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 activeTab="7"/>
  </bookViews>
  <sheets>
    <sheet name="Raw Data" sheetId="1" r:id="rId1"/>
    <sheet name="city" sheetId="2" r:id="rId2"/>
    <sheet name="girton.w1" sheetId="3" r:id="rId3"/>
    <sheet name="HarrietE" sheetId="4" r:id="rId4"/>
    <sheet name="Inka" sheetId="5" r:id="rId5"/>
    <sheet name="mlowther" sheetId="6" r:id="rId6"/>
    <sheet name="sbrown" sheetId="7" r:id="rId7"/>
    <sheet name="xprs" sheetId="8" r:id="rId8"/>
  </sheets>
  <definedNames>
    <definedName name="_xlnm._FilterDatabase" localSheetId="1" hidden="1">city!$A$2:$G$601</definedName>
    <definedName name="_xlnm._FilterDatabase" localSheetId="0" hidden="1">'Raw Data'!$A$1:$G$2138</definedName>
    <definedName name="_xlnm._FilterDatabase" localSheetId="7" hidden="1">xprs!$I$1:$K$609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2"/>
  <c r="M602" i="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2"/>
  <c r="L2" s="1"/>
  <c r="M3" i="8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N2"/>
  <c r="N3" i="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8" i="7"/>
  <c r="L3"/>
  <c r="L4"/>
  <c r="L5"/>
  <c r="L6"/>
  <c r="L7"/>
  <c r="L2"/>
  <c r="I3"/>
  <c r="I4"/>
  <c r="I5"/>
  <c r="I6"/>
  <c r="I7"/>
  <c r="I3" i="6"/>
  <c r="I4"/>
  <c r="I5"/>
  <c r="I6"/>
  <c r="I7"/>
  <c r="I2"/>
  <c r="I3" i="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2"/>
  <c r="I3" i="3"/>
  <c r="I4"/>
  <c r="I5"/>
  <c r="I6"/>
  <c r="I2"/>
  <c r="I2" i="4"/>
  <c r="K2" s="1"/>
  <c r="K4" s="1"/>
  <c r="I2" i="5"/>
  <c r="I2" i="7"/>
  <c r="J3" i="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3" i="7"/>
  <c r="J4"/>
  <c r="J5"/>
  <c r="J6"/>
  <c r="K6" s="1"/>
  <c r="J7"/>
  <c r="J3" i="6"/>
  <c r="K3" s="1"/>
  <c r="J4"/>
  <c r="K4"/>
  <c r="J5"/>
  <c r="K5" s="1"/>
  <c r="J6"/>
  <c r="K6"/>
  <c r="J7"/>
  <c r="K7" s="1"/>
  <c r="J2" i="8"/>
  <c r="L2"/>
  <c r="J2" i="7"/>
  <c r="J2" i="6"/>
  <c r="K2"/>
  <c r="N1" s="1"/>
  <c r="J2" i="5"/>
  <c r="K2"/>
  <c r="K4" s="1"/>
  <c r="J2" i="4"/>
  <c r="K3" i="3"/>
  <c r="K4"/>
  <c r="K5"/>
  <c r="K6"/>
  <c r="J2"/>
  <c r="K2"/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2"/>
  <c r="J3" i="3"/>
  <c r="J4"/>
  <c r="J5"/>
  <c r="J6"/>
  <c r="L590" i="8" l="1"/>
  <c r="N590"/>
  <c r="M590"/>
  <c r="N602" i="2"/>
  <c r="L602"/>
  <c r="Q1" i="8"/>
  <c r="N1" i="7"/>
  <c r="K8" i="3"/>
  <c r="L591" i="8" l="1"/>
  <c r="Q1" i="2"/>
</calcChain>
</file>

<file path=xl/sharedStrings.xml><?xml version="1.0" encoding="utf-8"?>
<sst xmlns="http://schemas.openxmlformats.org/spreadsheetml/2006/main" count="3384" uniqueCount="85">
  <si>
    <t>city</t>
  </si>
  <si>
    <t>mhy29</t>
  </si>
  <si>
    <t>mph36</t>
  </si>
  <si>
    <t>re290</t>
  </si>
  <si>
    <t>xprs</t>
  </si>
  <si>
    <t>fk254</t>
  </si>
  <si>
    <t>bm397</t>
  </si>
  <si>
    <t>rmh61</t>
  </si>
  <si>
    <t>cmh78</t>
  </si>
  <si>
    <t>pjtv2</t>
  </si>
  <si>
    <t>tty88</t>
  </si>
  <si>
    <t>mh586</t>
  </si>
  <si>
    <t>nja28</t>
  </si>
  <si>
    <t>lg359</t>
  </si>
  <si>
    <t>ja416</t>
  </si>
  <si>
    <t>bjl40</t>
  </si>
  <si>
    <t>girton.w1</t>
  </si>
  <si>
    <t>mb842</t>
  </si>
  <si>
    <t>rhh36</t>
  </si>
  <si>
    <t>ad515</t>
  </si>
  <si>
    <t>mlowther</t>
  </si>
  <si>
    <t>mju22</t>
  </si>
  <si>
    <t>sh676</t>
  </si>
  <si>
    <t>heal2</t>
  </si>
  <si>
    <t>pt303</t>
  </si>
  <si>
    <t>mp550</t>
  </si>
  <si>
    <t>gd250</t>
  </si>
  <si>
    <t>HarrietE</t>
  </si>
  <si>
    <t>crm58</t>
  </si>
  <si>
    <t>sbrown</t>
  </si>
  <si>
    <t>sgb35</t>
  </si>
  <si>
    <t>wpv20</t>
  </si>
  <si>
    <t>att26</t>
  </si>
  <si>
    <t>ac737</t>
  </si>
  <si>
    <t>ejm76</t>
  </si>
  <si>
    <t>ecb57</t>
  </si>
  <si>
    <t>cc610</t>
  </si>
  <si>
    <t>jd502</t>
  </si>
  <si>
    <t>tam49</t>
  </si>
  <si>
    <t>mem55</t>
  </si>
  <si>
    <t>TSwl</t>
  </si>
  <si>
    <t>tj267</t>
  </si>
  <si>
    <t>bacms2</t>
  </si>
  <si>
    <t>eb458</t>
  </si>
  <si>
    <t>Inka</t>
  </si>
  <si>
    <t>tec38</t>
  </si>
  <si>
    <t>pd356</t>
  </si>
  <si>
    <t>rra24</t>
  </si>
  <si>
    <t>rs699</t>
  </si>
  <si>
    <t>tm456</t>
  </si>
  <si>
    <t>emal2</t>
  </si>
  <si>
    <t>nc379</t>
  </si>
  <si>
    <t>djgv2</t>
  </si>
  <si>
    <t>hlb47</t>
  </si>
  <si>
    <t>nh389</t>
  </si>
  <si>
    <t>njg11</t>
  </si>
  <si>
    <t>acs77</t>
  </si>
  <si>
    <t>rs705</t>
  </si>
  <si>
    <t>rf345</t>
  </si>
  <si>
    <t>hejn2</t>
  </si>
  <si>
    <t>ml615</t>
  </si>
  <si>
    <t>crm62</t>
  </si>
  <si>
    <t>jrb1001</t>
  </si>
  <si>
    <t>jc685</t>
  </si>
  <si>
    <t>njs61</t>
  </si>
  <si>
    <t>dl329</t>
  </si>
  <si>
    <t>tjk32</t>
  </si>
  <si>
    <t>dac58</t>
  </si>
  <si>
    <t>df306</t>
  </si>
  <si>
    <t>mew45</t>
  </si>
  <si>
    <t>mk618</t>
  </si>
  <si>
    <t>sm802</t>
  </si>
  <si>
    <t>mh588</t>
  </si>
  <si>
    <t>No. ergs</t>
  </si>
  <si>
    <t>Cost (£)</t>
  </si>
  <si>
    <t>Duration (hours)</t>
  </si>
  <si>
    <t>Total:</t>
  </si>
  <si>
    <t>Don't charge Harriet</t>
  </si>
  <si>
    <t>Email Kim about him</t>
  </si>
  <si>
    <t xml:space="preserve">St Mary's school. </t>
  </si>
  <si>
    <t>These are funny, just charge £16/session</t>
  </si>
  <si>
    <t>Already paid</t>
  </si>
  <si>
    <t>Ergs</t>
  </si>
  <si>
    <t>Weights</t>
  </si>
  <si>
    <t>Boats</t>
  </si>
</sst>
</file>

<file path=xl/styles.xml><?xml version="1.0" encoding="utf-8"?>
<styleSheet xmlns="http://schemas.openxmlformats.org/spreadsheetml/2006/main">
  <numFmts count="1">
    <numFmt numFmtId="44" formatCode="_-&quot;£&quot;* #,##0.00_-;\-&quot;£&quot;* #,##0.00_-;_-&quot;£&quot;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0" fontId="2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38"/>
  <sheetViews>
    <sheetView workbookViewId="0">
      <selection activeCell="L11" sqref="L11"/>
    </sheetView>
  </sheetViews>
  <sheetFormatPr defaultRowHeight="15"/>
  <cols>
    <col min="3" max="3" width="10.7109375" bestFit="1" customWidth="1"/>
  </cols>
  <sheetData>
    <row r="1" spans="1:7">
      <c r="A1" s="2">
        <v>6162</v>
      </c>
      <c r="B1" s="2" t="s">
        <v>0</v>
      </c>
      <c r="C1" s="3">
        <v>40637</v>
      </c>
      <c r="D1" s="2">
        <v>50</v>
      </c>
      <c r="E1" s="2">
        <v>53</v>
      </c>
      <c r="F1" s="2">
        <v>0</v>
      </c>
      <c r="G1" s="2">
        <v>1</v>
      </c>
    </row>
    <row r="2" spans="1:7">
      <c r="A2" s="2">
        <v>6163</v>
      </c>
      <c r="B2" s="2" t="s">
        <v>0</v>
      </c>
      <c r="C2" s="3">
        <v>40637</v>
      </c>
      <c r="D2" s="2">
        <v>54</v>
      </c>
      <c r="E2" s="2">
        <v>57</v>
      </c>
      <c r="F2" s="2">
        <v>0</v>
      </c>
      <c r="G2" s="2">
        <v>0</v>
      </c>
    </row>
    <row r="3" spans="1:7">
      <c r="A3" s="2">
        <v>6178</v>
      </c>
      <c r="B3" s="2" t="s">
        <v>0</v>
      </c>
      <c r="C3" s="3">
        <v>40638</v>
      </c>
      <c r="D3" s="2">
        <v>45</v>
      </c>
      <c r="E3" s="2">
        <v>48</v>
      </c>
      <c r="F3" s="2">
        <v>0</v>
      </c>
      <c r="G3" s="2">
        <v>0</v>
      </c>
    </row>
    <row r="4" spans="1:7">
      <c r="A4" s="2">
        <v>6166</v>
      </c>
      <c r="B4" s="2" t="s">
        <v>0</v>
      </c>
      <c r="C4" s="3">
        <v>40638</v>
      </c>
      <c r="D4" s="2">
        <v>54</v>
      </c>
      <c r="E4" s="2">
        <v>57</v>
      </c>
      <c r="F4" s="2">
        <v>0</v>
      </c>
      <c r="G4" s="2">
        <v>0</v>
      </c>
    </row>
    <row r="5" spans="1:7">
      <c r="A5">
        <v>6192</v>
      </c>
      <c r="B5" t="s">
        <v>1</v>
      </c>
      <c r="C5" s="1">
        <v>40639</v>
      </c>
      <c r="D5">
        <v>2</v>
      </c>
      <c r="E5">
        <v>5</v>
      </c>
      <c r="F5">
        <v>7</v>
      </c>
      <c r="G5">
        <v>7</v>
      </c>
    </row>
    <row r="6" spans="1:7">
      <c r="A6">
        <v>6150</v>
      </c>
      <c r="B6" t="s">
        <v>1</v>
      </c>
      <c r="C6" s="1">
        <v>40633</v>
      </c>
      <c r="D6">
        <v>2</v>
      </c>
      <c r="E6">
        <v>5</v>
      </c>
      <c r="F6">
        <v>7</v>
      </c>
      <c r="G6">
        <v>7</v>
      </c>
    </row>
    <row r="7" spans="1:7">
      <c r="A7">
        <v>6216</v>
      </c>
      <c r="B7" t="s">
        <v>2</v>
      </c>
      <c r="C7" s="1">
        <v>40646</v>
      </c>
      <c r="D7">
        <v>58</v>
      </c>
      <c r="E7">
        <v>63</v>
      </c>
      <c r="F7">
        <v>0</v>
      </c>
      <c r="G7">
        <v>3</v>
      </c>
    </row>
    <row r="8" spans="1:7">
      <c r="A8" s="2">
        <v>6183</v>
      </c>
      <c r="B8" s="2" t="s">
        <v>0</v>
      </c>
      <c r="C8" s="3">
        <v>40639</v>
      </c>
      <c r="D8" s="2">
        <v>54</v>
      </c>
      <c r="E8" s="2">
        <v>57</v>
      </c>
      <c r="F8" s="2">
        <v>0</v>
      </c>
      <c r="G8" s="2">
        <v>0</v>
      </c>
    </row>
    <row r="9" spans="1:7">
      <c r="A9" s="2">
        <v>6191</v>
      </c>
      <c r="B9" s="2" t="s">
        <v>0</v>
      </c>
      <c r="C9" s="3">
        <v>40639</v>
      </c>
      <c r="D9" s="2">
        <v>41</v>
      </c>
      <c r="E9" s="2">
        <v>44</v>
      </c>
      <c r="F9" s="2">
        <v>0</v>
      </c>
      <c r="G9" s="2">
        <v>0</v>
      </c>
    </row>
    <row r="10" spans="1:7">
      <c r="A10">
        <v>6158</v>
      </c>
      <c r="B10" t="s">
        <v>3</v>
      </c>
      <c r="C10" s="1">
        <v>40641</v>
      </c>
      <c r="D10">
        <v>46</v>
      </c>
      <c r="E10">
        <v>51</v>
      </c>
      <c r="F10">
        <v>0</v>
      </c>
      <c r="G10">
        <v>4</v>
      </c>
    </row>
    <row r="11" spans="1:7">
      <c r="A11">
        <v>6160</v>
      </c>
      <c r="B11" t="s">
        <v>4</v>
      </c>
      <c r="C11" s="1">
        <v>40640</v>
      </c>
      <c r="D11">
        <v>50</v>
      </c>
      <c r="E11">
        <v>53</v>
      </c>
      <c r="F11">
        <v>0</v>
      </c>
      <c r="G11">
        <v>5</v>
      </c>
    </row>
    <row r="12" spans="1:7">
      <c r="A12" s="2">
        <v>6179</v>
      </c>
      <c r="B12" s="2" t="s">
        <v>0</v>
      </c>
      <c r="C12" s="3">
        <v>40638</v>
      </c>
      <c r="D12" s="2">
        <v>44</v>
      </c>
      <c r="E12" s="2">
        <v>47</v>
      </c>
      <c r="F12" s="2">
        <v>1</v>
      </c>
      <c r="G12" s="2">
        <v>1</v>
      </c>
    </row>
    <row r="13" spans="1:7">
      <c r="A13">
        <v>6176</v>
      </c>
      <c r="B13" t="s">
        <v>5</v>
      </c>
      <c r="C13" s="1">
        <v>40637</v>
      </c>
      <c r="D13">
        <v>44</v>
      </c>
      <c r="E13">
        <v>48</v>
      </c>
      <c r="F13">
        <v>1</v>
      </c>
      <c r="G13">
        <v>6</v>
      </c>
    </row>
    <row r="14" spans="1:7">
      <c r="A14" s="2">
        <v>6180</v>
      </c>
      <c r="B14" s="2" t="s">
        <v>0</v>
      </c>
      <c r="C14" s="3">
        <v>40638</v>
      </c>
      <c r="D14" s="2">
        <v>46</v>
      </c>
      <c r="E14" s="2">
        <v>49</v>
      </c>
      <c r="F14" s="2">
        <v>2</v>
      </c>
      <c r="G14" s="2">
        <v>2</v>
      </c>
    </row>
    <row r="15" spans="1:7">
      <c r="A15">
        <v>6181</v>
      </c>
      <c r="B15" t="s">
        <v>6</v>
      </c>
      <c r="C15" s="1">
        <v>40638</v>
      </c>
      <c r="D15">
        <v>50</v>
      </c>
      <c r="E15">
        <v>53</v>
      </c>
      <c r="F15">
        <v>3</v>
      </c>
      <c r="G15">
        <v>3</v>
      </c>
    </row>
    <row r="16" spans="1:7">
      <c r="A16" s="2">
        <v>6208</v>
      </c>
      <c r="B16" s="2" t="s">
        <v>0</v>
      </c>
      <c r="C16" s="3">
        <v>40644</v>
      </c>
      <c r="D16" s="2">
        <v>41</v>
      </c>
      <c r="E16" s="2">
        <v>44</v>
      </c>
      <c r="F16" s="2">
        <v>0</v>
      </c>
      <c r="G16" s="2">
        <v>0</v>
      </c>
    </row>
    <row r="17" spans="1:7">
      <c r="A17" s="2">
        <v>6221</v>
      </c>
      <c r="B17" s="2" t="s">
        <v>0</v>
      </c>
      <c r="C17" s="3">
        <v>40645</v>
      </c>
      <c r="D17" s="2">
        <v>46</v>
      </c>
      <c r="E17" s="2">
        <v>49</v>
      </c>
      <c r="F17" s="2">
        <v>0</v>
      </c>
      <c r="G17" s="2">
        <v>2</v>
      </c>
    </row>
    <row r="18" spans="1:7">
      <c r="A18" s="2">
        <v>6263</v>
      </c>
      <c r="B18" s="2" t="s">
        <v>0</v>
      </c>
      <c r="C18" s="3">
        <v>40651</v>
      </c>
      <c r="D18" s="2">
        <v>46</v>
      </c>
      <c r="E18" s="2">
        <v>49</v>
      </c>
      <c r="F18" s="2">
        <v>0</v>
      </c>
      <c r="G18" s="2">
        <v>1</v>
      </c>
    </row>
    <row r="19" spans="1:7">
      <c r="A19" s="2">
        <v>6222</v>
      </c>
      <c r="B19" s="2" t="s">
        <v>0</v>
      </c>
      <c r="C19" s="3">
        <v>40645</v>
      </c>
      <c r="D19" s="2">
        <v>48</v>
      </c>
      <c r="E19" s="2">
        <v>51</v>
      </c>
      <c r="F19" s="2">
        <v>3</v>
      </c>
      <c r="G19" s="2">
        <v>3</v>
      </c>
    </row>
    <row r="20" spans="1:7">
      <c r="A20">
        <v>6195</v>
      </c>
      <c r="B20" t="s">
        <v>1</v>
      </c>
      <c r="C20" s="1">
        <v>40640</v>
      </c>
      <c r="D20">
        <v>2</v>
      </c>
      <c r="E20">
        <v>5</v>
      </c>
      <c r="F20">
        <v>7</v>
      </c>
      <c r="G20">
        <v>7</v>
      </c>
    </row>
    <row r="21" spans="1:7">
      <c r="A21">
        <v>6205</v>
      </c>
      <c r="B21" t="s">
        <v>2</v>
      </c>
      <c r="C21" s="1">
        <v>40643</v>
      </c>
      <c r="D21">
        <v>20</v>
      </c>
      <c r="E21">
        <v>23</v>
      </c>
      <c r="F21">
        <v>0</v>
      </c>
      <c r="G21">
        <v>1</v>
      </c>
    </row>
    <row r="22" spans="1:7">
      <c r="A22" s="2">
        <v>6199</v>
      </c>
      <c r="B22" s="2" t="s">
        <v>0</v>
      </c>
      <c r="C22" s="3">
        <v>40641</v>
      </c>
      <c r="D22" s="2">
        <v>50</v>
      </c>
      <c r="E22" s="2">
        <v>53</v>
      </c>
      <c r="F22" s="2">
        <v>5</v>
      </c>
      <c r="G22" s="2">
        <v>5</v>
      </c>
    </row>
    <row r="23" spans="1:7">
      <c r="A23">
        <v>6201</v>
      </c>
      <c r="B23" t="s">
        <v>6</v>
      </c>
      <c r="C23" s="1">
        <v>40641</v>
      </c>
      <c r="D23">
        <v>46</v>
      </c>
      <c r="E23">
        <v>50</v>
      </c>
      <c r="F23">
        <v>6</v>
      </c>
      <c r="G23">
        <v>6</v>
      </c>
    </row>
    <row r="24" spans="1:7">
      <c r="A24">
        <v>6202</v>
      </c>
      <c r="B24" t="s">
        <v>7</v>
      </c>
      <c r="C24" s="1">
        <v>40641</v>
      </c>
      <c r="D24">
        <v>46</v>
      </c>
      <c r="E24">
        <v>49</v>
      </c>
      <c r="F24">
        <v>7</v>
      </c>
      <c r="G24">
        <v>7</v>
      </c>
    </row>
    <row r="25" spans="1:7">
      <c r="A25">
        <v>6204</v>
      </c>
      <c r="B25" t="s">
        <v>7</v>
      </c>
      <c r="C25" s="1">
        <v>40641</v>
      </c>
      <c r="D25">
        <v>50</v>
      </c>
      <c r="E25">
        <v>52</v>
      </c>
      <c r="F25">
        <v>7</v>
      </c>
      <c r="G25">
        <v>7</v>
      </c>
    </row>
    <row r="26" spans="1:7">
      <c r="A26">
        <v>6206</v>
      </c>
      <c r="B26" t="s">
        <v>4</v>
      </c>
      <c r="C26" s="1">
        <v>40647</v>
      </c>
      <c r="D26">
        <v>50</v>
      </c>
      <c r="E26">
        <v>53</v>
      </c>
      <c r="F26">
        <v>0</v>
      </c>
      <c r="G26">
        <v>5</v>
      </c>
    </row>
    <row r="27" spans="1:7">
      <c r="A27">
        <v>6277</v>
      </c>
      <c r="B27" t="s">
        <v>6</v>
      </c>
      <c r="C27" s="1">
        <v>40655</v>
      </c>
      <c r="D27">
        <v>48</v>
      </c>
      <c r="E27">
        <v>51</v>
      </c>
      <c r="F27">
        <v>15</v>
      </c>
      <c r="G27">
        <v>15</v>
      </c>
    </row>
    <row r="28" spans="1:7">
      <c r="A28" s="2">
        <v>6227</v>
      </c>
      <c r="B28" s="2" t="s">
        <v>0</v>
      </c>
      <c r="C28" s="3">
        <v>40646</v>
      </c>
      <c r="D28" s="2">
        <v>50</v>
      </c>
      <c r="E28" s="2">
        <v>53</v>
      </c>
      <c r="F28" s="2">
        <v>0</v>
      </c>
      <c r="G28" s="2">
        <v>3</v>
      </c>
    </row>
    <row r="29" spans="1:7">
      <c r="A29">
        <v>6241</v>
      </c>
      <c r="B29" t="s">
        <v>8</v>
      </c>
      <c r="C29" s="1">
        <v>40658</v>
      </c>
      <c r="D29">
        <v>8</v>
      </c>
      <c r="E29">
        <v>67</v>
      </c>
      <c r="F29">
        <v>0</v>
      </c>
      <c r="G29">
        <v>7</v>
      </c>
    </row>
    <row r="30" spans="1:7">
      <c r="A30" s="2">
        <v>6214</v>
      </c>
      <c r="B30" s="2" t="s">
        <v>0</v>
      </c>
      <c r="C30" s="3">
        <v>40645</v>
      </c>
      <c r="D30" s="2">
        <v>4</v>
      </c>
      <c r="E30" s="2">
        <v>7</v>
      </c>
      <c r="F30" s="2">
        <v>0</v>
      </c>
      <c r="G30" s="2">
        <v>0</v>
      </c>
    </row>
    <row r="31" spans="1:7">
      <c r="A31">
        <v>6215</v>
      </c>
      <c r="B31" t="s">
        <v>6</v>
      </c>
      <c r="C31" s="1">
        <v>40644</v>
      </c>
      <c r="D31">
        <v>48</v>
      </c>
      <c r="E31">
        <v>51</v>
      </c>
      <c r="F31">
        <v>1</v>
      </c>
      <c r="G31">
        <v>1</v>
      </c>
    </row>
    <row r="32" spans="1:7">
      <c r="A32">
        <v>6270</v>
      </c>
      <c r="B32" t="s">
        <v>6</v>
      </c>
      <c r="C32" s="1">
        <v>40652</v>
      </c>
      <c r="D32">
        <v>45</v>
      </c>
      <c r="E32">
        <v>45</v>
      </c>
      <c r="F32">
        <v>17</v>
      </c>
      <c r="G32">
        <v>17</v>
      </c>
    </row>
    <row r="33" spans="1:7">
      <c r="A33">
        <v>6223</v>
      </c>
      <c r="B33" t="s">
        <v>2</v>
      </c>
      <c r="C33" s="1">
        <v>40646</v>
      </c>
      <c r="D33">
        <v>58</v>
      </c>
      <c r="E33">
        <v>63</v>
      </c>
      <c r="F33">
        <v>4</v>
      </c>
      <c r="G33">
        <v>4</v>
      </c>
    </row>
    <row r="34" spans="1:7">
      <c r="A34">
        <v>6224</v>
      </c>
      <c r="B34" t="s">
        <v>9</v>
      </c>
      <c r="C34" s="1">
        <v>40645</v>
      </c>
      <c r="D34">
        <v>47</v>
      </c>
      <c r="E34">
        <v>53</v>
      </c>
      <c r="F34">
        <v>4</v>
      </c>
      <c r="G34">
        <v>8</v>
      </c>
    </row>
    <row r="35" spans="1:7">
      <c r="A35" s="2">
        <v>6225</v>
      </c>
      <c r="B35" s="2" t="s">
        <v>0</v>
      </c>
      <c r="C35" s="3">
        <v>40645</v>
      </c>
      <c r="D35" s="2">
        <v>56</v>
      </c>
      <c r="E35" s="2">
        <v>59</v>
      </c>
      <c r="F35" s="2">
        <v>0</v>
      </c>
      <c r="G35" s="2">
        <v>0</v>
      </c>
    </row>
    <row r="36" spans="1:7">
      <c r="A36" s="2">
        <v>6264</v>
      </c>
      <c r="B36" s="2" t="s">
        <v>0</v>
      </c>
      <c r="C36" s="3">
        <v>40652</v>
      </c>
      <c r="D36" s="2">
        <v>50</v>
      </c>
      <c r="E36" s="2">
        <v>53</v>
      </c>
      <c r="F36" s="2">
        <v>0</v>
      </c>
      <c r="G36" s="2">
        <v>0</v>
      </c>
    </row>
    <row r="37" spans="1:7">
      <c r="A37">
        <v>6231</v>
      </c>
      <c r="B37" t="s">
        <v>10</v>
      </c>
      <c r="C37" s="1">
        <v>40646</v>
      </c>
      <c r="D37">
        <v>44</v>
      </c>
      <c r="E37">
        <v>49</v>
      </c>
      <c r="F37">
        <v>1</v>
      </c>
      <c r="G37">
        <v>2</v>
      </c>
    </row>
    <row r="38" spans="1:7">
      <c r="A38">
        <v>6236</v>
      </c>
      <c r="B38" t="s">
        <v>4</v>
      </c>
      <c r="C38" s="1">
        <v>40646</v>
      </c>
      <c r="D38">
        <v>42</v>
      </c>
      <c r="E38">
        <v>45</v>
      </c>
      <c r="F38">
        <v>0</v>
      </c>
      <c r="G38">
        <v>0</v>
      </c>
    </row>
    <row r="39" spans="1:7">
      <c r="A39">
        <v>6239</v>
      </c>
      <c r="B39" t="s">
        <v>1</v>
      </c>
      <c r="C39" s="1">
        <v>40647</v>
      </c>
      <c r="D39">
        <v>4</v>
      </c>
      <c r="E39">
        <v>5</v>
      </c>
      <c r="F39">
        <v>7</v>
      </c>
      <c r="G39">
        <v>7</v>
      </c>
    </row>
    <row r="40" spans="1:7">
      <c r="A40" s="2">
        <v>6266</v>
      </c>
      <c r="B40" s="2" t="s">
        <v>0</v>
      </c>
      <c r="C40" s="3">
        <v>40652</v>
      </c>
      <c r="D40" s="2">
        <v>50</v>
      </c>
      <c r="E40" s="2">
        <v>53</v>
      </c>
      <c r="F40" s="2">
        <v>1</v>
      </c>
      <c r="G40" s="2">
        <v>3</v>
      </c>
    </row>
    <row r="41" spans="1:7">
      <c r="A41">
        <v>6287</v>
      </c>
      <c r="B41" t="s">
        <v>8</v>
      </c>
      <c r="C41" s="1">
        <v>40659</v>
      </c>
      <c r="D41">
        <v>8</v>
      </c>
      <c r="E41">
        <v>51</v>
      </c>
      <c r="F41">
        <v>0</v>
      </c>
      <c r="G41">
        <v>7</v>
      </c>
    </row>
    <row r="42" spans="1:7">
      <c r="A42">
        <v>6243</v>
      </c>
      <c r="B42" t="s">
        <v>8</v>
      </c>
      <c r="C42" s="1">
        <v>40651</v>
      </c>
      <c r="D42">
        <v>4</v>
      </c>
      <c r="E42">
        <v>31</v>
      </c>
      <c r="F42">
        <v>0</v>
      </c>
      <c r="G42">
        <v>7</v>
      </c>
    </row>
    <row r="43" spans="1:7">
      <c r="A43">
        <v>6245</v>
      </c>
      <c r="B43" t="s">
        <v>8</v>
      </c>
      <c r="C43" s="1">
        <v>40652</v>
      </c>
      <c r="D43">
        <v>4</v>
      </c>
      <c r="E43">
        <v>31</v>
      </c>
      <c r="F43">
        <v>0</v>
      </c>
      <c r="G43">
        <v>7</v>
      </c>
    </row>
    <row r="44" spans="1:7">
      <c r="A44">
        <v>6246</v>
      </c>
      <c r="B44" t="s">
        <v>8</v>
      </c>
      <c r="C44" s="1">
        <v>40653</v>
      </c>
      <c r="D44">
        <v>4</v>
      </c>
      <c r="E44">
        <v>31</v>
      </c>
      <c r="F44">
        <v>0</v>
      </c>
      <c r="G44">
        <v>7</v>
      </c>
    </row>
    <row r="45" spans="1:7">
      <c r="A45">
        <v>6247</v>
      </c>
      <c r="B45" t="s">
        <v>8</v>
      </c>
      <c r="C45" s="1">
        <v>40651</v>
      </c>
      <c r="D45">
        <v>0</v>
      </c>
      <c r="E45">
        <v>3</v>
      </c>
      <c r="F45">
        <v>0</v>
      </c>
      <c r="G45">
        <v>7</v>
      </c>
    </row>
    <row r="46" spans="1:7">
      <c r="A46">
        <v>6248</v>
      </c>
      <c r="B46" t="s">
        <v>8</v>
      </c>
      <c r="C46" s="1">
        <v>40652</v>
      </c>
      <c r="D46">
        <v>0</v>
      </c>
      <c r="E46">
        <v>3</v>
      </c>
      <c r="F46">
        <v>0</v>
      </c>
      <c r="G46">
        <v>7</v>
      </c>
    </row>
    <row r="47" spans="1:7">
      <c r="A47">
        <v>6249</v>
      </c>
      <c r="B47" t="s">
        <v>8</v>
      </c>
      <c r="C47" s="1">
        <v>40653</v>
      </c>
      <c r="D47">
        <v>0</v>
      </c>
      <c r="E47">
        <v>3</v>
      </c>
      <c r="F47">
        <v>0</v>
      </c>
      <c r="G47">
        <v>7</v>
      </c>
    </row>
    <row r="48" spans="1:7">
      <c r="A48">
        <v>6250</v>
      </c>
      <c r="B48" t="s">
        <v>8</v>
      </c>
      <c r="C48" s="1">
        <v>40654</v>
      </c>
      <c r="D48">
        <v>0</v>
      </c>
      <c r="E48">
        <v>47</v>
      </c>
      <c r="F48">
        <v>0</v>
      </c>
      <c r="G48">
        <v>7</v>
      </c>
    </row>
    <row r="49" spans="1:7">
      <c r="A49">
        <v>6252</v>
      </c>
      <c r="B49" t="s">
        <v>8</v>
      </c>
      <c r="C49" s="1">
        <v>40653</v>
      </c>
      <c r="D49">
        <v>44</v>
      </c>
      <c r="E49">
        <v>51</v>
      </c>
      <c r="F49">
        <v>0</v>
      </c>
      <c r="G49">
        <v>7</v>
      </c>
    </row>
    <row r="50" spans="1:7">
      <c r="A50">
        <v>6253</v>
      </c>
      <c r="B50" t="s">
        <v>8</v>
      </c>
      <c r="C50" s="1">
        <v>40652</v>
      </c>
      <c r="D50">
        <v>44</v>
      </c>
      <c r="E50">
        <v>45</v>
      </c>
      <c r="F50">
        <v>0</v>
      </c>
      <c r="G50">
        <v>7</v>
      </c>
    </row>
    <row r="51" spans="1:7">
      <c r="A51">
        <v>6254</v>
      </c>
      <c r="B51" t="s">
        <v>8</v>
      </c>
      <c r="C51" s="1">
        <v>40652</v>
      </c>
      <c r="D51">
        <v>46</v>
      </c>
      <c r="E51">
        <v>49</v>
      </c>
      <c r="F51">
        <v>4</v>
      </c>
      <c r="G51">
        <v>7</v>
      </c>
    </row>
    <row r="52" spans="1:7">
      <c r="A52">
        <v>6255</v>
      </c>
      <c r="B52" t="s">
        <v>8</v>
      </c>
      <c r="C52" s="1">
        <v>40651</v>
      </c>
      <c r="D52">
        <v>44</v>
      </c>
      <c r="E52">
        <v>45</v>
      </c>
      <c r="F52">
        <v>0</v>
      </c>
      <c r="G52">
        <v>7</v>
      </c>
    </row>
    <row r="53" spans="1:7">
      <c r="A53">
        <v>6256</v>
      </c>
      <c r="B53" t="s">
        <v>8</v>
      </c>
      <c r="C53" s="1">
        <v>40651</v>
      </c>
      <c r="D53">
        <v>46</v>
      </c>
      <c r="E53">
        <v>49</v>
      </c>
      <c r="F53">
        <v>4</v>
      </c>
      <c r="G53">
        <v>7</v>
      </c>
    </row>
    <row r="54" spans="1:7">
      <c r="A54" s="2">
        <v>6265</v>
      </c>
      <c r="B54" s="2" t="s">
        <v>0</v>
      </c>
      <c r="C54" s="3">
        <v>40653</v>
      </c>
      <c r="D54" s="2">
        <v>52</v>
      </c>
      <c r="E54" s="2">
        <v>55</v>
      </c>
      <c r="F54" s="2">
        <v>0</v>
      </c>
      <c r="G54" s="2">
        <v>0</v>
      </c>
    </row>
    <row r="55" spans="1:7">
      <c r="A55" s="2">
        <v>6262</v>
      </c>
      <c r="B55" s="2" t="s">
        <v>0</v>
      </c>
      <c r="C55" s="3">
        <v>40652</v>
      </c>
      <c r="D55" s="2">
        <v>40</v>
      </c>
      <c r="E55" s="2">
        <v>43</v>
      </c>
      <c r="F55" s="2">
        <v>0</v>
      </c>
      <c r="G55" s="2">
        <v>0</v>
      </c>
    </row>
    <row r="56" spans="1:7">
      <c r="A56" s="2">
        <v>6260</v>
      </c>
      <c r="B56" s="2" t="s">
        <v>0</v>
      </c>
      <c r="C56" s="3">
        <v>40653</v>
      </c>
      <c r="D56" s="2">
        <v>40</v>
      </c>
      <c r="E56" s="2">
        <v>43</v>
      </c>
      <c r="F56" s="2">
        <v>0</v>
      </c>
      <c r="G56" s="2">
        <v>0</v>
      </c>
    </row>
    <row r="57" spans="1:7">
      <c r="A57">
        <v>6261</v>
      </c>
      <c r="B57" t="s">
        <v>4</v>
      </c>
      <c r="C57" s="1">
        <v>40654</v>
      </c>
      <c r="D57">
        <v>50</v>
      </c>
      <c r="E57">
        <v>53</v>
      </c>
      <c r="F57">
        <v>0</v>
      </c>
      <c r="G57">
        <v>4</v>
      </c>
    </row>
    <row r="58" spans="1:7">
      <c r="A58">
        <v>6271</v>
      </c>
      <c r="B58" t="s">
        <v>6</v>
      </c>
      <c r="C58" s="1">
        <v>40652</v>
      </c>
      <c r="D58">
        <v>44</v>
      </c>
      <c r="E58">
        <v>44</v>
      </c>
      <c r="F58">
        <v>17</v>
      </c>
      <c r="G58">
        <v>17</v>
      </c>
    </row>
    <row r="59" spans="1:7">
      <c r="A59">
        <v>6272</v>
      </c>
      <c r="B59" t="s">
        <v>6</v>
      </c>
      <c r="C59" s="1">
        <v>40652</v>
      </c>
      <c r="D59">
        <v>43</v>
      </c>
      <c r="E59">
        <v>43</v>
      </c>
      <c r="F59">
        <v>17</v>
      </c>
      <c r="G59">
        <v>17</v>
      </c>
    </row>
    <row r="60" spans="1:7">
      <c r="A60">
        <v>6273</v>
      </c>
      <c r="B60" t="s">
        <v>6</v>
      </c>
      <c r="C60" s="1">
        <v>40652</v>
      </c>
      <c r="D60">
        <v>42</v>
      </c>
      <c r="E60">
        <v>42</v>
      </c>
      <c r="F60">
        <v>17</v>
      </c>
      <c r="G60">
        <v>17</v>
      </c>
    </row>
    <row r="61" spans="1:7">
      <c r="A61">
        <v>6281</v>
      </c>
      <c r="B61" t="s">
        <v>4</v>
      </c>
      <c r="C61" s="1">
        <v>40661</v>
      </c>
      <c r="D61">
        <v>50</v>
      </c>
      <c r="E61">
        <v>50</v>
      </c>
      <c r="F61">
        <v>0</v>
      </c>
      <c r="G61">
        <v>0</v>
      </c>
    </row>
    <row r="62" spans="1:7">
      <c r="A62">
        <v>6275</v>
      </c>
      <c r="B62" t="s">
        <v>6</v>
      </c>
      <c r="C62" s="1">
        <v>40652</v>
      </c>
      <c r="D62">
        <v>40</v>
      </c>
      <c r="E62">
        <v>40</v>
      </c>
      <c r="F62">
        <v>17</v>
      </c>
      <c r="G62">
        <v>17</v>
      </c>
    </row>
    <row r="63" spans="1:7">
      <c r="A63">
        <v>6280</v>
      </c>
      <c r="B63" t="s">
        <v>4</v>
      </c>
      <c r="C63" s="1">
        <v>40661</v>
      </c>
      <c r="D63">
        <v>69</v>
      </c>
      <c r="E63">
        <v>69</v>
      </c>
      <c r="F63">
        <v>15</v>
      </c>
      <c r="G63">
        <v>15</v>
      </c>
    </row>
    <row r="64" spans="1:7">
      <c r="A64">
        <v>6282</v>
      </c>
      <c r="B64" t="s">
        <v>4</v>
      </c>
      <c r="C64" s="1">
        <v>40661</v>
      </c>
      <c r="D64">
        <v>53</v>
      </c>
      <c r="E64">
        <v>53</v>
      </c>
      <c r="F64">
        <v>4</v>
      </c>
      <c r="G64">
        <v>4</v>
      </c>
    </row>
    <row r="65" spans="1:7">
      <c r="A65">
        <v>6283</v>
      </c>
      <c r="B65" t="s">
        <v>4</v>
      </c>
      <c r="C65" s="1">
        <v>40661</v>
      </c>
      <c r="D65">
        <v>51</v>
      </c>
      <c r="E65">
        <v>53</v>
      </c>
      <c r="F65">
        <v>0</v>
      </c>
      <c r="G65">
        <v>3</v>
      </c>
    </row>
    <row r="66" spans="1:7">
      <c r="A66">
        <v>6284</v>
      </c>
      <c r="B66" t="s">
        <v>4</v>
      </c>
      <c r="C66" s="1">
        <v>40661</v>
      </c>
      <c r="D66">
        <v>50</v>
      </c>
      <c r="E66">
        <v>50</v>
      </c>
      <c r="F66">
        <v>1</v>
      </c>
      <c r="G66">
        <v>4</v>
      </c>
    </row>
    <row r="67" spans="1:7">
      <c r="A67">
        <v>6285</v>
      </c>
      <c r="B67" t="s">
        <v>4</v>
      </c>
      <c r="C67" s="1">
        <v>40661</v>
      </c>
      <c r="D67">
        <v>52</v>
      </c>
      <c r="E67">
        <v>52</v>
      </c>
      <c r="F67">
        <v>4</v>
      </c>
      <c r="G67">
        <v>4</v>
      </c>
    </row>
    <row r="68" spans="1:7">
      <c r="A68">
        <v>6286</v>
      </c>
      <c r="B68" t="s">
        <v>4</v>
      </c>
      <c r="C68" s="1">
        <v>40661</v>
      </c>
      <c r="D68">
        <v>51</v>
      </c>
      <c r="E68">
        <v>51</v>
      </c>
      <c r="F68">
        <v>4</v>
      </c>
      <c r="G68">
        <v>4</v>
      </c>
    </row>
    <row r="69" spans="1:7">
      <c r="A69">
        <v>6289</v>
      </c>
      <c r="B69" t="s">
        <v>8</v>
      </c>
      <c r="C69" s="1">
        <v>40661</v>
      </c>
      <c r="D69">
        <v>4</v>
      </c>
      <c r="E69">
        <v>13</v>
      </c>
      <c r="F69">
        <v>8</v>
      </c>
      <c r="G69">
        <v>12</v>
      </c>
    </row>
    <row r="70" spans="1:7">
      <c r="A70" s="2">
        <v>6293</v>
      </c>
      <c r="B70" s="2" t="s">
        <v>0</v>
      </c>
      <c r="C70" s="3">
        <v>40660</v>
      </c>
      <c r="D70" s="2">
        <v>46</v>
      </c>
      <c r="E70" s="2">
        <v>49</v>
      </c>
      <c r="F70" s="2">
        <v>0</v>
      </c>
      <c r="G70" s="2">
        <v>0</v>
      </c>
    </row>
    <row r="71" spans="1:7">
      <c r="A71" s="2">
        <v>6294</v>
      </c>
      <c r="B71" s="2" t="s">
        <v>0</v>
      </c>
      <c r="C71" s="3">
        <v>40660</v>
      </c>
      <c r="D71" s="2">
        <v>50</v>
      </c>
      <c r="E71" s="2">
        <v>53</v>
      </c>
      <c r="F71" s="2">
        <v>0</v>
      </c>
      <c r="G71" s="2">
        <v>2</v>
      </c>
    </row>
    <row r="72" spans="1:7">
      <c r="A72">
        <v>6384</v>
      </c>
      <c r="B72" t="s">
        <v>11</v>
      </c>
      <c r="C72" s="1">
        <v>40666</v>
      </c>
      <c r="D72">
        <v>18</v>
      </c>
      <c r="E72">
        <v>22</v>
      </c>
      <c r="F72">
        <v>0</v>
      </c>
      <c r="G72">
        <v>7</v>
      </c>
    </row>
    <row r="73" spans="1:7">
      <c r="A73" s="2">
        <v>6380</v>
      </c>
      <c r="B73" s="2" t="s">
        <v>0</v>
      </c>
      <c r="C73" s="3">
        <v>40665</v>
      </c>
      <c r="D73" s="2">
        <v>46</v>
      </c>
      <c r="E73" s="2">
        <v>49</v>
      </c>
      <c r="F73" s="2">
        <v>0</v>
      </c>
      <c r="G73" s="2">
        <v>1</v>
      </c>
    </row>
    <row r="74" spans="1:7">
      <c r="A74" s="2">
        <v>6410</v>
      </c>
      <c r="B74" s="2" t="s">
        <v>0</v>
      </c>
      <c r="C74" s="3">
        <v>40667</v>
      </c>
      <c r="D74" s="2">
        <v>46</v>
      </c>
      <c r="E74" s="2">
        <v>49</v>
      </c>
      <c r="F74" s="2">
        <v>0</v>
      </c>
      <c r="G74" s="2">
        <v>0</v>
      </c>
    </row>
    <row r="75" spans="1:7">
      <c r="A75" s="2">
        <v>6381</v>
      </c>
      <c r="B75" s="2" t="s">
        <v>0</v>
      </c>
      <c r="C75" s="3">
        <v>40666</v>
      </c>
      <c r="D75" s="2">
        <v>50</v>
      </c>
      <c r="E75" s="2">
        <v>53</v>
      </c>
      <c r="F75" s="2">
        <v>0</v>
      </c>
      <c r="G75" s="2">
        <v>1</v>
      </c>
    </row>
    <row r="76" spans="1:7">
      <c r="A76" s="2">
        <v>6382</v>
      </c>
      <c r="B76" s="2" t="s">
        <v>0</v>
      </c>
      <c r="C76" s="3">
        <v>40666</v>
      </c>
      <c r="D76" s="2">
        <v>54</v>
      </c>
      <c r="E76" s="2">
        <v>57</v>
      </c>
      <c r="F76" s="2">
        <v>0</v>
      </c>
      <c r="G76" s="2">
        <v>0</v>
      </c>
    </row>
    <row r="77" spans="1:7">
      <c r="A77">
        <v>6301</v>
      </c>
      <c r="B77" t="s">
        <v>12</v>
      </c>
      <c r="C77" s="1">
        <v>40661</v>
      </c>
      <c r="D77">
        <v>50</v>
      </c>
      <c r="E77">
        <v>55</v>
      </c>
      <c r="F77">
        <v>5</v>
      </c>
      <c r="G77">
        <v>5</v>
      </c>
    </row>
    <row r="78" spans="1:7">
      <c r="A78">
        <v>6302</v>
      </c>
      <c r="B78" t="s">
        <v>4</v>
      </c>
      <c r="C78" s="1">
        <v>40665</v>
      </c>
      <c r="D78">
        <v>58</v>
      </c>
      <c r="E78">
        <v>61</v>
      </c>
      <c r="F78">
        <v>0</v>
      </c>
      <c r="G78">
        <v>5</v>
      </c>
    </row>
    <row r="79" spans="1:7">
      <c r="A79">
        <v>6303</v>
      </c>
      <c r="B79" t="s">
        <v>8</v>
      </c>
      <c r="C79" s="1">
        <v>40666</v>
      </c>
      <c r="D79">
        <v>40</v>
      </c>
      <c r="E79">
        <v>45</v>
      </c>
      <c r="F79">
        <v>0</v>
      </c>
      <c r="G79">
        <v>7</v>
      </c>
    </row>
    <row r="80" spans="1:7">
      <c r="A80">
        <v>6341</v>
      </c>
      <c r="B80" t="s">
        <v>8</v>
      </c>
      <c r="C80" s="1">
        <v>40672</v>
      </c>
      <c r="D80">
        <v>4</v>
      </c>
      <c r="E80">
        <v>11</v>
      </c>
      <c r="F80">
        <v>8</v>
      </c>
      <c r="G80">
        <v>12</v>
      </c>
    </row>
    <row r="81" spans="1:7">
      <c r="A81">
        <v>6348</v>
      </c>
      <c r="B81" t="s">
        <v>8</v>
      </c>
      <c r="C81" s="1">
        <v>40675</v>
      </c>
      <c r="D81">
        <v>4</v>
      </c>
      <c r="E81">
        <v>5</v>
      </c>
      <c r="F81">
        <v>0</v>
      </c>
      <c r="G81">
        <v>7</v>
      </c>
    </row>
    <row r="82" spans="1:7">
      <c r="A82">
        <v>6309</v>
      </c>
      <c r="B82" t="s">
        <v>8</v>
      </c>
      <c r="C82" s="1">
        <v>40676</v>
      </c>
      <c r="D82">
        <v>0</v>
      </c>
      <c r="E82">
        <v>13</v>
      </c>
      <c r="F82">
        <v>8</v>
      </c>
      <c r="G82">
        <v>12</v>
      </c>
    </row>
    <row r="83" spans="1:7">
      <c r="A83">
        <v>6472</v>
      </c>
      <c r="B83" t="s">
        <v>8</v>
      </c>
      <c r="C83" s="1">
        <v>40672</v>
      </c>
      <c r="D83">
        <v>32</v>
      </c>
      <c r="E83">
        <v>33</v>
      </c>
      <c r="F83">
        <v>0</v>
      </c>
      <c r="G83">
        <v>7</v>
      </c>
    </row>
    <row r="84" spans="1:7">
      <c r="A84">
        <v>6508</v>
      </c>
      <c r="B84" t="s">
        <v>11</v>
      </c>
      <c r="C84" s="1">
        <v>40681</v>
      </c>
      <c r="D84">
        <v>30</v>
      </c>
      <c r="E84">
        <v>33</v>
      </c>
      <c r="F84">
        <v>0</v>
      </c>
      <c r="G84">
        <v>7</v>
      </c>
    </row>
    <row r="85" spans="1:7">
      <c r="A85">
        <v>6346</v>
      </c>
      <c r="B85" t="s">
        <v>8</v>
      </c>
      <c r="C85" s="1">
        <v>40674</v>
      </c>
      <c r="D85">
        <v>50</v>
      </c>
      <c r="E85">
        <v>51</v>
      </c>
      <c r="F85">
        <v>0</v>
      </c>
      <c r="G85">
        <v>7</v>
      </c>
    </row>
    <row r="86" spans="1:7">
      <c r="A86">
        <v>6347</v>
      </c>
      <c r="B86" t="s">
        <v>8</v>
      </c>
      <c r="C86" s="1">
        <v>40675</v>
      </c>
      <c r="D86">
        <v>38</v>
      </c>
      <c r="E86">
        <v>39</v>
      </c>
      <c r="F86">
        <v>0</v>
      </c>
      <c r="G86">
        <v>7</v>
      </c>
    </row>
    <row r="87" spans="1:7">
      <c r="A87">
        <v>6316</v>
      </c>
      <c r="B87" t="s">
        <v>11</v>
      </c>
      <c r="C87" s="1">
        <v>40662</v>
      </c>
      <c r="D87">
        <v>47</v>
      </c>
      <c r="E87">
        <v>49</v>
      </c>
      <c r="F87">
        <v>0</v>
      </c>
      <c r="G87">
        <v>0</v>
      </c>
    </row>
    <row r="88" spans="1:7">
      <c r="A88">
        <v>6317</v>
      </c>
      <c r="B88" t="s">
        <v>11</v>
      </c>
      <c r="C88" s="1">
        <v>40662</v>
      </c>
      <c r="D88">
        <v>50</v>
      </c>
      <c r="E88">
        <v>55</v>
      </c>
      <c r="F88">
        <v>0</v>
      </c>
      <c r="G88">
        <v>7</v>
      </c>
    </row>
    <row r="89" spans="1:7">
      <c r="A89" s="2">
        <v>6318</v>
      </c>
      <c r="B89" s="2" t="s">
        <v>0</v>
      </c>
      <c r="C89" s="3">
        <v>40662</v>
      </c>
      <c r="D89" s="2">
        <v>44</v>
      </c>
      <c r="E89" s="2">
        <v>47</v>
      </c>
      <c r="F89" s="2">
        <v>1</v>
      </c>
      <c r="G89" s="2">
        <v>2</v>
      </c>
    </row>
    <row r="90" spans="1:7">
      <c r="A90">
        <v>6319</v>
      </c>
      <c r="B90" t="s">
        <v>8</v>
      </c>
      <c r="C90" s="1">
        <v>40663</v>
      </c>
      <c r="D90">
        <v>40</v>
      </c>
      <c r="E90">
        <v>51</v>
      </c>
      <c r="F90">
        <v>0</v>
      </c>
      <c r="G90">
        <v>7</v>
      </c>
    </row>
    <row r="91" spans="1:7">
      <c r="A91">
        <v>6389</v>
      </c>
      <c r="B91" t="s">
        <v>7</v>
      </c>
      <c r="C91" s="1">
        <v>40666</v>
      </c>
      <c r="D91">
        <v>46</v>
      </c>
      <c r="E91">
        <v>49</v>
      </c>
      <c r="F91">
        <v>5</v>
      </c>
      <c r="G91">
        <v>7</v>
      </c>
    </row>
    <row r="92" spans="1:7">
      <c r="A92">
        <v>6323</v>
      </c>
      <c r="B92" t="s">
        <v>13</v>
      </c>
      <c r="C92" s="1">
        <v>40665</v>
      </c>
      <c r="D92">
        <v>40</v>
      </c>
      <c r="E92">
        <v>45</v>
      </c>
      <c r="F92">
        <v>0</v>
      </c>
      <c r="G92">
        <v>7</v>
      </c>
    </row>
    <row r="93" spans="1:7">
      <c r="A93">
        <v>6325</v>
      </c>
      <c r="B93" t="s">
        <v>13</v>
      </c>
      <c r="C93" s="1">
        <v>40665</v>
      </c>
      <c r="D93">
        <v>46</v>
      </c>
      <c r="E93">
        <v>49</v>
      </c>
      <c r="F93">
        <v>4</v>
      </c>
      <c r="G93">
        <v>7</v>
      </c>
    </row>
    <row r="94" spans="1:7">
      <c r="A94">
        <v>6326</v>
      </c>
      <c r="B94" t="s">
        <v>13</v>
      </c>
      <c r="C94" s="1">
        <v>40665</v>
      </c>
      <c r="D94">
        <v>6</v>
      </c>
      <c r="E94">
        <v>11</v>
      </c>
      <c r="F94">
        <v>0</v>
      </c>
      <c r="G94">
        <v>7</v>
      </c>
    </row>
    <row r="95" spans="1:7">
      <c r="A95">
        <v>6390</v>
      </c>
      <c r="B95" t="s">
        <v>2</v>
      </c>
      <c r="C95" s="1">
        <v>40667</v>
      </c>
      <c r="D95">
        <v>44</v>
      </c>
      <c r="E95">
        <v>47</v>
      </c>
      <c r="F95">
        <v>4</v>
      </c>
      <c r="G95">
        <v>7</v>
      </c>
    </row>
    <row r="96" spans="1:7">
      <c r="A96">
        <v>6329</v>
      </c>
      <c r="B96" t="s">
        <v>8</v>
      </c>
      <c r="C96" s="1">
        <v>40666</v>
      </c>
      <c r="D96">
        <v>4</v>
      </c>
      <c r="E96">
        <v>5</v>
      </c>
      <c r="F96">
        <v>0</v>
      </c>
      <c r="G96">
        <v>7</v>
      </c>
    </row>
    <row r="97" spans="1:7">
      <c r="A97">
        <v>6330</v>
      </c>
      <c r="B97" t="s">
        <v>8</v>
      </c>
      <c r="C97" s="1">
        <v>40666</v>
      </c>
      <c r="D97">
        <v>4</v>
      </c>
      <c r="E97">
        <v>13</v>
      </c>
      <c r="F97">
        <v>8</v>
      </c>
      <c r="G97">
        <v>12</v>
      </c>
    </row>
    <row r="98" spans="1:7">
      <c r="A98">
        <v>6331</v>
      </c>
      <c r="B98" t="s">
        <v>8</v>
      </c>
      <c r="C98" s="1">
        <v>40669</v>
      </c>
      <c r="D98">
        <v>4</v>
      </c>
      <c r="E98">
        <v>5</v>
      </c>
      <c r="F98">
        <v>0</v>
      </c>
      <c r="G98">
        <v>7</v>
      </c>
    </row>
    <row r="99" spans="1:7">
      <c r="A99">
        <v>6332</v>
      </c>
      <c r="B99" t="s">
        <v>8</v>
      </c>
      <c r="C99" s="1">
        <v>40669</v>
      </c>
      <c r="D99">
        <v>4</v>
      </c>
      <c r="E99">
        <v>11</v>
      </c>
      <c r="F99">
        <v>8</v>
      </c>
      <c r="G99">
        <v>12</v>
      </c>
    </row>
    <row r="100" spans="1:7">
      <c r="A100">
        <v>6338</v>
      </c>
      <c r="B100" t="s">
        <v>8</v>
      </c>
      <c r="C100" s="1">
        <v>40667</v>
      </c>
      <c r="D100">
        <v>50</v>
      </c>
      <c r="E100">
        <v>54</v>
      </c>
      <c r="F100">
        <v>0</v>
      </c>
      <c r="G100">
        <v>7</v>
      </c>
    </row>
    <row r="101" spans="1:7">
      <c r="A101">
        <v>6334</v>
      </c>
      <c r="B101" t="s">
        <v>8</v>
      </c>
      <c r="C101" s="1">
        <v>40669</v>
      </c>
      <c r="D101">
        <v>44</v>
      </c>
      <c r="E101">
        <v>45</v>
      </c>
      <c r="F101">
        <v>0</v>
      </c>
      <c r="G101">
        <v>7</v>
      </c>
    </row>
    <row r="102" spans="1:7">
      <c r="A102">
        <v>6335</v>
      </c>
      <c r="B102" t="s">
        <v>8</v>
      </c>
      <c r="C102" s="1">
        <v>40670</v>
      </c>
      <c r="D102">
        <v>14</v>
      </c>
      <c r="E102">
        <v>17</v>
      </c>
      <c r="F102">
        <v>0</v>
      </c>
      <c r="G102">
        <v>7</v>
      </c>
    </row>
    <row r="103" spans="1:7">
      <c r="A103">
        <v>6336</v>
      </c>
      <c r="B103" t="s">
        <v>8</v>
      </c>
      <c r="C103" s="1">
        <v>40671</v>
      </c>
      <c r="D103">
        <v>32</v>
      </c>
      <c r="E103">
        <v>33</v>
      </c>
      <c r="F103">
        <v>0</v>
      </c>
      <c r="G103">
        <v>7</v>
      </c>
    </row>
    <row r="104" spans="1:7">
      <c r="A104">
        <v>6337</v>
      </c>
      <c r="B104" t="s">
        <v>8</v>
      </c>
      <c r="C104" s="1">
        <v>40667</v>
      </c>
      <c r="D104">
        <v>1</v>
      </c>
      <c r="E104">
        <v>2</v>
      </c>
      <c r="F104">
        <v>0</v>
      </c>
      <c r="G104">
        <v>7</v>
      </c>
    </row>
    <row r="105" spans="1:7">
      <c r="A105">
        <v>6340</v>
      </c>
      <c r="B105" t="s">
        <v>8</v>
      </c>
      <c r="C105" s="1">
        <v>40672</v>
      </c>
      <c r="D105">
        <v>4</v>
      </c>
      <c r="E105">
        <v>5</v>
      </c>
      <c r="F105">
        <v>0</v>
      </c>
      <c r="G105">
        <v>7</v>
      </c>
    </row>
    <row r="106" spans="1:7">
      <c r="A106">
        <v>6345</v>
      </c>
      <c r="B106" t="s">
        <v>8</v>
      </c>
      <c r="C106" s="1">
        <v>40674</v>
      </c>
      <c r="D106">
        <v>6</v>
      </c>
      <c r="E106">
        <v>11</v>
      </c>
      <c r="F106">
        <v>0</v>
      </c>
      <c r="G106">
        <v>7</v>
      </c>
    </row>
    <row r="107" spans="1:7">
      <c r="A107">
        <v>6349</v>
      </c>
      <c r="B107" t="s">
        <v>8</v>
      </c>
      <c r="C107" s="1">
        <v>40675</v>
      </c>
      <c r="D107">
        <v>4</v>
      </c>
      <c r="E107">
        <v>11</v>
      </c>
      <c r="F107">
        <v>8</v>
      </c>
      <c r="G107">
        <v>12</v>
      </c>
    </row>
    <row r="108" spans="1:7">
      <c r="A108">
        <v>6350</v>
      </c>
      <c r="B108" t="s">
        <v>8</v>
      </c>
      <c r="C108" s="1">
        <v>40678</v>
      </c>
      <c r="D108">
        <v>36</v>
      </c>
      <c r="E108">
        <v>37</v>
      </c>
      <c r="F108">
        <v>0</v>
      </c>
      <c r="G108">
        <v>7</v>
      </c>
    </row>
    <row r="109" spans="1:7">
      <c r="A109">
        <v>6352</v>
      </c>
      <c r="B109" t="s">
        <v>1</v>
      </c>
      <c r="C109" s="1">
        <v>40665</v>
      </c>
      <c r="D109">
        <v>2</v>
      </c>
      <c r="E109">
        <v>3</v>
      </c>
      <c r="F109">
        <v>7</v>
      </c>
      <c r="G109">
        <v>7</v>
      </c>
    </row>
    <row r="110" spans="1:7">
      <c r="A110">
        <v>6385</v>
      </c>
      <c r="B110" t="s">
        <v>11</v>
      </c>
      <c r="C110" s="1">
        <v>40666</v>
      </c>
      <c r="D110">
        <v>58</v>
      </c>
      <c r="E110">
        <v>61</v>
      </c>
      <c r="F110">
        <v>0</v>
      </c>
      <c r="G110">
        <v>7</v>
      </c>
    </row>
    <row r="111" spans="1:7">
      <c r="A111">
        <v>6356</v>
      </c>
      <c r="B111" t="s">
        <v>13</v>
      </c>
      <c r="C111" s="1">
        <v>40667</v>
      </c>
      <c r="D111">
        <v>55</v>
      </c>
      <c r="E111">
        <v>63</v>
      </c>
      <c r="F111">
        <v>0</v>
      </c>
      <c r="G111">
        <v>7</v>
      </c>
    </row>
    <row r="112" spans="1:7">
      <c r="A112">
        <v>6379</v>
      </c>
      <c r="B112" t="s">
        <v>4</v>
      </c>
      <c r="C112" s="1">
        <v>40668</v>
      </c>
      <c r="D112">
        <v>42</v>
      </c>
      <c r="E112">
        <v>45</v>
      </c>
      <c r="F112">
        <v>0</v>
      </c>
      <c r="G112">
        <v>4</v>
      </c>
    </row>
    <row r="113" spans="1:7">
      <c r="A113" s="2">
        <v>6359</v>
      </c>
      <c r="B113" s="2" t="s">
        <v>0</v>
      </c>
      <c r="C113" s="3">
        <v>40664</v>
      </c>
      <c r="D113" s="2">
        <v>50</v>
      </c>
      <c r="E113" s="2">
        <v>53</v>
      </c>
      <c r="F113" s="2">
        <v>0</v>
      </c>
      <c r="G113" s="2">
        <v>2</v>
      </c>
    </row>
    <row r="114" spans="1:7">
      <c r="A114">
        <v>6401</v>
      </c>
      <c r="B114" t="s">
        <v>14</v>
      </c>
      <c r="C114" s="1">
        <v>40669</v>
      </c>
      <c r="D114">
        <v>46</v>
      </c>
      <c r="E114">
        <v>49</v>
      </c>
      <c r="F114">
        <v>0</v>
      </c>
      <c r="G114">
        <v>7</v>
      </c>
    </row>
    <row r="115" spans="1:7">
      <c r="A115">
        <v>6395</v>
      </c>
      <c r="B115" t="s">
        <v>11</v>
      </c>
      <c r="C115" s="1">
        <v>40673</v>
      </c>
      <c r="D115">
        <v>44</v>
      </c>
      <c r="E115">
        <v>49</v>
      </c>
      <c r="F115">
        <v>0</v>
      </c>
      <c r="G115">
        <v>7</v>
      </c>
    </row>
    <row r="116" spans="1:7">
      <c r="A116" s="2">
        <v>6394</v>
      </c>
      <c r="B116" s="2" t="s">
        <v>0</v>
      </c>
      <c r="C116" s="3">
        <v>40666</v>
      </c>
      <c r="D116" s="2">
        <v>50</v>
      </c>
      <c r="E116" s="2">
        <v>53</v>
      </c>
      <c r="F116" s="2">
        <v>2</v>
      </c>
      <c r="G116" s="2">
        <v>2</v>
      </c>
    </row>
    <row r="117" spans="1:7">
      <c r="A117" s="2">
        <v>6393</v>
      </c>
      <c r="B117" s="2" t="s">
        <v>0</v>
      </c>
      <c r="C117" s="3">
        <v>40665</v>
      </c>
      <c r="D117" s="2">
        <v>46</v>
      </c>
      <c r="E117" s="2">
        <v>49</v>
      </c>
      <c r="F117" s="2">
        <v>2</v>
      </c>
      <c r="G117" s="2">
        <v>2</v>
      </c>
    </row>
    <row r="118" spans="1:7">
      <c r="A118" s="2">
        <v>6402</v>
      </c>
      <c r="B118" s="2" t="s">
        <v>0</v>
      </c>
      <c r="C118" s="3">
        <v>40668</v>
      </c>
      <c r="D118" s="2">
        <v>50</v>
      </c>
      <c r="E118" s="2">
        <v>53</v>
      </c>
      <c r="F118" s="2">
        <v>0</v>
      </c>
      <c r="G118" s="2">
        <v>3</v>
      </c>
    </row>
    <row r="119" spans="1:7">
      <c r="A119">
        <v>6398</v>
      </c>
      <c r="B119" t="s">
        <v>15</v>
      </c>
      <c r="C119" s="1">
        <v>40668</v>
      </c>
      <c r="D119">
        <v>46</v>
      </c>
      <c r="E119">
        <v>49</v>
      </c>
      <c r="F119">
        <v>0</v>
      </c>
      <c r="G119">
        <v>7</v>
      </c>
    </row>
    <row r="120" spans="1:7">
      <c r="A120">
        <v>6479</v>
      </c>
      <c r="B120" t="s">
        <v>4</v>
      </c>
      <c r="C120" s="1">
        <v>40672</v>
      </c>
      <c r="D120">
        <v>54</v>
      </c>
      <c r="E120">
        <v>54</v>
      </c>
      <c r="F120">
        <v>7</v>
      </c>
      <c r="G120">
        <v>7</v>
      </c>
    </row>
    <row r="121" spans="1:7">
      <c r="A121">
        <v>6404</v>
      </c>
      <c r="B121" t="s">
        <v>4</v>
      </c>
      <c r="C121" s="1">
        <v>40675</v>
      </c>
      <c r="D121">
        <v>54</v>
      </c>
      <c r="E121">
        <v>57</v>
      </c>
      <c r="F121">
        <v>0</v>
      </c>
      <c r="G121">
        <v>7</v>
      </c>
    </row>
    <row r="122" spans="1:7">
      <c r="A122">
        <v>6447</v>
      </c>
      <c r="B122" t="s">
        <v>7</v>
      </c>
      <c r="C122" s="1">
        <v>40674</v>
      </c>
      <c r="D122">
        <v>52</v>
      </c>
      <c r="E122">
        <v>57</v>
      </c>
      <c r="F122">
        <v>0</v>
      </c>
      <c r="G122">
        <v>7</v>
      </c>
    </row>
    <row r="123" spans="1:7">
      <c r="A123">
        <v>6478</v>
      </c>
      <c r="B123" t="s">
        <v>6</v>
      </c>
      <c r="C123" s="1">
        <v>40672</v>
      </c>
      <c r="D123">
        <v>37</v>
      </c>
      <c r="E123">
        <v>39</v>
      </c>
      <c r="F123">
        <v>0</v>
      </c>
      <c r="G123">
        <v>0</v>
      </c>
    </row>
    <row r="124" spans="1:7">
      <c r="A124">
        <v>6409</v>
      </c>
      <c r="B124" t="s">
        <v>7</v>
      </c>
      <c r="C124" s="1">
        <v>40668</v>
      </c>
      <c r="D124">
        <v>54</v>
      </c>
      <c r="E124">
        <v>57</v>
      </c>
      <c r="F124">
        <v>7</v>
      </c>
      <c r="G124">
        <v>7</v>
      </c>
    </row>
    <row r="125" spans="1:7">
      <c r="A125" s="2">
        <v>6477</v>
      </c>
      <c r="B125" s="2" t="s">
        <v>0</v>
      </c>
      <c r="C125" s="3">
        <v>40673</v>
      </c>
      <c r="D125" s="2">
        <v>54</v>
      </c>
      <c r="E125" s="2">
        <v>57</v>
      </c>
      <c r="F125" s="2">
        <v>0</v>
      </c>
      <c r="G125" s="2">
        <v>1</v>
      </c>
    </row>
    <row r="126" spans="1:7">
      <c r="A126">
        <v>6442</v>
      </c>
      <c r="B126" t="s">
        <v>16</v>
      </c>
      <c r="C126" s="1">
        <v>40669</v>
      </c>
      <c r="D126">
        <v>16</v>
      </c>
      <c r="E126">
        <v>19</v>
      </c>
      <c r="F126">
        <v>0</v>
      </c>
      <c r="G126">
        <v>5</v>
      </c>
    </row>
    <row r="127" spans="1:7">
      <c r="A127">
        <v>6431</v>
      </c>
      <c r="B127" t="s">
        <v>17</v>
      </c>
      <c r="C127" s="1">
        <v>40667</v>
      </c>
      <c r="D127">
        <v>49</v>
      </c>
      <c r="E127">
        <v>50</v>
      </c>
      <c r="F127">
        <v>8</v>
      </c>
      <c r="G127">
        <v>13</v>
      </c>
    </row>
    <row r="128" spans="1:7">
      <c r="A128">
        <v>6428</v>
      </c>
      <c r="B128" t="s">
        <v>17</v>
      </c>
      <c r="C128" s="1">
        <v>40667</v>
      </c>
      <c r="D128">
        <v>48</v>
      </c>
      <c r="E128">
        <v>48</v>
      </c>
      <c r="F128">
        <v>7</v>
      </c>
      <c r="G128">
        <v>7</v>
      </c>
    </row>
    <row r="129" spans="1:7">
      <c r="A129">
        <v>6434</v>
      </c>
      <c r="B129" t="s">
        <v>13</v>
      </c>
      <c r="C129" s="1">
        <v>40667</v>
      </c>
      <c r="D129">
        <v>46</v>
      </c>
      <c r="E129">
        <v>49</v>
      </c>
      <c r="F129">
        <v>1</v>
      </c>
      <c r="G129">
        <v>2</v>
      </c>
    </row>
    <row r="130" spans="1:7">
      <c r="A130">
        <v>6446</v>
      </c>
      <c r="B130" t="s">
        <v>17</v>
      </c>
      <c r="C130" s="1">
        <v>40669</v>
      </c>
      <c r="D130">
        <v>50</v>
      </c>
      <c r="E130">
        <v>51</v>
      </c>
      <c r="F130">
        <v>7</v>
      </c>
      <c r="G130">
        <v>7</v>
      </c>
    </row>
    <row r="131" spans="1:7">
      <c r="A131">
        <v>6441</v>
      </c>
      <c r="B131" t="s">
        <v>17</v>
      </c>
      <c r="C131" s="1">
        <v>40668</v>
      </c>
      <c r="D131">
        <v>52</v>
      </c>
      <c r="E131">
        <v>53</v>
      </c>
      <c r="F131">
        <v>7</v>
      </c>
      <c r="G131">
        <v>7</v>
      </c>
    </row>
    <row r="132" spans="1:7">
      <c r="A132">
        <v>6448</v>
      </c>
      <c r="B132" t="s">
        <v>7</v>
      </c>
      <c r="C132" s="1">
        <v>40671</v>
      </c>
      <c r="D132">
        <v>36</v>
      </c>
      <c r="E132">
        <v>39</v>
      </c>
      <c r="F132">
        <v>0</v>
      </c>
      <c r="G132">
        <v>0</v>
      </c>
    </row>
    <row r="133" spans="1:7">
      <c r="A133">
        <v>6449</v>
      </c>
      <c r="B133" t="s">
        <v>11</v>
      </c>
      <c r="C133" s="1">
        <v>40674</v>
      </c>
      <c r="D133">
        <v>30</v>
      </c>
      <c r="E133">
        <v>34</v>
      </c>
      <c r="F133">
        <v>0</v>
      </c>
      <c r="G133">
        <v>7</v>
      </c>
    </row>
    <row r="134" spans="1:7">
      <c r="A134">
        <v>6450</v>
      </c>
      <c r="B134" t="s">
        <v>16</v>
      </c>
      <c r="C134" s="1">
        <v>40671</v>
      </c>
      <c r="D134">
        <v>26</v>
      </c>
      <c r="E134">
        <v>29</v>
      </c>
      <c r="F134">
        <v>0</v>
      </c>
      <c r="G134">
        <v>6</v>
      </c>
    </row>
    <row r="135" spans="1:7">
      <c r="A135">
        <v>6457</v>
      </c>
      <c r="B135" t="s">
        <v>13</v>
      </c>
      <c r="C135" s="1">
        <v>40674</v>
      </c>
      <c r="D135">
        <v>35</v>
      </c>
      <c r="E135">
        <v>49</v>
      </c>
      <c r="F135">
        <v>0</v>
      </c>
      <c r="G135">
        <v>7</v>
      </c>
    </row>
    <row r="136" spans="1:7">
      <c r="A136">
        <v>6456</v>
      </c>
      <c r="B136" t="s">
        <v>15</v>
      </c>
      <c r="C136" s="1">
        <v>40672</v>
      </c>
      <c r="D136">
        <v>40</v>
      </c>
      <c r="E136">
        <v>45</v>
      </c>
      <c r="F136">
        <v>0</v>
      </c>
      <c r="G136">
        <v>7</v>
      </c>
    </row>
    <row r="137" spans="1:7">
      <c r="A137">
        <v>6458</v>
      </c>
      <c r="B137" t="s">
        <v>13</v>
      </c>
      <c r="C137" s="1">
        <v>40674</v>
      </c>
      <c r="D137">
        <v>58</v>
      </c>
      <c r="E137">
        <v>63</v>
      </c>
      <c r="F137">
        <v>0</v>
      </c>
      <c r="G137">
        <v>7</v>
      </c>
    </row>
    <row r="138" spans="1:7">
      <c r="A138">
        <v>6512</v>
      </c>
      <c r="B138" t="s">
        <v>4</v>
      </c>
      <c r="C138" s="1">
        <v>40675</v>
      </c>
      <c r="D138">
        <v>50</v>
      </c>
      <c r="E138">
        <v>53</v>
      </c>
      <c r="F138">
        <v>0</v>
      </c>
      <c r="G138">
        <v>3</v>
      </c>
    </row>
    <row r="139" spans="1:7">
      <c r="A139">
        <v>6467</v>
      </c>
      <c r="B139" t="s">
        <v>14</v>
      </c>
      <c r="C139" s="1">
        <v>40671</v>
      </c>
      <c r="D139">
        <v>56</v>
      </c>
      <c r="E139">
        <v>59</v>
      </c>
      <c r="F139">
        <v>0</v>
      </c>
      <c r="G139">
        <v>7</v>
      </c>
    </row>
    <row r="140" spans="1:7">
      <c r="A140">
        <v>6470</v>
      </c>
      <c r="B140" t="s">
        <v>7</v>
      </c>
      <c r="C140" s="1">
        <v>40672</v>
      </c>
      <c r="D140">
        <v>56</v>
      </c>
      <c r="E140">
        <v>61</v>
      </c>
      <c r="F140">
        <v>0</v>
      </c>
      <c r="G140">
        <v>7</v>
      </c>
    </row>
    <row r="141" spans="1:7">
      <c r="A141">
        <v>6471</v>
      </c>
      <c r="B141" t="s">
        <v>16</v>
      </c>
      <c r="C141" s="1">
        <v>40677</v>
      </c>
      <c r="D141">
        <v>10</v>
      </c>
      <c r="E141">
        <v>13</v>
      </c>
      <c r="F141">
        <v>0</v>
      </c>
      <c r="G141">
        <v>7</v>
      </c>
    </row>
    <row r="142" spans="1:7">
      <c r="A142">
        <v>6473</v>
      </c>
      <c r="B142" t="s">
        <v>8</v>
      </c>
      <c r="C142" s="1">
        <v>40673</v>
      </c>
      <c r="D142">
        <v>4</v>
      </c>
      <c r="E142">
        <v>5</v>
      </c>
      <c r="F142">
        <v>0</v>
      </c>
      <c r="G142">
        <v>7</v>
      </c>
    </row>
    <row r="143" spans="1:7">
      <c r="A143">
        <v>6474</v>
      </c>
      <c r="B143" t="s">
        <v>8</v>
      </c>
      <c r="C143" s="1">
        <v>40673</v>
      </c>
      <c r="D143">
        <v>4</v>
      </c>
      <c r="E143">
        <v>13</v>
      </c>
      <c r="F143">
        <v>8</v>
      </c>
      <c r="G143">
        <v>12</v>
      </c>
    </row>
    <row r="144" spans="1:7">
      <c r="A144">
        <v>6480</v>
      </c>
      <c r="B144" t="s">
        <v>4</v>
      </c>
      <c r="C144" s="1">
        <v>40672</v>
      </c>
      <c r="D144">
        <v>55</v>
      </c>
      <c r="E144">
        <v>55</v>
      </c>
      <c r="F144">
        <v>7</v>
      </c>
      <c r="G144">
        <v>7</v>
      </c>
    </row>
    <row r="145" spans="1:7">
      <c r="A145">
        <v>6481</v>
      </c>
      <c r="B145" t="s">
        <v>4</v>
      </c>
      <c r="C145" s="1">
        <v>40672</v>
      </c>
      <c r="D145">
        <v>53</v>
      </c>
      <c r="E145">
        <v>53</v>
      </c>
      <c r="F145">
        <v>7</v>
      </c>
      <c r="G145">
        <v>7</v>
      </c>
    </row>
    <row r="146" spans="1:7">
      <c r="A146">
        <v>6482</v>
      </c>
      <c r="B146" t="s">
        <v>4</v>
      </c>
      <c r="C146" s="1">
        <v>40673</v>
      </c>
      <c r="D146">
        <v>22</v>
      </c>
      <c r="E146">
        <v>22</v>
      </c>
      <c r="F146">
        <v>0</v>
      </c>
      <c r="G146">
        <v>0</v>
      </c>
    </row>
    <row r="147" spans="1:7">
      <c r="A147">
        <v>6483</v>
      </c>
      <c r="B147" t="s">
        <v>4</v>
      </c>
      <c r="C147" s="1">
        <v>40673</v>
      </c>
      <c r="D147">
        <v>23</v>
      </c>
      <c r="E147">
        <v>23</v>
      </c>
      <c r="F147">
        <v>0</v>
      </c>
      <c r="G147">
        <v>0</v>
      </c>
    </row>
    <row r="148" spans="1:7">
      <c r="A148">
        <v>6484</v>
      </c>
      <c r="B148" t="s">
        <v>6</v>
      </c>
      <c r="C148" s="1">
        <v>40673</v>
      </c>
      <c r="D148">
        <v>50</v>
      </c>
      <c r="E148">
        <v>53</v>
      </c>
      <c r="F148">
        <v>0</v>
      </c>
      <c r="G148">
        <v>0</v>
      </c>
    </row>
    <row r="149" spans="1:7">
      <c r="A149">
        <v>6485</v>
      </c>
      <c r="B149" t="s">
        <v>14</v>
      </c>
      <c r="C149" s="1">
        <v>40673</v>
      </c>
      <c r="D149">
        <v>58</v>
      </c>
      <c r="E149">
        <v>61</v>
      </c>
      <c r="F149">
        <v>0</v>
      </c>
      <c r="G149">
        <v>7</v>
      </c>
    </row>
    <row r="150" spans="1:7">
      <c r="A150">
        <v>6486</v>
      </c>
      <c r="B150" t="s">
        <v>17</v>
      </c>
      <c r="C150" s="1">
        <v>40674</v>
      </c>
      <c r="D150">
        <v>64</v>
      </c>
      <c r="E150">
        <v>67</v>
      </c>
      <c r="F150">
        <v>7</v>
      </c>
      <c r="G150">
        <v>7</v>
      </c>
    </row>
    <row r="151" spans="1:7">
      <c r="A151">
        <v>6510</v>
      </c>
      <c r="B151" t="s">
        <v>4</v>
      </c>
      <c r="C151" s="1">
        <v>40675</v>
      </c>
      <c r="D151">
        <v>44</v>
      </c>
      <c r="E151">
        <v>44</v>
      </c>
      <c r="F151">
        <v>0</v>
      </c>
      <c r="G151">
        <v>0</v>
      </c>
    </row>
    <row r="152" spans="1:7">
      <c r="A152">
        <v>6556</v>
      </c>
      <c r="B152" t="s">
        <v>0</v>
      </c>
      <c r="C152" s="1">
        <v>40679</v>
      </c>
      <c r="D152">
        <v>46</v>
      </c>
      <c r="E152">
        <v>49</v>
      </c>
      <c r="F152">
        <v>0</v>
      </c>
      <c r="G152">
        <v>2</v>
      </c>
    </row>
    <row r="153" spans="1:7">
      <c r="A153">
        <v>6557</v>
      </c>
      <c r="B153" t="s">
        <v>0</v>
      </c>
      <c r="C153" s="1">
        <v>40679</v>
      </c>
      <c r="D153">
        <v>50</v>
      </c>
      <c r="E153">
        <v>53</v>
      </c>
      <c r="F153">
        <v>0</v>
      </c>
      <c r="G153">
        <v>6</v>
      </c>
    </row>
    <row r="154" spans="1:7">
      <c r="A154">
        <v>6580</v>
      </c>
      <c r="B154" t="s">
        <v>14</v>
      </c>
      <c r="C154" s="1">
        <v>40681</v>
      </c>
      <c r="D154">
        <v>62</v>
      </c>
      <c r="E154">
        <v>64</v>
      </c>
      <c r="F154">
        <v>8</v>
      </c>
      <c r="G154">
        <v>12</v>
      </c>
    </row>
    <row r="155" spans="1:7">
      <c r="A155">
        <v>6563</v>
      </c>
      <c r="B155" t="s">
        <v>17</v>
      </c>
      <c r="C155" s="1">
        <v>40679</v>
      </c>
      <c r="D155">
        <v>54</v>
      </c>
      <c r="E155">
        <v>56</v>
      </c>
      <c r="F155">
        <v>7</v>
      </c>
      <c r="G155">
        <v>7</v>
      </c>
    </row>
    <row r="156" spans="1:7">
      <c r="A156">
        <v>6559</v>
      </c>
      <c r="B156" t="s">
        <v>0</v>
      </c>
      <c r="C156" s="1">
        <v>40680</v>
      </c>
      <c r="D156">
        <v>50</v>
      </c>
      <c r="E156">
        <v>53</v>
      </c>
      <c r="F156">
        <v>0</v>
      </c>
      <c r="G156">
        <v>2</v>
      </c>
    </row>
    <row r="157" spans="1:7">
      <c r="A157">
        <v>6496</v>
      </c>
      <c r="B157" t="s">
        <v>14</v>
      </c>
      <c r="C157" s="1">
        <v>40674</v>
      </c>
      <c r="D157">
        <v>60</v>
      </c>
      <c r="E157">
        <v>65</v>
      </c>
      <c r="F157">
        <v>8</v>
      </c>
      <c r="G157">
        <v>12</v>
      </c>
    </row>
    <row r="158" spans="1:7">
      <c r="A158">
        <v>6566</v>
      </c>
      <c r="B158" t="s">
        <v>13</v>
      </c>
      <c r="C158" s="1">
        <v>40681</v>
      </c>
      <c r="D158">
        <v>8</v>
      </c>
      <c r="E158">
        <v>17</v>
      </c>
      <c r="F158">
        <v>0</v>
      </c>
      <c r="G158">
        <v>7</v>
      </c>
    </row>
    <row r="159" spans="1:7">
      <c r="A159">
        <v>6548</v>
      </c>
      <c r="B159" t="s">
        <v>11</v>
      </c>
      <c r="C159" s="1">
        <v>40689</v>
      </c>
      <c r="D159">
        <v>44</v>
      </c>
      <c r="E159">
        <v>47</v>
      </c>
      <c r="F159">
        <v>0</v>
      </c>
      <c r="G159">
        <v>7</v>
      </c>
    </row>
    <row r="160" spans="1:7">
      <c r="A160">
        <v>6509</v>
      </c>
      <c r="B160" t="s">
        <v>18</v>
      </c>
      <c r="C160" s="1">
        <v>40675</v>
      </c>
      <c r="D160">
        <v>48</v>
      </c>
      <c r="E160">
        <v>53</v>
      </c>
      <c r="F160">
        <v>7</v>
      </c>
      <c r="G160">
        <v>7</v>
      </c>
    </row>
    <row r="161" spans="1:7">
      <c r="A161">
        <v>6506</v>
      </c>
      <c r="B161" t="s">
        <v>4</v>
      </c>
      <c r="C161" s="1">
        <v>40682</v>
      </c>
      <c r="D161">
        <v>54</v>
      </c>
      <c r="E161">
        <v>57</v>
      </c>
      <c r="F161">
        <v>0</v>
      </c>
      <c r="G161">
        <v>7</v>
      </c>
    </row>
    <row r="162" spans="1:7">
      <c r="A162">
        <v>6511</v>
      </c>
      <c r="B162" t="s">
        <v>4</v>
      </c>
      <c r="C162" s="1">
        <v>40675</v>
      </c>
      <c r="D162">
        <v>45</v>
      </c>
      <c r="E162">
        <v>45</v>
      </c>
      <c r="F162">
        <v>0</v>
      </c>
      <c r="G162">
        <v>0</v>
      </c>
    </row>
    <row r="163" spans="1:7">
      <c r="A163">
        <v>6520</v>
      </c>
      <c r="B163" t="s">
        <v>15</v>
      </c>
      <c r="C163" s="1">
        <v>40676</v>
      </c>
      <c r="D163">
        <v>36</v>
      </c>
      <c r="E163">
        <v>39</v>
      </c>
      <c r="F163">
        <v>1</v>
      </c>
      <c r="G163">
        <v>6</v>
      </c>
    </row>
    <row r="164" spans="1:7">
      <c r="A164">
        <v>6521</v>
      </c>
      <c r="B164" t="s">
        <v>15</v>
      </c>
      <c r="C164" s="1">
        <v>40676</v>
      </c>
      <c r="D164">
        <v>36</v>
      </c>
      <c r="E164">
        <v>36</v>
      </c>
      <c r="F164">
        <v>0</v>
      </c>
      <c r="G164">
        <v>0</v>
      </c>
    </row>
    <row r="165" spans="1:7">
      <c r="A165">
        <v>6522</v>
      </c>
      <c r="B165" t="s">
        <v>15</v>
      </c>
      <c r="C165" s="1">
        <v>40676</v>
      </c>
      <c r="D165">
        <v>37</v>
      </c>
      <c r="E165">
        <v>37</v>
      </c>
      <c r="F165">
        <v>0</v>
      </c>
      <c r="G165">
        <v>0</v>
      </c>
    </row>
    <row r="166" spans="1:7">
      <c r="A166">
        <v>6523</v>
      </c>
      <c r="B166" t="s">
        <v>15</v>
      </c>
      <c r="C166" s="1">
        <v>40676</v>
      </c>
      <c r="D166">
        <v>38</v>
      </c>
      <c r="E166">
        <v>38</v>
      </c>
      <c r="F166">
        <v>0</v>
      </c>
      <c r="G166">
        <v>0</v>
      </c>
    </row>
    <row r="167" spans="1:7">
      <c r="A167">
        <v>6524</v>
      </c>
      <c r="B167" t="s">
        <v>15</v>
      </c>
      <c r="C167" s="1">
        <v>40676</v>
      </c>
      <c r="D167">
        <v>39</v>
      </c>
      <c r="E167">
        <v>39</v>
      </c>
      <c r="F167">
        <v>0</v>
      </c>
      <c r="G167">
        <v>0</v>
      </c>
    </row>
    <row r="168" spans="1:7">
      <c r="A168">
        <v>6525</v>
      </c>
      <c r="B168" t="s">
        <v>4</v>
      </c>
      <c r="C168" s="1">
        <v>40676</v>
      </c>
      <c r="D168">
        <v>24</v>
      </c>
      <c r="E168">
        <v>24</v>
      </c>
      <c r="F168">
        <v>0</v>
      </c>
      <c r="G168">
        <v>0</v>
      </c>
    </row>
    <row r="169" spans="1:7">
      <c r="A169">
        <v>6526</v>
      </c>
      <c r="B169" t="s">
        <v>4</v>
      </c>
      <c r="C169" s="1">
        <v>40676</v>
      </c>
      <c r="D169">
        <v>25</v>
      </c>
      <c r="E169">
        <v>25</v>
      </c>
      <c r="F169">
        <v>0</v>
      </c>
      <c r="G169">
        <v>0</v>
      </c>
    </row>
    <row r="170" spans="1:7">
      <c r="A170">
        <v>6595</v>
      </c>
      <c r="B170" t="s">
        <v>4</v>
      </c>
      <c r="C170" s="1">
        <v>40682</v>
      </c>
      <c r="D170">
        <v>50</v>
      </c>
      <c r="E170">
        <v>53</v>
      </c>
      <c r="F170">
        <v>0</v>
      </c>
      <c r="G170">
        <v>3</v>
      </c>
    </row>
    <row r="171" spans="1:7">
      <c r="A171">
        <v>6590</v>
      </c>
      <c r="B171" t="s">
        <v>0</v>
      </c>
      <c r="C171" s="1">
        <v>40688</v>
      </c>
      <c r="D171">
        <v>50</v>
      </c>
      <c r="E171">
        <v>53</v>
      </c>
      <c r="F171">
        <v>0</v>
      </c>
      <c r="G171">
        <v>7</v>
      </c>
    </row>
    <row r="172" spans="1:7">
      <c r="A172">
        <v>6630</v>
      </c>
      <c r="B172" t="s">
        <v>4</v>
      </c>
      <c r="C172" s="1">
        <v>40688</v>
      </c>
      <c r="D172">
        <v>46</v>
      </c>
      <c r="E172">
        <v>46</v>
      </c>
      <c r="F172">
        <v>0</v>
      </c>
      <c r="G172">
        <v>0</v>
      </c>
    </row>
    <row r="173" spans="1:7">
      <c r="A173">
        <v>6530</v>
      </c>
      <c r="B173" t="s">
        <v>0</v>
      </c>
      <c r="C173" s="1">
        <v>40682</v>
      </c>
      <c r="D173">
        <v>50</v>
      </c>
      <c r="E173">
        <v>53</v>
      </c>
      <c r="F173">
        <v>6</v>
      </c>
      <c r="G173">
        <v>7</v>
      </c>
    </row>
    <row r="174" spans="1:7">
      <c r="A174">
        <v>6532</v>
      </c>
      <c r="B174" t="s">
        <v>17</v>
      </c>
      <c r="C174" s="1">
        <v>40676</v>
      </c>
      <c r="D174">
        <v>50</v>
      </c>
      <c r="E174">
        <v>53</v>
      </c>
      <c r="F174">
        <v>7</v>
      </c>
      <c r="G174">
        <v>7</v>
      </c>
    </row>
    <row r="175" spans="1:7">
      <c r="A175">
        <v>6534</v>
      </c>
      <c r="B175" t="s">
        <v>11</v>
      </c>
      <c r="C175" s="1">
        <v>40680</v>
      </c>
      <c r="D175">
        <v>40</v>
      </c>
      <c r="E175">
        <v>43</v>
      </c>
      <c r="F175">
        <v>0</v>
      </c>
      <c r="G175">
        <v>7</v>
      </c>
    </row>
    <row r="176" spans="1:7">
      <c r="A176">
        <v>6535</v>
      </c>
      <c r="B176" t="s">
        <v>8</v>
      </c>
      <c r="C176" s="1">
        <v>40679</v>
      </c>
      <c r="D176">
        <v>58</v>
      </c>
      <c r="E176">
        <v>61</v>
      </c>
      <c r="F176">
        <v>0</v>
      </c>
      <c r="G176">
        <v>7</v>
      </c>
    </row>
    <row r="177" spans="1:7">
      <c r="A177">
        <v>6536</v>
      </c>
      <c r="B177" t="s">
        <v>8</v>
      </c>
      <c r="C177" s="1">
        <v>40682</v>
      </c>
      <c r="D177">
        <v>32</v>
      </c>
      <c r="E177">
        <v>39</v>
      </c>
      <c r="F177">
        <v>0</v>
      </c>
      <c r="G177">
        <v>7</v>
      </c>
    </row>
    <row r="178" spans="1:7">
      <c r="A178">
        <v>6537</v>
      </c>
      <c r="B178" t="s">
        <v>8</v>
      </c>
      <c r="C178" s="1">
        <v>40679</v>
      </c>
      <c r="D178">
        <v>4</v>
      </c>
      <c r="E178">
        <v>5</v>
      </c>
      <c r="F178">
        <v>0</v>
      </c>
      <c r="G178">
        <v>7</v>
      </c>
    </row>
    <row r="179" spans="1:7">
      <c r="A179">
        <v>6538</v>
      </c>
      <c r="B179" t="s">
        <v>8</v>
      </c>
      <c r="C179" s="1">
        <v>40679</v>
      </c>
      <c r="D179">
        <v>4</v>
      </c>
      <c r="E179">
        <v>13</v>
      </c>
      <c r="F179">
        <v>8</v>
      </c>
      <c r="G179">
        <v>12</v>
      </c>
    </row>
    <row r="180" spans="1:7">
      <c r="A180">
        <v>6539</v>
      </c>
      <c r="B180" t="s">
        <v>8</v>
      </c>
      <c r="C180" s="1">
        <v>40680</v>
      </c>
      <c r="D180">
        <v>44</v>
      </c>
      <c r="E180">
        <v>45</v>
      </c>
      <c r="F180">
        <v>0</v>
      </c>
      <c r="G180">
        <v>7</v>
      </c>
    </row>
    <row r="181" spans="1:7">
      <c r="A181">
        <v>6540</v>
      </c>
      <c r="B181" t="s">
        <v>8</v>
      </c>
      <c r="C181" s="1">
        <v>40681</v>
      </c>
      <c r="D181">
        <v>4</v>
      </c>
      <c r="E181">
        <v>5</v>
      </c>
      <c r="F181">
        <v>0</v>
      </c>
      <c r="G181">
        <v>7</v>
      </c>
    </row>
    <row r="182" spans="1:7">
      <c r="A182">
        <v>6542</v>
      </c>
      <c r="B182" t="s">
        <v>4</v>
      </c>
      <c r="C182" s="1">
        <v>40679</v>
      </c>
      <c r="D182">
        <v>1</v>
      </c>
      <c r="E182">
        <v>3</v>
      </c>
      <c r="F182">
        <v>0</v>
      </c>
      <c r="G182">
        <v>0</v>
      </c>
    </row>
    <row r="183" spans="1:7">
      <c r="A183">
        <v>6544</v>
      </c>
      <c r="B183" t="s">
        <v>14</v>
      </c>
      <c r="C183" s="1">
        <v>40679</v>
      </c>
      <c r="D183">
        <v>62</v>
      </c>
      <c r="E183">
        <v>65</v>
      </c>
      <c r="F183">
        <v>0</v>
      </c>
      <c r="G183">
        <v>7</v>
      </c>
    </row>
    <row r="184" spans="1:7">
      <c r="A184">
        <v>6546</v>
      </c>
      <c r="B184" t="s">
        <v>13</v>
      </c>
      <c r="C184" s="1">
        <v>40680</v>
      </c>
      <c r="D184">
        <v>10</v>
      </c>
      <c r="E184">
        <v>19</v>
      </c>
      <c r="F184">
        <v>0</v>
      </c>
      <c r="G184">
        <v>7</v>
      </c>
    </row>
    <row r="185" spans="1:7">
      <c r="A185">
        <v>6549</v>
      </c>
      <c r="B185" t="s">
        <v>8</v>
      </c>
      <c r="C185" s="1">
        <v>40681</v>
      </c>
      <c r="D185">
        <v>4</v>
      </c>
      <c r="E185">
        <v>15</v>
      </c>
      <c r="F185">
        <v>8</v>
      </c>
      <c r="G185">
        <v>12</v>
      </c>
    </row>
    <row r="186" spans="1:7">
      <c r="A186">
        <v>6610</v>
      </c>
      <c r="B186" t="s">
        <v>0</v>
      </c>
      <c r="C186" s="1">
        <v>40686</v>
      </c>
      <c r="D186">
        <v>54</v>
      </c>
      <c r="E186">
        <v>57</v>
      </c>
      <c r="F186">
        <v>0</v>
      </c>
      <c r="G186">
        <v>0</v>
      </c>
    </row>
    <row r="187" spans="1:7">
      <c r="A187">
        <v>6567</v>
      </c>
      <c r="B187" t="s">
        <v>6</v>
      </c>
      <c r="C187" s="1">
        <v>40680</v>
      </c>
      <c r="D187">
        <v>36</v>
      </c>
      <c r="E187">
        <v>38</v>
      </c>
      <c r="F187">
        <v>0</v>
      </c>
      <c r="G187">
        <v>0</v>
      </c>
    </row>
    <row r="188" spans="1:7">
      <c r="A188">
        <v>6555</v>
      </c>
      <c r="B188" t="s">
        <v>19</v>
      </c>
      <c r="C188" s="1">
        <v>40679</v>
      </c>
      <c r="D188">
        <v>39</v>
      </c>
      <c r="E188">
        <v>43</v>
      </c>
      <c r="F188">
        <v>0</v>
      </c>
      <c r="G188">
        <v>0</v>
      </c>
    </row>
    <row r="189" spans="1:7">
      <c r="A189">
        <v>6574</v>
      </c>
      <c r="B189" t="s">
        <v>0</v>
      </c>
      <c r="C189" s="1">
        <v>40686</v>
      </c>
      <c r="D189">
        <v>46</v>
      </c>
      <c r="E189">
        <v>49</v>
      </c>
      <c r="F189">
        <v>0</v>
      </c>
      <c r="G189">
        <v>3</v>
      </c>
    </row>
    <row r="190" spans="1:7">
      <c r="A190">
        <v>6572</v>
      </c>
      <c r="B190" t="s">
        <v>0</v>
      </c>
      <c r="C190" s="1">
        <v>40680</v>
      </c>
      <c r="D190">
        <v>50</v>
      </c>
      <c r="E190">
        <v>53</v>
      </c>
      <c r="F190">
        <v>3</v>
      </c>
      <c r="G190">
        <v>5</v>
      </c>
    </row>
    <row r="191" spans="1:7">
      <c r="A191">
        <v>6573</v>
      </c>
      <c r="B191" t="s">
        <v>4</v>
      </c>
      <c r="C191" s="1">
        <v>40681</v>
      </c>
      <c r="D191">
        <v>0</v>
      </c>
      <c r="E191">
        <v>3</v>
      </c>
      <c r="F191">
        <v>0</v>
      </c>
      <c r="G191">
        <v>1</v>
      </c>
    </row>
    <row r="192" spans="1:7">
      <c r="A192">
        <v>6609</v>
      </c>
      <c r="B192" t="s">
        <v>0</v>
      </c>
      <c r="C192" s="1">
        <v>40686</v>
      </c>
      <c r="D192">
        <v>50</v>
      </c>
      <c r="E192">
        <v>53</v>
      </c>
      <c r="F192">
        <v>0</v>
      </c>
      <c r="G192">
        <v>0</v>
      </c>
    </row>
    <row r="193" spans="1:7">
      <c r="A193">
        <v>6623</v>
      </c>
      <c r="B193" t="s">
        <v>16</v>
      </c>
      <c r="C193" s="1">
        <v>40688</v>
      </c>
      <c r="D193">
        <v>8</v>
      </c>
      <c r="E193">
        <v>11</v>
      </c>
      <c r="F193">
        <v>0</v>
      </c>
      <c r="G193">
        <v>5</v>
      </c>
    </row>
    <row r="194" spans="1:7">
      <c r="A194">
        <v>6622</v>
      </c>
      <c r="B194" t="s">
        <v>0</v>
      </c>
      <c r="C194" s="1">
        <v>40687</v>
      </c>
      <c r="D194">
        <v>50</v>
      </c>
      <c r="E194">
        <v>53</v>
      </c>
      <c r="F194">
        <v>0</v>
      </c>
      <c r="G194">
        <v>0</v>
      </c>
    </row>
    <row r="195" spans="1:7">
      <c r="A195">
        <v>6581</v>
      </c>
      <c r="B195" t="s">
        <v>4</v>
      </c>
      <c r="C195" s="1">
        <v>40681</v>
      </c>
      <c r="D195">
        <v>41</v>
      </c>
      <c r="E195">
        <v>41</v>
      </c>
      <c r="F195">
        <v>0</v>
      </c>
      <c r="G195">
        <v>0</v>
      </c>
    </row>
    <row r="196" spans="1:7">
      <c r="A196">
        <v>6582</v>
      </c>
      <c r="B196" t="s">
        <v>4</v>
      </c>
      <c r="C196" s="1">
        <v>40681</v>
      </c>
      <c r="D196">
        <v>42</v>
      </c>
      <c r="E196">
        <v>42</v>
      </c>
      <c r="F196">
        <v>0</v>
      </c>
      <c r="G196">
        <v>0</v>
      </c>
    </row>
    <row r="197" spans="1:7">
      <c r="A197">
        <v>6584</v>
      </c>
      <c r="B197" t="s">
        <v>15</v>
      </c>
      <c r="C197" s="1">
        <v>40689</v>
      </c>
      <c r="D197">
        <v>52</v>
      </c>
      <c r="E197">
        <v>55</v>
      </c>
      <c r="F197">
        <v>0</v>
      </c>
      <c r="G197">
        <v>7</v>
      </c>
    </row>
    <row r="198" spans="1:7">
      <c r="A198">
        <v>6585</v>
      </c>
      <c r="B198" t="s">
        <v>15</v>
      </c>
      <c r="C198" s="1">
        <v>40683</v>
      </c>
      <c r="D198">
        <v>48</v>
      </c>
      <c r="E198">
        <v>51</v>
      </c>
      <c r="F198">
        <v>0</v>
      </c>
      <c r="G198">
        <v>7</v>
      </c>
    </row>
    <row r="199" spans="1:7">
      <c r="A199">
        <v>6586</v>
      </c>
      <c r="B199" t="s">
        <v>4</v>
      </c>
      <c r="C199" s="1">
        <v>40681</v>
      </c>
      <c r="D199">
        <v>64</v>
      </c>
      <c r="E199">
        <v>67</v>
      </c>
      <c r="F199">
        <v>0</v>
      </c>
      <c r="G199">
        <v>0</v>
      </c>
    </row>
    <row r="200" spans="1:7">
      <c r="A200">
        <v>6592</v>
      </c>
      <c r="B200" t="s">
        <v>14</v>
      </c>
      <c r="C200" s="1">
        <v>40682</v>
      </c>
      <c r="D200">
        <v>58</v>
      </c>
      <c r="E200">
        <v>61</v>
      </c>
      <c r="F200">
        <v>0</v>
      </c>
      <c r="G200">
        <v>7</v>
      </c>
    </row>
    <row r="201" spans="1:7">
      <c r="A201">
        <v>6588</v>
      </c>
      <c r="B201" t="s">
        <v>20</v>
      </c>
      <c r="C201" s="1">
        <v>40682</v>
      </c>
      <c r="D201">
        <v>26</v>
      </c>
      <c r="E201">
        <v>27</v>
      </c>
      <c r="F201">
        <v>0</v>
      </c>
      <c r="G201">
        <v>1</v>
      </c>
    </row>
    <row r="202" spans="1:7">
      <c r="A202">
        <v>6629</v>
      </c>
      <c r="B202" t="s">
        <v>4</v>
      </c>
      <c r="C202" s="1">
        <v>40688</v>
      </c>
      <c r="D202">
        <v>45</v>
      </c>
      <c r="E202">
        <v>45</v>
      </c>
      <c r="F202">
        <v>0</v>
      </c>
      <c r="G202">
        <v>0</v>
      </c>
    </row>
    <row r="203" spans="1:7">
      <c r="A203">
        <v>6593</v>
      </c>
      <c r="B203" t="s">
        <v>7</v>
      </c>
      <c r="C203" s="1">
        <v>40682</v>
      </c>
      <c r="D203">
        <v>40</v>
      </c>
      <c r="E203">
        <v>45</v>
      </c>
      <c r="F203">
        <v>0</v>
      </c>
      <c r="G203">
        <v>7</v>
      </c>
    </row>
    <row r="204" spans="1:7">
      <c r="A204">
        <v>6594</v>
      </c>
      <c r="B204" t="s">
        <v>6</v>
      </c>
      <c r="C204" s="1">
        <v>40682</v>
      </c>
      <c r="D204">
        <v>46</v>
      </c>
      <c r="E204">
        <v>49</v>
      </c>
      <c r="F204">
        <v>0</v>
      </c>
      <c r="G204">
        <v>0</v>
      </c>
    </row>
    <row r="205" spans="1:7">
      <c r="A205">
        <v>6655</v>
      </c>
      <c r="B205" t="s">
        <v>4</v>
      </c>
      <c r="C205" s="1">
        <v>40689</v>
      </c>
      <c r="D205">
        <v>48</v>
      </c>
      <c r="E205">
        <v>51</v>
      </c>
      <c r="F205">
        <v>0</v>
      </c>
      <c r="G205">
        <v>3</v>
      </c>
    </row>
    <row r="206" spans="1:7">
      <c r="A206">
        <v>6597</v>
      </c>
      <c r="B206" t="s">
        <v>4</v>
      </c>
      <c r="C206" s="1">
        <v>40689</v>
      </c>
      <c r="D206">
        <v>56</v>
      </c>
      <c r="E206">
        <v>59</v>
      </c>
      <c r="F206">
        <v>0</v>
      </c>
      <c r="G206">
        <v>4</v>
      </c>
    </row>
    <row r="207" spans="1:7">
      <c r="A207">
        <v>6598</v>
      </c>
      <c r="B207" t="s">
        <v>4</v>
      </c>
      <c r="C207" s="1">
        <v>40689</v>
      </c>
      <c r="D207">
        <v>56</v>
      </c>
      <c r="E207">
        <v>59</v>
      </c>
      <c r="F207">
        <v>5</v>
      </c>
      <c r="G207">
        <v>7</v>
      </c>
    </row>
    <row r="208" spans="1:7">
      <c r="A208">
        <v>6600</v>
      </c>
      <c r="B208" t="s">
        <v>8</v>
      </c>
      <c r="C208" s="1">
        <v>40687</v>
      </c>
      <c r="D208">
        <v>4</v>
      </c>
      <c r="E208">
        <v>5</v>
      </c>
      <c r="F208">
        <v>0</v>
      </c>
      <c r="G208">
        <v>7</v>
      </c>
    </row>
    <row r="209" spans="1:7">
      <c r="A209">
        <v>6604</v>
      </c>
      <c r="B209" t="s">
        <v>8</v>
      </c>
      <c r="C209" s="1">
        <v>40687</v>
      </c>
      <c r="D209">
        <v>4</v>
      </c>
      <c r="E209">
        <v>11</v>
      </c>
      <c r="F209">
        <v>8</v>
      </c>
      <c r="G209">
        <v>12</v>
      </c>
    </row>
    <row r="210" spans="1:7">
      <c r="A210">
        <v>6602</v>
      </c>
      <c r="B210" t="s">
        <v>8</v>
      </c>
      <c r="C210" s="1">
        <v>40689</v>
      </c>
      <c r="D210">
        <v>4</v>
      </c>
      <c r="E210">
        <v>5</v>
      </c>
      <c r="F210">
        <v>0</v>
      </c>
      <c r="G210">
        <v>7</v>
      </c>
    </row>
    <row r="211" spans="1:7">
      <c r="A211">
        <v>6603</v>
      </c>
      <c r="B211" t="s">
        <v>8</v>
      </c>
      <c r="C211" s="1">
        <v>40689</v>
      </c>
      <c r="D211">
        <v>4</v>
      </c>
      <c r="E211">
        <v>11</v>
      </c>
      <c r="F211">
        <v>8</v>
      </c>
      <c r="G211">
        <v>12</v>
      </c>
    </row>
    <row r="212" spans="1:7">
      <c r="A212">
        <v>6606</v>
      </c>
      <c r="B212" t="s">
        <v>8</v>
      </c>
      <c r="C212" s="1">
        <v>40690</v>
      </c>
      <c r="D212">
        <v>48</v>
      </c>
      <c r="E212">
        <v>53</v>
      </c>
      <c r="F212">
        <v>0</v>
      </c>
      <c r="G212">
        <v>7</v>
      </c>
    </row>
    <row r="213" spans="1:7">
      <c r="A213">
        <v>6607</v>
      </c>
      <c r="B213" t="s">
        <v>8</v>
      </c>
      <c r="C213" s="1">
        <v>40691</v>
      </c>
      <c r="D213">
        <v>19</v>
      </c>
      <c r="E213">
        <v>20</v>
      </c>
      <c r="F213">
        <v>0</v>
      </c>
      <c r="G213">
        <v>7</v>
      </c>
    </row>
    <row r="214" spans="1:7">
      <c r="A214">
        <v>6608</v>
      </c>
      <c r="B214" t="s">
        <v>8</v>
      </c>
      <c r="C214" s="1">
        <v>40691</v>
      </c>
      <c r="D214">
        <v>48</v>
      </c>
      <c r="E214">
        <v>53</v>
      </c>
      <c r="F214">
        <v>0</v>
      </c>
      <c r="G214">
        <v>7</v>
      </c>
    </row>
    <row r="215" spans="1:7">
      <c r="A215">
        <v>6611</v>
      </c>
      <c r="B215" t="s">
        <v>0</v>
      </c>
      <c r="C215" s="1">
        <v>40686</v>
      </c>
      <c r="D215">
        <v>46</v>
      </c>
      <c r="E215">
        <v>49</v>
      </c>
      <c r="F215">
        <v>4</v>
      </c>
      <c r="G215">
        <v>4</v>
      </c>
    </row>
    <row r="216" spans="1:7">
      <c r="A216">
        <v>6619</v>
      </c>
      <c r="B216" t="s">
        <v>4</v>
      </c>
      <c r="C216" s="1">
        <v>40686</v>
      </c>
      <c r="D216">
        <v>52</v>
      </c>
      <c r="E216">
        <v>55</v>
      </c>
      <c r="F216">
        <v>1</v>
      </c>
      <c r="G216">
        <v>7</v>
      </c>
    </row>
    <row r="217" spans="1:7">
      <c r="A217">
        <v>6624</v>
      </c>
      <c r="B217" t="s">
        <v>0</v>
      </c>
      <c r="C217" s="1">
        <v>40687</v>
      </c>
      <c r="D217">
        <v>50</v>
      </c>
      <c r="E217">
        <v>53</v>
      </c>
      <c r="F217">
        <v>1</v>
      </c>
      <c r="G217">
        <v>1</v>
      </c>
    </row>
    <row r="218" spans="1:7">
      <c r="A218">
        <v>6625</v>
      </c>
      <c r="B218" t="s">
        <v>0</v>
      </c>
      <c r="C218" s="1">
        <v>40687</v>
      </c>
      <c r="D218">
        <v>50</v>
      </c>
      <c r="E218">
        <v>53</v>
      </c>
      <c r="F218">
        <v>2</v>
      </c>
      <c r="G218">
        <v>2</v>
      </c>
    </row>
    <row r="219" spans="1:7">
      <c r="A219">
        <v>6626</v>
      </c>
      <c r="B219" t="s">
        <v>0</v>
      </c>
      <c r="C219" s="1">
        <v>40693</v>
      </c>
      <c r="D219">
        <v>46</v>
      </c>
      <c r="E219">
        <v>49</v>
      </c>
      <c r="F219">
        <v>0</v>
      </c>
      <c r="G219">
        <v>3</v>
      </c>
    </row>
    <row r="220" spans="1:7">
      <c r="A220">
        <v>6627</v>
      </c>
      <c r="B220" t="s">
        <v>0</v>
      </c>
      <c r="C220" s="1">
        <v>40693</v>
      </c>
      <c r="D220">
        <v>50</v>
      </c>
      <c r="E220">
        <v>53</v>
      </c>
      <c r="F220">
        <v>0</v>
      </c>
      <c r="G220">
        <v>7</v>
      </c>
    </row>
    <row r="221" spans="1:7">
      <c r="A221">
        <v>6628</v>
      </c>
      <c r="B221" t="s">
        <v>0</v>
      </c>
      <c r="C221" s="1">
        <v>40693</v>
      </c>
      <c r="D221">
        <v>54</v>
      </c>
      <c r="E221">
        <v>57</v>
      </c>
      <c r="F221">
        <v>0</v>
      </c>
      <c r="G221">
        <v>3</v>
      </c>
    </row>
    <row r="222" spans="1:7">
      <c r="A222">
        <v>6685</v>
      </c>
      <c r="B222" t="s">
        <v>0</v>
      </c>
      <c r="C222" s="1">
        <v>40694</v>
      </c>
      <c r="D222">
        <v>50</v>
      </c>
      <c r="E222">
        <v>53</v>
      </c>
      <c r="F222">
        <v>0</v>
      </c>
      <c r="G222">
        <v>0</v>
      </c>
    </row>
    <row r="223" spans="1:7">
      <c r="A223">
        <v>6635</v>
      </c>
      <c r="B223" t="s">
        <v>4</v>
      </c>
      <c r="C223" s="1">
        <v>40690</v>
      </c>
      <c r="D223">
        <v>2</v>
      </c>
      <c r="E223">
        <v>4</v>
      </c>
      <c r="F223">
        <v>0</v>
      </c>
      <c r="G223">
        <v>1</v>
      </c>
    </row>
    <row r="224" spans="1:7">
      <c r="A224">
        <v>6636</v>
      </c>
      <c r="B224" t="s">
        <v>4</v>
      </c>
      <c r="C224" s="1">
        <v>40696</v>
      </c>
      <c r="D224">
        <v>50</v>
      </c>
      <c r="E224">
        <v>53</v>
      </c>
      <c r="F224">
        <v>0</v>
      </c>
      <c r="G224">
        <v>5</v>
      </c>
    </row>
    <row r="225" spans="1:7">
      <c r="A225">
        <v>6637</v>
      </c>
      <c r="B225" t="s">
        <v>4</v>
      </c>
      <c r="C225" s="1">
        <v>40696</v>
      </c>
      <c r="D225">
        <v>54</v>
      </c>
      <c r="E225">
        <v>54</v>
      </c>
      <c r="F225">
        <v>0</v>
      </c>
      <c r="G225">
        <v>0</v>
      </c>
    </row>
    <row r="226" spans="1:7">
      <c r="A226">
        <v>6638</v>
      </c>
      <c r="B226" t="s">
        <v>4</v>
      </c>
      <c r="C226" s="1">
        <v>40696</v>
      </c>
      <c r="D226">
        <v>55</v>
      </c>
      <c r="E226">
        <v>57</v>
      </c>
      <c r="F226">
        <v>0</v>
      </c>
      <c r="G226">
        <v>5</v>
      </c>
    </row>
    <row r="227" spans="1:7">
      <c r="A227">
        <v>6639</v>
      </c>
      <c r="B227" t="s">
        <v>4</v>
      </c>
      <c r="C227" s="1">
        <v>40696</v>
      </c>
      <c r="D227">
        <v>54</v>
      </c>
      <c r="E227">
        <v>54</v>
      </c>
      <c r="F227">
        <v>1</v>
      </c>
      <c r="G227">
        <v>5</v>
      </c>
    </row>
    <row r="228" spans="1:7">
      <c r="A228">
        <v>6686</v>
      </c>
      <c r="B228" t="s">
        <v>0</v>
      </c>
      <c r="C228" s="1">
        <v>40695</v>
      </c>
      <c r="D228">
        <v>46</v>
      </c>
      <c r="E228">
        <v>49</v>
      </c>
      <c r="F228">
        <v>0</v>
      </c>
      <c r="G228">
        <v>0</v>
      </c>
    </row>
    <row r="229" spans="1:7">
      <c r="A229">
        <v>6642</v>
      </c>
      <c r="B229" t="s">
        <v>21</v>
      </c>
      <c r="C229" s="1">
        <v>40690</v>
      </c>
      <c r="D229">
        <v>54</v>
      </c>
      <c r="E229">
        <v>59</v>
      </c>
      <c r="F229">
        <v>0</v>
      </c>
      <c r="G229">
        <v>0</v>
      </c>
    </row>
    <row r="230" spans="1:7">
      <c r="A230">
        <v>6689</v>
      </c>
      <c r="B230" t="s">
        <v>0</v>
      </c>
      <c r="C230" s="1">
        <v>40700</v>
      </c>
      <c r="D230">
        <v>46</v>
      </c>
      <c r="E230">
        <v>49</v>
      </c>
      <c r="F230">
        <v>0</v>
      </c>
      <c r="G230">
        <v>3</v>
      </c>
    </row>
    <row r="231" spans="1:7">
      <c r="A231">
        <v>6662</v>
      </c>
      <c r="B231" t="s">
        <v>22</v>
      </c>
      <c r="C231" s="1">
        <v>40690</v>
      </c>
      <c r="D231">
        <v>54</v>
      </c>
      <c r="E231">
        <v>59</v>
      </c>
      <c r="F231">
        <v>1</v>
      </c>
      <c r="G231">
        <v>1</v>
      </c>
    </row>
    <row r="232" spans="1:7">
      <c r="A232">
        <v>6658</v>
      </c>
      <c r="B232" t="s">
        <v>7</v>
      </c>
      <c r="C232" s="1">
        <v>40690</v>
      </c>
      <c r="D232">
        <v>5</v>
      </c>
      <c r="E232">
        <v>11</v>
      </c>
      <c r="F232">
        <v>0</v>
      </c>
      <c r="G232">
        <v>5</v>
      </c>
    </row>
    <row r="233" spans="1:7">
      <c r="A233">
        <v>6654</v>
      </c>
      <c r="B233" t="s">
        <v>23</v>
      </c>
      <c r="C233" s="1">
        <v>40690</v>
      </c>
      <c r="D233">
        <v>5</v>
      </c>
      <c r="E233">
        <v>8</v>
      </c>
      <c r="F233">
        <v>9</v>
      </c>
      <c r="G233">
        <v>12</v>
      </c>
    </row>
    <row r="234" spans="1:7">
      <c r="A234">
        <v>6659</v>
      </c>
      <c r="B234" t="s">
        <v>14</v>
      </c>
      <c r="C234" s="1">
        <v>40689</v>
      </c>
      <c r="D234">
        <v>60</v>
      </c>
      <c r="E234">
        <v>65</v>
      </c>
      <c r="F234">
        <v>0</v>
      </c>
      <c r="G234">
        <v>7</v>
      </c>
    </row>
    <row r="235" spans="1:7">
      <c r="A235">
        <v>6670</v>
      </c>
      <c r="B235" t="s">
        <v>16</v>
      </c>
      <c r="C235" s="1">
        <v>40692</v>
      </c>
      <c r="D235">
        <v>8</v>
      </c>
      <c r="E235">
        <v>11</v>
      </c>
      <c r="F235">
        <v>0</v>
      </c>
      <c r="G235">
        <v>3</v>
      </c>
    </row>
    <row r="236" spans="1:7">
      <c r="A236">
        <v>6688</v>
      </c>
      <c r="B236" t="s">
        <v>0</v>
      </c>
      <c r="C236" s="1">
        <v>40695</v>
      </c>
      <c r="D236">
        <v>50</v>
      </c>
      <c r="E236">
        <v>53</v>
      </c>
      <c r="F236">
        <v>0</v>
      </c>
      <c r="G236">
        <v>0</v>
      </c>
    </row>
    <row r="237" spans="1:7">
      <c r="A237">
        <v>6667</v>
      </c>
      <c r="B237" t="s">
        <v>4</v>
      </c>
      <c r="C237" s="1">
        <v>40690</v>
      </c>
      <c r="D237">
        <v>42</v>
      </c>
      <c r="E237">
        <v>42</v>
      </c>
      <c r="F237">
        <v>0</v>
      </c>
      <c r="G237">
        <v>0</v>
      </c>
    </row>
    <row r="238" spans="1:7">
      <c r="A238">
        <v>6668</v>
      </c>
      <c r="B238" t="s">
        <v>4</v>
      </c>
      <c r="C238" s="1">
        <v>40690</v>
      </c>
      <c r="D238">
        <v>43</v>
      </c>
      <c r="E238">
        <v>43</v>
      </c>
      <c r="F238">
        <v>0</v>
      </c>
      <c r="G238">
        <v>0</v>
      </c>
    </row>
    <row r="239" spans="1:7">
      <c r="A239">
        <v>6669</v>
      </c>
      <c r="B239" t="s">
        <v>8</v>
      </c>
      <c r="C239" s="1">
        <v>40690</v>
      </c>
      <c r="D239">
        <v>54</v>
      </c>
      <c r="E239">
        <v>59</v>
      </c>
      <c r="F239">
        <v>2</v>
      </c>
      <c r="G239">
        <v>7</v>
      </c>
    </row>
    <row r="240" spans="1:7">
      <c r="A240">
        <v>6671</v>
      </c>
      <c r="B240" t="s">
        <v>8</v>
      </c>
      <c r="C240" s="1">
        <v>40692</v>
      </c>
      <c r="D240">
        <v>24</v>
      </c>
      <c r="E240">
        <v>31</v>
      </c>
      <c r="F240">
        <v>0</v>
      </c>
      <c r="G240">
        <v>7</v>
      </c>
    </row>
    <row r="241" spans="1:7">
      <c r="A241">
        <v>6672</v>
      </c>
      <c r="B241" t="s">
        <v>8</v>
      </c>
      <c r="C241" s="1">
        <v>40692</v>
      </c>
      <c r="D241">
        <v>48</v>
      </c>
      <c r="E241">
        <v>60</v>
      </c>
      <c r="F241">
        <v>8</v>
      </c>
      <c r="G241">
        <v>12</v>
      </c>
    </row>
    <row r="242" spans="1:7">
      <c r="A242">
        <v>6673</v>
      </c>
      <c r="B242" t="s">
        <v>11</v>
      </c>
      <c r="C242" s="1">
        <v>40693</v>
      </c>
      <c r="D242">
        <v>58</v>
      </c>
      <c r="E242">
        <v>63</v>
      </c>
      <c r="F242">
        <v>0</v>
      </c>
      <c r="G242">
        <v>8</v>
      </c>
    </row>
    <row r="243" spans="1:7">
      <c r="A243">
        <v>6674</v>
      </c>
      <c r="B243" t="s">
        <v>11</v>
      </c>
      <c r="C243" s="1">
        <v>40700</v>
      </c>
      <c r="D243">
        <v>40</v>
      </c>
      <c r="E243">
        <v>45</v>
      </c>
      <c r="F243">
        <v>0</v>
      </c>
      <c r="G243">
        <v>7</v>
      </c>
    </row>
    <row r="244" spans="1:7">
      <c r="A244">
        <v>6676</v>
      </c>
      <c r="B244" t="s">
        <v>14</v>
      </c>
      <c r="C244" s="1">
        <v>40693</v>
      </c>
      <c r="D244">
        <v>42</v>
      </c>
      <c r="E244">
        <v>45</v>
      </c>
      <c r="F244">
        <v>0</v>
      </c>
      <c r="G244">
        <v>7</v>
      </c>
    </row>
    <row r="245" spans="1:7">
      <c r="A245">
        <v>6677</v>
      </c>
      <c r="B245" t="s">
        <v>11</v>
      </c>
      <c r="C245" s="1">
        <v>40695</v>
      </c>
      <c r="D245">
        <v>58</v>
      </c>
      <c r="E245">
        <v>63</v>
      </c>
      <c r="F245">
        <v>0</v>
      </c>
      <c r="G245">
        <v>7</v>
      </c>
    </row>
    <row r="246" spans="1:7">
      <c r="A246">
        <v>6678</v>
      </c>
      <c r="B246" t="s">
        <v>8</v>
      </c>
      <c r="C246" s="1">
        <v>40695</v>
      </c>
      <c r="D246">
        <v>46</v>
      </c>
      <c r="E246">
        <v>49</v>
      </c>
      <c r="F246">
        <v>4</v>
      </c>
      <c r="G246">
        <v>7</v>
      </c>
    </row>
    <row r="247" spans="1:7">
      <c r="A247">
        <v>6679</v>
      </c>
      <c r="B247" t="s">
        <v>8</v>
      </c>
      <c r="C247" s="1">
        <v>40695</v>
      </c>
      <c r="D247">
        <v>54</v>
      </c>
      <c r="E247">
        <v>57</v>
      </c>
      <c r="F247">
        <v>4</v>
      </c>
      <c r="G247">
        <v>7</v>
      </c>
    </row>
    <row r="248" spans="1:7">
      <c r="A248">
        <v>6680</v>
      </c>
      <c r="B248" t="s">
        <v>8</v>
      </c>
      <c r="C248" s="1">
        <v>40703</v>
      </c>
      <c r="D248">
        <v>46</v>
      </c>
      <c r="E248">
        <v>51</v>
      </c>
      <c r="F248">
        <v>0</v>
      </c>
      <c r="G248">
        <v>7</v>
      </c>
    </row>
    <row r="249" spans="1:7">
      <c r="A249">
        <v>6684</v>
      </c>
      <c r="B249" t="s">
        <v>15</v>
      </c>
      <c r="C249" s="1">
        <v>40697</v>
      </c>
      <c r="D249">
        <v>44</v>
      </c>
      <c r="E249">
        <v>47</v>
      </c>
      <c r="F249">
        <v>0</v>
      </c>
      <c r="G249">
        <v>7</v>
      </c>
    </row>
    <row r="250" spans="1:7">
      <c r="A250">
        <v>6749</v>
      </c>
      <c r="B250" t="s">
        <v>0</v>
      </c>
      <c r="C250" s="1">
        <v>40702</v>
      </c>
      <c r="D250">
        <v>50</v>
      </c>
      <c r="E250">
        <v>53</v>
      </c>
      <c r="F250">
        <v>0</v>
      </c>
      <c r="G250">
        <v>6</v>
      </c>
    </row>
    <row r="251" spans="1:7">
      <c r="A251">
        <v>6751</v>
      </c>
      <c r="B251" t="s">
        <v>14</v>
      </c>
      <c r="C251" s="1">
        <v>40702</v>
      </c>
      <c r="D251">
        <v>57</v>
      </c>
      <c r="E251">
        <v>61</v>
      </c>
      <c r="F251">
        <v>0</v>
      </c>
      <c r="G251">
        <v>1</v>
      </c>
    </row>
    <row r="252" spans="1:7">
      <c r="A252">
        <v>6734</v>
      </c>
      <c r="B252" t="s">
        <v>0</v>
      </c>
      <c r="C252" s="1">
        <v>40700</v>
      </c>
      <c r="D252">
        <v>50</v>
      </c>
      <c r="E252">
        <v>53</v>
      </c>
      <c r="F252">
        <v>0</v>
      </c>
      <c r="G252">
        <v>0</v>
      </c>
    </row>
    <row r="253" spans="1:7">
      <c r="A253">
        <v>6736</v>
      </c>
      <c r="B253" t="s">
        <v>0</v>
      </c>
      <c r="C253" s="1">
        <v>40701</v>
      </c>
      <c r="D253">
        <v>50</v>
      </c>
      <c r="E253">
        <v>53</v>
      </c>
      <c r="F253">
        <v>0</v>
      </c>
      <c r="G253">
        <v>3</v>
      </c>
    </row>
    <row r="254" spans="1:7">
      <c r="A254">
        <v>6737</v>
      </c>
      <c r="B254" t="s">
        <v>0</v>
      </c>
      <c r="C254" s="1">
        <v>40701</v>
      </c>
      <c r="D254">
        <v>54</v>
      </c>
      <c r="E254">
        <v>57</v>
      </c>
      <c r="F254">
        <v>0</v>
      </c>
      <c r="G254">
        <v>1</v>
      </c>
    </row>
    <row r="255" spans="1:7">
      <c r="A255">
        <v>6695</v>
      </c>
      <c r="B255" t="s">
        <v>12</v>
      </c>
      <c r="C255" s="1">
        <v>40696</v>
      </c>
      <c r="D255">
        <v>50</v>
      </c>
      <c r="E255">
        <v>51</v>
      </c>
      <c r="F255">
        <v>6</v>
      </c>
      <c r="G255">
        <v>6</v>
      </c>
    </row>
    <row r="256" spans="1:7">
      <c r="A256">
        <v>6696</v>
      </c>
      <c r="B256" t="s">
        <v>4</v>
      </c>
      <c r="C256" s="1">
        <v>40696</v>
      </c>
      <c r="D256">
        <v>50</v>
      </c>
      <c r="E256">
        <v>50</v>
      </c>
      <c r="F256">
        <v>7</v>
      </c>
      <c r="G256">
        <v>7</v>
      </c>
    </row>
    <row r="257" spans="1:7">
      <c r="A257">
        <v>6697</v>
      </c>
      <c r="B257" t="s">
        <v>4</v>
      </c>
      <c r="C257" s="1">
        <v>40696</v>
      </c>
      <c r="D257">
        <v>51</v>
      </c>
      <c r="E257">
        <v>51</v>
      </c>
      <c r="F257">
        <v>7</v>
      </c>
      <c r="G257">
        <v>7</v>
      </c>
    </row>
    <row r="258" spans="1:7">
      <c r="A258">
        <v>6698</v>
      </c>
      <c r="B258" t="s">
        <v>4</v>
      </c>
      <c r="C258" s="1">
        <v>40696</v>
      </c>
      <c r="D258">
        <v>52</v>
      </c>
      <c r="E258">
        <v>52</v>
      </c>
      <c r="F258">
        <v>7</v>
      </c>
      <c r="G258">
        <v>7</v>
      </c>
    </row>
    <row r="259" spans="1:7">
      <c r="A259">
        <v>6699</v>
      </c>
      <c r="B259" t="s">
        <v>4</v>
      </c>
      <c r="C259" s="1">
        <v>40696</v>
      </c>
      <c r="D259">
        <v>53</v>
      </c>
      <c r="E259">
        <v>53</v>
      </c>
      <c r="F259">
        <v>7</v>
      </c>
      <c r="G259">
        <v>7</v>
      </c>
    </row>
    <row r="260" spans="1:7">
      <c r="A260">
        <v>6702</v>
      </c>
      <c r="B260" t="s">
        <v>17</v>
      </c>
      <c r="C260" s="1">
        <v>40696</v>
      </c>
      <c r="D260">
        <v>54</v>
      </c>
      <c r="E260">
        <v>55</v>
      </c>
      <c r="F260">
        <v>7</v>
      </c>
      <c r="G260">
        <v>7</v>
      </c>
    </row>
    <row r="261" spans="1:7">
      <c r="A261">
        <v>6703</v>
      </c>
      <c r="B261" t="s">
        <v>7</v>
      </c>
      <c r="C261" s="1">
        <v>40697</v>
      </c>
      <c r="D261">
        <v>48</v>
      </c>
      <c r="E261">
        <v>57</v>
      </c>
      <c r="F261">
        <v>0</v>
      </c>
      <c r="G261">
        <v>7</v>
      </c>
    </row>
    <row r="262" spans="1:7">
      <c r="A262">
        <v>6704</v>
      </c>
      <c r="B262" t="s">
        <v>14</v>
      </c>
      <c r="C262" s="1">
        <v>40698</v>
      </c>
      <c r="D262">
        <v>34</v>
      </c>
      <c r="E262">
        <v>38</v>
      </c>
      <c r="F262">
        <v>0</v>
      </c>
      <c r="G262">
        <v>7</v>
      </c>
    </row>
    <row r="263" spans="1:7">
      <c r="A263">
        <v>6705</v>
      </c>
      <c r="B263" t="s">
        <v>22</v>
      </c>
      <c r="C263" s="1">
        <v>40699</v>
      </c>
      <c r="D263">
        <v>52</v>
      </c>
      <c r="E263">
        <v>55</v>
      </c>
      <c r="F263">
        <v>2</v>
      </c>
      <c r="G263">
        <v>2</v>
      </c>
    </row>
    <row r="264" spans="1:7">
      <c r="A264">
        <v>6765</v>
      </c>
      <c r="B264" t="s">
        <v>4</v>
      </c>
      <c r="C264" s="1">
        <v>40703</v>
      </c>
      <c r="D264">
        <v>52</v>
      </c>
      <c r="E264">
        <v>55</v>
      </c>
      <c r="F264">
        <v>0</v>
      </c>
      <c r="G264">
        <v>4</v>
      </c>
    </row>
    <row r="265" spans="1:7">
      <c r="A265">
        <v>6707</v>
      </c>
      <c r="B265" t="s">
        <v>8</v>
      </c>
      <c r="C265" s="1">
        <v>40709</v>
      </c>
      <c r="D265">
        <v>48</v>
      </c>
      <c r="E265">
        <v>51</v>
      </c>
      <c r="F265">
        <v>0</v>
      </c>
      <c r="G265">
        <v>7</v>
      </c>
    </row>
    <row r="266" spans="1:7">
      <c r="A266">
        <v>6708</v>
      </c>
      <c r="B266" t="s">
        <v>8</v>
      </c>
      <c r="C266" s="1">
        <v>40710</v>
      </c>
      <c r="D266">
        <v>48</v>
      </c>
      <c r="E266">
        <v>51</v>
      </c>
      <c r="F266">
        <v>0</v>
      </c>
      <c r="G266">
        <v>7</v>
      </c>
    </row>
    <row r="267" spans="1:7">
      <c r="A267">
        <v>6709</v>
      </c>
      <c r="B267" t="s">
        <v>8</v>
      </c>
      <c r="C267" s="1">
        <v>40711</v>
      </c>
      <c r="D267">
        <v>48</v>
      </c>
      <c r="E267">
        <v>51</v>
      </c>
      <c r="F267">
        <v>0</v>
      </c>
      <c r="G267">
        <v>7</v>
      </c>
    </row>
    <row r="268" spans="1:7">
      <c r="A268">
        <v>6711</v>
      </c>
      <c r="B268" t="s">
        <v>8</v>
      </c>
      <c r="C268" s="1">
        <v>40712</v>
      </c>
      <c r="D268">
        <v>40</v>
      </c>
      <c r="E268">
        <v>43</v>
      </c>
      <c r="F268">
        <v>0</v>
      </c>
      <c r="G268">
        <v>7</v>
      </c>
    </row>
    <row r="269" spans="1:7">
      <c r="A269">
        <v>6712</v>
      </c>
      <c r="B269" t="s">
        <v>8</v>
      </c>
      <c r="C269" s="1">
        <v>40702</v>
      </c>
      <c r="D269">
        <v>54</v>
      </c>
      <c r="E269">
        <v>55</v>
      </c>
      <c r="F269">
        <v>0</v>
      </c>
      <c r="G269">
        <v>7</v>
      </c>
    </row>
    <row r="270" spans="1:7">
      <c r="A270">
        <v>6713</v>
      </c>
      <c r="B270" t="s">
        <v>8</v>
      </c>
      <c r="C270" s="1">
        <v>40704</v>
      </c>
      <c r="D270">
        <v>49</v>
      </c>
      <c r="E270">
        <v>50</v>
      </c>
      <c r="F270">
        <v>0</v>
      </c>
      <c r="G270">
        <v>7</v>
      </c>
    </row>
    <row r="271" spans="1:7">
      <c r="A271">
        <v>6714</v>
      </c>
      <c r="B271" t="s">
        <v>8</v>
      </c>
      <c r="C271" s="1">
        <v>40705</v>
      </c>
      <c r="D271">
        <v>18</v>
      </c>
      <c r="E271">
        <v>19</v>
      </c>
      <c r="F271">
        <v>0</v>
      </c>
      <c r="G271">
        <v>7</v>
      </c>
    </row>
    <row r="272" spans="1:7">
      <c r="A272">
        <v>6715</v>
      </c>
      <c r="B272" t="s">
        <v>8</v>
      </c>
      <c r="C272" s="1">
        <v>40706</v>
      </c>
      <c r="D272">
        <v>18</v>
      </c>
      <c r="E272">
        <v>19</v>
      </c>
      <c r="F272">
        <v>0</v>
      </c>
      <c r="G272">
        <v>7</v>
      </c>
    </row>
    <row r="273" spans="1:7">
      <c r="A273">
        <v>6716</v>
      </c>
      <c r="B273" t="s">
        <v>8</v>
      </c>
      <c r="C273" s="1">
        <v>40707</v>
      </c>
      <c r="D273">
        <v>49</v>
      </c>
      <c r="E273">
        <v>50</v>
      </c>
      <c r="F273">
        <v>0</v>
      </c>
      <c r="G273">
        <v>7</v>
      </c>
    </row>
    <row r="274" spans="1:7">
      <c r="A274">
        <v>6717</v>
      </c>
      <c r="B274" t="s">
        <v>8</v>
      </c>
      <c r="C274" s="1">
        <v>40708</v>
      </c>
      <c r="D274">
        <v>28</v>
      </c>
      <c r="E274">
        <v>29</v>
      </c>
      <c r="F274">
        <v>0</v>
      </c>
      <c r="G274">
        <v>7</v>
      </c>
    </row>
    <row r="275" spans="1:7">
      <c r="A275">
        <v>6718</v>
      </c>
      <c r="B275" t="s">
        <v>8</v>
      </c>
      <c r="C275" s="1">
        <v>40709</v>
      </c>
      <c r="D275">
        <v>16</v>
      </c>
      <c r="E275">
        <v>17</v>
      </c>
      <c r="F275">
        <v>0</v>
      </c>
      <c r="G275">
        <v>7</v>
      </c>
    </row>
    <row r="276" spans="1:7">
      <c r="A276">
        <v>6727</v>
      </c>
      <c r="B276" t="s">
        <v>7</v>
      </c>
      <c r="C276" s="1">
        <v>40700</v>
      </c>
      <c r="D276">
        <v>58</v>
      </c>
      <c r="E276">
        <v>64</v>
      </c>
      <c r="F276">
        <v>0</v>
      </c>
      <c r="G276">
        <v>7</v>
      </c>
    </row>
    <row r="277" spans="1:7">
      <c r="A277">
        <v>6766</v>
      </c>
      <c r="B277" t="s">
        <v>4</v>
      </c>
      <c r="C277" s="1">
        <v>40710</v>
      </c>
      <c r="D277">
        <v>52</v>
      </c>
      <c r="E277">
        <v>55</v>
      </c>
      <c r="F277">
        <v>0</v>
      </c>
      <c r="G277">
        <v>6</v>
      </c>
    </row>
    <row r="278" spans="1:7">
      <c r="A278">
        <v>6754</v>
      </c>
      <c r="B278" t="s">
        <v>0</v>
      </c>
      <c r="C278" s="1">
        <v>40704</v>
      </c>
      <c r="D278">
        <v>8</v>
      </c>
      <c r="E278">
        <v>11</v>
      </c>
      <c r="F278">
        <v>0</v>
      </c>
      <c r="G278">
        <v>0</v>
      </c>
    </row>
    <row r="279" spans="1:7">
      <c r="A279">
        <v>6733</v>
      </c>
      <c r="B279" t="s">
        <v>0</v>
      </c>
      <c r="C279" s="1">
        <v>40701</v>
      </c>
      <c r="D279">
        <v>46</v>
      </c>
      <c r="E279">
        <v>49</v>
      </c>
      <c r="F279">
        <v>0</v>
      </c>
      <c r="G279">
        <v>4</v>
      </c>
    </row>
    <row r="280" spans="1:7">
      <c r="A280">
        <v>6738</v>
      </c>
      <c r="B280" t="s">
        <v>0</v>
      </c>
      <c r="C280" s="1">
        <v>40707</v>
      </c>
      <c r="D280">
        <v>45</v>
      </c>
      <c r="E280">
        <v>48</v>
      </c>
      <c r="F280">
        <v>0</v>
      </c>
      <c r="G280">
        <v>3</v>
      </c>
    </row>
    <row r="281" spans="1:7">
      <c r="A281">
        <v>6771</v>
      </c>
      <c r="B281" t="s">
        <v>0</v>
      </c>
      <c r="C281" s="1">
        <v>40708</v>
      </c>
      <c r="D281">
        <v>8</v>
      </c>
      <c r="E281">
        <v>11</v>
      </c>
      <c r="F281">
        <v>0</v>
      </c>
      <c r="G281">
        <v>1</v>
      </c>
    </row>
    <row r="282" spans="1:7">
      <c r="A282">
        <v>6770</v>
      </c>
      <c r="B282" t="s">
        <v>0</v>
      </c>
      <c r="C282" s="1">
        <v>40707</v>
      </c>
      <c r="D282">
        <v>51</v>
      </c>
      <c r="E282">
        <v>54</v>
      </c>
      <c r="F282">
        <v>0</v>
      </c>
      <c r="G282">
        <v>0</v>
      </c>
    </row>
    <row r="283" spans="1:7">
      <c r="A283">
        <v>6748</v>
      </c>
      <c r="B283" t="s">
        <v>1</v>
      </c>
      <c r="C283" s="1">
        <v>40702</v>
      </c>
      <c r="D283">
        <v>42</v>
      </c>
      <c r="E283">
        <v>45</v>
      </c>
      <c r="F283">
        <v>6</v>
      </c>
      <c r="G283">
        <v>7</v>
      </c>
    </row>
    <row r="284" spans="1:7">
      <c r="A284">
        <v>6789</v>
      </c>
      <c r="B284" t="s">
        <v>0</v>
      </c>
      <c r="C284" s="1">
        <v>40709</v>
      </c>
      <c r="D284">
        <v>44</v>
      </c>
      <c r="E284">
        <v>47</v>
      </c>
      <c r="F284">
        <v>0</v>
      </c>
      <c r="G284">
        <v>2</v>
      </c>
    </row>
    <row r="285" spans="1:7">
      <c r="A285">
        <v>6783</v>
      </c>
      <c r="B285" t="s">
        <v>0</v>
      </c>
      <c r="C285" s="1">
        <v>40714</v>
      </c>
      <c r="D285">
        <v>46</v>
      </c>
      <c r="E285">
        <v>49</v>
      </c>
      <c r="F285">
        <v>0</v>
      </c>
      <c r="G285">
        <v>3</v>
      </c>
    </row>
    <row r="286" spans="1:7">
      <c r="A286">
        <v>6782</v>
      </c>
      <c r="B286" t="s">
        <v>0</v>
      </c>
      <c r="C286" s="1">
        <v>40709</v>
      </c>
      <c r="D286">
        <v>52</v>
      </c>
      <c r="E286">
        <v>55</v>
      </c>
      <c r="F286">
        <v>0</v>
      </c>
      <c r="G286">
        <v>3</v>
      </c>
    </row>
    <row r="287" spans="1:7">
      <c r="A287">
        <v>6781</v>
      </c>
      <c r="B287" t="s">
        <v>4</v>
      </c>
      <c r="C287" s="1">
        <v>40710</v>
      </c>
      <c r="D287">
        <v>56</v>
      </c>
      <c r="E287">
        <v>59</v>
      </c>
      <c r="F287">
        <v>0</v>
      </c>
      <c r="G287">
        <v>7</v>
      </c>
    </row>
    <row r="288" spans="1:7">
      <c r="A288">
        <v>6780</v>
      </c>
      <c r="B288" t="s">
        <v>0</v>
      </c>
      <c r="C288" s="1">
        <v>40708</v>
      </c>
      <c r="D288">
        <v>50</v>
      </c>
      <c r="E288">
        <v>53</v>
      </c>
      <c r="F288">
        <v>0</v>
      </c>
      <c r="G288">
        <v>1</v>
      </c>
    </row>
    <row r="289" spans="1:7">
      <c r="A289">
        <v>6779</v>
      </c>
      <c r="B289" t="s">
        <v>0</v>
      </c>
      <c r="C289" s="1">
        <v>40708</v>
      </c>
      <c r="D289">
        <v>46</v>
      </c>
      <c r="E289">
        <v>49</v>
      </c>
      <c r="F289">
        <v>0</v>
      </c>
      <c r="G289">
        <v>2</v>
      </c>
    </row>
    <row r="290" spans="1:7">
      <c r="A290">
        <v>6762</v>
      </c>
      <c r="B290" t="s">
        <v>4</v>
      </c>
      <c r="C290" s="1">
        <v>40703</v>
      </c>
      <c r="D290">
        <v>44</v>
      </c>
      <c r="E290">
        <v>44</v>
      </c>
      <c r="F290">
        <v>0</v>
      </c>
      <c r="G290">
        <v>0</v>
      </c>
    </row>
    <row r="291" spans="1:7">
      <c r="A291">
        <v>6763</v>
      </c>
      <c r="B291" t="s">
        <v>4</v>
      </c>
      <c r="C291" s="1">
        <v>40703</v>
      </c>
      <c r="D291">
        <v>45</v>
      </c>
      <c r="E291">
        <v>45</v>
      </c>
      <c r="F291">
        <v>0</v>
      </c>
      <c r="G291">
        <v>0</v>
      </c>
    </row>
    <row r="292" spans="1:7">
      <c r="A292">
        <v>6767</v>
      </c>
      <c r="B292" t="s">
        <v>4</v>
      </c>
      <c r="C292" s="1">
        <v>40704</v>
      </c>
      <c r="D292">
        <v>52</v>
      </c>
      <c r="E292">
        <v>53</v>
      </c>
      <c r="F292">
        <v>0</v>
      </c>
      <c r="G292">
        <v>3</v>
      </c>
    </row>
    <row r="293" spans="1:7">
      <c r="A293">
        <v>6768</v>
      </c>
      <c r="B293" t="s">
        <v>4</v>
      </c>
      <c r="C293" s="1">
        <v>40707</v>
      </c>
      <c r="D293">
        <v>8</v>
      </c>
      <c r="E293">
        <v>9</v>
      </c>
      <c r="F293">
        <v>0</v>
      </c>
      <c r="G293">
        <v>0</v>
      </c>
    </row>
    <row r="294" spans="1:7">
      <c r="A294">
        <v>6769</v>
      </c>
      <c r="B294" t="s">
        <v>0</v>
      </c>
      <c r="C294" s="1">
        <v>40707</v>
      </c>
      <c r="D294">
        <v>45</v>
      </c>
      <c r="E294">
        <v>48</v>
      </c>
      <c r="F294">
        <v>4</v>
      </c>
      <c r="G294">
        <v>4</v>
      </c>
    </row>
    <row r="295" spans="1:7">
      <c r="A295">
        <v>6772</v>
      </c>
      <c r="B295" t="s">
        <v>0</v>
      </c>
      <c r="C295" s="1">
        <v>40707</v>
      </c>
      <c r="D295">
        <v>45</v>
      </c>
      <c r="E295">
        <v>48</v>
      </c>
      <c r="F295">
        <v>5</v>
      </c>
      <c r="G295">
        <v>5</v>
      </c>
    </row>
    <row r="296" spans="1:7">
      <c r="A296">
        <v>6773</v>
      </c>
      <c r="B296" t="s">
        <v>22</v>
      </c>
      <c r="C296" s="1">
        <v>40707</v>
      </c>
      <c r="D296">
        <v>52</v>
      </c>
      <c r="E296">
        <v>55</v>
      </c>
      <c r="F296">
        <v>1</v>
      </c>
      <c r="G296">
        <v>1</v>
      </c>
    </row>
    <row r="297" spans="1:7">
      <c r="A297">
        <v>6774</v>
      </c>
      <c r="B297" t="s">
        <v>4</v>
      </c>
      <c r="C297" s="1">
        <v>40708</v>
      </c>
      <c r="D297">
        <v>4</v>
      </c>
      <c r="E297">
        <v>4</v>
      </c>
      <c r="F297">
        <v>0</v>
      </c>
      <c r="G297">
        <v>0</v>
      </c>
    </row>
    <row r="298" spans="1:7">
      <c r="A298">
        <v>6775</v>
      </c>
      <c r="B298" t="s">
        <v>4</v>
      </c>
      <c r="C298" s="1">
        <v>40708</v>
      </c>
      <c r="D298">
        <v>5</v>
      </c>
      <c r="E298">
        <v>5</v>
      </c>
      <c r="F298">
        <v>0</v>
      </c>
      <c r="G298">
        <v>0</v>
      </c>
    </row>
    <row r="299" spans="1:7">
      <c r="A299">
        <v>6858</v>
      </c>
      <c r="B299" t="s">
        <v>0</v>
      </c>
      <c r="C299" s="1">
        <v>40721</v>
      </c>
      <c r="D299">
        <v>46</v>
      </c>
      <c r="E299">
        <v>49</v>
      </c>
      <c r="F299">
        <v>0</v>
      </c>
      <c r="G299">
        <v>2</v>
      </c>
    </row>
    <row r="300" spans="1:7">
      <c r="A300">
        <v>6809</v>
      </c>
      <c r="B300" t="s">
        <v>0</v>
      </c>
      <c r="C300" s="1">
        <v>40714</v>
      </c>
      <c r="D300">
        <v>50</v>
      </c>
      <c r="E300">
        <v>53</v>
      </c>
      <c r="F300">
        <v>0</v>
      </c>
      <c r="G300">
        <v>1</v>
      </c>
    </row>
    <row r="301" spans="1:7">
      <c r="A301">
        <v>6826</v>
      </c>
      <c r="B301" t="s">
        <v>0</v>
      </c>
      <c r="C301" s="1">
        <v>40715</v>
      </c>
      <c r="D301">
        <v>46</v>
      </c>
      <c r="E301">
        <v>49</v>
      </c>
      <c r="F301">
        <v>0</v>
      </c>
      <c r="G301">
        <v>1</v>
      </c>
    </row>
    <row r="302" spans="1:7">
      <c r="A302">
        <v>6822</v>
      </c>
      <c r="B302" t="s">
        <v>0</v>
      </c>
      <c r="C302" s="1">
        <v>40715</v>
      </c>
      <c r="D302">
        <v>50</v>
      </c>
      <c r="E302">
        <v>53</v>
      </c>
      <c r="F302">
        <v>0</v>
      </c>
      <c r="G302">
        <v>0</v>
      </c>
    </row>
    <row r="303" spans="1:7">
      <c r="A303">
        <v>6823</v>
      </c>
      <c r="B303" t="s">
        <v>4</v>
      </c>
      <c r="C303" s="1">
        <v>40715</v>
      </c>
      <c r="D303">
        <v>44</v>
      </c>
      <c r="E303">
        <v>44</v>
      </c>
      <c r="F303">
        <v>3</v>
      </c>
      <c r="G303">
        <v>3</v>
      </c>
    </row>
    <row r="304" spans="1:7">
      <c r="A304">
        <v>6790</v>
      </c>
      <c r="B304" t="s">
        <v>0</v>
      </c>
      <c r="C304" s="1">
        <v>40710</v>
      </c>
      <c r="D304">
        <v>12</v>
      </c>
      <c r="E304">
        <v>15</v>
      </c>
      <c r="F304">
        <v>0</v>
      </c>
      <c r="G304">
        <v>0</v>
      </c>
    </row>
    <row r="305" spans="1:7">
      <c r="A305">
        <v>6791</v>
      </c>
      <c r="B305" t="s">
        <v>12</v>
      </c>
      <c r="C305" s="1">
        <v>40709</v>
      </c>
      <c r="D305">
        <v>56</v>
      </c>
      <c r="E305">
        <v>63</v>
      </c>
      <c r="F305">
        <v>0</v>
      </c>
      <c r="G305">
        <v>3</v>
      </c>
    </row>
    <row r="306" spans="1:7">
      <c r="A306">
        <v>6792</v>
      </c>
      <c r="B306" t="s">
        <v>12</v>
      </c>
      <c r="C306" s="1">
        <v>40709</v>
      </c>
      <c r="D306">
        <v>52</v>
      </c>
      <c r="E306">
        <v>63</v>
      </c>
      <c r="F306">
        <v>4</v>
      </c>
      <c r="G306">
        <v>7</v>
      </c>
    </row>
    <row r="307" spans="1:7">
      <c r="A307">
        <v>6794</v>
      </c>
      <c r="B307" t="s">
        <v>12</v>
      </c>
      <c r="C307" s="1">
        <v>40710</v>
      </c>
      <c r="D307">
        <v>24</v>
      </c>
      <c r="E307">
        <v>47</v>
      </c>
      <c r="F307">
        <v>0</v>
      </c>
      <c r="G307">
        <v>7</v>
      </c>
    </row>
    <row r="308" spans="1:7">
      <c r="A308">
        <v>6795</v>
      </c>
      <c r="B308" t="s">
        <v>12</v>
      </c>
      <c r="C308" s="1">
        <v>40711</v>
      </c>
      <c r="D308">
        <v>24</v>
      </c>
      <c r="E308">
        <v>47</v>
      </c>
      <c r="F308">
        <v>0</v>
      </c>
      <c r="G308">
        <v>7</v>
      </c>
    </row>
    <row r="309" spans="1:7">
      <c r="A309">
        <v>6796</v>
      </c>
      <c r="B309" t="s">
        <v>12</v>
      </c>
      <c r="C309" s="1">
        <v>40712</v>
      </c>
      <c r="D309">
        <v>16</v>
      </c>
      <c r="E309">
        <v>39</v>
      </c>
      <c r="F309">
        <v>0</v>
      </c>
      <c r="G309">
        <v>7</v>
      </c>
    </row>
    <row r="310" spans="1:7">
      <c r="A310">
        <v>6797</v>
      </c>
      <c r="B310" t="s">
        <v>4</v>
      </c>
      <c r="C310" s="1">
        <v>40711</v>
      </c>
      <c r="D310">
        <v>3</v>
      </c>
      <c r="E310">
        <v>5</v>
      </c>
      <c r="F310">
        <v>0</v>
      </c>
      <c r="G310">
        <v>3</v>
      </c>
    </row>
    <row r="311" spans="1:7">
      <c r="A311">
        <v>6798</v>
      </c>
      <c r="B311" t="s">
        <v>0</v>
      </c>
      <c r="C311" s="1">
        <v>40711</v>
      </c>
      <c r="D311">
        <v>8</v>
      </c>
      <c r="E311">
        <v>11</v>
      </c>
      <c r="F311">
        <v>0</v>
      </c>
      <c r="G311">
        <v>0</v>
      </c>
    </row>
    <row r="312" spans="1:7">
      <c r="A312">
        <v>6799</v>
      </c>
      <c r="B312" t="s">
        <v>0</v>
      </c>
      <c r="C312" s="1">
        <v>40713</v>
      </c>
      <c r="D312">
        <v>8</v>
      </c>
      <c r="E312">
        <v>11</v>
      </c>
      <c r="F312">
        <v>0</v>
      </c>
      <c r="G312">
        <v>0</v>
      </c>
    </row>
    <row r="313" spans="1:7">
      <c r="A313">
        <v>6801</v>
      </c>
      <c r="B313" t="s">
        <v>0</v>
      </c>
      <c r="C313" s="1">
        <v>40712</v>
      </c>
      <c r="D313">
        <v>12</v>
      </c>
      <c r="E313">
        <v>12</v>
      </c>
      <c r="F313">
        <v>1</v>
      </c>
      <c r="G313">
        <v>1</v>
      </c>
    </row>
    <row r="314" spans="1:7">
      <c r="A314">
        <v>6802</v>
      </c>
      <c r="B314" t="s">
        <v>0</v>
      </c>
      <c r="C314" s="1">
        <v>40712</v>
      </c>
      <c r="D314">
        <v>13</v>
      </c>
      <c r="E314">
        <v>13</v>
      </c>
      <c r="F314">
        <v>1</v>
      </c>
      <c r="G314">
        <v>1</v>
      </c>
    </row>
    <row r="315" spans="1:7">
      <c r="A315">
        <v>6803</v>
      </c>
      <c r="B315" t="s">
        <v>0</v>
      </c>
      <c r="C315" s="1">
        <v>40712</v>
      </c>
      <c r="D315">
        <v>14</v>
      </c>
      <c r="E315">
        <v>14</v>
      </c>
      <c r="F315">
        <v>1</v>
      </c>
      <c r="G315">
        <v>1</v>
      </c>
    </row>
    <row r="316" spans="1:7">
      <c r="A316">
        <v>6807</v>
      </c>
      <c r="B316" t="s">
        <v>4</v>
      </c>
      <c r="C316" s="1">
        <v>40717</v>
      </c>
      <c r="D316">
        <v>4</v>
      </c>
      <c r="E316">
        <v>5</v>
      </c>
      <c r="F316">
        <v>0</v>
      </c>
      <c r="G316">
        <v>6</v>
      </c>
    </row>
    <row r="317" spans="1:7">
      <c r="A317">
        <v>6842</v>
      </c>
      <c r="B317" t="s">
        <v>4</v>
      </c>
      <c r="C317" s="1">
        <v>40717</v>
      </c>
      <c r="D317">
        <v>50</v>
      </c>
      <c r="E317">
        <v>53</v>
      </c>
      <c r="F317">
        <v>0</v>
      </c>
      <c r="G317">
        <v>1</v>
      </c>
    </row>
    <row r="318" spans="1:7">
      <c r="A318">
        <v>6830</v>
      </c>
      <c r="B318" t="s">
        <v>0</v>
      </c>
      <c r="C318" s="1">
        <v>40716</v>
      </c>
      <c r="D318">
        <v>54</v>
      </c>
      <c r="E318">
        <v>57</v>
      </c>
      <c r="F318">
        <v>0</v>
      </c>
      <c r="G318">
        <v>0</v>
      </c>
    </row>
    <row r="319" spans="1:7">
      <c r="A319">
        <v>6837</v>
      </c>
      <c r="B319" t="s">
        <v>0</v>
      </c>
      <c r="C319" s="1">
        <v>40716</v>
      </c>
      <c r="D319">
        <v>50</v>
      </c>
      <c r="E319">
        <v>53</v>
      </c>
      <c r="F319">
        <v>0</v>
      </c>
      <c r="G319">
        <v>0</v>
      </c>
    </row>
    <row r="320" spans="1:7">
      <c r="A320">
        <v>6818</v>
      </c>
      <c r="B320" t="s">
        <v>4</v>
      </c>
      <c r="C320" s="1">
        <v>40717</v>
      </c>
      <c r="D320">
        <v>4</v>
      </c>
      <c r="E320">
        <v>5</v>
      </c>
      <c r="F320">
        <v>7</v>
      </c>
      <c r="G320">
        <v>7</v>
      </c>
    </row>
    <row r="321" spans="1:7">
      <c r="A321">
        <v>6824</v>
      </c>
      <c r="B321" t="s">
        <v>4</v>
      </c>
      <c r="C321" s="1">
        <v>40715</v>
      </c>
      <c r="D321">
        <v>45</v>
      </c>
      <c r="E321">
        <v>45</v>
      </c>
      <c r="F321">
        <v>3</v>
      </c>
      <c r="G321">
        <v>3</v>
      </c>
    </row>
    <row r="322" spans="1:7">
      <c r="A322">
        <v>6825</v>
      </c>
      <c r="B322" t="s">
        <v>4</v>
      </c>
      <c r="C322" s="1">
        <v>40715</v>
      </c>
      <c r="D322">
        <v>46</v>
      </c>
      <c r="E322">
        <v>46</v>
      </c>
      <c r="F322">
        <v>3</v>
      </c>
      <c r="G322">
        <v>3</v>
      </c>
    </row>
    <row r="323" spans="1:7">
      <c r="A323">
        <v>6843</v>
      </c>
      <c r="B323" t="s">
        <v>4</v>
      </c>
      <c r="C323" s="1">
        <v>40717</v>
      </c>
      <c r="D323">
        <v>54</v>
      </c>
      <c r="E323">
        <v>57</v>
      </c>
      <c r="F323">
        <v>0</v>
      </c>
      <c r="G323">
        <v>3</v>
      </c>
    </row>
    <row r="324" spans="1:7">
      <c r="A324">
        <v>6859</v>
      </c>
      <c r="B324" t="s">
        <v>0</v>
      </c>
      <c r="C324" s="1">
        <v>40721</v>
      </c>
      <c r="D324">
        <v>50</v>
      </c>
      <c r="E324">
        <v>53</v>
      </c>
      <c r="F324">
        <v>0</v>
      </c>
      <c r="G324">
        <v>1</v>
      </c>
    </row>
    <row r="325" spans="1:7">
      <c r="A325">
        <v>6860</v>
      </c>
      <c r="B325" t="s">
        <v>0</v>
      </c>
      <c r="C325" s="1">
        <v>40721</v>
      </c>
      <c r="D325">
        <v>54</v>
      </c>
      <c r="E325">
        <v>57</v>
      </c>
      <c r="F325">
        <v>0</v>
      </c>
      <c r="G325">
        <v>1</v>
      </c>
    </row>
    <row r="326" spans="1:7">
      <c r="A326">
        <v>6874</v>
      </c>
      <c r="B326" t="s">
        <v>0</v>
      </c>
      <c r="C326" s="1">
        <v>40722</v>
      </c>
      <c r="D326">
        <v>50</v>
      </c>
      <c r="E326">
        <v>53</v>
      </c>
      <c r="F326">
        <v>2</v>
      </c>
      <c r="G326">
        <v>2</v>
      </c>
    </row>
    <row r="327" spans="1:7">
      <c r="A327">
        <v>6873</v>
      </c>
      <c r="B327" t="s">
        <v>0</v>
      </c>
      <c r="C327" s="1">
        <v>40722</v>
      </c>
      <c r="D327">
        <v>54</v>
      </c>
      <c r="E327">
        <v>57</v>
      </c>
      <c r="F327">
        <v>0</v>
      </c>
      <c r="G327">
        <v>0</v>
      </c>
    </row>
    <row r="328" spans="1:7">
      <c r="A328">
        <v>6872</v>
      </c>
      <c r="B328" t="s">
        <v>0</v>
      </c>
      <c r="C328" s="1">
        <v>40722</v>
      </c>
      <c r="D328">
        <v>50</v>
      </c>
      <c r="E328">
        <v>53</v>
      </c>
      <c r="F328">
        <v>0</v>
      </c>
      <c r="G328">
        <v>1</v>
      </c>
    </row>
    <row r="329" spans="1:7">
      <c r="A329">
        <v>6838</v>
      </c>
      <c r="B329" t="s">
        <v>0</v>
      </c>
      <c r="C329" s="1">
        <v>40716</v>
      </c>
      <c r="D329">
        <v>56</v>
      </c>
      <c r="E329">
        <v>59</v>
      </c>
      <c r="F329">
        <v>1</v>
      </c>
      <c r="G329">
        <v>1</v>
      </c>
    </row>
    <row r="330" spans="1:7">
      <c r="A330">
        <v>6878</v>
      </c>
      <c r="B330" t="s">
        <v>4</v>
      </c>
      <c r="C330" s="1">
        <v>40724</v>
      </c>
      <c r="D330">
        <v>4</v>
      </c>
      <c r="E330">
        <v>5</v>
      </c>
      <c r="F330">
        <v>0</v>
      </c>
      <c r="G330">
        <v>6</v>
      </c>
    </row>
    <row r="331" spans="1:7">
      <c r="A331">
        <v>6869</v>
      </c>
      <c r="B331" t="s">
        <v>4</v>
      </c>
      <c r="C331" s="1">
        <v>40722</v>
      </c>
      <c r="D331">
        <v>4</v>
      </c>
      <c r="E331">
        <v>5</v>
      </c>
      <c r="F331">
        <v>8</v>
      </c>
      <c r="G331">
        <v>11</v>
      </c>
    </row>
    <row r="332" spans="1:7">
      <c r="A332">
        <v>6846</v>
      </c>
      <c r="B332" t="s">
        <v>0</v>
      </c>
      <c r="C332" s="1">
        <v>40721</v>
      </c>
      <c r="D332">
        <v>10</v>
      </c>
      <c r="E332">
        <v>10</v>
      </c>
      <c r="F332">
        <v>1</v>
      </c>
      <c r="G332">
        <v>1</v>
      </c>
    </row>
    <row r="333" spans="1:7">
      <c r="A333">
        <v>6845</v>
      </c>
      <c r="B333" t="s">
        <v>4</v>
      </c>
      <c r="C333" s="1">
        <v>40722</v>
      </c>
      <c r="D333">
        <v>4</v>
      </c>
      <c r="E333">
        <v>5</v>
      </c>
      <c r="F333">
        <v>0</v>
      </c>
      <c r="G333">
        <v>2</v>
      </c>
    </row>
    <row r="334" spans="1:7">
      <c r="A334">
        <v>6847</v>
      </c>
      <c r="B334" t="s">
        <v>0</v>
      </c>
      <c r="C334" s="1">
        <v>40721</v>
      </c>
      <c r="D334">
        <v>9</v>
      </c>
      <c r="E334">
        <v>9</v>
      </c>
      <c r="F334">
        <v>1</v>
      </c>
      <c r="G334">
        <v>1</v>
      </c>
    </row>
    <row r="335" spans="1:7">
      <c r="A335">
        <v>6848</v>
      </c>
      <c r="B335" t="s">
        <v>0</v>
      </c>
      <c r="C335" s="1">
        <v>40721</v>
      </c>
      <c r="D335">
        <v>8</v>
      </c>
      <c r="E335">
        <v>8</v>
      </c>
      <c r="F335">
        <v>1</v>
      </c>
      <c r="G335">
        <v>1</v>
      </c>
    </row>
    <row r="336" spans="1:7">
      <c r="A336">
        <v>6849</v>
      </c>
      <c r="B336" t="s">
        <v>0</v>
      </c>
      <c r="C336" s="1">
        <v>40721</v>
      </c>
      <c r="D336">
        <v>11</v>
      </c>
      <c r="E336">
        <v>11</v>
      </c>
      <c r="F336">
        <v>1</v>
      </c>
      <c r="G336">
        <v>1</v>
      </c>
    </row>
    <row r="337" spans="1:7">
      <c r="A337">
        <v>6851</v>
      </c>
      <c r="B337" t="s">
        <v>4</v>
      </c>
      <c r="C337" s="1">
        <v>40724</v>
      </c>
      <c r="D337">
        <v>54</v>
      </c>
      <c r="E337">
        <v>57</v>
      </c>
      <c r="F337">
        <v>0</v>
      </c>
      <c r="G337">
        <v>7</v>
      </c>
    </row>
    <row r="338" spans="1:7">
      <c r="A338">
        <v>6852</v>
      </c>
      <c r="B338" t="s">
        <v>4</v>
      </c>
      <c r="C338" s="1">
        <v>40724</v>
      </c>
      <c r="D338">
        <v>50</v>
      </c>
      <c r="E338">
        <v>53</v>
      </c>
      <c r="F338">
        <v>0</v>
      </c>
      <c r="G338">
        <v>2</v>
      </c>
    </row>
    <row r="339" spans="1:7">
      <c r="A339">
        <v>6853</v>
      </c>
      <c r="B339" t="s">
        <v>6</v>
      </c>
      <c r="C339" s="1">
        <v>40720</v>
      </c>
      <c r="D339">
        <v>28</v>
      </c>
      <c r="E339">
        <v>33</v>
      </c>
      <c r="F339">
        <v>15</v>
      </c>
      <c r="G339">
        <v>15</v>
      </c>
    </row>
    <row r="340" spans="1:7">
      <c r="A340">
        <v>6854</v>
      </c>
      <c r="B340" t="s">
        <v>4</v>
      </c>
      <c r="C340" s="1">
        <v>40721</v>
      </c>
      <c r="D340">
        <v>46</v>
      </c>
      <c r="E340">
        <v>46</v>
      </c>
      <c r="F340">
        <v>4</v>
      </c>
      <c r="G340">
        <v>4</v>
      </c>
    </row>
    <row r="341" spans="1:7">
      <c r="A341">
        <v>6855</v>
      </c>
      <c r="B341" t="s">
        <v>4</v>
      </c>
      <c r="C341" s="1">
        <v>40721</v>
      </c>
      <c r="D341">
        <v>47</v>
      </c>
      <c r="E341">
        <v>47</v>
      </c>
      <c r="F341">
        <v>4</v>
      </c>
      <c r="G341">
        <v>4</v>
      </c>
    </row>
    <row r="342" spans="1:7">
      <c r="A342">
        <v>6856</v>
      </c>
      <c r="B342" t="s">
        <v>4</v>
      </c>
      <c r="C342" s="1">
        <v>40721</v>
      </c>
      <c r="D342">
        <v>48</v>
      </c>
      <c r="E342">
        <v>48</v>
      </c>
      <c r="F342">
        <v>4</v>
      </c>
      <c r="G342">
        <v>4</v>
      </c>
    </row>
    <row r="343" spans="1:7">
      <c r="A343">
        <v>6857</v>
      </c>
      <c r="B343" t="s">
        <v>4</v>
      </c>
      <c r="C343" s="1">
        <v>40721</v>
      </c>
      <c r="D343">
        <v>49</v>
      </c>
      <c r="E343">
        <v>49</v>
      </c>
      <c r="F343">
        <v>4</v>
      </c>
      <c r="G343">
        <v>4</v>
      </c>
    </row>
    <row r="344" spans="1:7">
      <c r="A344">
        <v>6863</v>
      </c>
      <c r="B344" t="s">
        <v>0</v>
      </c>
      <c r="C344" s="1">
        <v>40721</v>
      </c>
      <c r="D344">
        <v>43</v>
      </c>
      <c r="E344">
        <v>45</v>
      </c>
      <c r="F344">
        <v>0</v>
      </c>
      <c r="G344">
        <v>0</v>
      </c>
    </row>
    <row r="345" spans="1:7">
      <c r="A345">
        <v>6864</v>
      </c>
      <c r="B345" t="s">
        <v>0</v>
      </c>
      <c r="C345" s="1">
        <v>40721</v>
      </c>
      <c r="D345">
        <v>50</v>
      </c>
      <c r="E345">
        <v>53</v>
      </c>
      <c r="F345">
        <v>2</v>
      </c>
      <c r="G345">
        <v>2</v>
      </c>
    </row>
    <row r="346" spans="1:7">
      <c r="A346">
        <v>6867</v>
      </c>
      <c r="B346" t="s">
        <v>13</v>
      </c>
      <c r="C346" s="1">
        <v>40721</v>
      </c>
      <c r="D346">
        <v>44</v>
      </c>
      <c r="E346">
        <v>49</v>
      </c>
      <c r="F346">
        <v>16</v>
      </c>
      <c r="G346">
        <v>17</v>
      </c>
    </row>
    <row r="347" spans="1:7">
      <c r="A347">
        <v>6868</v>
      </c>
      <c r="B347" t="s">
        <v>13</v>
      </c>
      <c r="C347" s="1">
        <v>40724</v>
      </c>
      <c r="D347">
        <v>16</v>
      </c>
      <c r="E347">
        <v>23</v>
      </c>
      <c r="F347">
        <v>16</v>
      </c>
      <c r="G347">
        <v>17</v>
      </c>
    </row>
    <row r="348" spans="1:7">
      <c r="A348">
        <v>6871</v>
      </c>
      <c r="B348" t="s">
        <v>24</v>
      </c>
      <c r="C348" s="1">
        <v>40721</v>
      </c>
      <c r="D348">
        <v>50</v>
      </c>
      <c r="E348">
        <v>55</v>
      </c>
      <c r="F348">
        <v>16</v>
      </c>
      <c r="G348">
        <v>17</v>
      </c>
    </row>
    <row r="349" spans="1:7">
      <c r="A349">
        <v>6875</v>
      </c>
      <c r="B349" t="s">
        <v>4</v>
      </c>
      <c r="C349" s="1">
        <v>40723</v>
      </c>
      <c r="D349">
        <v>56</v>
      </c>
      <c r="E349">
        <v>59</v>
      </c>
      <c r="F349">
        <v>8</v>
      </c>
      <c r="G349">
        <v>9</v>
      </c>
    </row>
    <row r="350" spans="1:7">
      <c r="A350">
        <v>6877</v>
      </c>
      <c r="B350" t="s">
        <v>4</v>
      </c>
      <c r="C350" s="1">
        <v>40723</v>
      </c>
      <c r="D350">
        <v>56</v>
      </c>
      <c r="E350">
        <v>59</v>
      </c>
      <c r="F350">
        <v>10</v>
      </c>
      <c r="G350">
        <v>10</v>
      </c>
    </row>
    <row r="351" spans="1:7">
      <c r="A351">
        <v>6897</v>
      </c>
      <c r="B351" t="s">
        <v>0</v>
      </c>
      <c r="C351" s="1">
        <v>40729</v>
      </c>
      <c r="D351">
        <v>50</v>
      </c>
      <c r="E351">
        <v>53</v>
      </c>
      <c r="F351">
        <v>0</v>
      </c>
      <c r="G351">
        <v>0</v>
      </c>
    </row>
    <row r="352" spans="1:7">
      <c r="A352">
        <v>6886</v>
      </c>
      <c r="B352" t="s">
        <v>0</v>
      </c>
      <c r="C352" s="1">
        <v>40728</v>
      </c>
      <c r="D352">
        <v>46</v>
      </c>
      <c r="E352">
        <v>49</v>
      </c>
      <c r="F352">
        <v>0</v>
      </c>
      <c r="G352">
        <v>3</v>
      </c>
    </row>
    <row r="353" spans="1:7">
      <c r="A353">
        <v>6910</v>
      </c>
      <c r="B353" t="s">
        <v>4</v>
      </c>
      <c r="C353" s="1">
        <v>40731</v>
      </c>
      <c r="D353">
        <v>4</v>
      </c>
      <c r="E353">
        <v>5</v>
      </c>
      <c r="F353">
        <v>0</v>
      </c>
      <c r="G353">
        <v>6</v>
      </c>
    </row>
    <row r="354" spans="1:7">
      <c r="A354">
        <v>6901</v>
      </c>
      <c r="B354" t="s">
        <v>0</v>
      </c>
      <c r="C354" s="1">
        <v>40729</v>
      </c>
      <c r="D354">
        <v>49</v>
      </c>
      <c r="E354">
        <v>60</v>
      </c>
      <c r="F354">
        <v>14</v>
      </c>
      <c r="G354">
        <v>14</v>
      </c>
    </row>
    <row r="355" spans="1:7">
      <c r="A355">
        <v>6894</v>
      </c>
      <c r="B355" t="s">
        <v>0</v>
      </c>
      <c r="C355" s="1">
        <v>40728</v>
      </c>
      <c r="D355">
        <v>50</v>
      </c>
      <c r="E355">
        <v>53</v>
      </c>
      <c r="F355">
        <v>0</v>
      </c>
      <c r="G355">
        <v>0</v>
      </c>
    </row>
    <row r="356" spans="1:7">
      <c r="A356">
        <v>6896</v>
      </c>
      <c r="B356" t="s">
        <v>0</v>
      </c>
      <c r="C356" s="1">
        <v>40731</v>
      </c>
      <c r="D356">
        <v>56</v>
      </c>
      <c r="E356">
        <v>59</v>
      </c>
      <c r="F356">
        <v>0</v>
      </c>
      <c r="G356">
        <v>7</v>
      </c>
    </row>
    <row r="357" spans="1:7">
      <c r="A357">
        <v>6905</v>
      </c>
      <c r="B357" t="s">
        <v>0</v>
      </c>
      <c r="C357" s="1">
        <v>40730</v>
      </c>
      <c r="D357">
        <v>46</v>
      </c>
      <c r="E357">
        <v>49</v>
      </c>
      <c r="F357">
        <v>0</v>
      </c>
      <c r="G357">
        <v>0</v>
      </c>
    </row>
    <row r="358" spans="1:7">
      <c r="A358">
        <v>6906</v>
      </c>
      <c r="B358" t="s">
        <v>0</v>
      </c>
      <c r="C358" s="1">
        <v>40730</v>
      </c>
      <c r="D358">
        <v>50</v>
      </c>
      <c r="E358">
        <v>53</v>
      </c>
      <c r="F358">
        <v>0</v>
      </c>
      <c r="G358">
        <v>1</v>
      </c>
    </row>
    <row r="359" spans="1:7">
      <c r="A359">
        <v>6904</v>
      </c>
      <c r="B359" t="s">
        <v>0</v>
      </c>
      <c r="C359" s="1">
        <v>40731</v>
      </c>
      <c r="D359">
        <v>49</v>
      </c>
      <c r="E359">
        <v>52</v>
      </c>
      <c r="F359">
        <v>0</v>
      </c>
      <c r="G359">
        <v>0</v>
      </c>
    </row>
    <row r="360" spans="1:7">
      <c r="A360">
        <v>6908</v>
      </c>
      <c r="B360" t="s">
        <v>25</v>
      </c>
      <c r="C360" s="1">
        <v>40730</v>
      </c>
      <c r="D360">
        <v>44</v>
      </c>
      <c r="E360">
        <v>51</v>
      </c>
      <c r="F360">
        <v>16</v>
      </c>
      <c r="G360">
        <v>16</v>
      </c>
    </row>
    <row r="361" spans="1:7">
      <c r="A361">
        <v>6912</v>
      </c>
      <c r="B361" t="s">
        <v>4</v>
      </c>
      <c r="C361" s="1">
        <v>40731</v>
      </c>
      <c r="D361">
        <v>8</v>
      </c>
      <c r="E361">
        <v>8</v>
      </c>
      <c r="F361">
        <v>0</v>
      </c>
      <c r="G361">
        <v>1</v>
      </c>
    </row>
    <row r="362" spans="1:7">
      <c r="A362">
        <v>6913</v>
      </c>
      <c r="B362" t="s">
        <v>4</v>
      </c>
      <c r="C362" s="1">
        <v>40733</v>
      </c>
      <c r="D362">
        <v>29</v>
      </c>
      <c r="E362">
        <v>29</v>
      </c>
      <c r="F362">
        <v>8</v>
      </c>
      <c r="G362">
        <v>8</v>
      </c>
    </row>
    <row r="363" spans="1:7">
      <c r="A363">
        <v>6914</v>
      </c>
      <c r="B363" t="s">
        <v>4</v>
      </c>
      <c r="C363" s="1">
        <v>40733</v>
      </c>
      <c r="D363">
        <v>30</v>
      </c>
      <c r="E363">
        <v>30</v>
      </c>
      <c r="F363">
        <v>8</v>
      </c>
      <c r="G363">
        <v>8</v>
      </c>
    </row>
    <row r="364" spans="1:7">
      <c r="A364">
        <v>6915</v>
      </c>
      <c r="B364" t="s">
        <v>4</v>
      </c>
      <c r="C364" s="1">
        <v>40733</v>
      </c>
      <c r="D364">
        <v>31</v>
      </c>
      <c r="E364">
        <v>31</v>
      </c>
      <c r="F364">
        <v>8</v>
      </c>
      <c r="G364">
        <v>8</v>
      </c>
    </row>
    <row r="365" spans="1:7">
      <c r="A365">
        <v>6916</v>
      </c>
      <c r="B365" t="s">
        <v>4</v>
      </c>
      <c r="C365" s="1">
        <v>40733</v>
      </c>
      <c r="D365">
        <v>32</v>
      </c>
      <c r="E365">
        <v>32</v>
      </c>
      <c r="F365">
        <v>8</v>
      </c>
      <c r="G365">
        <v>8</v>
      </c>
    </row>
    <row r="366" spans="1:7">
      <c r="A366">
        <v>6917</v>
      </c>
      <c r="B366" t="s">
        <v>4</v>
      </c>
      <c r="C366" s="1">
        <v>40733</v>
      </c>
      <c r="D366">
        <v>34</v>
      </c>
      <c r="E366">
        <v>34</v>
      </c>
      <c r="F366">
        <v>12</v>
      </c>
      <c r="G366">
        <v>12</v>
      </c>
    </row>
    <row r="367" spans="1:7">
      <c r="A367">
        <v>6931</v>
      </c>
      <c r="B367" t="s">
        <v>4</v>
      </c>
      <c r="C367" s="1">
        <v>40736</v>
      </c>
      <c r="D367">
        <v>4</v>
      </c>
      <c r="E367">
        <v>5</v>
      </c>
      <c r="F367">
        <v>0</v>
      </c>
      <c r="G367">
        <v>4</v>
      </c>
    </row>
    <row r="368" spans="1:7">
      <c r="A368">
        <v>6940</v>
      </c>
      <c r="B368" t="s">
        <v>4</v>
      </c>
      <c r="C368" s="1">
        <v>40737</v>
      </c>
      <c r="D368">
        <v>55</v>
      </c>
      <c r="E368">
        <v>55</v>
      </c>
      <c r="F368">
        <v>7</v>
      </c>
      <c r="G368">
        <v>7</v>
      </c>
    </row>
    <row r="369" spans="1:7">
      <c r="A369">
        <v>6944</v>
      </c>
      <c r="B369" t="s">
        <v>4</v>
      </c>
      <c r="C369" s="1">
        <v>40738</v>
      </c>
      <c r="D369">
        <v>4</v>
      </c>
      <c r="E369">
        <v>5</v>
      </c>
      <c r="F369">
        <v>0</v>
      </c>
      <c r="G369">
        <v>0</v>
      </c>
    </row>
    <row r="370" spans="1:7">
      <c r="A370">
        <v>6921</v>
      </c>
      <c r="B370" t="s">
        <v>26</v>
      </c>
      <c r="C370" s="1">
        <v>40735</v>
      </c>
      <c r="D370">
        <v>46</v>
      </c>
      <c r="E370">
        <v>49</v>
      </c>
      <c r="F370">
        <v>0</v>
      </c>
      <c r="G370">
        <v>0</v>
      </c>
    </row>
    <row r="371" spans="1:7">
      <c r="A371">
        <v>6933</v>
      </c>
      <c r="B371" t="s">
        <v>0</v>
      </c>
      <c r="C371" s="1">
        <v>40735</v>
      </c>
      <c r="D371">
        <v>46</v>
      </c>
      <c r="E371">
        <v>49</v>
      </c>
      <c r="F371">
        <v>1</v>
      </c>
      <c r="G371">
        <v>1</v>
      </c>
    </row>
    <row r="372" spans="1:7">
      <c r="A372">
        <v>6934</v>
      </c>
      <c r="B372" t="s">
        <v>0</v>
      </c>
      <c r="C372" s="1">
        <v>40735</v>
      </c>
      <c r="D372">
        <v>50</v>
      </c>
      <c r="E372">
        <v>53</v>
      </c>
      <c r="F372">
        <v>0</v>
      </c>
      <c r="G372">
        <v>0</v>
      </c>
    </row>
    <row r="373" spans="1:7">
      <c r="A373">
        <v>6935</v>
      </c>
      <c r="B373" t="s">
        <v>0</v>
      </c>
      <c r="C373" s="1">
        <v>40736</v>
      </c>
      <c r="D373">
        <v>46</v>
      </c>
      <c r="E373">
        <v>49</v>
      </c>
      <c r="F373">
        <v>0</v>
      </c>
      <c r="G373">
        <v>0</v>
      </c>
    </row>
    <row r="374" spans="1:7">
      <c r="A374">
        <v>6936</v>
      </c>
      <c r="B374" t="s">
        <v>0</v>
      </c>
      <c r="C374" s="1">
        <v>40736</v>
      </c>
      <c r="D374">
        <v>50</v>
      </c>
      <c r="E374">
        <v>53</v>
      </c>
      <c r="F374">
        <v>0</v>
      </c>
      <c r="G374">
        <v>5</v>
      </c>
    </row>
    <row r="375" spans="1:7">
      <c r="A375">
        <v>6937</v>
      </c>
      <c r="B375" t="s">
        <v>0</v>
      </c>
      <c r="C375" s="1">
        <v>40736</v>
      </c>
      <c r="D375">
        <v>50</v>
      </c>
      <c r="E375">
        <v>53</v>
      </c>
      <c r="F375">
        <v>6</v>
      </c>
      <c r="G375">
        <v>6</v>
      </c>
    </row>
    <row r="376" spans="1:7">
      <c r="A376">
        <v>6939</v>
      </c>
      <c r="B376" t="s">
        <v>4</v>
      </c>
      <c r="C376" s="1">
        <v>40737</v>
      </c>
      <c r="D376">
        <v>54</v>
      </c>
      <c r="E376">
        <v>54</v>
      </c>
      <c r="F376">
        <v>7</v>
      </c>
      <c r="G376">
        <v>7</v>
      </c>
    </row>
    <row r="377" spans="1:7">
      <c r="A377">
        <v>6938</v>
      </c>
      <c r="B377" t="s">
        <v>0</v>
      </c>
      <c r="C377" s="1">
        <v>40737</v>
      </c>
      <c r="D377">
        <v>54</v>
      </c>
      <c r="E377">
        <v>57</v>
      </c>
      <c r="F377">
        <v>0</v>
      </c>
      <c r="G377">
        <v>0</v>
      </c>
    </row>
    <row r="378" spans="1:7">
      <c r="A378">
        <v>6941</v>
      </c>
      <c r="B378" t="s">
        <v>4</v>
      </c>
      <c r="C378" s="1">
        <v>40737</v>
      </c>
      <c r="D378">
        <v>56</v>
      </c>
      <c r="E378">
        <v>56</v>
      </c>
      <c r="F378">
        <v>7</v>
      </c>
      <c r="G378">
        <v>7</v>
      </c>
    </row>
    <row r="379" spans="1:7">
      <c r="A379">
        <v>6942</v>
      </c>
      <c r="B379" t="s">
        <v>0</v>
      </c>
      <c r="C379" s="1">
        <v>40738</v>
      </c>
      <c r="D379">
        <v>48</v>
      </c>
      <c r="E379">
        <v>51</v>
      </c>
      <c r="F379">
        <v>0</v>
      </c>
      <c r="G379">
        <v>0</v>
      </c>
    </row>
    <row r="380" spans="1:7">
      <c r="A380">
        <v>6945</v>
      </c>
      <c r="B380" t="s">
        <v>12</v>
      </c>
      <c r="C380" s="1">
        <v>40744</v>
      </c>
      <c r="D380">
        <v>40</v>
      </c>
      <c r="E380">
        <v>63</v>
      </c>
      <c r="F380">
        <v>0</v>
      </c>
      <c r="G380">
        <v>7</v>
      </c>
    </row>
    <row r="381" spans="1:7">
      <c r="A381">
        <v>6946</v>
      </c>
      <c r="B381" t="s">
        <v>20</v>
      </c>
      <c r="C381" s="1">
        <v>40749</v>
      </c>
      <c r="D381">
        <v>30</v>
      </c>
      <c r="E381">
        <v>32</v>
      </c>
      <c r="F381">
        <v>0</v>
      </c>
      <c r="G381">
        <v>0</v>
      </c>
    </row>
    <row r="382" spans="1:7">
      <c r="A382">
        <v>6948</v>
      </c>
      <c r="B382" t="s">
        <v>4</v>
      </c>
      <c r="C382" s="1">
        <v>40752</v>
      </c>
      <c r="D382">
        <v>54</v>
      </c>
      <c r="E382">
        <v>57</v>
      </c>
      <c r="F382">
        <v>0</v>
      </c>
      <c r="G382">
        <v>1</v>
      </c>
    </row>
    <row r="383" spans="1:7">
      <c r="A383">
        <v>6949</v>
      </c>
      <c r="B383" t="s">
        <v>20</v>
      </c>
      <c r="C383" s="1">
        <v>40751</v>
      </c>
      <c r="D383">
        <v>31</v>
      </c>
      <c r="E383">
        <v>33</v>
      </c>
      <c r="F383">
        <v>0</v>
      </c>
      <c r="G383">
        <v>0</v>
      </c>
    </row>
    <row r="384" spans="1:7">
      <c r="A384">
        <v>6977</v>
      </c>
      <c r="B384" t="s">
        <v>4</v>
      </c>
      <c r="C384" s="1">
        <v>40759</v>
      </c>
      <c r="D384">
        <v>47</v>
      </c>
      <c r="E384">
        <v>47</v>
      </c>
      <c r="F384">
        <v>0</v>
      </c>
      <c r="G384">
        <v>0</v>
      </c>
    </row>
    <row r="385" spans="1:7">
      <c r="A385">
        <v>6968</v>
      </c>
      <c r="B385" t="s">
        <v>0</v>
      </c>
      <c r="C385" s="1">
        <v>40757</v>
      </c>
      <c r="D385">
        <v>50</v>
      </c>
      <c r="E385">
        <v>53</v>
      </c>
      <c r="F385">
        <v>0</v>
      </c>
      <c r="G385">
        <v>3</v>
      </c>
    </row>
    <row r="386" spans="1:7">
      <c r="A386">
        <v>6967</v>
      </c>
      <c r="B386" t="s">
        <v>20</v>
      </c>
      <c r="C386" s="1">
        <v>40756</v>
      </c>
      <c r="D386">
        <v>27</v>
      </c>
      <c r="E386">
        <v>29</v>
      </c>
      <c r="F386">
        <v>0</v>
      </c>
      <c r="G386">
        <v>1</v>
      </c>
    </row>
    <row r="387" spans="1:7">
      <c r="A387">
        <v>6976</v>
      </c>
      <c r="B387" t="s">
        <v>4</v>
      </c>
      <c r="C387" s="1">
        <v>40759</v>
      </c>
      <c r="D387">
        <v>46</v>
      </c>
      <c r="E387">
        <v>46</v>
      </c>
      <c r="F387">
        <v>0</v>
      </c>
      <c r="G387">
        <v>0</v>
      </c>
    </row>
    <row r="388" spans="1:7">
      <c r="A388">
        <v>6972</v>
      </c>
      <c r="B388" t="s">
        <v>0</v>
      </c>
      <c r="C388" s="1">
        <v>40758</v>
      </c>
      <c r="D388">
        <v>50</v>
      </c>
      <c r="E388">
        <v>53</v>
      </c>
      <c r="F388">
        <v>0</v>
      </c>
      <c r="G388">
        <v>1</v>
      </c>
    </row>
    <row r="389" spans="1:7">
      <c r="A389">
        <v>6973</v>
      </c>
      <c r="B389" t="s">
        <v>0</v>
      </c>
      <c r="C389" s="1">
        <v>40759</v>
      </c>
      <c r="D389">
        <v>50</v>
      </c>
      <c r="E389">
        <v>53</v>
      </c>
      <c r="F389">
        <v>0</v>
      </c>
      <c r="G389">
        <v>7</v>
      </c>
    </row>
    <row r="390" spans="1:7">
      <c r="A390">
        <v>6987</v>
      </c>
      <c r="B390" t="s">
        <v>0</v>
      </c>
      <c r="C390" s="1">
        <v>40763</v>
      </c>
      <c r="D390">
        <v>50</v>
      </c>
      <c r="E390">
        <v>53</v>
      </c>
      <c r="F390">
        <v>0</v>
      </c>
      <c r="G390">
        <v>0</v>
      </c>
    </row>
    <row r="391" spans="1:7">
      <c r="A391">
        <v>6975</v>
      </c>
      <c r="B391" t="s">
        <v>4</v>
      </c>
      <c r="C391" s="1">
        <v>40759</v>
      </c>
      <c r="D391">
        <v>34</v>
      </c>
      <c r="E391">
        <v>36</v>
      </c>
      <c r="F391">
        <v>0</v>
      </c>
      <c r="G391">
        <v>0</v>
      </c>
    </row>
    <row r="392" spans="1:7">
      <c r="A392">
        <v>6978</v>
      </c>
      <c r="B392" t="s">
        <v>4</v>
      </c>
      <c r="C392" s="1">
        <v>40759</v>
      </c>
      <c r="D392">
        <v>48</v>
      </c>
      <c r="E392">
        <v>48</v>
      </c>
      <c r="F392">
        <v>0</v>
      </c>
      <c r="G392">
        <v>0</v>
      </c>
    </row>
    <row r="393" spans="1:7">
      <c r="A393">
        <v>6979</v>
      </c>
      <c r="B393" t="s">
        <v>4</v>
      </c>
      <c r="C393" s="1">
        <v>40759</v>
      </c>
      <c r="D393">
        <v>49</v>
      </c>
      <c r="E393">
        <v>49</v>
      </c>
      <c r="F393">
        <v>0</v>
      </c>
      <c r="G393">
        <v>0</v>
      </c>
    </row>
    <row r="394" spans="1:7">
      <c r="A394">
        <v>6991</v>
      </c>
      <c r="B394" t="s">
        <v>0</v>
      </c>
      <c r="C394" s="1">
        <v>40764</v>
      </c>
      <c r="D394">
        <v>54</v>
      </c>
      <c r="E394">
        <v>57</v>
      </c>
      <c r="F394">
        <v>0</v>
      </c>
      <c r="G394">
        <v>0</v>
      </c>
    </row>
    <row r="395" spans="1:7">
      <c r="A395">
        <v>6995</v>
      </c>
      <c r="B395" t="s">
        <v>0</v>
      </c>
      <c r="C395" s="1">
        <v>40765</v>
      </c>
      <c r="D395">
        <v>50</v>
      </c>
      <c r="E395">
        <v>53</v>
      </c>
      <c r="F395">
        <v>0</v>
      </c>
      <c r="G395">
        <v>1</v>
      </c>
    </row>
    <row r="396" spans="1:7">
      <c r="A396">
        <v>6990</v>
      </c>
      <c r="B396" t="s">
        <v>0</v>
      </c>
      <c r="C396" s="1">
        <v>40764</v>
      </c>
      <c r="D396">
        <v>50</v>
      </c>
      <c r="E396">
        <v>53</v>
      </c>
      <c r="F396">
        <v>0</v>
      </c>
      <c r="G396">
        <v>2</v>
      </c>
    </row>
    <row r="397" spans="1:7">
      <c r="A397">
        <v>6989</v>
      </c>
      <c r="B397" t="s">
        <v>0</v>
      </c>
      <c r="C397" s="1">
        <v>40764</v>
      </c>
      <c r="D397">
        <v>44</v>
      </c>
      <c r="E397">
        <v>47</v>
      </c>
      <c r="F397">
        <v>0</v>
      </c>
      <c r="G397">
        <v>0</v>
      </c>
    </row>
    <row r="398" spans="1:7">
      <c r="A398">
        <v>6992</v>
      </c>
      <c r="B398" t="s">
        <v>0</v>
      </c>
      <c r="C398" s="1">
        <v>40764</v>
      </c>
      <c r="D398">
        <v>50</v>
      </c>
      <c r="E398">
        <v>53</v>
      </c>
      <c r="F398">
        <v>3</v>
      </c>
      <c r="G398">
        <v>4</v>
      </c>
    </row>
    <row r="399" spans="1:7">
      <c r="A399">
        <v>6993</v>
      </c>
      <c r="B399" t="s">
        <v>0</v>
      </c>
      <c r="C399" s="1">
        <v>40764</v>
      </c>
      <c r="D399">
        <v>50</v>
      </c>
      <c r="E399">
        <v>53</v>
      </c>
      <c r="F399">
        <v>5</v>
      </c>
      <c r="G399">
        <v>5</v>
      </c>
    </row>
    <row r="400" spans="1:7">
      <c r="A400">
        <v>6994</v>
      </c>
      <c r="B400" t="s">
        <v>4</v>
      </c>
      <c r="C400" s="1">
        <v>40766</v>
      </c>
      <c r="D400">
        <v>56</v>
      </c>
      <c r="E400">
        <v>59</v>
      </c>
      <c r="F400">
        <v>0</v>
      </c>
      <c r="G400">
        <v>3</v>
      </c>
    </row>
    <row r="401" spans="1:7">
      <c r="A401">
        <v>6997</v>
      </c>
      <c r="B401" t="s">
        <v>0</v>
      </c>
      <c r="C401" s="1">
        <v>40770</v>
      </c>
      <c r="D401">
        <v>50</v>
      </c>
      <c r="E401">
        <v>53</v>
      </c>
      <c r="F401">
        <v>0</v>
      </c>
      <c r="G401">
        <v>0</v>
      </c>
    </row>
    <row r="402" spans="1:7">
      <c r="A402">
        <v>6998</v>
      </c>
      <c r="B402" t="s">
        <v>0</v>
      </c>
      <c r="C402" s="1">
        <v>40770</v>
      </c>
      <c r="D402">
        <v>54</v>
      </c>
      <c r="E402">
        <v>57</v>
      </c>
      <c r="F402">
        <v>0</v>
      </c>
      <c r="G402">
        <v>0</v>
      </c>
    </row>
    <row r="403" spans="1:7">
      <c r="A403">
        <v>7004</v>
      </c>
      <c r="B403" t="s">
        <v>0</v>
      </c>
      <c r="C403" s="1">
        <v>40771</v>
      </c>
      <c r="D403">
        <v>50</v>
      </c>
      <c r="E403">
        <v>53</v>
      </c>
      <c r="F403">
        <v>0</v>
      </c>
      <c r="G403">
        <v>5</v>
      </c>
    </row>
    <row r="404" spans="1:7">
      <c r="A404">
        <v>7009</v>
      </c>
      <c r="B404" t="s">
        <v>0</v>
      </c>
      <c r="C404" s="1">
        <v>40772</v>
      </c>
      <c r="D404">
        <v>50</v>
      </c>
      <c r="E404">
        <v>53</v>
      </c>
      <c r="F404">
        <v>0</v>
      </c>
      <c r="G404">
        <v>1</v>
      </c>
    </row>
    <row r="405" spans="1:7">
      <c r="A405">
        <v>7005</v>
      </c>
      <c r="B405" t="s">
        <v>4</v>
      </c>
      <c r="C405" s="1">
        <v>40771</v>
      </c>
      <c r="D405">
        <v>38</v>
      </c>
      <c r="E405">
        <v>38</v>
      </c>
      <c r="F405">
        <v>0</v>
      </c>
      <c r="G405">
        <v>0</v>
      </c>
    </row>
    <row r="406" spans="1:7">
      <c r="A406">
        <v>7006</v>
      </c>
      <c r="B406" t="s">
        <v>4</v>
      </c>
      <c r="C406" s="1">
        <v>40771</v>
      </c>
      <c r="D406">
        <v>39</v>
      </c>
      <c r="E406">
        <v>39</v>
      </c>
      <c r="F406">
        <v>0</v>
      </c>
      <c r="G406">
        <v>0</v>
      </c>
    </row>
    <row r="407" spans="1:7">
      <c r="A407">
        <v>7007</v>
      </c>
      <c r="B407" t="s">
        <v>4</v>
      </c>
      <c r="C407" s="1">
        <v>40771</v>
      </c>
      <c r="D407">
        <v>40</v>
      </c>
      <c r="E407">
        <v>40</v>
      </c>
      <c r="F407">
        <v>0</v>
      </c>
      <c r="G407">
        <v>0</v>
      </c>
    </row>
    <row r="408" spans="1:7">
      <c r="A408">
        <v>7008</v>
      </c>
      <c r="B408" t="s">
        <v>0</v>
      </c>
      <c r="C408" s="1">
        <v>40771</v>
      </c>
      <c r="D408">
        <v>46</v>
      </c>
      <c r="E408">
        <v>49</v>
      </c>
      <c r="F408">
        <v>0</v>
      </c>
      <c r="G408">
        <v>0</v>
      </c>
    </row>
    <row r="409" spans="1:7">
      <c r="A409">
        <v>7010</v>
      </c>
      <c r="B409" t="s">
        <v>4</v>
      </c>
      <c r="C409" s="1">
        <v>40774</v>
      </c>
      <c r="D409">
        <v>0</v>
      </c>
      <c r="E409">
        <v>3</v>
      </c>
      <c r="F409">
        <v>0</v>
      </c>
      <c r="G409">
        <v>3</v>
      </c>
    </row>
    <row r="410" spans="1:7">
      <c r="A410">
        <v>7011</v>
      </c>
      <c r="B410" t="s">
        <v>4</v>
      </c>
      <c r="C410" s="1">
        <v>40773</v>
      </c>
      <c r="D410">
        <v>50</v>
      </c>
      <c r="E410">
        <v>53</v>
      </c>
      <c r="F410">
        <v>0</v>
      </c>
      <c r="G410">
        <v>3</v>
      </c>
    </row>
    <row r="411" spans="1:7">
      <c r="A411">
        <v>7019</v>
      </c>
      <c r="B411" t="s">
        <v>0</v>
      </c>
      <c r="C411" s="1">
        <v>40777</v>
      </c>
      <c r="D411">
        <v>54</v>
      </c>
      <c r="E411">
        <v>57</v>
      </c>
      <c r="F411">
        <v>0</v>
      </c>
      <c r="G411">
        <v>1</v>
      </c>
    </row>
    <row r="412" spans="1:7">
      <c r="A412">
        <v>7018</v>
      </c>
      <c r="B412" t="s">
        <v>0</v>
      </c>
      <c r="C412" s="1">
        <v>40777</v>
      </c>
      <c r="D412">
        <v>50</v>
      </c>
      <c r="E412">
        <v>53</v>
      </c>
      <c r="F412">
        <v>0</v>
      </c>
      <c r="G412">
        <v>1</v>
      </c>
    </row>
    <row r="413" spans="1:7">
      <c r="A413">
        <v>7020</v>
      </c>
      <c r="B413" t="s">
        <v>0</v>
      </c>
      <c r="C413" s="1">
        <v>40778</v>
      </c>
      <c r="D413">
        <v>50</v>
      </c>
      <c r="E413">
        <v>53</v>
      </c>
      <c r="F413">
        <v>0</v>
      </c>
      <c r="G413">
        <v>4</v>
      </c>
    </row>
    <row r="414" spans="1:7">
      <c r="A414">
        <v>7025</v>
      </c>
      <c r="B414" t="s">
        <v>0</v>
      </c>
      <c r="C414" s="1">
        <v>40779</v>
      </c>
      <c r="D414">
        <v>50</v>
      </c>
      <c r="E414">
        <v>53</v>
      </c>
      <c r="F414">
        <v>0</v>
      </c>
      <c r="G414">
        <v>3</v>
      </c>
    </row>
    <row r="415" spans="1:7">
      <c r="A415">
        <v>7024</v>
      </c>
      <c r="B415" t="s">
        <v>4</v>
      </c>
      <c r="C415" s="1">
        <v>40779</v>
      </c>
      <c r="D415">
        <v>54</v>
      </c>
      <c r="E415">
        <v>61</v>
      </c>
      <c r="F415">
        <v>3</v>
      </c>
      <c r="G415">
        <v>3</v>
      </c>
    </row>
    <row r="416" spans="1:7">
      <c r="A416">
        <v>7029</v>
      </c>
      <c r="B416" t="s">
        <v>4</v>
      </c>
      <c r="C416" s="1">
        <v>40779</v>
      </c>
      <c r="D416">
        <v>54</v>
      </c>
      <c r="E416">
        <v>59</v>
      </c>
      <c r="F416">
        <v>4</v>
      </c>
      <c r="G416">
        <v>4</v>
      </c>
    </row>
    <row r="417" spans="1:7">
      <c r="A417">
        <v>7030</v>
      </c>
      <c r="B417" t="s">
        <v>4</v>
      </c>
      <c r="C417" s="1">
        <v>40781</v>
      </c>
      <c r="D417">
        <v>0</v>
      </c>
      <c r="E417">
        <v>3</v>
      </c>
      <c r="F417">
        <v>0</v>
      </c>
      <c r="G417">
        <v>3</v>
      </c>
    </row>
    <row r="418" spans="1:7">
      <c r="A418">
        <v>7031</v>
      </c>
      <c r="B418" t="s">
        <v>2</v>
      </c>
      <c r="C418" s="1">
        <v>40780</v>
      </c>
      <c r="D418">
        <v>52</v>
      </c>
      <c r="E418">
        <v>57</v>
      </c>
      <c r="F418">
        <v>0</v>
      </c>
      <c r="G418">
        <v>5</v>
      </c>
    </row>
    <row r="419" spans="1:7">
      <c r="A419">
        <v>7037</v>
      </c>
      <c r="B419" t="s">
        <v>0</v>
      </c>
      <c r="C419" s="1">
        <v>40785</v>
      </c>
      <c r="D419">
        <v>54</v>
      </c>
      <c r="E419">
        <v>57</v>
      </c>
      <c r="F419">
        <v>0</v>
      </c>
      <c r="G419">
        <v>0</v>
      </c>
    </row>
    <row r="420" spans="1:7">
      <c r="A420">
        <v>7038</v>
      </c>
      <c r="B420" t="s">
        <v>0</v>
      </c>
      <c r="C420" s="1">
        <v>40785</v>
      </c>
      <c r="D420">
        <v>50</v>
      </c>
      <c r="E420">
        <v>53</v>
      </c>
      <c r="F420">
        <v>0</v>
      </c>
      <c r="G420">
        <v>3</v>
      </c>
    </row>
    <row r="421" spans="1:7">
      <c r="A421">
        <v>7039</v>
      </c>
      <c r="B421" t="s">
        <v>4</v>
      </c>
      <c r="C421" s="1">
        <v>40786</v>
      </c>
      <c r="D421">
        <v>42</v>
      </c>
      <c r="E421">
        <v>50</v>
      </c>
      <c r="F421">
        <v>0</v>
      </c>
      <c r="G421">
        <v>1</v>
      </c>
    </row>
    <row r="422" spans="1:7">
      <c r="A422">
        <v>7040</v>
      </c>
      <c r="B422" t="s">
        <v>0</v>
      </c>
      <c r="C422" s="1">
        <v>40786</v>
      </c>
      <c r="D422">
        <v>43</v>
      </c>
      <c r="E422">
        <v>46</v>
      </c>
      <c r="F422">
        <v>2</v>
      </c>
      <c r="G422">
        <v>2</v>
      </c>
    </row>
    <row r="423" spans="1:7">
      <c r="A423">
        <v>7041</v>
      </c>
      <c r="B423" t="s">
        <v>0</v>
      </c>
      <c r="C423" s="1">
        <v>40786</v>
      </c>
      <c r="D423">
        <v>50</v>
      </c>
      <c r="E423">
        <v>53</v>
      </c>
      <c r="F423">
        <v>2</v>
      </c>
      <c r="G423">
        <v>2</v>
      </c>
    </row>
    <row r="424" spans="1:7">
      <c r="A424">
        <v>7045</v>
      </c>
      <c r="B424" t="s">
        <v>4</v>
      </c>
      <c r="C424" s="1">
        <v>40788</v>
      </c>
      <c r="D424">
        <v>0</v>
      </c>
      <c r="E424">
        <v>3</v>
      </c>
      <c r="F424">
        <v>0</v>
      </c>
      <c r="G424">
        <v>0</v>
      </c>
    </row>
    <row r="425" spans="1:7">
      <c r="A425">
        <v>7044</v>
      </c>
      <c r="B425" t="s">
        <v>0</v>
      </c>
      <c r="C425" s="1">
        <v>40787</v>
      </c>
      <c r="D425">
        <v>49</v>
      </c>
      <c r="E425">
        <v>52</v>
      </c>
      <c r="F425">
        <v>0</v>
      </c>
      <c r="G425">
        <v>1</v>
      </c>
    </row>
    <row r="426" spans="1:7">
      <c r="A426">
        <v>7046</v>
      </c>
      <c r="B426" t="s">
        <v>4</v>
      </c>
      <c r="C426" s="1">
        <v>40789</v>
      </c>
      <c r="D426">
        <v>14</v>
      </c>
      <c r="E426">
        <v>14</v>
      </c>
      <c r="F426">
        <v>0</v>
      </c>
      <c r="G426">
        <v>0</v>
      </c>
    </row>
    <row r="427" spans="1:7">
      <c r="A427">
        <v>7047</v>
      </c>
      <c r="B427" t="s">
        <v>4</v>
      </c>
      <c r="C427" s="1">
        <v>40789</v>
      </c>
      <c r="D427">
        <v>15</v>
      </c>
      <c r="E427">
        <v>15</v>
      </c>
      <c r="F427">
        <v>0</v>
      </c>
      <c r="G427">
        <v>0</v>
      </c>
    </row>
    <row r="428" spans="1:7">
      <c r="A428">
        <v>7048</v>
      </c>
      <c r="B428" t="s">
        <v>4</v>
      </c>
      <c r="C428" s="1">
        <v>40789</v>
      </c>
      <c r="D428">
        <v>16</v>
      </c>
      <c r="E428">
        <v>16</v>
      </c>
      <c r="F428">
        <v>0</v>
      </c>
      <c r="G428">
        <v>0</v>
      </c>
    </row>
    <row r="429" spans="1:7">
      <c r="A429">
        <v>7049</v>
      </c>
      <c r="B429" t="s">
        <v>4</v>
      </c>
      <c r="C429" s="1">
        <v>40789</v>
      </c>
      <c r="D429">
        <v>17</v>
      </c>
      <c r="E429">
        <v>17</v>
      </c>
      <c r="F429">
        <v>0</v>
      </c>
      <c r="G429">
        <v>0</v>
      </c>
    </row>
    <row r="430" spans="1:7">
      <c r="A430">
        <v>7057</v>
      </c>
      <c r="B430" t="s">
        <v>4</v>
      </c>
      <c r="C430" s="1">
        <v>40791</v>
      </c>
      <c r="D430">
        <v>52</v>
      </c>
      <c r="E430">
        <v>52</v>
      </c>
      <c r="F430">
        <v>3</v>
      </c>
      <c r="G430">
        <v>3</v>
      </c>
    </row>
    <row r="431" spans="1:7">
      <c r="A431">
        <v>7078</v>
      </c>
      <c r="B431" t="s">
        <v>0</v>
      </c>
      <c r="C431" s="1">
        <v>40793</v>
      </c>
      <c r="D431">
        <v>50</v>
      </c>
      <c r="E431">
        <v>53</v>
      </c>
      <c r="F431">
        <v>0</v>
      </c>
      <c r="G431">
        <v>2</v>
      </c>
    </row>
    <row r="432" spans="1:7">
      <c r="A432">
        <v>7053</v>
      </c>
      <c r="B432" t="s">
        <v>0</v>
      </c>
      <c r="C432" s="1">
        <v>40791</v>
      </c>
      <c r="D432">
        <v>50</v>
      </c>
      <c r="E432">
        <v>53</v>
      </c>
      <c r="F432">
        <v>0</v>
      </c>
      <c r="G432">
        <v>1</v>
      </c>
    </row>
    <row r="433" spans="1:7">
      <c r="A433">
        <v>7056</v>
      </c>
      <c r="B433" t="s">
        <v>27</v>
      </c>
      <c r="C433" s="1">
        <v>40791</v>
      </c>
      <c r="D433">
        <v>44</v>
      </c>
      <c r="E433">
        <v>63</v>
      </c>
      <c r="F433">
        <v>2</v>
      </c>
      <c r="G433">
        <v>2</v>
      </c>
    </row>
    <row r="434" spans="1:7">
      <c r="A434">
        <v>7058</v>
      </c>
      <c r="B434" t="s">
        <v>4</v>
      </c>
      <c r="C434" s="1">
        <v>40791</v>
      </c>
      <c r="D434">
        <v>53</v>
      </c>
      <c r="E434">
        <v>53</v>
      </c>
      <c r="F434">
        <v>3</v>
      </c>
      <c r="G434">
        <v>3</v>
      </c>
    </row>
    <row r="435" spans="1:7">
      <c r="A435">
        <v>7059</v>
      </c>
      <c r="B435" t="s">
        <v>4</v>
      </c>
      <c r="C435" s="1">
        <v>40791</v>
      </c>
      <c r="D435">
        <v>54</v>
      </c>
      <c r="E435">
        <v>54</v>
      </c>
      <c r="F435">
        <v>3</v>
      </c>
      <c r="G435">
        <v>3</v>
      </c>
    </row>
    <row r="436" spans="1:7">
      <c r="A436">
        <v>7060</v>
      </c>
      <c r="B436" t="s">
        <v>0</v>
      </c>
      <c r="C436" s="1">
        <v>40792</v>
      </c>
      <c r="D436">
        <v>46</v>
      </c>
      <c r="E436">
        <v>49</v>
      </c>
      <c r="F436">
        <v>0</v>
      </c>
      <c r="G436">
        <v>0</v>
      </c>
    </row>
    <row r="437" spans="1:7">
      <c r="A437">
        <v>7061</v>
      </c>
      <c r="B437" t="s">
        <v>0</v>
      </c>
      <c r="C437" s="1">
        <v>40792</v>
      </c>
      <c r="D437">
        <v>50</v>
      </c>
      <c r="E437">
        <v>53</v>
      </c>
      <c r="F437">
        <v>0</v>
      </c>
      <c r="G437">
        <v>2</v>
      </c>
    </row>
    <row r="438" spans="1:7">
      <c r="A438">
        <v>7063</v>
      </c>
      <c r="B438" t="s">
        <v>0</v>
      </c>
      <c r="C438" s="1">
        <v>40793</v>
      </c>
      <c r="D438">
        <v>46</v>
      </c>
      <c r="E438">
        <v>49</v>
      </c>
      <c r="F438">
        <v>0</v>
      </c>
      <c r="G438">
        <v>0</v>
      </c>
    </row>
    <row r="439" spans="1:7">
      <c r="A439">
        <v>7068</v>
      </c>
      <c r="B439" t="s">
        <v>4</v>
      </c>
      <c r="C439" s="1">
        <v>40793</v>
      </c>
      <c r="D439">
        <v>6</v>
      </c>
      <c r="E439">
        <v>6</v>
      </c>
      <c r="F439">
        <v>2</v>
      </c>
      <c r="G439">
        <v>2</v>
      </c>
    </row>
    <row r="440" spans="1:7">
      <c r="A440">
        <v>7065</v>
      </c>
      <c r="B440" t="s">
        <v>4</v>
      </c>
      <c r="C440" s="1">
        <v>40793</v>
      </c>
      <c r="D440">
        <v>5</v>
      </c>
      <c r="E440">
        <v>5</v>
      </c>
      <c r="F440">
        <v>0</v>
      </c>
      <c r="G440">
        <v>0</v>
      </c>
    </row>
    <row r="441" spans="1:7">
      <c r="A441">
        <v>7066</v>
      </c>
      <c r="B441" t="s">
        <v>4</v>
      </c>
      <c r="C441" s="1">
        <v>40793</v>
      </c>
      <c r="D441">
        <v>6</v>
      </c>
      <c r="E441">
        <v>6</v>
      </c>
      <c r="F441">
        <v>0</v>
      </c>
      <c r="G441">
        <v>0</v>
      </c>
    </row>
    <row r="442" spans="1:7">
      <c r="A442">
        <v>7069</v>
      </c>
      <c r="B442" t="s">
        <v>4</v>
      </c>
      <c r="C442" s="1">
        <v>40793</v>
      </c>
      <c r="D442">
        <v>5</v>
      </c>
      <c r="E442">
        <v>5</v>
      </c>
      <c r="F442">
        <v>2</v>
      </c>
      <c r="G442">
        <v>2</v>
      </c>
    </row>
    <row r="443" spans="1:7">
      <c r="A443">
        <v>7071</v>
      </c>
      <c r="B443" t="s">
        <v>4</v>
      </c>
      <c r="C443" s="1">
        <v>40793</v>
      </c>
      <c r="D443">
        <v>4</v>
      </c>
      <c r="E443">
        <v>4</v>
      </c>
      <c r="F443">
        <v>2</v>
      </c>
      <c r="G443">
        <v>2</v>
      </c>
    </row>
    <row r="444" spans="1:7">
      <c r="A444">
        <v>7073</v>
      </c>
      <c r="B444" t="s">
        <v>4</v>
      </c>
      <c r="C444" s="1">
        <v>40793</v>
      </c>
      <c r="D444">
        <v>5</v>
      </c>
      <c r="E444">
        <v>5</v>
      </c>
      <c r="F444">
        <v>1</v>
      </c>
      <c r="G444">
        <v>1</v>
      </c>
    </row>
    <row r="445" spans="1:7">
      <c r="A445">
        <v>7074</v>
      </c>
      <c r="B445" t="s">
        <v>4</v>
      </c>
      <c r="C445" s="1">
        <v>40793</v>
      </c>
      <c r="D445">
        <v>6</v>
      </c>
      <c r="E445">
        <v>6</v>
      </c>
      <c r="F445">
        <v>1</v>
      </c>
      <c r="G445">
        <v>1</v>
      </c>
    </row>
    <row r="446" spans="1:7">
      <c r="A446">
        <v>7075</v>
      </c>
      <c r="B446" t="s">
        <v>4</v>
      </c>
      <c r="C446" s="1">
        <v>40793</v>
      </c>
      <c r="D446">
        <v>4</v>
      </c>
      <c r="E446">
        <v>4</v>
      </c>
      <c r="F446">
        <v>1</v>
      </c>
      <c r="G446">
        <v>1</v>
      </c>
    </row>
    <row r="447" spans="1:7">
      <c r="A447">
        <v>7076</v>
      </c>
      <c r="B447" t="s">
        <v>4</v>
      </c>
      <c r="C447" s="1">
        <v>40793</v>
      </c>
      <c r="D447">
        <v>4</v>
      </c>
      <c r="E447">
        <v>4</v>
      </c>
      <c r="F447">
        <v>0</v>
      </c>
      <c r="G447">
        <v>0</v>
      </c>
    </row>
    <row r="448" spans="1:7">
      <c r="A448">
        <v>7079</v>
      </c>
      <c r="B448" t="s">
        <v>0</v>
      </c>
      <c r="C448" s="1">
        <v>40793</v>
      </c>
      <c r="D448">
        <v>54</v>
      </c>
      <c r="E448">
        <v>57</v>
      </c>
      <c r="F448">
        <v>0</v>
      </c>
      <c r="G448">
        <v>0</v>
      </c>
    </row>
    <row r="449" spans="1:7">
      <c r="A449">
        <v>7082</v>
      </c>
      <c r="B449" t="s">
        <v>0</v>
      </c>
      <c r="C449" s="1">
        <v>40794</v>
      </c>
      <c r="D449">
        <v>48</v>
      </c>
      <c r="E449">
        <v>51</v>
      </c>
      <c r="F449">
        <v>0</v>
      </c>
      <c r="G449">
        <v>1</v>
      </c>
    </row>
    <row r="450" spans="1:7">
      <c r="A450">
        <v>7081</v>
      </c>
      <c r="B450" t="s">
        <v>4</v>
      </c>
      <c r="C450" s="1">
        <v>40793</v>
      </c>
      <c r="D450">
        <v>52</v>
      </c>
      <c r="E450">
        <v>55</v>
      </c>
      <c r="F450">
        <v>3</v>
      </c>
      <c r="G450">
        <v>4</v>
      </c>
    </row>
    <row r="451" spans="1:7">
      <c r="A451">
        <v>7085</v>
      </c>
      <c r="B451" t="s">
        <v>28</v>
      </c>
      <c r="C451" s="1">
        <v>40812</v>
      </c>
      <c r="D451">
        <v>8</v>
      </c>
      <c r="E451">
        <v>15</v>
      </c>
      <c r="F451">
        <v>0</v>
      </c>
      <c r="G451">
        <v>7</v>
      </c>
    </row>
    <row r="452" spans="1:7">
      <c r="A452">
        <v>7084</v>
      </c>
      <c r="B452" t="s">
        <v>28</v>
      </c>
      <c r="C452" s="1">
        <v>40812</v>
      </c>
      <c r="D452">
        <v>44</v>
      </c>
      <c r="E452">
        <v>51</v>
      </c>
      <c r="F452">
        <v>0</v>
      </c>
      <c r="G452">
        <v>7</v>
      </c>
    </row>
    <row r="453" spans="1:7">
      <c r="A453">
        <v>7086</v>
      </c>
      <c r="B453" t="s">
        <v>28</v>
      </c>
      <c r="C453" s="1">
        <v>40813</v>
      </c>
      <c r="D453">
        <v>8</v>
      </c>
      <c r="E453">
        <v>15</v>
      </c>
      <c r="F453">
        <v>0</v>
      </c>
      <c r="G453">
        <v>7</v>
      </c>
    </row>
    <row r="454" spans="1:7">
      <c r="A454">
        <v>7087</v>
      </c>
      <c r="B454" t="s">
        <v>28</v>
      </c>
      <c r="C454" s="1">
        <v>40813</v>
      </c>
      <c r="D454">
        <v>44</v>
      </c>
      <c r="E454">
        <v>51</v>
      </c>
      <c r="F454">
        <v>0</v>
      </c>
      <c r="G454">
        <v>7</v>
      </c>
    </row>
    <row r="455" spans="1:7">
      <c r="A455">
        <v>7088</v>
      </c>
      <c r="B455" t="s">
        <v>28</v>
      </c>
      <c r="C455" s="1">
        <v>40814</v>
      </c>
      <c r="D455">
        <v>8</v>
      </c>
      <c r="E455">
        <v>15</v>
      </c>
      <c r="F455">
        <v>0</v>
      </c>
      <c r="G455">
        <v>7</v>
      </c>
    </row>
    <row r="456" spans="1:7">
      <c r="A456">
        <v>7089</v>
      </c>
      <c r="B456" t="s">
        <v>28</v>
      </c>
      <c r="C456" s="1">
        <v>40814</v>
      </c>
      <c r="D456">
        <v>44</v>
      </c>
      <c r="E456">
        <v>51</v>
      </c>
      <c r="F456">
        <v>0</v>
      </c>
      <c r="G456">
        <v>7</v>
      </c>
    </row>
    <row r="457" spans="1:7">
      <c r="A457">
        <v>7090</v>
      </c>
      <c r="B457" t="s">
        <v>28</v>
      </c>
      <c r="C457" s="1">
        <v>40815</v>
      </c>
      <c r="D457">
        <v>8</v>
      </c>
      <c r="E457">
        <v>15</v>
      </c>
      <c r="F457">
        <v>0</v>
      </c>
      <c r="G457">
        <v>7</v>
      </c>
    </row>
    <row r="458" spans="1:7">
      <c r="A458">
        <v>7091</v>
      </c>
      <c r="B458" t="s">
        <v>28</v>
      </c>
      <c r="C458" s="1">
        <v>40815</v>
      </c>
      <c r="D458">
        <v>44</v>
      </c>
      <c r="E458">
        <v>51</v>
      </c>
      <c r="F458">
        <v>0</v>
      </c>
      <c r="G458">
        <v>7</v>
      </c>
    </row>
    <row r="459" spans="1:7">
      <c r="A459">
        <v>7092</v>
      </c>
      <c r="B459" t="s">
        <v>28</v>
      </c>
      <c r="C459" s="1">
        <v>40816</v>
      </c>
      <c r="D459">
        <v>8</v>
      </c>
      <c r="E459">
        <v>15</v>
      </c>
      <c r="F459">
        <v>0</v>
      </c>
      <c r="G459">
        <v>7</v>
      </c>
    </row>
    <row r="460" spans="1:7">
      <c r="A460">
        <v>7094</v>
      </c>
      <c r="B460" t="s">
        <v>28</v>
      </c>
      <c r="C460" s="1">
        <v>40816</v>
      </c>
      <c r="D460">
        <v>44</v>
      </c>
      <c r="E460">
        <v>51</v>
      </c>
      <c r="F460">
        <v>0</v>
      </c>
      <c r="G460">
        <v>7</v>
      </c>
    </row>
    <row r="461" spans="1:7">
      <c r="A461">
        <v>7118</v>
      </c>
      <c r="B461" t="s">
        <v>0</v>
      </c>
      <c r="C461" s="1">
        <v>40799</v>
      </c>
      <c r="D461">
        <v>50</v>
      </c>
      <c r="E461">
        <v>53</v>
      </c>
      <c r="F461">
        <v>0</v>
      </c>
      <c r="G461">
        <v>3</v>
      </c>
    </row>
    <row r="462" spans="1:7">
      <c r="A462">
        <v>7110</v>
      </c>
      <c r="B462" t="s">
        <v>4</v>
      </c>
      <c r="C462" s="1">
        <v>40800</v>
      </c>
      <c r="D462">
        <v>50</v>
      </c>
      <c r="E462">
        <v>53</v>
      </c>
      <c r="F462">
        <v>0</v>
      </c>
      <c r="G462">
        <v>3</v>
      </c>
    </row>
    <row r="463" spans="1:7">
      <c r="A463">
        <v>7111</v>
      </c>
      <c r="B463" t="s">
        <v>0</v>
      </c>
      <c r="C463" s="1">
        <v>40798</v>
      </c>
      <c r="D463">
        <v>50</v>
      </c>
      <c r="E463">
        <v>53</v>
      </c>
      <c r="F463">
        <v>0</v>
      </c>
      <c r="G463">
        <v>1</v>
      </c>
    </row>
    <row r="464" spans="1:7">
      <c r="A464">
        <v>7109</v>
      </c>
      <c r="B464" t="s">
        <v>4</v>
      </c>
      <c r="C464" s="1">
        <v>40797</v>
      </c>
      <c r="D464">
        <v>14</v>
      </c>
      <c r="E464">
        <v>21</v>
      </c>
      <c r="F464">
        <v>1</v>
      </c>
      <c r="G464">
        <v>2</v>
      </c>
    </row>
    <row r="465" spans="1:7">
      <c r="A465">
        <v>7113</v>
      </c>
      <c r="B465" t="s">
        <v>0</v>
      </c>
      <c r="C465" s="1">
        <v>40798</v>
      </c>
      <c r="D465">
        <v>46</v>
      </c>
      <c r="E465">
        <v>49</v>
      </c>
      <c r="F465">
        <v>0</v>
      </c>
      <c r="G465">
        <v>0</v>
      </c>
    </row>
    <row r="466" spans="1:7">
      <c r="A466">
        <v>7117</v>
      </c>
      <c r="B466" t="s">
        <v>4</v>
      </c>
      <c r="C466" s="1">
        <v>40798</v>
      </c>
      <c r="D466">
        <v>52</v>
      </c>
      <c r="E466">
        <v>54</v>
      </c>
      <c r="F466">
        <v>2</v>
      </c>
      <c r="G466">
        <v>3</v>
      </c>
    </row>
    <row r="467" spans="1:7">
      <c r="A467">
        <v>7154</v>
      </c>
      <c r="B467" t="s">
        <v>0</v>
      </c>
      <c r="C467" s="1">
        <v>40800</v>
      </c>
      <c r="D467">
        <v>50</v>
      </c>
      <c r="E467">
        <v>53</v>
      </c>
      <c r="F467">
        <v>4</v>
      </c>
      <c r="G467">
        <v>6</v>
      </c>
    </row>
    <row r="468" spans="1:7">
      <c r="A468">
        <v>7160</v>
      </c>
      <c r="B468" t="s">
        <v>0</v>
      </c>
      <c r="C468" s="1">
        <v>40801</v>
      </c>
      <c r="D468">
        <v>49</v>
      </c>
      <c r="E468">
        <v>52</v>
      </c>
      <c r="F468">
        <v>0</v>
      </c>
      <c r="G468">
        <v>0</v>
      </c>
    </row>
    <row r="469" spans="1:7">
      <c r="A469">
        <v>7122</v>
      </c>
      <c r="B469" t="s">
        <v>4</v>
      </c>
      <c r="C469" s="1">
        <v>40799</v>
      </c>
      <c r="D469">
        <v>52</v>
      </c>
      <c r="E469">
        <v>55</v>
      </c>
      <c r="F469">
        <v>4</v>
      </c>
      <c r="G469">
        <v>7</v>
      </c>
    </row>
    <row r="470" spans="1:7">
      <c r="A470">
        <v>7126</v>
      </c>
      <c r="B470" t="s">
        <v>29</v>
      </c>
      <c r="C470" s="1">
        <v>40799</v>
      </c>
      <c r="D470">
        <v>38</v>
      </c>
      <c r="E470">
        <v>38</v>
      </c>
      <c r="F470">
        <v>0</v>
      </c>
      <c r="G470">
        <v>0</v>
      </c>
    </row>
    <row r="471" spans="1:7">
      <c r="A471">
        <v>7127</v>
      </c>
      <c r="B471" t="s">
        <v>29</v>
      </c>
      <c r="C471" s="1">
        <v>40799</v>
      </c>
      <c r="D471">
        <v>39</v>
      </c>
      <c r="E471">
        <v>41</v>
      </c>
      <c r="F471">
        <v>0</v>
      </c>
      <c r="G471">
        <v>8</v>
      </c>
    </row>
    <row r="472" spans="1:7">
      <c r="A472">
        <v>7128</v>
      </c>
      <c r="B472" t="s">
        <v>29</v>
      </c>
      <c r="C472" s="1">
        <v>40799</v>
      </c>
      <c r="D472">
        <v>38</v>
      </c>
      <c r="E472">
        <v>38</v>
      </c>
      <c r="F472">
        <v>1</v>
      </c>
      <c r="G472">
        <v>8</v>
      </c>
    </row>
    <row r="473" spans="1:7">
      <c r="A473">
        <v>7129</v>
      </c>
      <c r="B473" t="s">
        <v>29</v>
      </c>
      <c r="C473" s="1">
        <v>40799</v>
      </c>
      <c r="D473">
        <v>36</v>
      </c>
      <c r="E473">
        <v>36</v>
      </c>
      <c r="F473">
        <v>10</v>
      </c>
      <c r="G473">
        <v>10</v>
      </c>
    </row>
    <row r="474" spans="1:7">
      <c r="A474">
        <v>7153</v>
      </c>
      <c r="B474" t="s">
        <v>0</v>
      </c>
      <c r="C474" s="1">
        <v>40800</v>
      </c>
      <c r="D474">
        <v>46</v>
      </c>
      <c r="E474">
        <v>49</v>
      </c>
      <c r="F474">
        <v>0</v>
      </c>
      <c r="G474">
        <v>2</v>
      </c>
    </row>
    <row r="475" spans="1:7">
      <c r="A475">
        <v>7144</v>
      </c>
      <c r="B475" t="s">
        <v>0</v>
      </c>
      <c r="C475" s="1">
        <v>40799</v>
      </c>
      <c r="D475">
        <v>46</v>
      </c>
      <c r="E475">
        <v>49</v>
      </c>
      <c r="F475">
        <v>0</v>
      </c>
      <c r="G475">
        <v>0</v>
      </c>
    </row>
    <row r="476" spans="1:7">
      <c r="A476">
        <v>7145</v>
      </c>
      <c r="B476" t="s">
        <v>0</v>
      </c>
      <c r="C476" s="1">
        <v>40799</v>
      </c>
      <c r="D476">
        <v>54</v>
      </c>
      <c r="E476">
        <v>57</v>
      </c>
      <c r="F476">
        <v>0</v>
      </c>
      <c r="G476">
        <v>0</v>
      </c>
    </row>
    <row r="477" spans="1:7">
      <c r="A477">
        <v>7155</v>
      </c>
      <c r="B477" t="s">
        <v>0</v>
      </c>
      <c r="C477" s="1">
        <v>40800</v>
      </c>
      <c r="D477">
        <v>54</v>
      </c>
      <c r="E477">
        <v>57</v>
      </c>
      <c r="F477">
        <v>0</v>
      </c>
      <c r="G477">
        <v>0</v>
      </c>
    </row>
    <row r="478" spans="1:7">
      <c r="A478">
        <v>7236</v>
      </c>
      <c r="B478" t="s">
        <v>0</v>
      </c>
      <c r="C478" s="1">
        <v>40816</v>
      </c>
      <c r="D478">
        <v>52</v>
      </c>
      <c r="E478">
        <v>55</v>
      </c>
      <c r="F478">
        <v>0</v>
      </c>
      <c r="G478">
        <v>0</v>
      </c>
    </row>
    <row r="479" spans="1:7">
      <c r="A479">
        <v>7173</v>
      </c>
      <c r="B479" t="s">
        <v>0</v>
      </c>
      <c r="C479" s="1">
        <v>40805</v>
      </c>
      <c r="D479">
        <v>54</v>
      </c>
      <c r="E479">
        <v>57</v>
      </c>
      <c r="F479">
        <v>0</v>
      </c>
      <c r="G479">
        <v>0</v>
      </c>
    </row>
    <row r="480" spans="1:7">
      <c r="A480">
        <v>7176</v>
      </c>
      <c r="B480" t="s">
        <v>0</v>
      </c>
      <c r="C480" s="1">
        <v>40806</v>
      </c>
      <c r="D480">
        <v>54</v>
      </c>
      <c r="E480">
        <v>57</v>
      </c>
      <c r="F480">
        <v>0</v>
      </c>
      <c r="G480">
        <v>0</v>
      </c>
    </row>
    <row r="481" spans="1:7">
      <c r="A481">
        <v>7175</v>
      </c>
      <c r="B481" t="s">
        <v>0</v>
      </c>
      <c r="C481" s="1">
        <v>40806</v>
      </c>
      <c r="D481">
        <v>50</v>
      </c>
      <c r="E481">
        <v>53</v>
      </c>
      <c r="F481">
        <v>0</v>
      </c>
      <c r="G481">
        <v>1</v>
      </c>
    </row>
    <row r="482" spans="1:7">
      <c r="A482">
        <v>7189</v>
      </c>
      <c r="B482" t="s">
        <v>0</v>
      </c>
      <c r="C482" s="1">
        <v>40807</v>
      </c>
      <c r="D482">
        <v>50</v>
      </c>
      <c r="E482">
        <v>53</v>
      </c>
      <c r="F482">
        <v>0</v>
      </c>
      <c r="G482">
        <v>6</v>
      </c>
    </row>
    <row r="483" spans="1:7">
      <c r="A483">
        <v>7190</v>
      </c>
      <c r="B483" t="s">
        <v>0</v>
      </c>
      <c r="C483" s="1">
        <v>40807</v>
      </c>
      <c r="D483">
        <v>54</v>
      </c>
      <c r="E483">
        <v>57</v>
      </c>
      <c r="F483">
        <v>0</v>
      </c>
      <c r="G483">
        <v>2</v>
      </c>
    </row>
    <row r="484" spans="1:7">
      <c r="A484">
        <v>7158</v>
      </c>
      <c r="B484" t="s">
        <v>0</v>
      </c>
      <c r="C484" s="1">
        <v>40801</v>
      </c>
      <c r="D484">
        <v>50</v>
      </c>
      <c r="E484">
        <v>53</v>
      </c>
      <c r="F484">
        <v>2</v>
      </c>
      <c r="G484">
        <v>2</v>
      </c>
    </row>
    <row r="485" spans="1:7">
      <c r="A485">
        <v>7159</v>
      </c>
      <c r="B485" t="s">
        <v>0</v>
      </c>
      <c r="C485" s="1">
        <v>40801</v>
      </c>
      <c r="D485">
        <v>46</v>
      </c>
      <c r="E485">
        <v>49</v>
      </c>
      <c r="F485">
        <v>2</v>
      </c>
      <c r="G485">
        <v>2</v>
      </c>
    </row>
    <row r="486" spans="1:7">
      <c r="A486">
        <v>7169</v>
      </c>
      <c r="B486" t="s">
        <v>4</v>
      </c>
      <c r="C486" s="1">
        <v>40805</v>
      </c>
      <c r="D486">
        <v>56</v>
      </c>
      <c r="E486">
        <v>59</v>
      </c>
      <c r="F486">
        <v>4</v>
      </c>
      <c r="G486">
        <v>4</v>
      </c>
    </row>
    <row r="487" spans="1:7">
      <c r="A487">
        <v>7172</v>
      </c>
      <c r="B487" t="s">
        <v>4</v>
      </c>
      <c r="C487" s="1">
        <v>40805</v>
      </c>
      <c r="D487">
        <v>56</v>
      </c>
      <c r="E487">
        <v>59</v>
      </c>
      <c r="F487">
        <v>7</v>
      </c>
      <c r="G487">
        <v>7</v>
      </c>
    </row>
    <row r="488" spans="1:7">
      <c r="A488">
        <v>7170</v>
      </c>
      <c r="B488" t="s">
        <v>4</v>
      </c>
      <c r="C488" s="1">
        <v>40805</v>
      </c>
      <c r="D488">
        <v>56</v>
      </c>
      <c r="E488">
        <v>59</v>
      </c>
      <c r="F488">
        <v>5</v>
      </c>
      <c r="G488">
        <v>5</v>
      </c>
    </row>
    <row r="489" spans="1:7">
      <c r="A489">
        <v>7171</v>
      </c>
      <c r="B489" t="s">
        <v>4</v>
      </c>
      <c r="C489" s="1">
        <v>40805</v>
      </c>
      <c r="D489">
        <v>56</v>
      </c>
      <c r="E489">
        <v>59</v>
      </c>
      <c r="F489">
        <v>6</v>
      </c>
      <c r="G489">
        <v>6</v>
      </c>
    </row>
    <row r="490" spans="1:7">
      <c r="A490">
        <v>7194</v>
      </c>
      <c r="B490" t="s">
        <v>0</v>
      </c>
      <c r="C490" s="1">
        <v>40808</v>
      </c>
      <c r="D490">
        <v>50</v>
      </c>
      <c r="E490">
        <v>53</v>
      </c>
      <c r="F490">
        <v>0</v>
      </c>
      <c r="G490">
        <v>1</v>
      </c>
    </row>
    <row r="491" spans="1:7">
      <c r="A491">
        <v>7179</v>
      </c>
      <c r="B491" t="s">
        <v>0</v>
      </c>
      <c r="C491" s="1">
        <v>40806</v>
      </c>
      <c r="D491">
        <v>46</v>
      </c>
      <c r="E491">
        <v>49</v>
      </c>
      <c r="F491">
        <v>0</v>
      </c>
      <c r="G491">
        <v>0</v>
      </c>
    </row>
    <row r="492" spans="1:7">
      <c r="A492">
        <v>7180</v>
      </c>
      <c r="B492" t="s">
        <v>4</v>
      </c>
      <c r="C492" s="1">
        <v>40805</v>
      </c>
      <c r="D492">
        <v>48</v>
      </c>
      <c r="E492">
        <v>51</v>
      </c>
      <c r="F492">
        <v>0</v>
      </c>
      <c r="G492">
        <v>0</v>
      </c>
    </row>
    <row r="493" spans="1:7">
      <c r="A493">
        <v>7187</v>
      </c>
      <c r="B493" t="s">
        <v>0</v>
      </c>
      <c r="C493" s="1">
        <v>40806</v>
      </c>
      <c r="D493">
        <v>50</v>
      </c>
      <c r="E493">
        <v>53</v>
      </c>
      <c r="F493">
        <v>2</v>
      </c>
      <c r="G493">
        <v>2</v>
      </c>
    </row>
    <row r="494" spans="1:7">
      <c r="A494">
        <v>7183</v>
      </c>
      <c r="B494" t="s">
        <v>0</v>
      </c>
      <c r="C494" s="1">
        <v>40806</v>
      </c>
      <c r="D494">
        <v>50</v>
      </c>
      <c r="E494">
        <v>53</v>
      </c>
      <c r="F494">
        <v>3</v>
      </c>
      <c r="G494">
        <v>4</v>
      </c>
    </row>
    <row r="495" spans="1:7">
      <c r="A495">
        <v>7232</v>
      </c>
      <c r="B495" t="s">
        <v>0</v>
      </c>
      <c r="C495" s="1">
        <v>40812</v>
      </c>
      <c r="D495">
        <v>40</v>
      </c>
      <c r="E495">
        <v>43</v>
      </c>
      <c r="F495">
        <v>0</v>
      </c>
      <c r="G495">
        <v>1</v>
      </c>
    </row>
    <row r="496" spans="1:7">
      <c r="A496">
        <v>7193</v>
      </c>
      <c r="B496" t="s">
        <v>0</v>
      </c>
      <c r="C496" s="1">
        <v>40808</v>
      </c>
      <c r="D496">
        <v>46</v>
      </c>
      <c r="E496">
        <v>49</v>
      </c>
      <c r="F496">
        <v>0</v>
      </c>
      <c r="G496">
        <v>1</v>
      </c>
    </row>
    <row r="497" spans="1:7">
      <c r="A497">
        <v>7191</v>
      </c>
      <c r="B497" t="s">
        <v>0</v>
      </c>
      <c r="C497" s="1">
        <v>40807</v>
      </c>
      <c r="D497">
        <v>46</v>
      </c>
      <c r="E497">
        <v>49</v>
      </c>
      <c r="F497">
        <v>0</v>
      </c>
      <c r="G497">
        <v>0</v>
      </c>
    </row>
    <row r="498" spans="1:7">
      <c r="A498">
        <v>7238</v>
      </c>
      <c r="B498" t="s">
        <v>4</v>
      </c>
      <c r="C498" s="1">
        <v>40812</v>
      </c>
      <c r="D498">
        <v>52</v>
      </c>
      <c r="E498">
        <v>55</v>
      </c>
      <c r="F498">
        <v>0</v>
      </c>
      <c r="G498">
        <v>0</v>
      </c>
    </row>
    <row r="499" spans="1:7">
      <c r="A499">
        <v>7233</v>
      </c>
      <c r="B499" t="s">
        <v>0</v>
      </c>
      <c r="C499" s="1">
        <v>40815</v>
      </c>
      <c r="D499">
        <v>52</v>
      </c>
      <c r="E499">
        <v>55</v>
      </c>
      <c r="F499">
        <v>0</v>
      </c>
      <c r="G499">
        <v>7</v>
      </c>
    </row>
    <row r="500" spans="1:7">
      <c r="A500">
        <v>7240</v>
      </c>
      <c r="B500" t="s">
        <v>0</v>
      </c>
      <c r="C500" s="1">
        <v>40813</v>
      </c>
      <c r="D500">
        <v>52</v>
      </c>
      <c r="E500">
        <v>55</v>
      </c>
      <c r="F500">
        <v>0</v>
      </c>
      <c r="G500">
        <v>6</v>
      </c>
    </row>
    <row r="501" spans="1:7">
      <c r="A501">
        <v>7239</v>
      </c>
      <c r="B501" t="s">
        <v>0</v>
      </c>
      <c r="C501" s="1">
        <v>40813</v>
      </c>
      <c r="D501">
        <v>40</v>
      </c>
      <c r="E501">
        <v>43</v>
      </c>
      <c r="F501">
        <v>0</v>
      </c>
      <c r="G501">
        <v>4</v>
      </c>
    </row>
    <row r="502" spans="1:7">
      <c r="A502">
        <v>7277</v>
      </c>
      <c r="B502" t="s">
        <v>4</v>
      </c>
      <c r="C502" s="1">
        <v>40819</v>
      </c>
      <c r="D502">
        <v>54</v>
      </c>
      <c r="E502">
        <v>57</v>
      </c>
      <c r="F502">
        <v>6</v>
      </c>
      <c r="G502">
        <v>6</v>
      </c>
    </row>
    <row r="503" spans="1:7">
      <c r="A503">
        <v>7241</v>
      </c>
      <c r="B503" t="s">
        <v>0</v>
      </c>
      <c r="C503" s="1">
        <v>40814</v>
      </c>
      <c r="D503">
        <v>40</v>
      </c>
      <c r="E503">
        <v>43</v>
      </c>
      <c r="F503">
        <v>0</v>
      </c>
      <c r="G503">
        <v>1</v>
      </c>
    </row>
    <row r="504" spans="1:7">
      <c r="A504">
        <v>7202</v>
      </c>
      <c r="B504" t="s">
        <v>0</v>
      </c>
      <c r="C504" s="1">
        <v>40814</v>
      </c>
      <c r="D504">
        <v>52</v>
      </c>
      <c r="E504">
        <v>55</v>
      </c>
      <c r="F504">
        <v>0</v>
      </c>
      <c r="G504">
        <v>7</v>
      </c>
    </row>
    <row r="505" spans="1:7">
      <c r="A505">
        <v>7242</v>
      </c>
      <c r="B505" t="s">
        <v>0</v>
      </c>
      <c r="C505" s="1">
        <v>40814</v>
      </c>
      <c r="D505">
        <v>56</v>
      </c>
      <c r="E505">
        <v>59</v>
      </c>
      <c r="F505">
        <v>0</v>
      </c>
      <c r="G505">
        <v>0</v>
      </c>
    </row>
    <row r="506" spans="1:7">
      <c r="A506">
        <v>7275</v>
      </c>
      <c r="B506" t="s">
        <v>0</v>
      </c>
      <c r="C506" s="1">
        <v>40819</v>
      </c>
      <c r="D506">
        <v>42</v>
      </c>
      <c r="E506">
        <v>45</v>
      </c>
      <c r="F506">
        <v>0</v>
      </c>
      <c r="G506">
        <v>1</v>
      </c>
    </row>
    <row r="507" spans="1:7">
      <c r="A507">
        <v>7276</v>
      </c>
      <c r="B507" t="s">
        <v>0</v>
      </c>
      <c r="C507" s="1">
        <v>40819</v>
      </c>
      <c r="D507">
        <v>54</v>
      </c>
      <c r="E507">
        <v>57</v>
      </c>
      <c r="F507">
        <v>0</v>
      </c>
      <c r="G507">
        <v>2</v>
      </c>
    </row>
    <row r="508" spans="1:7">
      <c r="A508">
        <v>7207</v>
      </c>
      <c r="B508" t="s">
        <v>12</v>
      </c>
      <c r="C508" s="1">
        <v>40813</v>
      </c>
      <c r="D508">
        <v>16</v>
      </c>
      <c r="E508">
        <v>39</v>
      </c>
      <c r="F508">
        <v>0</v>
      </c>
      <c r="G508">
        <v>7</v>
      </c>
    </row>
    <row r="509" spans="1:7">
      <c r="A509">
        <v>7209</v>
      </c>
      <c r="B509" t="s">
        <v>12</v>
      </c>
      <c r="C509" s="1">
        <v>40813</v>
      </c>
      <c r="D509">
        <v>56</v>
      </c>
      <c r="E509">
        <v>59</v>
      </c>
      <c r="F509">
        <v>4</v>
      </c>
      <c r="G509">
        <v>7</v>
      </c>
    </row>
    <row r="510" spans="1:7">
      <c r="A510">
        <v>7210</v>
      </c>
      <c r="B510" t="s">
        <v>12</v>
      </c>
      <c r="C510" s="1">
        <v>40814</v>
      </c>
      <c r="D510">
        <v>16</v>
      </c>
      <c r="E510">
        <v>39</v>
      </c>
      <c r="F510">
        <v>0</v>
      </c>
      <c r="G510">
        <v>7</v>
      </c>
    </row>
    <row r="511" spans="1:7">
      <c r="A511">
        <v>7230</v>
      </c>
      <c r="B511" t="s">
        <v>12</v>
      </c>
      <c r="C511" s="1">
        <v>40821</v>
      </c>
      <c r="D511">
        <v>46</v>
      </c>
      <c r="E511">
        <v>53</v>
      </c>
      <c r="F511">
        <v>0</v>
      </c>
      <c r="G511">
        <v>7</v>
      </c>
    </row>
    <row r="512" spans="1:7">
      <c r="A512">
        <v>7284</v>
      </c>
      <c r="B512" t="s">
        <v>0</v>
      </c>
      <c r="C512" s="1">
        <v>40820</v>
      </c>
      <c r="D512">
        <v>42</v>
      </c>
      <c r="E512">
        <v>45</v>
      </c>
      <c r="F512">
        <v>0</v>
      </c>
      <c r="G512">
        <v>2</v>
      </c>
    </row>
    <row r="513" spans="1:7">
      <c r="A513">
        <v>7213</v>
      </c>
      <c r="B513" t="s">
        <v>12</v>
      </c>
      <c r="C513" s="1">
        <v>40815</v>
      </c>
      <c r="D513">
        <v>16</v>
      </c>
      <c r="E513">
        <v>43</v>
      </c>
      <c r="F513">
        <v>0</v>
      </c>
      <c r="G513">
        <v>7</v>
      </c>
    </row>
    <row r="514" spans="1:7">
      <c r="A514">
        <v>7229</v>
      </c>
      <c r="B514" t="s">
        <v>12</v>
      </c>
      <c r="C514" s="1">
        <v>40820</v>
      </c>
      <c r="D514">
        <v>46</v>
      </c>
      <c r="E514">
        <v>53</v>
      </c>
      <c r="F514">
        <v>0</v>
      </c>
      <c r="G514">
        <v>7</v>
      </c>
    </row>
    <row r="515" spans="1:7">
      <c r="A515">
        <v>7215</v>
      </c>
      <c r="B515" t="s">
        <v>12</v>
      </c>
      <c r="C515" s="1">
        <v>40816</v>
      </c>
      <c r="D515">
        <v>16</v>
      </c>
      <c r="E515">
        <v>43</v>
      </c>
      <c r="F515">
        <v>0</v>
      </c>
      <c r="G515">
        <v>7</v>
      </c>
    </row>
    <row r="516" spans="1:7">
      <c r="A516">
        <v>7228</v>
      </c>
      <c r="B516" t="s">
        <v>12</v>
      </c>
      <c r="C516" s="1">
        <v>40819</v>
      </c>
      <c r="D516">
        <v>46</v>
      </c>
      <c r="E516">
        <v>53</v>
      </c>
      <c r="F516">
        <v>0</v>
      </c>
      <c r="G516">
        <v>7</v>
      </c>
    </row>
    <row r="517" spans="1:7">
      <c r="A517">
        <v>7218</v>
      </c>
      <c r="B517" t="s">
        <v>12</v>
      </c>
      <c r="C517" s="1">
        <v>40817</v>
      </c>
      <c r="D517">
        <v>12</v>
      </c>
      <c r="E517">
        <v>27</v>
      </c>
      <c r="F517">
        <v>0</v>
      </c>
      <c r="G517">
        <v>7</v>
      </c>
    </row>
    <row r="518" spans="1:7">
      <c r="A518">
        <v>7303</v>
      </c>
      <c r="B518" t="s">
        <v>0</v>
      </c>
      <c r="C518" s="1">
        <v>40820</v>
      </c>
      <c r="D518">
        <v>54</v>
      </c>
      <c r="E518">
        <v>57</v>
      </c>
      <c r="F518">
        <v>0</v>
      </c>
      <c r="G518">
        <v>4</v>
      </c>
    </row>
    <row r="519" spans="1:7">
      <c r="A519">
        <v>7252</v>
      </c>
      <c r="B519" t="s">
        <v>4</v>
      </c>
      <c r="C519" s="1">
        <v>40815</v>
      </c>
      <c r="D519">
        <v>1</v>
      </c>
      <c r="E519">
        <v>3</v>
      </c>
      <c r="F519">
        <v>0</v>
      </c>
      <c r="G519">
        <v>2</v>
      </c>
    </row>
    <row r="520" spans="1:7">
      <c r="A520">
        <v>7562</v>
      </c>
      <c r="B520" t="s">
        <v>12</v>
      </c>
      <c r="C520" s="1">
        <v>40849</v>
      </c>
      <c r="D520">
        <v>44</v>
      </c>
      <c r="E520">
        <v>51</v>
      </c>
      <c r="F520">
        <v>0</v>
      </c>
      <c r="G520">
        <v>1</v>
      </c>
    </row>
    <row r="521" spans="1:7">
      <c r="A521">
        <v>7246</v>
      </c>
      <c r="B521" t="s">
        <v>26</v>
      </c>
      <c r="C521" s="1">
        <v>40813</v>
      </c>
      <c r="D521">
        <v>52</v>
      </c>
      <c r="E521">
        <v>55</v>
      </c>
      <c r="F521">
        <v>7</v>
      </c>
      <c r="G521">
        <v>7</v>
      </c>
    </row>
    <row r="522" spans="1:7">
      <c r="A522">
        <v>7237</v>
      </c>
      <c r="B522" t="s">
        <v>4</v>
      </c>
      <c r="C522" s="1">
        <v>40814</v>
      </c>
      <c r="D522">
        <v>40</v>
      </c>
      <c r="E522">
        <v>43</v>
      </c>
      <c r="F522">
        <v>4</v>
      </c>
      <c r="G522">
        <v>5</v>
      </c>
    </row>
    <row r="523" spans="1:7">
      <c r="A523">
        <v>7281</v>
      </c>
      <c r="B523" t="s">
        <v>30</v>
      </c>
      <c r="C523" s="1">
        <v>40819</v>
      </c>
      <c r="D523">
        <v>19</v>
      </c>
      <c r="E523">
        <v>23</v>
      </c>
      <c r="F523">
        <v>8</v>
      </c>
      <c r="G523">
        <v>8</v>
      </c>
    </row>
    <row r="524" spans="1:7">
      <c r="A524">
        <v>7253</v>
      </c>
      <c r="B524" t="s">
        <v>0</v>
      </c>
      <c r="C524" s="1">
        <v>40815</v>
      </c>
      <c r="D524">
        <v>56</v>
      </c>
      <c r="E524">
        <v>59</v>
      </c>
      <c r="F524">
        <v>0</v>
      </c>
      <c r="G524">
        <v>0</v>
      </c>
    </row>
    <row r="525" spans="1:7">
      <c r="A525">
        <v>7327</v>
      </c>
      <c r="B525" t="s">
        <v>0</v>
      </c>
      <c r="C525" s="1">
        <v>40821</v>
      </c>
      <c r="D525">
        <v>42</v>
      </c>
      <c r="E525">
        <v>45</v>
      </c>
      <c r="F525">
        <v>0</v>
      </c>
      <c r="G525">
        <v>2</v>
      </c>
    </row>
    <row r="526" spans="1:7">
      <c r="A526">
        <v>7255</v>
      </c>
      <c r="B526" t="s">
        <v>0</v>
      </c>
      <c r="C526" s="1">
        <v>40821</v>
      </c>
      <c r="D526">
        <v>54</v>
      </c>
      <c r="E526">
        <v>57</v>
      </c>
      <c r="F526">
        <v>0</v>
      </c>
      <c r="G526">
        <v>7</v>
      </c>
    </row>
    <row r="527" spans="1:7">
      <c r="A527">
        <v>7307</v>
      </c>
      <c r="B527" t="s">
        <v>0</v>
      </c>
      <c r="C527" s="1">
        <v>40821</v>
      </c>
      <c r="D527">
        <v>58</v>
      </c>
      <c r="E527">
        <v>61</v>
      </c>
      <c r="F527">
        <v>0</v>
      </c>
      <c r="G527">
        <v>1</v>
      </c>
    </row>
    <row r="528" spans="1:7">
      <c r="A528">
        <v>7282</v>
      </c>
      <c r="B528" t="s">
        <v>4</v>
      </c>
      <c r="C528" s="1">
        <v>40819</v>
      </c>
      <c r="D528">
        <v>42</v>
      </c>
      <c r="E528">
        <v>45</v>
      </c>
      <c r="F528">
        <v>8</v>
      </c>
      <c r="G528">
        <v>10</v>
      </c>
    </row>
    <row r="529" spans="1:7">
      <c r="A529">
        <v>7274</v>
      </c>
      <c r="B529" t="s">
        <v>31</v>
      </c>
      <c r="C529" s="1">
        <v>40819</v>
      </c>
      <c r="D529">
        <v>12</v>
      </c>
      <c r="E529">
        <v>12</v>
      </c>
      <c r="F529">
        <v>0</v>
      </c>
      <c r="G529">
        <v>0</v>
      </c>
    </row>
    <row r="530" spans="1:7">
      <c r="A530">
        <v>7273</v>
      </c>
      <c r="B530" t="s">
        <v>31</v>
      </c>
      <c r="C530" s="1">
        <v>40819</v>
      </c>
      <c r="D530">
        <v>13</v>
      </c>
      <c r="E530">
        <v>13</v>
      </c>
      <c r="F530">
        <v>0</v>
      </c>
      <c r="G530">
        <v>0</v>
      </c>
    </row>
    <row r="531" spans="1:7">
      <c r="A531">
        <v>7333</v>
      </c>
      <c r="B531" t="s">
        <v>0</v>
      </c>
      <c r="C531" s="1">
        <v>40822</v>
      </c>
      <c r="D531">
        <v>46</v>
      </c>
      <c r="E531">
        <v>49</v>
      </c>
      <c r="F531">
        <v>0</v>
      </c>
      <c r="G531">
        <v>3</v>
      </c>
    </row>
    <row r="532" spans="1:7">
      <c r="A532">
        <v>7332</v>
      </c>
      <c r="B532" t="s">
        <v>0</v>
      </c>
      <c r="C532" s="1">
        <v>40822</v>
      </c>
      <c r="D532">
        <v>54</v>
      </c>
      <c r="E532">
        <v>57</v>
      </c>
      <c r="F532">
        <v>4</v>
      </c>
      <c r="G532">
        <v>6</v>
      </c>
    </row>
    <row r="533" spans="1:7">
      <c r="A533">
        <v>7270</v>
      </c>
      <c r="B533" t="s">
        <v>0</v>
      </c>
      <c r="C533" s="1">
        <v>40822</v>
      </c>
      <c r="D533">
        <v>50</v>
      </c>
      <c r="E533">
        <v>53</v>
      </c>
      <c r="F533">
        <v>4</v>
      </c>
      <c r="G533">
        <v>7</v>
      </c>
    </row>
    <row r="534" spans="1:7">
      <c r="A534">
        <v>7287</v>
      </c>
      <c r="B534" t="s">
        <v>12</v>
      </c>
      <c r="C534" s="1">
        <v>40823</v>
      </c>
      <c r="D534">
        <v>28</v>
      </c>
      <c r="E534">
        <v>59</v>
      </c>
      <c r="F534">
        <v>0</v>
      </c>
      <c r="G534">
        <v>7</v>
      </c>
    </row>
    <row r="535" spans="1:7">
      <c r="A535">
        <v>7289</v>
      </c>
      <c r="B535" t="s">
        <v>12</v>
      </c>
      <c r="C535" s="1">
        <v>40824</v>
      </c>
      <c r="D535">
        <v>16</v>
      </c>
      <c r="E535">
        <v>47</v>
      </c>
      <c r="F535">
        <v>0</v>
      </c>
      <c r="G535">
        <v>7</v>
      </c>
    </row>
    <row r="536" spans="1:7">
      <c r="A536">
        <v>7291</v>
      </c>
      <c r="B536" t="s">
        <v>12</v>
      </c>
      <c r="C536" s="1">
        <v>40825</v>
      </c>
      <c r="D536">
        <v>24</v>
      </c>
      <c r="E536">
        <v>47</v>
      </c>
      <c r="F536">
        <v>0</v>
      </c>
      <c r="G536">
        <v>7</v>
      </c>
    </row>
    <row r="537" spans="1:7">
      <c r="A537">
        <v>7294</v>
      </c>
      <c r="B537" t="s">
        <v>4</v>
      </c>
      <c r="C537" s="1">
        <v>40820</v>
      </c>
      <c r="D537">
        <v>19</v>
      </c>
      <c r="E537">
        <v>19</v>
      </c>
      <c r="F537">
        <v>7</v>
      </c>
      <c r="G537">
        <v>7</v>
      </c>
    </row>
    <row r="538" spans="1:7">
      <c r="A538">
        <v>7296</v>
      </c>
      <c r="B538" t="s">
        <v>4</v>
      </c>
      <c r="C538" s="1">
        <v>40820</v>
      </c>
      <c r="D538">
        <v>17</v>
      </c>
      <c r="E538">
        <v>17</v>
      </c>
      <c r="F538">
        <v>7</v>
      </c>
      <c r="G538">
        <v>7</v>
      </c>
    </row>
    <row r="539" spans="1:7">
      <c r="A539">
        <v>7300</v>
      </c>
      <c r="B539" t="s">
        <v>4</v>
      </c>
      <c r="C539" s="1">
        <v>40820</v>
      </c>
      <c r="D539">
        <v>16</v>
      </c>
      <c r="E539">
        <v>16</v>
      </c>
      <c r="F539">
        <v>7</v>
      </c>
      <c r="G539">
        <v>7</v>
      </c>
    </row>
    <row r="540" spans="1:7">
      <c r="A540">
        <v>7306</v>
      </c>
      <c r="B540" t="s">
        <v>4</v>
      </c>
      <c r="C540" s="1">
        <v>40821</v>
      </c>
      <c r="D540">
        <v>52</v>
      </c>
      <c r="E540">
        <v>55</v>
      </c>
      <c r="F540">
        <v>8</v>
      </c>
      <c r="G540">
        <v>8</v>
      </c>
    </row>
    <row r="541" spans="1:7">
      <c r="A541">
        <v>7374</v>
      </c>
      <c r="B541" t="s">
        <v>0</v>
      </c>
      <c r="C541" s="1">
        <v>40826</v>
      </c>
      <c r="D541">
        <v>46</v>
      </c>
      <c r="E541">
        <v>49</v>
      </c>
      <c r="F541">
        <v>0</v>
      </c>
      <c r="G541">
        <v>2</v>
      </c>
    </row>
    <row r="542" spans="1:7">
      <c r="A542">
        <v>7375</v>
      </c>
      <c r="B542" t="s">
        <v>0</v>
      </c>
      <c r="C542" s="1">
        <v>40826</v>
      </c>
      <c r="D542">
        <v>54</v>
      </c>
      <c r="E542">
        <v>57</v>
      </c>
      <c r="F542">
        <v>0</v>
      </c>
      <c r="G542">
        <v>0</v>
      </c>
    </row>
    <row r="543" spans="1:7">
      <c r="A543">
        <v>7312</v>
      </c>
      <c r="B543" t="s">
        <v>4</v>
      </c>
      <c r="C543" s="1">
        <v>40821</v>
      </c>
      <c r="D543">
        <v>6</v>
      </c>
      <c r="E543">
        <v>6</v>
      </c>
      <c r="F543">
        <v>3</v>
      </c>
      <c r="G543">
        <v>3</v>
      </c>
    </row>
    <row r="544" spans="1:7">
      <c r="A544">
        <v>7313</v>
      </c>
      <c r="B544" t="s">
        <v>4</v>
      </c>
      <c r="C544" s="1">
        <v>40821</v>
      </c>
      <c r="D544">
        <v>5</v>
      </c>
      <c r="E544">
        <v>5</v>
      </c>
      <c r="F544">
        <v>3</v>
      </c>
      <c r="G544">
        <v>3</v>
      </c>
    </row>
    <row r="545" spans="1:7">
      <c r="A545">
        <v>7320</v>
      </c>
      <c r="B545" t="s">
        <v>4</v>
      </c>
      <c r="C545" s="1">
        <v>40821</v>
      </c>
      <c r="D545">
        <v>5</v>
      </c>
      <c r="E545">
        <v>5</v>
      </c>
      <c r="F545">
        <v>2</v>
      </c>
      <c r="G545">
        <v>2</v>
      </c>
    </row>
    <row r="546" spans="1:7">
      <c r="A546">
        <v>7319</v>
      </c>
      <c r="B546" t="s">
        <v>4</v>
      </c>
      <c r="C546" s="1">
        <v>40821</v>
      </c>
      <c r="D546">
        <v>3</v>
      </c>
      <c r="E546">
        <v>4</v>
      </c>
      <c r="F546">
        <v>0</v>
      </c>
      <c r="G546">
        <v>2</v>
      </c>
    </row>
    <row r="547" spans="1:7">
      <c r="A547">
        <v>7321</v>
      </c>
      <c r="B547" t="s">
        <v>4</v>
      </c>
      <c r="C547" s="1">
        <v>40821</v>
      </c>
      <c r="D547">
        <v>6</v>
      </c>
      <c r="E547">
        <v>6</v>
      </c>
      <c r="F547">
        <v>2</v>
      </c>
      <c r="G547">
        <v>2</v>
      </c>
    </row>
    <row r="548" spans="1:7">
      <c r="A548">
        <v>7322</v>
      </c>
      <c r="B548" t="s">
        <v>0</v>
      </c>
      <c r="C548" s="1">
        <v>40820</v>
      </c>
      <c r="D548">
        <v>54</v>
      </c>
      <c r="E548">
        <v>57</v>
      </c>
      <c r="F548">
        <v>5</v>
      </c>
      <c r="G548">
        <v>5</v>
      </c>
    </row>
    <row r="549" spans="1:7">
      <c r="A549">
        <v>7376</v>
      </c>
      <c r="B549" t="s">
        <v>0</v>
      </c>
      <c r="C549" s="1">
        <v>40827</v>
      </c>
      <c r="D549">
        <v>46</v>
      </c>
      <c r="E549">
        <v>49</v>
      </c>
      <c r="F549">
        <v>0</v>
      </c>
      <c r="G549">
        <v>2</v>
      </c>
    </row>
    <row r="550" spans="1:7">
      <c r="A550">
        <v>7377</v>
      </c>
      <c r="B550" t="s">
        <v>0</v>
      </c>
      <c r="C550" s="1">
        <v>40827</v>
      </c>
      <c r="D550">
        <v>50</v>
      </c>
      <c r="E550">
        <v>53</v>
      </c>
      <c r="F550">
        <v>0</v>
      </c>
      <c r="G550">
        <v>5</v>
      </c>
    </row>
    <row r="551" spans="1:7">
      <c r="A551">
        <v>7400</v>
      </c>
      <c r="B551" t="s">
        <v>0</v>
      </c>
      <c r="C551" s="1">
        <v>40828</v>
      </c>
      <c r="D551">
        <v>46</v>
      </c>
      <c r="E551">
        <v>49</v>
      </c>
      <c r="F551">
        <v>0</v>
      </c>
      <c r="G551">
        <v>0</v>
      </c>
    </row>
    <row r="552" spans="1:7">
      <c r="A552">
        <v>7380</v>
      </c>
      <c r="B552" t="s">
        <v>0</v>
      </c>
      <c r="C552" s="1">
        <v>40828</v>
      </c>
      <c r="D552">
        <v>54</v>
      </c>
      <c r="E552">
        <v>57</v>
      </c>
      <c r="F552">
        <v>0</v>
      </c>
      <c r="G552">
        <v>0</v>
      </c>
    </row>
    <row r="553" spans="1:7">
      <c r="A553">
        <v>7402</v>
      </c>
      <c r="B553" t="s">
        <v>0</v>
      </c>
      <c r="C553" s="1">
        <v>40828</v>
      </c>
      <c r="D553">
        <v>50</v>
      </c>
      <c r="E553">
        <v>53</v>
      </c>
      <c r="F553">
        <v>0</v>
      </c>
      <c r="G553">
        <v>5</v>
      </c>
    </row>
    <row r="554" spans="1:7">
      <c r="A554">
        <v>7534</v>
      </c>
      <c r="B554" t="s">
        <v>0</v>
      </c>
      <c r="C554" s="1">
        <v>40833</v>
      </c>
      <c r="D554">
        <v>56</v>
      </c>
      <c r="E554">
        <v>59</v>
      </c>
      <c r="F554">
        <v>0</v>
      </c>
      <c r="G554">
        <v>2</v>
      </c>
    </row>
    <row r="555" spans="1:7">
      <c r="A555">
        <v>7359</v>
      </c>
      <c r="B555" t="s">
        <v>4</v>
      </c>
      <c r="C555" s="1">
        <v>40823</v>
      </c>
      <c r="D555">
        <v>16</v>
      </c>
      <c r="E555">
        <v>19</v>
      </c>
      <c r="F555">
        <v>7</v>
      </c>
      <c r="G555">
        <v>7</v>
      </c>
    </row>
    <row r="556" spans="1:7">
      <c r="A556">
        <v>7361</v>
      </c>
      <c r="B556" t="s">
        <v>0</v>
      </c>
      <c r="C556" s="1">
        <v>40829</v>
      </c>
      <c r="D556">
        <v>50</v>
      </c>
      <c r="E556">
        <v>53</v>
      </c>
      <c r="F556">
        <v>4</v>
      </c>
      <c r="G556">
        <v>7</v>
      </c>
    </row>
    <row r="557" spans="1:7">
      <c r="A557">
        <v>7399</v>
      </c>
      <c r="B557" t="s">
        <v>0</v>
      </c>
      <c r="C557" s="1">
        <v>40829</v>
      </c>
      <c r="D557">
        <v>54</v>
      </c>
      <c r="E557">
        <v>57</v>
      </c>
      <c r="F557">
        <v>0</v>
      </c>
      <c r="G557">
        <v>7</v>
      </c>
    </row>
    <row r="558" spans="1:7">
      <c r="A558">
        <v>7363</v>
      </c>
      <c r="B558" t="s">
        <v>4</v>
      </c>
      <c r="C558" s="1">
        <v>40825</v>
      </c>
      <c r="D558">
        <v>20</v>
      </c>
      <c r="E558">
        <v>20</v>
      </c>
      <c r="F558">
        <v>0</v>
      </c>
      <c r="G558">
        <v>0</v>
      </c>
    </row>
    <row r="559" spans="1:7">
      <c r="A559">
        <v>7364</v>
      </c>
      <c r="B559" t="s">
        <v>4</v>
      </c>
      <c r="C559" s="1">
        <v>40825</v>
      </c>
      <c r="D559">
        <v>21</v>
      </c>
      <c r="E559">
        <v>21</v>
      </c>
      <c r="F559">
        <v>0</v>
      </c>
      <c r="G559">
        <v>0</v>
      </c>
    </row>
    <row r="560" spans="1:7">
      <c r="A560">
        <v>7365</v>
      </c>
      <c r="B560" t="s">
        <v>4</v>
      </c>
      <c r="C560" s="1">
        <v>40825</v>
      </c>
      <c r="D560">
        <v>22</v>
      </c>
      <c r="E560">
        <v>22</v>
      </c>
      <c r="F560">
        <v>0</v>
      </c>
      <c r="G560">
        <v>0</v>
      </c>
    </row>
    <row r="561" spans="1:7">
      <c r="A561">
        <v>7366</v>
      </c>
      <c r="B561" t="s">
        <v>4</v>
      </c>
      <c r="C561" s="1">
        <v>40825</v>
      </c>
      <c r="D561">
        <v>23</v>
      </c>
      <c r="E561">
        <v>23</v>
      </c>
      <c r="F561">
        <v>0</v>
      </c>
      <c r="G561">
        <v>0</v>
      </c>
    </row>
    <row r="562" spans="1:7">
      <c r="A562">
        <v>7367</v>
      </c>
      <c r="B562" t="s">
        <v>28</v>
      </c>
      <c r="C562" s="1">
        <v>40826</v>
      </c>
      <c r="D562">
        <v>42</v>
      </c>
      <c r="E562">
        <v>45</v>
      </c>
      <c r="F562">
        <v>0</v>
      </c>
      <c r="G562">
        <v>7</v>
      </c>
    </row>
    <row r="563" spans="1:7">
      <c r="A563">
        <v>7368</v>
      </c>
      <c r="B563" t="s">
        <v>28</v>
      </c>
      <c r="C563" s="1">
        <v>40826</v>
      </c>
      <c r="D563">
        <v>58</v>
      </c>
      <c r="E563">
        <v>61</v>
      </c>
      <c r="F563">
        <v>0</v>
      </c>
      <c r="G563">
        <v>7</v>
      </c>
    </row>
    <row r="564" spans="1:7">
      <c r="A564">
        <v>7369</v>
      </c>
      <c r="B564" t="s">
        <v>28</v>
      </c>
      <c r="C564" s="1">
        <v>40826</v>
      </c>
      <c r="D564">
        <v>62</v>
      </c>
      <c r="E564">
        <v>65</v>
      </c>
      <c r="F564">
        <v>0</v>
      </c>
      <c r="G564">
        <v>7</v>
      </c>
    </row>
    <row r="565" spans="1:7">
      <c r="A565">
        <v>7370</v>
      </c>
      <c r="B565" t="s">
        <v>30</v>
      </c>
      <c r="C565" s="1">
        <v>40826</v>
      </c>
      <c r="D565">
        <v>10</v>
      </c>
      <c r="E565">
        <v>13</v>
      </c>
      <c r="F565">
        <v>0</v>
      </c>
      <c r="G565">
        <v>0</v>
      </c>
    </row>
    <row r="566" spans="1:7">
      <c r="A566">
        <v>7470</v>
      </c>
      <c r="B566" t="s">
        <v>8</v>
      </c>
      <c r="C566" s="1">
        <v>40833</v>
      </c>
      <c r="D566">
        <v>46</v>
      </c>
      <c r="E566">
        <v>51</v>
      </c>
      <c r="F566">
        <v>0</v>
      </c>
      <c r="G566">
        <v>2</v>
      </c>
    </row>
    <row r="567" spans="1:7">
      <c r="A567">
        <v>7561</v>
      </c>
      <c r="B567" t="s">
        <v>12</v>
      </c>
      <c r="C567" s="1">
        <v>40842</v>
      </c>
      <c r="D567">
        <v>44</v>
      </c>
      <c r="E567">
        <v>51</v>
      </c>
      <c r="F567">
        <v>0</v>
      </c>
      <c r="G567">
        <v>1</v>
      </c>
    </row>
    <row r="568" spans="1:7">
      <c r="A568">
        <v>7560</v>
      </c>
      <c r="B568" t="s">
        <v>12</v>
      </c>
      <c r="C568" s="1">
        <v>40835</v>
      </c>
      <c r="D568">
        <v>44</v>
      </c>
      <c r="E568">
        <v>51</v>
      </c>
      <c r="F568">
        <v>0</v>
      </c>
      <c r="G568">
        <v>1</v>
      </c>
    </row>
    <row r="569" spans="1:7">
      <c r="A569">
        <v>7390</v>
      </c>
      <c r="B569" t="s">
        <v>4</v>
      </c>
      <c r="C569" s="1">
        <v>40826</v>
      </c>
      <c r="D569">
        <v>54</v>
      </c>
      <c r="E569">
        <v>54</v>
      </c>
      <c r="F569">
        <v>3</v>
      </c>
      <c r="G569">
        <v>3</v>
      </c>
    </row>
    <row r="570" spans="1:7">
      <c r="A570">
        <v>7386</v>
      </c>
      <c r="B570" t="s">
        <v>4</v>
      </c>
      <c r="C570" s="1">
        <v>40826</v>
      </c>
      <c r="D570">
        <v>52</v>
      </c>
      <c r="E570">
        <v>55</v>
      </c>
      <c r="F570">
        <v>7</v>
      </c>
      <c r="G570">
        <v>7</v>
      </c>
    </row>
    <row r="571" spans="1:7">
      <c r="A571">
        <v>7395</v>
      </c>
      <c r="B571" t="s">
        <v>0</v>
      </c>
      <c r="C571" s="1">
        <v>40829</v>
      </c>
      <c r="D571">
        <v>46</v>
      </c>
      <c r="E571">
        <v>49</v>
      </c>
      <c r="F571">
        <v>0</v>
      </c>
      <c r="G571">
        <v>2</v>
      </c>
    </row>
    <row r="572" spans="1:7">
      <c r="A572">
        <v>7391</v>
      </c>
      <c r="B572" t="s">
        <v>4</v>
      </c>
      <c r="C572" s="1">
        <v>40826</v>
      </c>
      <c r="D572">
        <v>55</v>
      </c>
      <c r="E572">
        <v>55</v>
      </c>
      <c r="F572">
        <v>3</v>
      </c>
      <c r="G572">
        <v>3</v>
      </c>
    </row>
    <row r="573" spans="1:7">
      <c r="A573">
        <v>7392</v>
      </c>
      <c r="B573" t="s">
        <v>0</v>
      </c>
      <c r="C573" s="1">
        <v>40827</v>
      </c>
      <c r="D573">
        <v>26</v>
      </c>
      <c r="E573">
        <v>29</v>
      </c>
      <c r="F573">
        <v>0</v>
      </c>
      <c r="G573">
        <v>0</v>
      </c>
    </row>
    <row r="574" spans="1:7">
      <c r="A574">
        <v>7394</v>
      </c>
      <c r="B574" t="s">
        <v>4</v>
      </c>
      <c r="C574" s="1">
        <v>40827</v>
      </c>
      <c r="D574">
        <v>20</v>
      </c>
      <c r="E574">
        <v>23</v>
      </c>
      <c r="F574">
        <v>7</v>
      </c>
      <c r="G574">
        <v>7</v>
      </c>
    </row>
    <row r="575" spans="1:7">
      <c r="A575">
        <v>7468</v>
      </c>
      <c r="B575" t="s">
        <v>0</v>
      </c>
      <c r="C575" s="1">
        <v>40834</v>
      </c>
      <c r="D575">
        <v>56</v>
      </c>
      <c r="E575">
        <v>59</v>
      </c>
      <c r="F575">
        <v>0</v>
      </c>
      <c r="G575">
        <v>4</v>
      </c>
    </row>
    <row r="576" spans="1:7">
      <c r="A576">
        <v>7398</v>
      </c>
      <c r="B576" t="s">
        <v>4</v>
      </c>
      <c r="C576" s="1">
        <v>40827</v>
      </c>
      <c r="D576">
        <v>41</v>
      </c>
      <c r="E576">
        <v>44</v>
      </c>
      <c r="F576">
        <v>0</v>
      </c>
      <c r="G576">
        <v>1</v>
      </c>
    </row>
    <row r="577" spans="1:7">
      <c r="A577">
        <v>7403</v>
      </c>
      <c r="B577" t="s">
        <v>12</v>
      </c>
      <c r="C577" s="1">
        <v>40828</v>
      </c>
      <c r="D577">
        <v>4</v>
      </c>
      <c r="E577">
        <v>11</v>
      </c>
      <c r="F577">
        <v>0</v>
      </c>
      <c r="G577">
        <v>1</v>
      </c>
    </row>
    <row r="578" spans="1:7">
      <c r="A578">
        <v>7535</v>
      </c>
      <c r="B578" t="s">
        <v>0</v>
      </c>
      <c r="C578" s="1">
        <v>40835</v>
      </c>
      <c r="D578">
        <v>56</v>
      </c>
      <c r="E578">
        <v>59</v>
      </c>
      <c r="F578">
        <v>0</v>
      </c>
      <c r="G578">
        <v>5</v>
      </c>
    </row>
    <row r="579" spans="1:7">
      <c r="A579">
        <v>7405</v>
      </c>
      <c r="B579" t="s">
        <v>30</v>
      </c>
      <c r="C579" s="1">
        <v>40828</v>
      </c>
      <c r="D579">
        <v>40</v>
      </c>
      <c r="E579">
        <v>47</v>
      </c>
      <c r="F579">
        <v>2</v>
      </c>
      <c r="G579">
        <v>2</v>
      </c>
    </row>
    <row r="580" spans="1:7">
      <c r="A580">
        <v>7604</v>
      </c>
      <c r="B580" t="s">
        <v>11</v>
      </c>
      <c r="C580" s="1">
        <v>40836</v>
      </c>
      <c r="D580">
        <v>60</v>
      </c>
      <c r="E580">
        <v>65</v>
      </c>
      <c r="F580">
        <v>0</v>
      </c>
      <c r="G580">
        <v>7</v>
      </c>
    </row>
    <row r="581" spans="1:7">
      <c r="A581">
        <v>7408</v>
      </c>
      <c r="B581" t="s">
        <v>32</v>
      </c>
      <c r="C581" s="1">
        <v>40837</v>
      </c>
      <c r="D581">
        <v>44</v>
      </c>
      <c r="E581">
        <v>55</v>
      </c>
      <c r="F581">
        <v>0</v>
      </c>
      <c r="G581">
        <v>7</v>
      </c>
    </row>
    <row r="582" spans="1:7">
      <c r="A582">
        <v>7411</v>
      </c>
      <c r="B582" t="s">
        <v>23</v>
      </c>
      <c r="C582" s="1">
        <v>40834</v>
      </c>
      <c r="D582">
        <v>44</v>
      </c>
      <c r="E582">
        <v>47</v>
      </c>
      <c r="F582">
        <v>0</v>
      </c>
      <c r="G582">
        <v>7</v>
      </c>
    </row>
    <row r="583" spans="1:7">
      <c r="A583">
        <v>7703</v>
      </c>
      <c r="B583" t="s">
        <v>0</v>
      </c>
      <c r="C583" s="1">
        <v>40843</v>
      </c>
      <c r="D583">
        <v>54</v>
      </c>
      <c r="E583">
        <v>57</v>
      </c>
      <c r="F583">
        <v>0</v>
      </c>
      <c r="G583">
        <v>2</v>
      </c>
    </row>
    <row r="584" spans="1:7">
      <c r="A584">
        <v>7414</v>
      </c>
      <c r="B584" t="s">
        <v>32</v>
      </c>
      <c r="C584" s="1">
        <v>40834</v>
      </c>
      <c r="D584">
        <v>48</v>
      </c>
      <c r="E584">
        <v>51</v>
      </c>
      <c r="F584">
        <v>0</v>
      </c>
      <c r="G584">
        <v>7</v>
      </c>
    </row>
    <row r="585" spans="1:7">
      <c r="A585">
        <v>7632</v>
      </c>
      <c r="B585" t="s">
        <v>33</v>
      </c>
      <c r="C585" s="1">
        <v>40836</v>
      </c>
      <c r="D585">
        <v>44</v>
      </c>
      <c r="E585">
        <v>48</v>
      </c>
      <c r="F585">
        <v>0</v>
      </c>
      <c r="G585">
        <v>1</v>
      </c>
    </row>
    <row r="586" spans="1:7">
      <c r="A586">
        <v>7599</v>
      </c>
      <c r="B586" t="s">
        <v>0</v>
      </c>
      <c r="C586" s="1">
        <v>40836</v>
      </c>
      <c r="D586">
        <v>52</v>
      </c>
      <c r="E586">
        <v>55</v>
      </c>
      <c r="F586">
        <v>0</v>
      </c>
      <c r="G586">
        <v>5</v>
      </c>
    </row>
    <row r="587" spans="1:7">
      <c r="A587">
        <v>7614</v>
      </c>
      <c r="B587" t="s">
        <v>0</v>
      </c>
      <c r="C587" s="1">
        <v>40836</v>
      </c>
      <c r="D587">
        <v>56</v>
      </c>
      <c r="E587">
        <v>59</v>
      </c>
      <c r="F587">
        <v>0</v>
      </c>
      <c r="G587">
        <v>6</v>
      </c>
    </row>
    <row r="588" spans="1:7">
      <c r="A588">
        <v>7419</v>
      </c>
      <c r="B588" t="s">
        <v>4</v>
      </c>
      <c r="C588" s="1">
        <v>40830</v>
      </c>
      <c r="D588">
        <v>0</v>
      </c>
      <c r="E588">
        <v>3</v>
      </c>
      <c r="F588">
        <v>0</v>
      </c>
      <c r="G588">
        <v>1</v>
      </c>
    </row>
    <row r="589" spans="1:7">
      <c r="A589">
        <v>7428</v>
      </c>
      <c r="B589" t="s">
        <v>4</v>
      </c>
      <c r="C589" s="1">
        <v>40831</v>
      </c>
      <c r="D589">
        <v>16</v>
      </c>
      <c r="E589">
        <v>19</v>
      </c>
      <c r="F589">
        <v>7</v>
      </c>
      <c r="G589">
        <v>7</v>
      </c>
    </row>
    <row r="590" spans="1:7">
      <c r="A590">
        <v>7429</v>
      </c>
      <c r="B590" t="s">
        <v>4</v>
      </c>
      <c r="C590" s="1">
        <v>40831</v>
      </c>
      <c r="D590">
        <v>24</v>
      </c>
      <c r="E590">
        <v>27</v>
      </c>
      <c r="F590">
        <v>7</v>
      </c>
      <c r="G590">
        <v>7</v>
      </c>
    </row>
    <row r="591" spans="1:7">
      <c r="A591">
        <v>7432</v>
      </c>
      <c r="B591" t="s">
        <v>0</v>
      </c>
      <c r="C591" s="1">
        <v>40832</v>
      </c>
      <c r="D591">
        <v>24</v>
      </c>
      <c r="E591">
        <v>27</v>
      </c>
      <c r="F591">
        <v>0</v>
      </c>
      <c r="G591">
        <v>7</v>
      </c>
    </row>
    <row r="592" spans="1:7">
      <c r="A592">
        <v>7437</v>
      </c>
      <c r="B592" t="s">
        <v>4</v>
      </c>
      <c r="C592" s="1">
        <v>40833</v>
      </c>
      <c r="D592">
        <v>12</v>
      </c>
      <c r="E592">
        <v>15</v>
      </c>
      <c r="F592">
        <v>7</v>
      </c>
      <c r="G592">
        <v>7</v>
      </c>
    </row>
    <row r="593" spans="1:7">
      <c r="A593">
        <v>7825</v>
      </c>
      <c r="B593" t="s">
        <v>12</v>
      </c>
      <c r="C593" s="1">
        <v>40854</v>
      </c>
      <c r="D593">
        <v>54</v>
      </c>
      <c r="E593">
        <v>59</v>
      </c>
      <c r="F593">
        <v>0</v>
      </c>
      <c r="G593">
        <v>7</v>
      </c>
    </row>
    <row r="594" spans="1:7">
      <c r="A594">
        <v>7500</v>
      </c>
      <c r="B594" t="s">
        <v>33</v>
      </c>
      <c r="C594" s="1">
        <v>40833</v>
      </c>
      <c r="D594">
        <v>46</v>
      </c>
      <c r="E594">
        <v>51</v>
      </c>
      <c r="F594">
        <v>6</v>
      </c>
      <c r="G594">
        <v>6</v>
      </c>
    </row>
    <row r="595" spans="1:7">
      <c r="A595">
        <v>7501</v>
      </c>
      <c r="B595" t="s">
        <v>30</v>
      </c>
      <c r="C595" s="1">
        <v>40833</v>
      </c>
      <c r="D595">
        <v>40</v>
      </c>
      <c r="E595">
        <v>43</v>
      </c>
      <c r="F595">
        <v>0</v>
      </c>
      <c r="G595">
        <v>0</v>
      </c>
    </row>
    <row r="596" spans="1:7">
      <c r="A596">
        <v>7597</v>
      </c>
      <c r="B596" t="s">
        <v>0</v>
      </c>
      <c r="C596" s="1">
        <v>40835</v>
      </c>
      <c r="D596">
        <v>56</v>
      </c>
      <c r="E596">
        <v>59</v>
      </c>
      <c r="F596">
        <v>6</v>
      </c>
      <c r="G596">
        <v>6</v>
      </c>
    </row>
    <row r="597" spans="1:7">
      <c r="A597">
        <v>7646</v>
      </c>
      <c r="B597" t="s">
        <v>0</v>
      </c>
      <c r="C597" s="1">
        <v>40840</v>
      </c>
      <c r="D597">
        <v>50</v>
      </c>
      <c r="E597">
        <v>53</v>
      </c>
      <c r="F597">
        <v>0</v>
      </c>
      <c r="G597">
        <v>5</v>
      </c>
    </row>
    <row r="598" spans="1:7">
      <c r="A598">
        <v>7647</v>
      </c>
      <c r="B598" t="s">
        <v>0</v>
      </c>
      <c r="C598" s="1">
        <v>40840</v>
      </c>
      <c r="D598">
        <v>54</v>
      </c>
      <c r="E598">
        <v>57</v>
      </c>
      <c r="F598">
        <v>0</v>
      </c>
      <c r="G598">
        <v>1</v>
      </c>
    </row>
    <row r="599" spans="1:7">
      <c r="A599">
        <v>7537</v>
      </c>
      <c r="B599" t="s">
        <v>0</v>
      </c>
      <c r="C599" s="1">
        <v>40841</v>
      </c>
      <c r="D599">
        <v>50</v>
      </c>
      <c r="E599">
        <v>53</v>
      </c>
      <c r="F599">
        <v>0</v>
      </c>
      <c r="G599">
        <v>7</v>
      </c>
    </row>
    <row r="600" spans="1:7">
      <c r="A600">
        <v>7467</v>
      </c>
      <c r="B600" t="s">
        <v>34</v>
      </c>
      <c r="C600" s="1">
        <v>40833</v>
      </c>
      <c r="D600">
        <v>20</v>
      </c>
      <c r="E600">
        <v>28</v>
      </c>
      <c r="F600">
        <v>20</v>
      </c>
      <c r="G600">
        <v>20</v>
      </c>
    </row>
    <row r="601" spans="1:7">
      <c r="A601">
        <v>7471</v>
      </c>
      <c r="B601" t="s">
        <v>35</v>
      </c>
      <c r="C601" s="1">
        <v>40834</v>
      </c>
      <c r="D601">
        <v>60</v>
      </c>
      <c r="E601">
        <v>63</v>
      </c>
      <c r="F601">
        <v>0</v>
      </c>
      <c r="G601">
        <v>7</v>
      </c>
    </row>
    <row r="602" spans="1:7">
      <c r="A602">
        <v>7489</v>
      </c>
      <c r="B602" t="s">
        <v>36</v>
      </c>
      <c r="C602" s="1">
        <v>40833</v>
      </c>
      <c r="D602">
        <v>50</v>
      </c>
      <c r="E602">
        <v>50</v>
      </c>
      <c r="F602">
        <v>3</v>
      </c>
      <c r="G602">
        <v>3</v>
      </c>
    </row>
    <row r="603" spans="1:7">
      <c r="A603">
        <v>7490</v>
      </c>
      <c r="B603" t="s">
        <v>36</v>
      </c>
      <c r="C603" s="1">
        <v>40833</v>
      </c>
      <c r="D603">
        <v>49</v>
      </c>
      <c r="E603">
        <v>49</v>
      </c>
      <c r="F603">
        <v>4</v>
      </c>
      <c r="G603">
        <v>4</v>
      </c>
    </row>
    <row r="604" spans="1:7">
      <c r="A604">
        <v>7486</v>
      </c>
      <c r="B604" t="s">
        <v>36</v>
      </c>
      <c r="C604" s="1">
        <v>40833</v>
      </c>
      <c r="D604">
        <v>51</v>
      </c>
      <c r="E604">
        <v>51</v>
      </c>
      <c r="F604">
        <v>4</v>
      </c>
      <c r="G604">
        <v>4</v>
      </c>
    </row>
    <row r="605" spans="1:7">
      <c r="A605">
        <v>7487</v>
      </c>
      <c r="B605" t="s">
        <v>36</v>
      </c>
      <c r="C605" s="1">
        <v>40833</v>
      </c>
      <c r="D605">
        <v>51</v>
      </c>
      <c r="E605">
        <v>51</v>
      </c>
      <c r="F605">
        <v>3</v>
      </c>
      <c r="G605">
        <v>3</v>
      </c>
    </row>
    <row r="606" spans="1:7">
      <c r="A606">
        <v>7488</v>
      </c>
      <c r="B606" t="s">
        <v>36</v>
      </c>
      <c r="C606" s="1">
        <v>40833</v>
      </c>
      <c r="D606">
        <v>50</v>
      </c>
      <c r="E606">
        <v>50</v>
      </c>
      <c r="F606">
        <v>4</v>
      </c>
      <c r="G606">
        <v>4</v>
      </c>
    </row>
    <row r="607" spans="1:7">
      <c r="A607">
        <v>7491</v>
      </c>
      <c r="B607" t="s">
        <v>36</v>
      </c>
      <c r="C607" s="1">
        <v>40833</v>
      </c>
      <c r="D607">
        <v>49</v>
      </c>
      <c r="E607">
        <v>49</v>
      </c>
      <c r="F607">
        <v>3</v>
      </c>
      <c r="G607">
        <v>3</v>
      </c>
    </row>
    <row r="608" spans="1:7">
      <c r="A608">
        <v>7492</v>
      </c>
      <c r="B608" t="s">
        <v>36</v>
      </c>
      <c r="C608" s="1">
        <v>40833</v>
      </c>
      <c r="D608">
        <v>48</v>
      </c>
      <c r="E608">
        <v>48</v>
      </c>
      <c r="F608">
        <v>4</v>
      </c>
      <c r="G608">
        <v>4</v>
      </c>
    </row>
    <row r="609" spans="1:7">
      <c r="A609">
        <v>7493</v>
      </c>
      <c r="B609" t="s">
        <v>36</v>
      </c>
      <c r="C609" s="1">
        <v>40833</v>
      </c>
      <c r="D609">
        <v>48</v>
      </c>
      <c r="E609">
        <v>48</v>
      </c>
      <c r="F609">
        <v>3</v>
      </c>
      <c r="G609">
        <v>3</v>
      </c>
    </row>
    <row r="610" spans="1:7">
      <c r="A610">
        <v>7494</v>
      </c>
      <c r="B610" t="s">
        <v>36</v>
      </c>
      <c r="C610" s="1">
        <v>40833</v>
      </c>
      <c r="D610">
        <v>47</v>
      </c>
      <c r="E610">
        <v>47</v>
      </c>
      <c r="F610">
        <v>4</v>
      </c>
      <c r="G610">
        <v>4</v>
      </c>
    </row>
    <row r="611" spans="1:7">
      <c r="A611">
        <v>7495</v>
      </c>
      <c r="B611" t="s">
        <v>36</v>
      </c>
      <c r="C611" s="1">
        <v>40833</v>
      </c>
      <c r="D611">
        <v>47</v>
      </c>
      <c r="E611">
        <v>47</v>
      </c>
      <c r="F611">
        <v>3</v>
      </c>
      <c r="G611">
        <v>3</v>
      </c>
    </row>
    <row r="612" spans="1:7">
      <c r="A612">
        <v>7496</v>
      </c>
      <c r="B612" t="s">
        <v>36</v>
      </c>
      <c r="C612" s="1">
        <v>40833</v>
      </c>
      <c r="D612">
        <v>46</v>
      </c>
      <c r="E612">
        <v>46</v>
      </c>
      <c r="F612">
        <v>4</v>
      </c>
      <c r="G612">
        <v>4</v>
      </c>
    </row>
    <row r="613" spans="1:7">
      <c r="A613">
        <v>7497</v>
      </c>
      <c r="B613" t="s">
        <v>36</v>
      </c>
      <c r="C613" s="1">
        <v>40833</v>
      </c>
      <c r="D613">
        <v>46</v>
      </c>
      <c r="E613">
        <v>46</v>
      </c>
      <c r="F613">
        <v>3</v>
      </c>
      <c r="G613">
        <v>3</v>
      </c>
    </row>
    <row r="614" spans="1:7">
      <c r="A614">
        <v>7498</v>
      </c>
      <c r="B614" t="s">
        <v>37</v>
      </c>
      <c r="C614" s="1">
        <v>40833</v>
      </c>
      <c r="D614">
        <v>46</v>
      </c>
      <c r="E614">
        <v>51</v>
      </c>
      <c r="F614">
        <v>5</v>
      </c>
      <c r="G614">
        <v>5</v>
      </c>
    </row>
    <row r="615" spans="1:7">
      <c r="A615">
        <v>7532</v>
      </c>
      <c r="B615" t="s">
        <v>4</v>
      </c>
      <c r="C615" s="1">
        <v>40833</v>
      </c>
      <c r="D615">
        <v>52</v>
      </c>
      <c r="E615">
        <v>55</v>
      </c>
      <c r="F615">
        <v>0</v>
      </c>
      <c r="G615">
        <v>2</v>
      </c>
    </row>
    <row r="616" spans="1:7">
      <c r="A616">
        <v>7536</v>
      </c>
      <c r="B616" t="s">
        <v>30</v>
      </c>
      <c r="C616" s="1">
        <v>40834</v>
      </c>
      <c r="D616">
        <v>20</v>
      </c>
      <c r="E616">
        <v>25</v>
      </c>
      <c r="F616">
        <v>0</v>
      </c>
      <c r="G616">
        <v>0</v>
      </c>
    </row>
    <row r="617" spans="1:7">
      <c r="A617">
        <v>7539</v>
      </c>
      <c r="B617" t="s">
        <v>38</v>
      </c>
      <c r="C617" s="1">
        <v>40834</v>
      </c>
      <c r="D617">
        <v>32</v>
      </c>
      <c r="E617">
        <v>35</v>
      </c>
      <c r="F617">
        <v>0</v>
      </c>
      <c r="G617">
        <v>0</v>
      </c>
    </row>
    <row r="618" spans="1:7">
      <c r="A618">
        <v>7540</v>
      </c>
      <c r="B618" t="s">
        <v>26</v>
      </c>
      <c r="C618" s="1">
        <v>40834</v>
      </c>
      <c r="D618">
        <v>24</v>
      </c>
      <c r="E618">
        <v>27</v>
      </c>
      <c r="F618">
        <v>1</v>
      </c>
      <c r="G618">
        <v>1</v>
      </c>
    </row>
    <row r="619" spans="1:7">
      <c r="A619">
        <v>7575</v>
      </c>
      <c r="B619" t="s">
        <v>4</v>
      </c>
      <c r="C619" s="1">
        <v>40837</v>
      </c>
      <c r="D619">
        <v>56</v>
      </c>
      <c r="E619">
        <v>59</v>
      </c>
      <c r="F619">
        <v>2</v>
      </c>
      <c r="G619">
        <v>3</v>
      </c>
    </row>
    <row r="620" spans="1:7">
      <c r="A620">
        <v>7656</v>
      </c>
      <c r="B620" t="s">
        <v>0</v>
      </c>
      <c r="C620" s="1">
        <v>40842</v>
      </c>
      <c r="D620">
        <v>50</v>
      </c>
      <c r="E620">
        <v>53</v>
      </c>
      <c r="F620">
        <v>2</v>
      </c>
      <c r="G620">
        <v>2</v>
      </c>
    </row>
    <row r="621" spans="1:7">
      <c r="A621">
        <v>7569</v>
      </c>
      <c r="B621" t="s">
        <v>4</v>
      </c>
      <c r="C621" s="1">
        <v>40835</v>
      </c>
      <c r="D621">
        <v>56</v>
      </c>
      <c r="E621">
        <v>59</v>
      </c>
      <c r="F621">
        <v>8</v>
      </c>
      <c r="G621">
        <v>8</v>
      </c>
    </row>
    <row r="622" spans="1:7">
      <c r="A622">
        <v>7559</v>
      </c>
      <c r="B622" t="s">
        <v>30</v>
      </c>
      <c r="C622" s="1">
        <v>40835</v>
      </c>
      <c r="D622">
        <v>10</v>
      </c>
      <c r="E622">
        <v>14</v>
      </c>
      <c r="F622">
        <v>0</v>
      </c>
      <c r="G622">
        <v>0</v>
      </c>
    </row>
    <row r="623" spans="1:7">
      <c r="A623">
        <v>7567</v>
      </c>
      <c r="B623" t="s">
        <v>4</v>
      </c>
      <c r="C623" s="1">
        <v>40835</v>
      </c>
      <c r="D623">
        <v>56</v>
      </c>
      <c r="E623">
        <v>59</v>
      </c>
      <c r="F623">
        <v>7</v>
      </c>
      <c r="G623">
        <v>7</v>
      </c>
    </row>
    <row r="624" spans="1:7">
      <c r="A624">
        <v>7563</v>
      </c>
      <c r="B624" t="s">
        <v>12</v>
      </c>
      <c r="C624" s="1">
        <v>40856</v>
      </c>
      <c r="D624">
        <v>44</v>
      </c>
      <c r="E624">
        <v>51</v>
      </c>
      <c r="F624">
        <v>0</v>
      </c>
      <c r="G624">
        <v>1</v>
      </c>
    </row>
    <row r="625" spans="1:7">
      <c r="A625">
        <v>7564</v>
      </c>
      <c r="B625" t="s">
        <v>12</v>
      </c>
      <c r="C625" s="1">
        <v>40863</v>
      </c>
      <c r="D625">
        <v>44</v>
      </c>
      <c r="E625">
        <v>51</v>
      </c>
      <c r="F625">
        <v>0</v>
      </c>
      <c r="G625">
        <v>1</v>
      </c>
    </row>
    <row r="626" spans="1:7">
      <c r="A626">
        <v>7565</v>
      </c>
      <c r="B626" t="s">
        <v>12</v>
      </c>
      <c r="C626" s="1">
        <v>40870</v>
      </c>
      <c r="D626">
        <v>44</v>
      </c>
      <c r="E626">
        <v>51</v>
      </c>
      <c r="F626">
        <v>0</v>
      </c>
      <c r="G626">
        <v>1</v>
      </c>
    </row>
    <row r="627" spans="1:7">
      <c r="A627">
        <v>7566</v>
      </c>
      <c r="B627" t="s">
        <v>4</v>
      </c>
      <c r="C627" s="1">
        <v>40837</v>
      </c>
      <c r="D627">
        <v>56</v>
      </c>
      <c r="E627">
        <v>59</v>
      </c>
      <c r="F627">
        <v>0</v>
      </c>
      <c r="G627">
        <v>1</v>
      </c>
    </row>
    <row r="628" spans="1:7">
      <c r="A628">
        <v>7573</v>
      </c>
      <c r="B628" t="s">
        <v>30</v>
      </c>
      <c r="C628" s="1">
        <v>40834</v>
      </c>
      <c r="D628">
        <v>42</v>
      </c>
      <c r="E628">
        <v>46</v>
      </c>
      <c r="F628">
        <v>8</v>
      </c>
      <c r="G628">
        <v>8</v>
      </c>
    </row>
    <row r="629" spans="1:7">
      <c r="A629">
        <v>7586</v>
      </c>
      <c r="B629" t="s">
        <v>26</v>
      </c>
      <c r="C629" s="1">
        <v>40835</v>
      </c>
      <c r="D629">
        <v>52</v>
      </c>
      <c r="E629">
        <v>55</v>
      </c>
      <c r="F629">
        <v>0</v>
      </c>
      <c r="G629">
        <v>0</v>
      </c>
    </row>
    <row r="630" spans="1:7">
      <c r="A630">
        <v>7658</v>
      </c>
      <c r="B630" t="s">
        <v>4</v>
      </c>
      <c r="C630" s="1">
        <v>40840</v>
      </c>
      <c r="D630">
        <v>54</v>
      </c>
      <c r="E630">
        <v>56</v>
      </c>
      <c r="F630">
        <v>2</v>
      </c>
      <c r="G630">
        <v>7</v>
      </c>
    </row>
    <row r="631" spans="1:7">
      <c r="A631">
        <v>7598</v>
      </c>
      <c r="B631" t="s">
        <v>0</v>
      </c>
      <c r="C631" s="1">
        <v>40835</v>
      </c>
      <c r="D631">
        <v>52</v>
      </c>
      <c r="E631">
        <v>55</v>
      </c>
      <c r="F631">
        <v>1</v>
      </c>
      <c r="G631">
        <v>1</v>
      </c>
    </row>
    <row r="632" spans="1:7">
      <c r="A632">
        <v>7600</v>
      </c>
      <c r="B632" t="s">
        <v>0</v>
      </c>
      <c r="C632" s="1">
        <v>40835</v>
      </c>
      <c r="D632">
        <v>52</v>
      </c>
      <c r="E632">
        <v>55</v>
      </c>
      <c r="F632">
        <v>2</v>
      </c>
      <c r="G632">
        <v>2</v>
      </c>
    </row>
    <row r="633" spans="1:7">
      <c r="A633">
        <v>7605</v>
      </c>
      <c r="B633" t="s">
        <v>4</v>
      </c>
      <c r="C633" s="1">
        <v>40836</v>
      </c>
      <c r="D633">
        <v>12</v>
      </c>
      <c r="E633">
        <v>15</v>
      </c>
      <c r="F633">
        <v>7</v>
      </c>
      <c r="G633">
        <v>7</v>
      </c>
    </row>
    <row r="634" spans="1:7">
      <c r="A634">
        <v>7603</v>
      </c>
      <c r="B634" t="s">
        <v>39</v>
      </c>
      <c r="C634" s="1">
        <v>40838</v>
      </c>
      <c r="D634">
        <v>12</v>
      </c>
      <c r="E634">
        <v>15</v>
      </c>
      <c r="F634">
        <v>0</v>
      </c>
      <c r="G634">
        <v>7</v>
      </c>
    </row>
    <row r="635" spans="1:7">
      <c r="A635">
        <v>7607</v>
      </c>
      <c r="B635" t="s">
        <v>23</v>
      </c>
      <c r="C635" s="1">
        <v>40840</v>
      </c>
      <c r="D635">
        <v>44</v>
      </c>
      <c r="E635">
        <v>47</v>
      </c>
      <c r="F635">
        <v>0</v>
      </c>
      <c r="G635">
        <v>7</v>
      </c>
    </row>
    <row r="636" spans="1:7">
      <c r="A636">
        <v>7702</v>
      </c>
      <c r="B636" t="s">
        <v>0</v>
      </c>
      <c r="C636" s="1">
        <v>40843</v>
      </c>
      <c r="D636">
        <v>50</v>
      </c>
      <c r="E636">
        <v>53</v>
      </c>
      <c r="F636">
        <v>0</v>
      </c>
      <c r="G636">
        <v>4</v>
      </c>
    </row>
    <row r="637" spans="1:7">
      <c r="A637">
        <v>7619</v>
      </c>
      <c r="B637" t="s">
        <v>4</v>
      </c>
      <c r="C637" s="1">
        <v>40837</v>
      </c>
      <c r="D637">
        <v>56</v>
      </c>
      <c r="E637">
        <v>59</v>
      </c>
      <c r="F637">
        <v>4</v>
      </c>
      <c r="G637">
        <v>4</v>
      </c>
    </row>
    <row r="638" spans="1:7">
      <c r="A638">
        <v>7620</v>
      </c>
      <c r="B638" t="s">
        <v>4</v>
      </c>
      <c r="C638" s="1">
        <v>40837</v>
      </c>
      <c r="D638">
        <v>12</v>
      </c>
      <c r="E638">
        <v>12</v>
      </c>
      <c r="F638">
        <v>20</v>
      </c>
      <c r="G638">
        <v>20</v>
      </c>
    </row>
    <row r="639" spans="1:7">
      <c r="A639">
        <v>7621</v>
      </c>
      <c r="B639" t="s">
        <v>4</v>
      </c>
      <c r="C639" s="1">
        <v>40838</v>
      </c>
      <c r="D639">
        <v>12</v>
      </c>
      <c r="E639">
        <v>12</v>
      </c>
      <c r="F639">
        <v>17</v>
      </c>
      <c r="G639">
        <v>17</v>
      </c>
    </row>
    <row r="640" spans="1:7">
      <c r="A640">
        <v>7642</v>
      </c>
      <c r="B640" t="s">
        <v>40</v>
      </c>
      <c r="C640" s="1">
        <v>40843</v>
      </c>
      <c r="D640">
        <v>48</v>
      </c>
      <c r="E640">
        <v>57</v>
      </c>
      <c r="F640">
        <v>18</v>
      </c>
      <c r="G640">
        <v>18</v>
      </c>
    </row>
    <row r="641" spans="1:7">
      <c r="A641">
        <v>7625</v>
      </c>
      <c r="B641" t="s">
        <v>4</v>
      </c>
      <c r="C641" s="1">
        <v>40837</v>
      </c>
      <c r="D641">
        <v>10</v>
      </c>
      <c r="E641">
        <v>10</v>
      </c>
      <c r="F641">
        <v>18</v>
      </c>
      <c r="G641">
        <v>18</v>
      </c>
    </row>
    <row r="642" spans="1:7">
      <c r="A642">
        <v>7626</v>
      </c>
      <c r="B642" t="s">
        <v>4</v>
      </c>
      <c r="C642" s="1">
        <v>40837</v>
      </c>
      <c r="D642">
        <v>9</v>
      </c>
      <c r="E642">
        <v>9</v>
      </c>
      <c r="F642">
        <v>9</v>
      </c>
      <c r="G642">
        <v>9</v>
      </c>
    </row>
    <row r="643" spans="1:7">
      <c r="A643">
        <v>7627</v>
      </c>
      <c r="B643" t="s">
        <v>4</v>
      </c>
      <c r="C643" s="1">
        <v>40837</v>
      </c>
      <c r="D643">
        <v>6</v>
      </c>
      <c r="E643">
        <v>6</v>
      </c>
      <c r="F643">
        <v>12</v>
      </c>
      <c r="G643">
        <v>12</v>
      </c>
    </row>
    <row r="644" spans="1:7">
      <c r="A644">
        <v>7628</v>
      </c>
      <c r="B644" t="s">
        <v>4</v>
      </c>
      <c r="C644" s="1">
        <v>40837</v>
      </c>
      <c r="D644">
        <v>11</v>
      </c>
      <c r="E644">
        <v>11</v>
      </c>
      <c r="F644">
        <v>7</v>
      </c>
      <c r="G644">
        <v>7</v>
      </c>
    </row>
    <row r="645" spans="1:7">
      <c r="A645">
        <v>7631</v>
      </c>
      <c r="B645" t="s">
        <v>4</v>
      </c>
      <c r="C645" s="1">
        <v>40837</v>
      </c>
      <c r="D645">
        <v>56</v>
      </c>
      <c r="E645">
        <v>59</v>
      </c>
      <c r="F645">
        <v>6</v>
      </c>
      <c r="G645">
        <v>7</v>
      </c>
    </row>
    <row r="646" spans="1:7">
      <c r="A646">
        <v>7633</v>
      </c>
      <c r="B646" t="s">
        <v>4</v>
      </c>
      <c r="C646" s="1">
        <v>40837</v>
      </c>
      <c r="D646">
        <v>0</v>
      </c>
      <c r="E646">
        <v>3</v>
      </c>
      <c r="F646">
        <v>0</v>
      </c>
      <c r="G646">
        <v>2</v>
      </c>
    </row>
    <row r="647" spans="1:7">
      <c r="A647">
        <v>7634</v>
      </c>
      <c r="B647" t="s">
        <v>12</v>
      </c>
      <c r="C647" s="1">
        <v>40837</v>
      </c>
      <c r="D647">
        <v>22</v>
      </c>
      <c r="E647">
        <v>27</v>
      </c>
      <c r="F647">
        <v>0</v>
      </c>
      <c r="G647">
        <v>0</v>
      </c>
    </row>
    <row r="648" spans="1:7">
      <c r="A648">
        <v>7635</v>
      </c>
      <c r="B648" t="s">
        <v>4</v>
      </c>
      <c r="C648" s="1">
        <v>40837</v>
      </c>
      <c r="D648">
        <v>36</v>
      </c>
      <c r="E648">
        <v>39</v>
      </c>
      <c r="F648">
        <v>7</v>
      </c>
      <c r="G648">
        <v>7</v>
      </c>
    </row>
    <row r="649" spans="1:7">
      <c r="A649">
        <v>7636</v>
      </c>
      <c r="B649" t="s">
        <v>41</v>
      </c>
      <c r="C649" s="1">
        <v>40837</v>
      </c>
      <c r="D649">
        <v>60</v>
      </c>
      <c r="E649">
        <v>63</v>
      </c>
      <c r="F649">
        <v>0</v>
      </c>
      <c r="G649">
        <v>7</v>
      </c>
    </row>
    <row r="650" spans="1:7">
      <c r="A650">
        <v>7643</v>
      </c>
      <c r="B650" t="s">
        <v>40</v>
      </c>
      <c r="C650" s="1">
        <v>40844</v>
      </c>
      <c r="D650">
        <v>0</v>
      </c>
      <c r="E650">
        <v>7</v>
      </c>
      <c r="F650">
        <v>17</v>
      </c>
      <c r="G650">
        <v>17</v>
      </c>
    </row>
    <row r="651" spans="1:7">
      <c r="A651">
        <v>7644</v>
      </c>
      <c r="B651" t="s">
        <v>38</v>
      </c>
      <c r="C651" s="1">
        <v>40838</v>
      </c>
      <c r="D651">
        <v>36</v>
      </c>
      <c r="E651">
        <v>41</v>
      </c>
      <c r="F651">
        <v>0</v>
      </c>
      <c r="G651">
        <v>0</v>
      </c>
    </row>
    <row r="652" spans="1:7">
      <c r="A652">
        <v>7645</v>
      </c>
      <c r="B652" t="s">
        <v>39</v>
      </c>
      <c r="C652" s="1">
        <v>40840</v>
      </c>
      <c r="D652">
        <v>60</v>
      </c>
      <c r="E652">
        <v>63</v>
      </c>
      <c r="F652">
        <v>0</v>
      </c>
      <c r="G652">
        <v>7</v>
      </c>
    </row>
    <row r="653" spans="1:7">
      <c r="A653">
        <v>7651</v>
      </c>
      <c r="B653" t="s">
        <v>4</v>
      </c>
      <c r="C653" s="1">
        <v>40840</v>
      </c>
      <c r="D653">
        <v>12</v>
      </c>
      <c r="E653">
        <v>15</v>
      </c>
      <c r="F653">
        <v>7</v>
      </c>
      <c r="G653">
        <v>7</v>
      </c>
    </row>
    <row r="654" spans="1:7">
      <c r="A654">
        <v>7652</v>
      </c>
      <c r="B654" t="s">
        <v>35</v>
      </c>
      <c r="C654" s="1">
        <v>40844</v>
      </c>
      <c r="D654">
        <v>48</v>
      </c>
      <c r="E654">
        <v>51</v>
      </c>
      <c r="F654">
        <v>0</v>
      </c>
      <c r="G654">
        <v>7</v>
      </c>
    </row>
    <row r="655" spans="1:7">
      <c r="A655">
        <v>7753</v>
      </c>
      <c r="B655" t="s">
        <v>0</v>
      </c>
      <c r="C655" s="1">
        <v>40847</v>
      </c>
      <c r="D655">
        <v>50</v>
      </c>
      <c r="E655">
        <v>53</v>
      </c>
      <c r="F655">
        <v>0</v>
      </c>
      <c r="G655">
        <v>1</v>
      </c>
    </row>
    <row r="656" spans="1:7">
      <c r="A656">
        <v>7754</v>
      </c>
      <c r="B656" t="s">
        <v>0</v>
      </c>
      <c r="C656" s="1">
        <v>40847</v>
      </c>
      <c r="D656">
        <v>54</v>
      </c>
      <c r="E656">
        <v>57</v>
      </c>
      <c r="F656">
        <v>0</v>
      </c>
      <c r="G656">
        <v>2</v>
      </c>
    </row>
    <row r="657" spans="1:7">
      <c r="A657">
        <v>7655</v>
      </c>
      <c r="B657" t="s">
        <v>4</v>
      </c>
      <c r="C657" s="1">
        <v>40841</v>
      </c>
      <c r="D657">
        <v>12</v>
      </c>
      <c r="E657">
        <v>15</v>
      </c>
      <c r="F657">
        <v>7</v>
      </c>
      <c r="G657">
        <v>7</v>
      </c>
    </row>
    <row r="658" spans="1:7">
      <c r="A658">
        <v>7746</v>
      </c>
      <c r="B658" t="s">
        <v>4</v>
      </c>
      <c r="C658" s="1">
        <v>40844</v>
      </c>
      <c r="D658">
        <v>52</v>
      </c>
      <c r="E658">
        <v>55</v>
      </c>
      <c r="F658">
        <v>0</v>
      </c>
      <c r="G658">
        <v>6</v>
      </c>
    </row>
    <row r="659" spans="1:7">
      <c r="A659">
        <v>7813</v>
      </c>
      <c r="B659" t="s">
        <v>0</v>
      </c>
      <c r="C659" s="1">
        <v>40850</v>
      </c>
      <c r="D659">
        <v>48</v>
      </c>
      <c r="E659">
        <v>51</v>
      </c>
      <c r="F659">
        <v>0</v>
      </c>
      <c r="G659">
        <v>6</v>
      </c>
    </row>
    <row r="660" spans="1:7">
      <c r="A660">
        <v>7664</v>
      </c>
      <c r="B660" t="s">
        <v>4</v>
      </c>
      <c r="C660" s="1">
        <v>40842</v>
      </c>
      <c r="D660">
        <v>20</v>
      </c>
      <c r="E660">
        <v>23</v>
      </c>
      <c r="F660">
        <v>7</v>
      </c>
      <c r="G660">
        <v>7</v>
      </c>
    </row>
    <row r="661" spans="1:7">
      <c r="A661">
        <v>7708</v>
      </c>
      <c r="B661" t="s">
        <v>0</v>
      </c>
      <c r="C661" s="1">
        <v>40841</v>
      </c>
      <c r="D661">
        <v>54</v>
      </c>
      <c r="E661">
        <v>57</v>
      </c>
      <c r="F661">
        <v>0</v>
      </c>
      <c r="G661">
        <v>2</v>
      </c>
    </row>
    <row r="662" spans="1:7">
      <c r="A662">
        <v>7761</v>
      </c>
      <c r="B662" t="s">
        <v>4</v>
      </c>
      <c r="C662" s="1">
        <v>40847</v>
      </c>
      <c r="D662">
        <v>54</v>
      </c>
      <c r="E662">
        <v>57</v>
      </c>
      <c r="F662">
        <v>4</v>
      </c>
      <c r="G662">
        <v>4</v>
      </c>
    </row>
    <row r="663" spans="1:7">
      <c r="A663">
        <v>7759</v>
      </c>
      <c r="B663" t="s">
        <v>32</v>
      </c>
      <c r="C663" s="1">
        <v>40848</v>
      </c>
      <c r="D663">
        <v>36</v>
      </c>
      <c r="E663">
        <v>43</v>
      </c>
      <c r="F663">
        <v>0</v>
      </c>
      <c r="G663">
        <v>7</v>
      </c>
    </row>
    <row r="664" spans="1:7">
      <c r="A664">
        <v>7760</v>
      </c>
      <c r="B664" t="s">
        <v>4</v>
      </c>
      <c r="C664" s="1">
        <v>40847</v>
      </c>
      <c r="D664">
        <v>12</v>
      </c>
      <c r="E664">
        <v>15</v>
      </c>
      <c r="F664">
        <v>7</v>
      </c>
      <c r="G664">
        <v>7</v>
      </c>
    </row>
    <row r="665" spans="1:7">
      <c r="A665">
        <v>7752</v>
      </c>
      <c r="B665" t="s">
        <v>32</v>
      </c>
      <c r="C665" s="1">
        <v>40851</v>
      </c>
      <c r="D665">
        <v>56</v>
      </c>
      <c r="E665">
        <v>59</v>
      </c>
      <c r="F665">
        <v>0</v>
      </c>
      <c r="G665">
        <v>7</v>
      </c>
    </row>
    <row r="666" spans="1:7">
      <c r="A666">
        <v>7764</v>
      </c>
      <c r="B666" t="s">
        <v>32</v>
      </c>
      <c r="C666" s="1">
        <v>40847</v>
      </c>
      <c r="D666">
        <v>50</v>
      </c>
      <c r="E666">
        <v>50</v>
      </c>
      <c r="F666">
        <v>2</v>
      </c>
      <c r="G666">
        <v>7</v>
      </c>
    </row>
    <row r="667" spans="1:7">
      <c r="A667">
        <v>7740</v>
      </c>
      <c r="B667" t="s">
        <v>35</v>
      </c>
      <c r="C667" s="1">
        <v>40847</v>
      </c>
      <c r="D667">
        <v>60</v>
      </c>
      <c r="E667">
        <v>63</v>
      </c>
      <c r="F667">
        <v>0</v>
      </c>
      <c r="G667">
        <v>7</v>
      </c>
    </row>
    <row r="668" spans="1:7">
      <c r="A668">
        <v>7811</v>
      </c>
      <c r="B668" t="s">
        <v>0</v>
      </c>
      <c r="C668" s="1">
        <v>40850</v>
      </c>
      <c r="D668">
        <v>52</v>
      </c>
      <c r="E668">
        <v>55</v>
      </c>
      <c r="F668">
        <v>4</v>
      </c>
      <c r="G668">
        <v>6</v>
      </c>
    </row>
    <row r="669" spans="1:7">
      <c r="A669">
        <v>7736</v>
      </c>
      <c r="B669" t="s">
        <v>41</v>
      </c>
      <c r="C669" s="1">
        <v>40848</v>
      </c>
      <c r="D669">
        <v>44</v>
      </c>
      <c r="E669">
        <v>48</v>
      </c>
      <c r="F669">
        <v>0</v>
      </c>
      <c r="G669">
        <v>7</v>
      </c>
    </row>
    <row r="670" spans="1:7">
      <c r="A670">
        <v>7733</v>
      </c>
      <c r="B670" t="s">
        <v>41</v>
      </c>
      <c r="C670" s="1">
        <v>40843</v>
      </c>
      <c r="D670">
        <v>44</v>
      </c>
      <c r="E670">
        <v>47</v>
      </c>
      <c r="F670">
        <v>0</v>
      </c>
      <c r="G670">
        <v>7</v>
      </c>
    </row>
    <row r="671" spans="1:7">
      <c r="A671">
        <v>7730</v>
      </c>
      <c r="B671" t="s">
        <v>4</v>
      </c>
      <c r="C671" s="1">
        <v>40849</v>
      </c>
      <c r="D671">
        <v>54</v>
      </c>
      <c r="E671">
        <v>55</v>
      </c>
      <c r="F671">
        <v>4</v>
      </c>
      <c r="G671">
        <v>5</v>
      </c>
    </row>
    <row r="672" spans="1:7">
      <c r="A672">
        <v>7729</v>
      </c>
      <c r="B672" t="s">
        <v>4</v>
      </c>
      <c r="C672" s="1">
        <v>40849</v>
      </c>
      <c r="D672">
        <v>52</v>
      </c>
      <c r="E672">
        <v>53</v>
      </c>
      <c r="F672">
        <v>0</v>
      </c>
      <c r="G672">
        <v>1</v>
      </c>
    </row>
    <row r="673" spans="1:7">
      <c r="A673">
        <v>7756</v>
      </c>
      <c r="B673" t="s">
        <v>4</v>
      </c>
      <c r="C673" s="1">
        <v>40847</v>
      </c>
      <c r="D673">
        <v>54</v>
      </c>
      <c r="E673">
        <v>57</v>
      </c>
      <c r="F673">
        <v>5</v>
      </c>
      <c r="G673">
        <v>6</v>
      </c>
    </row>
    <row r="674" spans="1:7">
      <c r="A674">
        <v>7745</v>
      </c>
      <c r="B674" t="s">
        <v>42</v>
      </c>
      <c r="C674" s="1">
        <v>40845</v>
      </c>
      <c r="D674">
        <v>42</v>
      </c>
      <c r="E674">
        <v>47</v>
      </c>
      <c r="F674">
        <v>0</v>
      </c>
      <c r="G674">
        <v>2</v>
      </c>
    </row>
    <row r="675" spans="1:7">
      <c r="A675">
        <v>7757</v>
      </c>
      <c r="B675" t="s">
        <v>32</v>
      </c>
      <c r="C675" s="1">
        <v>40847</v>
      </c>
      <c r="D675">
        <v>44</v>
      </c>
      <c r="E675">
        <v>49</v>
      </c>
      <c r="F675">
        <v>0</v>
      </c>
      <c r="G675">
        <v>7</v>
      </c>
    </row>
    <row r="676" spans="1:7">
      <c r="A676">
        <v>7750</v>
      </c>
      <c r="B676" t="s">
        <v>32</v>
      </c>
      <c r="C676" s="1">
        <v>40850</v>
      </c>
      <c r="D676">
        <v>56</v>
      </c>
      <c r="E676">
        <v>63</v>
      </c>
      <c r="F676">
        <v>0</v>
      </c>
      <c r="G676">
        <v>7</v>
      </c>
    </row>
    <row r="677" spans="1:7">
      <c r="A677">
        <v>7769</v>
      </c>
      <c r="B677" t="s">
        <v>32</v>
      </c>
      <c r="C677" s="1">
        <v>40851</v>
      </c>
      <c r="D677">
        <v>32</v>
      </c>
      <c r="E677">
        <v>39</v>
      </c>
      <c r="F677">
        <v>0</v>
      </c>
      <c r="G677">
        <v>7</v>
      </c>
    </row>
    <row r="678" spans="1:7">
      <c r="A678">
        <v>7728</v>
      </c>
      <c r="B678" t="s">
        <v>4</v>
      </c>
      <c r="C678" s="1">
        <v>40850</v>
      </c>
      <c r="D678">
        <v>52</v>
      </c>
      <c r="E678">
        <v>55</v>
      </c>
      <c r="F678">
        <v>0</v>
      </c>
      <c r="G678">
        <v>3</v>
      </c>
    </row>
    <row r="679" spans="1:7">
      <c r="A679">
        <v>7726</v>
      </c>
      <c r="B679" t="s">
        <v>0</v>
      </c>
      <c r="C679" s="1">
        <v>40842</v>
      </c>
      <c r="D679">
        <v>50</v>
      </c>
      <c r="E679">
        <v>53</v>
      </c>
      <c r="F679">
        <v>3</v>
      </c>
      <c r="G679">
        <v>3</v>
      </c>
    </row>
    <row r="680" spans="1:7">
      <c r="A680">
        <v>7725</v>
      </c>
      <c r="B680" t="s">
        <v>4</v>
      </c>
      <c r="C680" s="1">
        <v>40843</v>
      </c>
      <c r="D680">
        <v>12</v>
      </c>
      <c r="E680">
        <v>15</v>
      </c>
      <c r="F680">
        <v>7</v>
      </c>
      <c r="G680">
        <v>7</v>
      </c>
    </row>
    <row r="681" spans="1:7">
      <c r="A681">
        <v>7789</v>
      </c>
      <c r="B681" t="s">
        <v>0</v>
      </c>
      <c r="C681" s="1">
        <v>40849</v>
      </c>
      <c r="D681">
        <v>54</v>
      </c>
      <c r="E681">
        <v>57</v>
      </c>
      <c r="F681">
        <v>0</v>
      </c>
      <c r="G681">
        <v>0</v>
      </c>
    </row>
    <row r="682" spans="1:7">
      <c r="A682">
        <v>7788</v>
      </c>
      <c r="B682" t="s">
        <v>0</v>
      </c>
      <c r="C682" s="1">
        <v>40849</v>
      </c>
      <c r="D682">
        <v>50</v>
      </c>
      <c r="E682">
        <v>53</v>
      </c>
      <c r="F682">
        <v>2</v>
      </c>
      <c r="G682">
        <v>3</v>
      </c>
    </row>
    <row r="683" spans="1:7">
      <c r="A683">
        <v>7705</v>
      </c>
      <c r="B683" t="s">
        <v>0</v>
      </c>
      <c r="C683" s="1">
        <v>40848</v>
      </c>
      <c r="D683">
        <v>50</v>
      </c>
      <c r="E683">
        <v>53</v>
      </c>
      <c r="F683">
        <v>0</v>
      </c>
      <c r="G683">
        <v>7</v>
      </c>
    </row>
    <row r="684" spans="1:7">
      <c r="A684">
        <v>7792</v>
      </c>
      <c r="B684" t="s">
        <v>0</v>
      </c>
      <c r="C684" s="1">
        <v>40848</v>
      </c>
      <c r="D684">
        <v>54</v>
      </c>
      <c r="E684">
        <v>57</v>
      </c>
      <c r="F684">
        <v>0</v>
      </c>
      <c r="G684">
        <v>1</v>
      </c>
    </row>
    <row r="685" spans="1:7">
      <c r="A685">
        <v>7710</v>
      </c>
      <c r="B685" t="s">
        <v>12</v>
      </c>
      <c r="C685" s="1">
        <v>40855</v>
      </c>
      <c r="D685">
        <v>44</v>
      </c>
      <c r="E685">
        <v>59</v>
      </c>
      <c r="F685">
        <v>0</v>
      </c>
      <c r="G685">
        <v>7</v>
      </c>
    </row>
    <row r="686" spans="1:7">
      <c r="A686">
        <v>7871</v>
      </c>
      <c r="B686" t="s">
        <v>12</v>
      </c>
      <c r="C686" s="1">
        <v>40861</v>
      </c>
      <c r="D686">
        <v>44</v>
      </c>
      <c r="E686">
        <v>51</v>
      </c>
      <c r="F686">
        <v>0</v>
      </c>
      <c r="G686">
        <v>7</v>
      </c>
    </row>
    <row r="687" spans="1:7">
      <c r="A687">
        <v>7893</v>
      </c>
      <c r="B687" t="s">
        <v>12</v>
      </c>
      <c r="C687" s="1">
        <v>40862</v>
      </c>
      <c r="D687">
        <v>48</v>
      </c>
      <c r="E687">
        <v>53</v>
      </c>
      <c r="F687">
        <v>0</v>
      </c>
      <c r="G687">
        <v>7</v>
      </c>
    </row>
    <row r="688" spans="1:7">
      <c r="A688">
        <v>7713</v>
      </c>
      <c r="B688" t="s">
        <v>28</v>
      </c>
      <c r="C688" s="1">
        <v>40844</v>
      </c>
      <c r="D688">
        <v>42</v>
      </c>
      <c r="E688">
        <v>47</v>
      </c>
      <c r="F688">
        <v>0</v>
      </c>
      <c r="G688">
        <v>7</v>
      </c>
    </row>
    <row r="689" spans="1:7">
      <c r="A689">
        <v>7714</v>
      </c>
      <c r="B689" t="s">
        <v>28</v>
      </c>
      <c r="C689" s="1">
        <v>40844</v>
      </c>
      <c r="D689">
        <v>56</v>
      </c>
      <c r="E689">
        <v>61</v>
      </c>
      <c r="F689">
        <v>0</v>
      </c>
      <c r="G689">
        <v>7</v>
      </c>
    </row>
    <row r="690" spans="1:7">
      <c r="A690">
        <v>7737</v>
      </c>
      <c r="B690" t="s">
        <v>0</v>
      </c>
      <c r="C690" s="1">
        <v>40843</v>
      </c>
      <c r="D690">
        <v>50</v>
      </c>
      <c r="E690">
        <v>53</v>
      </c>
      <c r="F690">
        <v>6</v>
      </c>
      <c r="G690">
        <v>6</v>
      </c>
    </row>
    <row r="691" spans="1:7">
      <c r="A691">
        <v>7784</v>
      </c>
      <c r="B691" t="s">
        <v>28</v>
      </c>
      <c r="C691" s="1">
        <v>40848</v>
      </c>
      <c r="D691">
        <v>58</v>
      </c>
      <c r="E691">
        <v>62</v>
      </c>
      <c r="F691">
        <v>0</v>
      </c>
      <c r="G691">
        <v>7</v>
      </c>
    </row>
    <row r="692" spans="1:7">
      <c r="A692">
        <v>7886</v>
      </c>
      <c r="B692" t="s">
        <v>32</v>
      </c>
      <c r="C692" s="1">
        <v>40865</v>
      </c>
      <c r="D692">
        <v>40</v>
      </c>
      <c r="E692">
        <v>49</v>
      </c>
      <c r="F692">
        <v>0</v>
      </c>
      <c r="G692">
        <v>7</v>
      </c>
    </row>
    <row r="693" spans="1:7">
      <c r="A693">
        <v>7765</v>
      </c>
      <c r="B693" t="s">
        <v>23</v>
      </c>
      <c r="C693" s="1">
        <v>40847</v>
      </c>
      <c r="D693">
        <v>58</v>
      </c>
      <c r="E693">
        <v>59</v>
      </c>
      <c r="F693">
        <v>0</v>
      </c>
      <c r="G693">
        <v>7</v>
      </c>
    </row>
    <row r="694" spans="1:7">
      <c r="A694">
        <v>7815</v>
      </c>
      <c r="B694" t="s">
        <v>4</v>
      </c>
      <c r="C694" s="1">
        <v>40851</v>
      </c>
      <c r="D694">
        <v>28</v>
      </c>
      <c r="E694">
        <v>31</v>
      </c>
      <c r="F694">
        <v>7</v>
      </c>
      <c r="G694">
        <v>7</v>
      </c>
    </row>
    <row r="695" spans="1:7">
      <c r="A695">
        <v>7770</v>
      </c>
      <c r="B695" t="s">
        <v>20</v>
      </c>
      <c r="C695" s="1">
        <v>40847</v>
      </c>
      <c r="D695">
        <v>27</v>
      </c>
      <c r="E695">
        <v>29</v>
      </c>
      <c r="F695">
        <v>0</v>
      </c>
      <c r="G695">
        <v>1</v>
      </c>
    </row>
    <row r="696" spans="1:7">
      <c r="A696">
        <v>7823</v>
      </c>
      <c r="B696" t="s">
        <v>0</v>
      </c>
      <c r="C696" s="1">
        <v>40854</v>
      </c>
      <c r="D696">
        <v>60</v>
      </c>
      <c r="E696">
        <v>63</v>
      </c>
      <c r="F696">
        <v>0</v>
      </c>
      <c r="G696">
        <v>1</v>
      </c>
    </row>
    <row r="697" spans="1:7">
      <c r="A697">
        <v>7803</v>
      </c>
      <c r="B697" t="s">
        <v>28</v>
      </c>
      <c r="C697" s="1">
        <v>40856</v>
      </c>
      <c r="D697">
        <v>52</v>
      </c>
      <c r="E697">
        <v>59</v>
      </c>
      <c r="F697">
        <v>0</v>
      </c>
      <c r="G697">
        <v>7</v>
      </c>
    </row>
    <row r="698" spans="1:7">
      <c r="A698">
        <v>7778</v>
      </c>
      <c r="B698" t="s">
        <v>4</v>
      </c>
      <c r="C698" s="1">
        <v>40847</v>
      </c>
      <c r="D698">
        <v>54</v>
      </c>
      <c r="E698">
        <v>57</v>
      </c>
      <c r="F698">
        <v>3</v>
      </c>
      <c r="G698">
        <v>3</v>
      </c>
    </row>
    <row r="699" spans="1:7">
      <c r="A699">
        <v>7782</v>
      </c>
      <c r="B699" t="s">
        <v>28</v>
      </c>
      <c r="C699" s="1">
        <v>40851</v>
      </c>
      <c r="D699">
        <v>40</v>
      </c>
      <c r="E699">
        <v>47</v>
      </c>
      <c r="F699">
        <v>0</v>
      </c>
      <c r="G699">
        <v>7</v>
      </c>
    </row>
    <row r="700" spans="1:7">
      <c r="A700">
        <v>7785</v>
      </c>
      <c r="B700" t="s">
        <v>39</v>
      </c>
      <c r="C700" s="1">
        <v>40851</v>
      </c>
      <c r="D700">
        <v>48</v>
      </c>
      <c r="E700">
        <v>51</v>
      </c>
      <c r="F700">
        <v>0</v>
      </c>
      <c r="G700">
        <v>7</v>
      </c>
    </row>
    <row r="701" spans="1:7">
      <c r="A701">
        <v>7841</v>
      </c>
      <c r="B701" t="s">
        <v>0</v>
      </c>
      <c r="C701" s="1">
        <v>40855</v>
      </c>
      <c r="D701">
        <v>60</v>
      </c>
      <c r="E701">
        <v>63</v>
      </c>
      <c r="F701">
        <v>0</v>
      </c>
      <c r="G701">
        <v>5</v>
      </c>
    </row>
    <row r="702" spans="1:7">
      <c r="A702">
        <v>7802</v>
      </c>
      <c r="B702" t="s">
        <v>4</v>
      </c>
      <c r="C702" s="1">
        <v>40849</v>
      </c>
      <c r="D702">
        <v>20</v>
      </c>
      <c r="E702">
        <v>23</v>
      </c>
      <c r="F702">
        <v>7</v>
      </c>
      <c r="G702">
        <v>7</v>
      </c>
    </row>
    <row r="703" spans="1:7">
      <c r="A703">
        <v>7791</v>
      </c>
      <c r="B703" t="s">
        <v>4</v>
      </c>
      <c r="C703" s="1">
        <v>40848</v>
      </c>
      <c r="D703">
        <v>54</v>
      </c>
      <c r="E703">
        <v>57</v>
      </c>
      <c r="F703">
        <v>3</v>
      </c>
      <c r="G703">
        <v>4</v>
      </c>
    </row>
    <row r="704" spans="1:7">
      <c r="A704">
        <v>7794</v>
      </c>
      <c r="B704" t="s">
        <v>32</v>
      </c>
      <c r="C704" s="1">
        <v>40855</v>
      </c>
      <c r="D704">
        <v>36</v>
      </c>
      <c r="E704">
        <v>43</v>
      </c>
      <c r="F704">
        <v>0</v>
      </c>
      <c r="G704">
        <v>7</v>
      </c>
    </row>
    <row r="705" spans="1:7">
      <c r="A705">
        <v>7795</v>
      </c>
      <c r="B705" t="s">
        <v>32</v>
      </c>
      <c r="C705" s="1">
        <v>40858</v>
      </c>
      <c r="D705">
        <v>40</v>
      </c>
      <c r="E705">
        <v>47</v>
      </c>
      <c r="F705">
        <v>0</v>
      </c>
      <c r="G705">
        <v>7</v>
      </c>
    </row>
    <row r="706" spans="1:7">
      <c r="A706">
        <v>7799</v>
      </c>
      <c r="B706" t="s">
        <v>43</v>
      </c>
      <c r="C706" s="1">
        <v>40857</v>
      </c>
      <c r="D706">
        <v>44</v>
      </c>
      <c r="E706">
        <v>47</v>
      </c>
      <c r="F706">
        <v>0</v>
      </c>
      <c r="G706">
        <v>0</v>
      </c>
    </row>
    <row r="707" spans="1:7">
      <c r="A707">
        <v>7801</v>
      </c>
      <c r="B707" t="s">
        <v>35</v>
      </c>
      <c r="C707" s="1">
        <v>40853</v>
      </c>
      <c r="D707">
        <v>42</v>
      </c>
      <c r="E707">
        <v>47</v>
      </c>
      <c r="F707">
        <v>0</v>
      </c>
      <c r="G707">
        <v>7</v>
      </c>
    </row>
    <row r="708" spans="1:7">
      <c r="A708">
        <v>7845</v>
      </c>
      <c r="B708" t="s">
        <v>0</v>
      </c>
      <c r="C708" s="1">
        <v>40856</v>
      </c>
      <c r="D708">
        <v>48</v>
      </c>
      <c r="E708">
        <v>51</v>
      </c>
      <c r="F708">
        <v>2</v>
      </c>
      <c r="G708">
        <v>5</v>
      </c>
    </row>
    <row r="709" spans="1:7">
      <c r="A709">
        <v>7892</v>
      </c>
      <c r="B709" t="s">
        <v>32</v>
      </c>
      <c r="C709" s="1">
        <v>40862</v>
      </c>
      <c r="D709">
        <v>42</v>
      </c>
      <c r="E709">
        <v>43</v>
      </c>
      <c r="F709">
        <v>0</v>
      </c>
      <c r="G709">
        <v>7</v>
      </c>
    </row>
    <row r="710" spans="1:7">
      <c r="A710">
        <v>7808</v>
      </c>
      <c r="B710" t="s">
        <v>20</v>
      </c>
      <c r="C710" s="1">
        <v>40850</v>
      </c>
      <c r="D710">
        <v>27</v>
      </c>
      <c r="E710">
        <v>29</v>
      </c>
      <c r="F710">
        <v>0</v>
      </c>
      <c r="G710">
        <v>1</v>
      </c>
    </row>
    <row r="711" spans="1:7">
      <c r="A711">
        <v>7881</v>
      </c>
      <c r="B711" t="s">
        <v>0</v>
      </c>
      <c r="C711" s="1">
        <v>40857</v>
      </c>
      <c r="D711">
        <v>56</v>
      </c>
      <c r="E711">
        <v>59</v>
      </c>
      <c r="F711">
        <v>0</v>
      </c>
      <c r="G711">
        <v>5</v>
      </c>
    </row>
    <row r="712" spans="1:7">
      <c r="A712">
        <v>7861</v>
      </c>
      <c r="B712" t="s">
        <v>0</v>
      </c>
      <c r="C712" s="1">
        <v>40857</v>
      </c>
      <c r="D712">
        <v>44</v>
      </c>
      <c r="E712">
        <v>47</v>
      </c>
      <c r="F712">
        <v>1</v>
      </c>
      <c r="G712">
        <v>6</v>
      </c>
    </row>
    <row r="713" spans="1:7">
      <c r="A713">
        <v>7816</v>
      </c>
      <c r="B713" t="s">
        <v>4</v>
      </c>
      <c r="C713" s="1">
        <v>40851</v>
      </c>
      <c r="D713">
        <v>52</v>
      </c>
      <c r="E713">
        <v>55</v>
      </c>
      <c r="F713">
        <v>7</v>
      </c>
      <c r="G713">
        <v>7</v>
      </c>
    </row>
    <row r="714" spans="1:7">
      <c r="A714">
        <v>7817</v>
      </c>
      <c r="B714" t="s">
        <v>42</v>
      </c>
      <c r="C714" s="1">
        <v>40852</v>
      </c>
      <c r="D714">
        <v>41</v>
      </c>
      <c r="E714">
        <v>47</v>
      </c>
      <c r="F714">
        <v>0</v>
      </c>
      <c r="G714">
        <v>1</v>
      </c>
    </row>
    <row r="715" spans="1:7">
      <c r="A715">
        <v>7818</v>
      </c>
      <c r="B715" t="s">
        <v>4</v>
      </c>
      <c r="C715" s="1">
        <v>40858</v>
      </c>
      <c r="D715">
        <v>0</v>
      </c>
      <c r="E715">
        <v>3</v>
      </c>
      <c r="F715">
        <v>0</v>
      </c>
      <c r="G715">
        <v>2</v>
      </c>
    </row>
    <row r="716" spans="1:7">
      <c r="A716">
        <v>7819</v>
      </c>
      <c r="B716" t="s">
        <v>41</v>
      </c>
      <c r="C716" s="1">
        <v>40858</v>
      </c>
      <c r="D716">
        <v>60</v>
      </c>
      <c r="E716">
        <v>63</v>
      </c>
      <c r="F716">
        <v>0</v>
      </c>
      <c r="G716">
        <v>7</v>
      </c>
    </row>
    <row r="717" spans="1:7">
      <c r="A717">
        <v>7820</v>
      </c>
      <c r="B717" t="s">
        <v>4</v>
      </c>
      <c r="C717" s="1">
        <v>40853</v>
      </c>
      <c r="D717">
        <v>40</v>
      </c>
      <c r="E717">
        <v>40</v>
      </c>
      <c r="F717">
        <v>0</v>
      </c>
      <c r="G717">
        <v>0</v>
      </c>
    </row>
    <row r="718" spans="1:7">
      <c r="A718">
        <v>7821</v>
      </c>
      <c r="B718" t="s">
        <v>4</v>
      </c>
      <c r="C718" s="1">
        <v>40853</v>
      </c>
      <c r="D718">
        <v>41</v>
      </c>
      <c r="E718">
        <v>41</v>
      </c>
      <c r="F718">
        <v>0</v>
      </c>
      <c r="G718">
        <v>0</v>
      </c>
    </row>
    <row r="719" spans="1:7">
      <c r="A719">
        <v>7822</v>
      </c>
      <c r="B719" t="s">
        <v>38</v>
      </c>
      <c r="C719" s="1">
        <v>40853</v>
      </c>
      <c r="D719">
        <v>48</v>
      </c>
      <c r="E719">
        <v>53</v>
      </c>
      <c r="F719">
        <v>0</v>
      </c>
      <c r="G719">
        <v>0</v>
      </c>
    </row>
    <row r="720" spans="1:7">
      <c r="A720">
        <v>7826</v>
      </c>
      <c r="B720" t="s">
        <v>23</v>
      </c>
      <c r="C720" s="1">
        <v>40854</v>
      </c>
      <c r="D720">
        <v>44</v>
      </c>
      <c r="E720">
        <v>51</v>
      </c>
      <c r="F720">
        <v>0</v>
      </c>
      <c r="G720">
        <v>9</v>
      </c>
    </row>
    <row r="721" spans="1:7">
      <c r="A721">
        <v>7827</v>
      </c>
      <c r="B721" t="s">
        <v>4</v>
      </c>
      <c r="C721" s="1">
        <v>40854</v>
      </c>
      <c r="D721">
        <v>12</v>
      </c>
      <c r="E721">
        <v>15</v>
      </c>
      <c r="F721">
        <v>7</v>
      </c>
      <c r="G721">
        <v>7</v>
      </c>
    </row>
    <row r="722" spans="1:7">
      <c r="A722">
        <v>7828</v>
      </c>
      <c r="B722" t="s">
        <v>4</v>
      </c>
      <c r="C722" s="1">
        <v>40854</v>
      </c>
      <c r="D722">
        <v>52</v>
      </c>
      <c r="E722">
        <v>53</v>
      </c>
      <c r="F722">
        <v>0</v>
      </c>
      <c r="G722">
        <v>0</v>
      </c>
    </row>
    <row r="723" spans="1:7">
      <c r="A723">
        <v>7831</v>
      </c>
      <c r="B723" t="s">
        <v>0</v>
      </c>
      <c r="C723" s="1">
        <v>40855</v>
      </c>
      <c r="D723">
        <v>2</v>
      </c>
      <c r="E723">
        <v>5</v>
      </c>
      <c r="F723">
        <v>0</v>
      </c>
      <c r="G723">
        <v>0</v>
      </c>
    </row>
    <row r="724" spans="1:7">
      <c r="A724">
        <v>7942</v>
      </c>
      <c r="B724" t="s">
        <v>32</v>
      </c>
      <c r="C724" s="1">
        <v>40861</v>
      </c>
      <c r="D724">
        <v>38</v>
      </c>
      <c r="E724">
        <v>43</v>
      </c>
      <c r="F724">
        <v>0</v>
      </c>
      <c r="G724">
        <v>7</v>
      </c>
    </row>
    <row r="725" spans="1:7">
      <c r="A725">
        <v>7834</v>
      </c>
      <c r="B725" t="s">
        <v>4</v>
      </c>
      <c r="C725" s="1">
        <v>40854</v>
      </c>
      <c r="D725">
        <v>40</v>
      </c>
      <c r="E725">
        <v>43</v>
      </c>
      <c r="F725">
        <v>7</v>
      </c>
      <c r="G725">
        <v>7</v>
      </c>
    </row>
    <row r="726" spans="1:7">
      <c r="A726">
        <v>7835</v>
      </c>
      <c r="B726" t="s">
        <v>4</v>
      </c>
      <c r="C726" s="1">
        <v>40854</v>
      </c>
      <c r="D726">
        <v>52</v>
      </c>
      <c r="E726">
        <v>53</v>
      </c>
      <c r="F726">
        <v>1</v>
      </c>
      <c r="G726">
        <v>1</v>
      </c>
    </row>
    <row r="727" spans="1:7">
      <c r="A727">
        <v>7865</v>
      </c>
      <c r="B727" t="s">
        <v>0</v>
      </c>
      <c r="C727" s="1">
        <v>40857</v>
      </c>
      <c r="D727">
        <v>48</v>
      </c>
      <c r="E727">
        <v>51</v>
      </c>
      <c r="F727">
        <v>0</v>
      </c>
      <c r="G727">
        <v>3</v>
      </c>
    </row>
    <row r="728" spans="1:7">
      <c r="A728">
        <v>7843</v>
      </c>
      <c r="B728" t="s">
        <v>32</v>
      </c>
      <c r="C728" s="1">
        <v>40858</v>
      </c>
      <c r="D728">
        <v>32</v>
      </c>
      <c r="E728">
        <v>39</v>
      </c>
      <c r="F728">
        <v>0</v>
      </c>
      <c r="G728">
        <v>7</v>
      </c>
    </row>
    <row r="729" spans="1:7">
      <c r="A729">
        <v>7846</v>
      </c>
      <c r="B729" t="s">
        <v>4</v>
      </c>
      <c r="C729" s="1">
        <v>40856</v>
      </c>
      <c r="D729">
        <v>18</v>
      </c>
      <c r="E729">
        <v>21</v>
      </c>
      <c r="F729">
        <v>7</v>
      </c>
      <c r="G729">
        <v>7</v>
      </c>
    </row>
    <row r="730" spans="1:7">
      <c r="A730">
        <v>7847</v>
      </c>
      <c r="B730" t="s">
        <v>28</v>
      </c>
      <c r="C730" s="1">
        <v>40865</v>
      </c>
      <c r="D730">
        <v>50</v>
      </c>
      <c r="E730">
        <v>54</v>
      </c>
      <c r="F730">
        <v>0</v>
      </c>
      <c r="G730">
        <v>7</v>
      </c>
    </row>
    <row r="731" spans="1:7">
      <c r="A731">
        <v>7848</v>
      </c>
      <c r="B731" t="s">
        <v>8</v>
      </c>
      <c r="C731" s="1">
        <v>40858</v>
      </c>
      <c r="D731">
        <v>48</v>
      </c>
      <c r="E731">
        <v>51</v>
      </c>
      <c r="F731">
        <v>1</v>
      </c>
      <c r="G731">
        <v>3</v>
      </c>
    </row>
    <row r="732" spans="1:7">
      <c r="A732">
        <v>7972</v>
      </c>
      <c r="B732" t="s">
        <v>0</v>
      </c>
      <c r="C732" s="1">
        <v>40863</v>
      </c>
      <c r="D732">
        <v>48</v>
      </c>
      <c r="E732">
        <v>51</v>
      </c>
      <c r="F732">
        <v>2</v>
      </c>
      <c r="G732">
        <v>3</v>
      </c>
    </row>
    <row r="733" spans="1:7">
      <c r="A733">
        <v>7973</v>
      </c>
      <c r="B733" t="s">
        <v>0</v>
      </c>
      <c r="C733" s="1">
        <v>40863</v>
      </c>
      <c r="D733">
        <v>52</v>
      </c>
      <c r="E733">
        <v>55</v>
      </c>
      <c r="F733">
        <v>2</v>
      </c>
      <c r="G733">
        <v>3</v>
      </c>
    </row>
    <row r="734" spans="1:7">
      <c r="A734">
        <v>7937</v>
      </c>
      <c r="B734" t="s">
        <v>0</v>
      </c>
      <c r="C734" s="1">
        <v>40862</v>
      </c>
      <c r="D734">
        <v>4</v>
      </c>
      <c r="E734">
        <v>7</v>
      </c>
      <c r="F734">
        <v>0</v>
      </c>
      <c r="G734">
        <v>0</v>
      </c>
    </row>
    <row r="735" spans="1:7">
      <c r="A735">
        <v>7867</v>
      </c>
      <c r="B735" t="s">
        <v>28</v>
      </c>
      <c r="C735" s="1">
        <v>40864</v>
      </c>
      <c r="D735">
        <v>50</v>
      </c>
      <c r="E735">
        <v>54</v>
      </c>
      <c r="F735">
        <v>0</v>
      </c>
      <c r="G735">
        <v>7</v>
      </c>
    </row>
    <row r="736" spans="1:7">
      <c r="A736">
        <v>7904</v>
      </c>
      <c r="B736" t="s">
        <v>28</v>
      </c>
      <c r="C736" s="1">
        <v>40862</v>
      </c>
      <c r="D736">
        <v>54</v>
      </c>
      <c r="E736">
        <v>59</v>
      </c>
      <c r="F736">
        <v>0</v>
      </c>
      <c r="G736">
        <v>7</v>
      </c>
    </row>
    <row r="737" spans="1:7">
      <c r="A737">
        <v>7872</v>
      </c>
      <c r="B737" t="s">
        <v>12</v>
      </c>
      <c r="C737" s="1">
        <v>40861</v>
      </c>
      <c r="D737">
        <v>56</v>
      </c>
      <c r="E737">
        <v>59</v>
      </c>
      <c r="F737">
        <v>0</v>
      </c>
      <c r="G737">
        <v>7</v>
      </c>
    </row>
    <row r="738" spans="1:7">
      <c r="A738">
        <v>7874</v>
      </c>
      <c r="B738" t="s">
        <v>4</v>
      </c>
      <c r="C738" s="1">
        <v>40857</v>
      </c>
      <c r="D738">
        <v>48</v>
      </c>
      <c r="E738">
        <v>51</v>
      </c>
      <c r="F738">
        <v>7</v>
      </c>
      <c r="G738">
        <v>7</v>
      </c>
    </row>
    <row r="739" spans="1:7">
      <c r="A739">
        <v>7956</v>
      </c>
      <c r="B739" t="s">
        <v>0</v>
      </c>
      <c r="C739" s="1">
        <v>40861</v>
      </c>
      <c r="D739">
        <v>52</v>
      </c>
      <c r="E739">
        <v>55</v>
      </c>
      <c r="F739">
        <v>0</v>
      </c>
      <c r="G739">
        <v>3</v>
      </c>
    </row>
    <row r="740" spans="1:7">
      <c r="A740">
        <v>7985</v>
      </c>
      <c r="B740" t="s">
        <v>0</v>
      </c>
      <c r="C740" s="1">
        <v>40864</v>
      </c>
      <c r="D740">
        <v>55</v>
      </c>
      <c r="E740">
        <v>58</v>
      </c>
      <c r="F740">
        <v>0</v>
      </c>
      <c r="G740">
        <v>5</v>
      </c>
    </row>
    <row r="741" spans="1:7">
      <c r="A741">
        <v>7978</v>
      </c>
      <c r="B741" t="s">
        <v>0</v>
      </c>
      <c r="C741" s="1">
        <v>40864</v>
      </c>
      <c r="D741">
        <v>46</v>
      </c>
      <c r="E741">
        <v>49</v>
      </c>
      <c r="F741">
        <v>0</v>
      </c>
      <c r="G741">
        <v>6</v>
      </c>
    </row>
    <row r="742" spans="1:7">
      <c r="A742">
        <v>8082</v>
      </c>
      <c r="B742" t="s">
        <v>0</v>
      </c>
      <c r="C742" s="1">
        <v>40871</v>
      </c>
      <c r="D742">
        <v>48</v>
      </c>
      <c r="E742">
        <v>51</v>
      </c>
      <c r="F742">
        <v>0</v>
      </c>
      <c r="G742">
        <v>5</v>
      </c>
    </row>
    <row r="743" spans="1:7">
      <c r="A743">
        <v>7894</v>
      </c>
      <c r="B743" t="s">
        <v>32</v>
      </c>
      <c r="C743" s="1">
        <v>40862</v>
      </c>
      <c r="D743">
        <v>44</v>
      </c>
      <c r="E743">
        <v>47</v>
      </c>
      <c r="F743">
        <v>0</v>
      </c>
      <c r="G743">
        <v>7</v>
      </c>
    </row>
    <row r="744" spans="1:7">
      <c r="A744">
        <v>7883</v>
      </c>
      <c r="B744" t="s">
        <v>0</v>
      </c>
      <c r="C744" s="1">
        <v>40857</v>
      </c>
      <c r="D744">
        <v>52</v>
      </c>
      <c r="E744">
        <v>55</v>
      </c>
      <c r="F744">
        <v>0</v>
      </c>
      <c r="G744">
        <v>6</v>
      </c>
    </row>
    <row r="745" spans="1:7">
      <c r="A745">
        <v>7887</v>
      </c>
      <c r="B745" t="s">
        <v>32</v>
      </c>
      <c r="C745" s="1">
        <v>40869</v>
      </c>
      <c r="D745">
        <v>40</v>
      </c>
      <c r="E745">
        <v>47</v>
      </c>
      <c r="F745">
        <v>0</v>
      </c>
      <c r="G745">
        <v>7</v>
      </c>
    </row>
    <row r="746" spans="1:7">
      <c r="A746">
        <v>7888</v>
      </c>
      <c r="B746" t="s">
        <v>32</v>
      </c>
      <c r="C746" s="1">
        <v>40872</v>
      </c>
      <c r="D746">
        <v>40</v>
      </c>
      <c r="E746">
        <v>47</v>
      </c>
      <c r="F746">
        <v>0</v>
      </c>
      <c r="G746">
        <v>7</v>
      </c>
    </row>
    <row r="747" spans="1:7">
      <c r="A747">
        <v>7889</v>
      </c>
      <c r="B747" t="s">
        <v>32</v>
      </c>
      <c r="C747" s="1">
        <v>40873</v>
      </c>
      <c r="D747">
        <v>40</v>
      </c>
      <c r="E747">
        <v>47</v>
      </c>
      <c r="F747">
        <v>0</v>
      </c>
      <c r="G747">
        <v>7</v>
      </c>
    </row>
    <row r="748" spans="1:7">
      <c r="A748">
        <v>7890</v>
      </c>
      <c r="B748" t="s">
        <v>32</v>
      </c>
      <c r="C748" s="1">
        <v>40877</v>
      </c>
      <c r="D748">
        <v>42</v>
      </c>
      <c r="E748">
        <v>49</v>
      </c>
      <c r="F748">
        <v>0</v>
      </c>
      <c r="G748">
        <v>7</v>
      </c>
    </row>
    <row r="749" spans="1:7">
      <c r="A749">
        <v>7891</v>
      </c>
      <c r="B749" t="s">
        <v>32</v>
      </c>
      <c r="C749" s="1">
        <v>40880</v>
      </c>
      <c r="D749">
        <v>0</v>
      </c>
      <c r="E749">
        <v>51</v>
      </c>
      <c r="F749">
        <v>0</v>
      </c>
      <c r="G749">
        <v>7</v>
      </c>
    </row>
    <row r="750" spans="1:7">
      <c r="A750">
        <v>7897</v>
      </c>
      <c r="B750" t="s">
        <v>26</v>
      </c>
      <c r="C750" s="1">
        <v>40858</v>
      </c>
      <c r="D750">
        <v>50</v>
      </c>
      <c r="E750">
        <v>53</v>
      </c>
      <c r="F750">
        <v>0</v>
      </c>
      <c r="G750">
        <v>0</v>
      </c>
    </row>
    <row r="751" spans="1:7">
      <c r="A751">
        <v>7898</v>
      </c>
      <c r="B751" t="s">
        <v>23</v>
      </c>
      <c r="C751" s="1">
        <v>40868</v>
      </c>
      <c r="D751">
        <v>52</v>
      </c>
      <c r="E751">
        <v>55</v>
      </c>
      <c r="F751">
        <v>0</v>
      </c>
      <c r="G751">
        <v>8</v>
      </c>
    </row>
    <row r="752" spans="1:7">
      <c r="A752">
        <v>8037</v>
      </c>
      <c r="B752" t="s">
        <v>4</v>
      </c>
      <c r="C752" s="1">
        <v>40870</v>
      </c>
      <c r="D752">
        <v>44</v>
      </c>
      <c r="E752">
        <v>47</v>
      </c>
      <c r="F752">
        <v>2</v>
      </c>
      <c r="G752">
        <v>3</v>
      </c>
    </row>
    <row r="753" spans="1:7">
      <c r="A753">
        <v>7900</v>
      </c>
      <c r="B753" t="s">
        <v>28</v>
      </c>
      <c r="C753" s="1">
        <v>40868</v>
      </c>
      <c r="D753">
        <v>56</v>
      </c>
      <c r="E753">
        <v>59</v>
      </c>
      <c r="F753">
        <v>0</v>
      </c>
      <c r="G753">
        <v>8</v>
      </c>
    </row>
    <row r="754" spans="1:7">
      <c r="A754">
        <v>7935</v>
      </c>
      <c r="B754" t="s">
        <v>28</v>
      </c>
      <c r="C754" s="1">
        <v>40872</v>
      </c>
      <c r="D754">
        <v>48</v>
      </c>
      <c r="E754">
        <v>53</v>
      </c>
      <c r="F754">
        <v>0</v>
      </c>
      <c r="G754">
        <v>7</v>
      </c>
    </row>
    <row r="755" spans="1:7">
      <c r="A755">
        <v>7902</v>
      </c>
      <c r="B755" t="s">
        <v>28</v>
      </c>
      <c r="C755" s="1">
        <v>40876</v>
      </c>
      <c r="D755">
        <v>50</v>
      </c>
      <c r="E755">
        <v>57</v>
      </c>
      <c r="F755">
        <v>0</v>
      </c>
      <c r="G755">
        <v>7</v>
      </c>
    </row>
    <row r="756" spans="1:7">
      <c r="A756">
        <v>7903</v>
      </c>
      <c r="B756" t="s">
        <v>28</v>
      </c>
      <c r="C756" s="1">
        <v>40869</v>
      </c>
      <c r="D756">
        <v>48</v>
      </c>
      <c r="E756">
        <v>55</v>
      </c>
      <c r="F756">
        <v>0</v>
      </c>
      <c r="G756">
        <v>7</v>
      </c>
    </row>
    <row r="757" spans="1:7">
      <c r="A757">
        <v>7910</v>
      </c>
      <c r="B757" t="s">
        <v>0</v>
      </c>
      <c r="C757" s="1">
        <v>40860</v>
      </c>
      <c r="D757">
        <v>15</v>
      </c>
      <c r="E757">
        <v>15</v>
      </c>
      <c r="F757">
        <v>1</v>
      </c>
      <c r="G757">
        <v>1</v>
      </c>
    </row>
    <row r="758" spans="1:7">
      <c r="A758">
        <v>7943</v>
      </c>
      <c r="B758" t="s">
        <v>37</v>
      </c>
      <c r="C758" s="1">
        <v>40863</v>
      </c>
      <c r="D758">
        <v>56</v>
      </c>
      <c r="E758">
        <v>61</v>
      </c>
      <c r="F758">
        <v>0</v>
      </c>
      <c r="G758">
        <v>7</v>
      </c>
    </row>
    <row r="759" spans="1:7">
      <c r="A759">
        <v>7934</v>
      </c>
      <c r="B759" t="s">
        <v>0</v>
      </c>
      <c r="C759" s="1">
        <v>40860</v>
      </c>
      <c r="D759">
        <v>16</v>
      </c>
      <c r="E759">
        <v>17</v>
      </c>
      <c r="F759">
        <v>1</v>
      </c>
      <c r="G759">
        <v>1</v>
      </c>
    </row>
    <row r="760" spans="1:7">
      <c r="A760">
        <v>7939</v>
      </c>
      <c r="B760" t="s">
        <v>23</v>
      </c>
      <c r="C760" s="1">
        <v>40861</v>
      </c>
      <c r="D760">
        <v>24</v>
      </c>
      <c r="E760">
        <v>27</v>
      </c>
      <c r="F760">
        <v>0</v>
      </c>
      <c r="G760">
        <v>7</v>
      </c>
    </row>
    <row r="761" spans="1:7">
      <c r="A761">
        <v>7914</v>
      </c>
      <c r="B761" t="s">
        <v>0</v>
      </c>
      <c r="C761" s="1">
        <v>40860</v>
      </c>
      <c r="D761">
        <v>17</v>
      </c>
      <c r="E761">
        <v>17</v>
      </c>
      <c r="F761">
        <v>2</v>
      </c>
      <c r="G761">
        <v>2</v>
      </c>
    </row>
    <row r="762" spans="1:7">
      <c r="A762">
        <v>7915</v>
      </c>
      <c r="B762" t="s">
        <v>0</v>
      </c>
      <c r="C762" s="1">
        <v>40860</v>
      </c>
      <c r="D762">
        <v>16</v>
      </c>
      <c r="E762">
        <v>16</v>
      </c>
      <c r="F762">
        <v>2</v>
      </c>
      <c r="G762">
        <v>2</v>
      </c>
    </row>
    <row r="763" spans="1:7">
      <c r="A763">
        <v>7916</v>
      </c>
      <c r="B763" t="s">
        <v>0</v>
      </c>
      <c r="C763" s="1">
        <v>40860</v>
      </c>
      <c r="D763">
        <v>15</v>
      </c>
      <c r="E763">
        <v>15</v>
      </c>
      <c r="F763">
        <v>2</v>
      </c>
      <c r="G763">
        <v>2</v>
      </c>
    </row>
    <row r="764" spans="1:7">
      <c r="A764">
        <v>7921</v>
      </c>
      <c r="B764" t="s">
        <v>0</v>
      </c>
      <c r="C764" s="1">
        <v>40860</v>
      </c>
      <c r="D764">
        <v>18</v>
      </c>
      <c r="E764">
        <v>18</v>
      </c>
      <c r="F764">
        <v>4</v>
      </c>
      <c r="G764">
        <v>4</v>
      </c>
    </row>
    <row r="765" spans="1:7">
      <c r="A765">
        <v>7922</v>
      </c>
      <c r="B765" t="s">
        <v>0</v>
      </c>
      <c r="C765" s="1">
        <v>40860</v>
      </c>
      <c r="D765">
        <v>18</v>
      </c>
      <c r="E765">
        <v>18</v>
      </c>
      <c r="F765">
        <v>3</v>
      </c>
      <c r="G765">
        <v>3</v>
      </c>
    </row>
    <row r="766" spans="1:7">
      <c r="A766">
        <v>7923</v>
      </c>
      <c r="B766" t="s">
        <v>0</v>
      </c>
      <c r="C766" s="1">
        <v>40860</v>
      </c>
      <c r="D766">
        <v>17</v>
      </c>
      <c r="E766">
        <v>17</v>
      </c>
      <c r="F766">
        <v>4</v>
      </c>
      <c r="G766">
        <v>4</v>
      </c>
    </row>
    <row r="767" spans="1:7">
      <c r="A767">
        <v>7924</v>
      </c>
      <c r="B767" t="s">
        <v>0</v>
      </c>
      <c r="C767" s="1">
        <v>40860</v>
      </c>
      <c r="D767">
        <v>17</v>
      </c>
      <c r="E767">
        <v>17</v>
      </c>
      <c r="F767">
        <v>3</v>
      </c>
      <c r="G767">
        <v>3</v>
      </c>
    </row>
    <row r="768" spans="1:7">
      <c r="A768">
        <v>7925</v>
      </c>
      <c r="B768" t="s">
        <v>0</v>
      </c>
      <c r="C768" s="1">
        <v>40860</v>
      </c>
      <c r="D768">
        <v>16</v>
      </c>
      <c r="E768">
        <v>16</v>
      </c>
      <c r="F768">
        <v>4</v>
      </c>
      <c r="G768">
        <v>4</v>
      </c>
    </row>
    <row r="769" spans="1:7">
      <c r="A769">
        <v>7926</v>
      </c>
      <c r="B769" t="s">
        <v>0</v>
      </c>
      <c r="C769" s="1">
        <v>40860</v>
      </c>
      <c r="D769">
        <v>16</v>
      </c>
      <c r="E769">
        <v>16</v>
      </c>
      <c r="F769">
        <v>3</v>
      </c>
      <c r="G769">
        <v>3</v>
      </c>
    </row>
    <row r="770" spans="1:7">
      <c r="A770">
        <v>7927</v>
      </c>
      <c r="B770" t="s">
        <v>0</v>
      </c>
      <c r="C770" s="1">
        <v>40860</v>
      </c>
      <c r="D770">
        <v>15</v>
      </c>
      <c r="E770">
        <v>15</v>
      </c>
      <c r="F770">
        <v>3</v>
      </c>
      <c r="G770">
        <v>3</v>
      </c>
    </row>
    <row r="771" spans="1:7">
      <c r="A771">
        <v>7928</v>
      </c>
      <c r="B771" t="s">
        <v>0</v>
      </c>
      <c r="C771" s="1">
        <v>40860</v>
      </c>
      <c r="D771">
        <v>15</v>
      </c>
      <c r="E771">
        <v>15</v>
      </c>
      <c r="F771">
        <v>4</v>
      </c>
      <c r="G771">
        <v>4</v>
      </c>
    </row>
    <row r="772" spans="1:7">
      <c r="A772">
        <v>7929</v>
      </c>
      <c r="B772" t="s">
        <v>0</v>
      </c>
      <c r="C772" s="1">
        <v>40860</v>
      </c>
      <c r="D772">
        <v>15</v>
      </c>
      <c r="E772">
        <v>15</v>
      </c>
      <c r="F772">
        <v>5</v>
      </c>
      <c r="G772">
        <v>5</v>
      </c>
    </row>
    <row r="773" spans="1:7">
      <c r="A773">
        <v>7930</v>
      </c>
      <c r="B773" t="s">
        <v>0</v>
      </c>
      <c r="C773" s="1">
        <v>40860</v>
      </c>
      <c r="D773">
        <v>16</v>
      </c>
      <c r="E773">
        <v>16</v>
      </c>
      <c r="F773">
        <v>5</v>
      </c>
      <c r="G773">
        <v>5</v>
      </c>
    </row>
    <row r="774" spans="1:7">
      <c r="A774">
        <v>7931</v>
      </c>
      <c r="B774" t="s">
        <v>0</v>
      </c>
      <c r="C774" s="1">
        <v>40860</v>
      </c>
      <c r="D774">
        <v>17</v>
      </c>
      <c r="E774">
        <v>17</v>
      </c>
      <c r="F774">
        <v>5</v>
      </c>
      <c r="G774">
        <v>5</v>
      </c>
    </row>
    <row r="775" spans="1:7">
      <c r="A775">
        <v>7932</v>
      </c>
      <c r="B775" t="s">
        <v>0</v>
      </c>
      <c r="C775" s="1">
        <v>40860</v>
      </c>
      <c r="D775">
        <v>18</v>
      </c>
      <c r="E775">
        <v>18</v>
      </c>
      <c r="F775">
        <v>5</v>
      </c>
      <c r="G775">
        <v>5</v>
      </c>
    </row>
    <row r="776" spans="1:7">
      <c r="A776">
        <v>7945</v>
      </c>
      <c r="B776" t="s">
        <v>41</v>
      </c>
      <c r="C776" s="1">
        <v>40865</v>
      </c>
      <c r="D776">
        <v>56</v>
      </c>
      <c r="E776">
        <v>59</v>
      </c>
      <c r="F776">
        <v>0</v>
      </c>
      <c r="G776">
        <v>7</v>
      </c>
    </row>
    <row r="777" spans="1:7">
      <c r="A777">
        <v>7946</v>
      </c>
      <c r="B777" t="s">
        <v>41</v>
      </c>
      <c r="C777" s="1">
        <v>40870</v>
      </c>
      <c r="D777">
        <v>52</v>
      </c>
      <c r="E777">
        <v>55</v>
      </c>
      <c r="F777">
        <v>0</v>
      </c>
      <c r="G777">
        <v>7</v>
      </c>
    </row>
    <row r="778" spans="1:7">
      <c r="A778">
        <v>7951</v>
      </c>
      <c r="B778" t="s">
        <v>41</v>
      </c>
      <c r="C778" s="1">
        <v>40862</v>
      </c>
      <c r="D778">
        <v>60</v>
      </c>
      <c r="E778">
        <v>65</v>
      </c>
      <c r="F778">
        <v>0</v>
      </c>
      <c r="G778">
        <v>7</v>
      </c>
    </row>
    <row r="779" spans="1:7">
      <c r="A779">
        <v>7952</v>
      </c>
      <c r="B779" t="s">
        <v>4</v>
      </c>
      <c r="C779" s="1">
        <v>40861</v>
      </c>
      <c r="D779">
        <v>12</v>
      </c>
      <c r="E779">
        <v>15</v>
      </c>
      <c r="F779">
        <v>7</v>
      </c>
      <c r="G779">
        <v>7</v>
      </c>
    </row>
    <row r="780" spans="1:7">
      <c r="A780">
        <v>8032</v>
      </c>
      <c r="B780" t="s">
        <v>0</v>
      </c>
      <c r="C780" s="1">
        <v>40868</v>
      </c>
      <c r="D780">
        <v>48</v>
      </c>
      <c r="E780">
        <v>51</v>
      </c>
      <c r="F780">
        <v>0</v>
      </c>
      <c r="G780">
        <v>2</v>
      </c>
    </row>
    <row r="781" spans="1:7">
      <c r="A781">
        <v>7963</v>
      </c>
      <c r="B781" t="s">
        <v>37</v>
      </c>
      <c r="C781" s="1">
        <v>40861</v>
      </c>
      <c r="D781">
        <v>52</v>
      </c>
      <c r="E781">
        <v>55</v>
      </c>
      <c r="F781">
        <v>7</v>
      </c>
      <c r="G781">
        <v>7</v>
      </c>
    </row>
    <row r="782" spans="1:7">
      <c r="A782">
        <v>7962</v>
      </c>
      <c r="B782" t="s">
        <v>23</v>
      </c>
      <c r="C782" s="1">
        <v>40862</v>
      </c>
      <c r="D782">
        <v>36</v>
      </c>
      <c r="E782">
        <v>41</v>
      </c>
      <c r="F782">
        <v>0</v>
      </c>
      <c r="G782">
        <v>7</v>
      </c>
    </row>
    <row r="783" spans="1:7">
      <c r="A783">
        <v>7988</v>
      </c>
      <c r="B783" t="s">
        <v>4</v>
      </c>
      <c r="C783" s="1">
        <v>40865</v>
      </c>
      <c r="D783">
        <v>0</v>
      </c>
      <c r="E783">
        <v>3</v>
      </c>
      <c r="F783">
        <v>0</v>
      </c>
      <c r="G783">
        <v>1</v>
      </c>
    </row>
    <row r="784" spans="1:7">
      <c r="A784">
        <v>7965</v>
      </c>
      <c r="B784" t="s">
        <v>23</v>
      </c>
      <c r="C784" s="1">
        <v>40863</v>
      </c>
      <c r="D784">
        <v>44</v>
      </c>
      <c r="E784">
        <v>47</v>
      </c>
      <c r="F784">
        <v>2</v>
      </c>
      <c r="G784">
        <v>5</v>
      </c>
    </row>
    <row r="785" spans="1:7">
      <c r="A785">
        <v>7967</v>
      </c>
      <c r="B785" t="s">
        <v>4</v>
      </c>
      <c r="C785" s="1">
        <v>40862</v>
      </c>
      <c r="D785">
        <v>12</v>
      </c>
      <c r="E785">
        <v>15</v>
      </c>
      <c r="F785">
        <v>7</v>
      </c>
      <c r="G785">
        <v>7</v>
      </c>
    </row>
    <row r="786" spans="1:7">
      <c r="A786">
        <v>8034</v>
      </c>
      <c r="B786" t="s">
        <v>0</v>
      </c>
      <c r="C786" s="1">
        <v>40869</v>
      </c>
      <c r="D786">
        <v>56</v>
      </c>
      <c r="E786">
        <v>59</v>
      </c>
      <c r="F786">
        <v>0</v>
      </c>
      <c r="G786">
        <v>1</v>
      </c>
    </row>
    <row r="787" spans="1:7">
      <c r="A787">
        <v>7975</v>
      </c>
      <c r="B787" t="s">
        <v>4</v>
      </c>
      <c r="C787" s="1">
        <v>40863</v>
      </c>
      <c r="D787">
        <v>48</v>
      </c>
      <c r="E787">
        <v>51</v>
      </c>
      <c r="F787">
        <v>4</v>
      </c>
      <c r="G787">
        <v>5</v>
      </c>
    </row>
    <row r="788" spans="1:7">
      <c r="A788">
        <v>8110</v>
      </c>
      <c r="B788" t="s">
        <v>12</v>
      </c>
      <c r="C788" s="1">
        <v>40876</v>
      </c>
      <c r="D788">
        <v>44</v>
      </c>
      <c r="E788">
        <v>49</v>
      </c>
      <c r="F788">
        <v>6</v>
      </c>
      <c r="G788">
        <v>7</v>
      </c>
    </row>
    <row r="789" spans="1:7">
      <c r="A789">
        <v>7980</v>
      </c>
      <c r="B789" t="s">
        <v>0</v>
      </c>
      <c r="C789" s="1">
        <v>40863</v>
      </c>
      <c r="D789">
        <v>48</v>
      </c>
      <c r="E789">
        <v>51</v>
      </c>
      <c r="F789">
        <v>6</v>
      </c>
      <c r="G789">
        <v>6</v>
      </c>
    </row>
    <row r="790" spans="1:7">
      <c r="A790">
        <v>7981</v>
      </c>
      <c r="B790" t="s">
        <v>4</v>
      </c>
      <c r="C790" s="1">
        <v>40864</v>
      </c>
      <c r="D790">
        <v>12</v>
      </c>
      <c r="E790">
        <v>15</v>
      </c>
      <c r="F790">
        <v>7</v>
      </c>
      <c r="G790">
        <v>7</v>
      </c>
    </row>
    <row r="791" spans="1:7">
      <c r="A791">
        <v>8075</v>
      </c>
      <c r="B791" t="s">
        <v>0</v>
      </c>
      <c r="C791" s="1">
        <v>40871</v>
      </c>
      <c r="D791">
        <v>52</v>
      </c>
      <c r="E791">
        <v>55</v>
      </c>
      <c r="F791">
        <v>0</v>
      </c>
      <c r="G791">
        <v>4</v>
      </c>
    </row>
    <row r="792" spans="1:7">
      <c r="A792">
        <v>7986</v>
      </c>
      <c r="B792" t="s">
        <v>37</v>
      </c>
      <c r="C792" s="1">
        <v>40864</v>
      </c>
      <c r="D792">
        <v>47</v>
      </c>
      <c r="E792">
        <v>49</v>
      </c>
      <c r="F792">
        <v>7</v>
      </c>
      <c r="G792">
        <v>7</v>
      </c>
    </row>
    <row r="793" spans="1:7">
      <c r="A793">
        <v>8030</v>
      </c>
      <c r="B793" t="s">
        <v>35</v>
      </c>
      <c r="C793" s="1">
        <v>40868</v>
      </c>
      <c r="D793">
        <v>60</v>
      </c>
      <c r="E793">
        <v>63</v>
      </c>
      <c r="F793">
        <v>0</v>
      </c>
      <c r="G793">
        <v>8</v>
      </c>
    </row>
    <row r="794" spans="1:7">
      <c r="A794">
        <v>7993</v>
      </c>
      <c r="B794" t="s">
        <v>36</v>
      </c>
      <c r="C794" s="1">
        <v>40867</v>
      </c>
      <c r="D794">
        <v>23</v>
      </c>
      <c r="E794">
        <v>23</v>
      </c>
      <c r="F794">
        <v>0</v>
      </c>
      <c r="G794">
        <v>0</v>
      </c>
    </row>
    <row r="795" spans="1:7">
      <c r="A795">
        <v>7994</v>
      </c>
      <c r="B795" t="s">
        <v>36</v>
      </c>
      <c r="C795" s="1">
        <v>40867</v>
      </c>
      <c r="D795">
        <v>24</v>
      </c>
      <c r="E795">
        <v>24</v>
      </c>
      <c r="F795">
        <v>0</v>
      </c>
      <c r="G795">
        <v>0</v>
      </c>
    </row>
    <row r="796" spans="1:7">
      <c r="A796">
        <v>7995</v>
      </c>
      <c r="B796" t="s">
        <v>36</v>
      </c>
      <c r="C796" s="1">
        <v>40867</v>
      </c>
      <c r="D796">
        <v>25</v>
      </c>
      <c r="E796">
        <v>25</v>
      </c>
      <c r="F796">
        <v>0</v>
      </c>
      <c r="G796">
        <v>0</v>
      </c>
    </row>
    <row r="797" spans="1:7">
      <c r="A797">
        <v>7996</v>
      </c>
      <c r="B797" t="s">
        <v>36</v>
      </c>
      <c r="C797" s="1">
        <v>40867</v>
      </c>
      <c r="D797">
        <v>26</v>
      </c>
      <c r="E797">
        <v>26</v>
      </c>
      <c r="F797">
        <v>0</v>
      </c>
      <c r="G797">
        <v>0</v>
      </c>
    </row>
    <row r="798" spans="1:7">
      <c r="A798">
        <v>8019</v>
      </c>
      <c r="B798" t="s">
        <v>36</v>
      </c>
      <c r="C798" s="1">
        <v>40867</v>
      </c>
      <c r="D798">
        <v>28</v>
      </c>
      <c r="E798">
        <v>28</v>
      </c>
      <c r="F798">
        <v>1</v>
      </c>
      <c r="G798">
        <v>1</v>
      </c>
    </row>
    <row r="799" spans="1:7">
      <c r="A799">
        <v>8041</v>
      </c>
      <c r="B799" t="s">
        <v>4</v>
      </c>
      <c r="C799" s="1">
        <v>40870</v>
      </c>
      <c r="D799">
        <v>44</v>
      </c>
      <c r="E799">
        <v>47</v>
      </c>
      <c r="F799">
        <v>4</v>
      </c>
      <c r="G799">
        <v>4</v>
      </c>
    </row>
    <row r="800" spans="1:7">
      <c r="A800">
        <v>8040</v>
      </c>
      <c r="B800" t="s">
        <v>12</v>
      </c>
      <c r="C800" s="1">
        <v>40879</v>
      </c>
      <c r="D800">
        <v>8</v>
      </c>
      <c r="E800">
        <v>23</v>
      </c>
      <c r="F800">
        <v>0</v>
      </c>
      <c r="G800">
        <v>7</v>
      </c>
    </row>
    <row r="801" spans="1:7">
      <c r="A801">
        <v>8029</v>
      </c>
      <c r="B801" t="s">
        <v>36</v>
      </c>
      <c r="C801" s="1">
        <v>40867</v>
      </c>
      <c r="D801">
        <v>23</v>
      </c>
      <c r="E801">
        <v>23</v>
      </c>
      <c r="F801">
        <v>3</v>
      </c>
      <c r="G801">
        <v>3</v>
      </c>
    </row>
    <row r="802" spans="1:7">
      <c r="A802">
        <v>8001</v>
      </c>
      <c r="B802" t="s">
        <v>36</v>
      </c>
      <c r="C802" s="1">
        <v>40867</v>
      </c>
      <c r="D802">
        <v>23</v>
      </c>
      <c r="E802">
        <v>23</v>
      </c>
      <c r="F802">
        <v>2</v>
      </c>
      <c r="G802">
        <v>2</v>
      </c>
    </row>
    <row r="803" spans="1:7">
      <c r="A803">
        <v>8002</v>
      </c>
      <c r="B803" t="s">
        <v>36</v>
      </c>
      <c r="C803" s="1">
        <v>40867</v>
      </c>
      <c r="D803">
        <v>24</v>
      </c>
      <c r="E803">
        <v>24</v>
      </c>
      <c r="F803">
        <v>2</v>
      </c>
      <c r="G803">
        <v>2</v>
      </c>
    </row>
    <row r="804" spans="1:7">
      <c r="A804">
        <v>8003</v>
      </c>
      <c r="B804" t="s">
        <v>36</v>
      </c>
      <c r="C804" s="1">
        <v>40867</v>
      </c>
      <c r="D804">
        <v>26</v>
      </c>
      <c r="E804">
        <v>26</v>
      </c>
      <c r="F804">
        <v>2</v>
      </c>
      <c r="G804">
        <v>2</v>
      </c>
    </row>
    <row r="805" spans="1:7">
      <c r="A805">
        <v>8004</v>
      </c>
      <c r="B805" t="s">
        <v>36</v>
      </c>
      <c r="C805" s="1">
        <v>40867</v>
      </c>
      <c r="D805">
        <v>25</v>
      </c>
      <c r="E805">
        <v>25</v>
      </c>
      <c r="F805">
        <v>2</v>
      </c>
      <c r="G805">
        <v>2</v>
      </c>
    </row>
    <row r="806" spans="1:7">
      <c r="A806">
        <v>8005</v>
      </c>
      <c r="B806" t="s">
        <v>36</v>
      </c>
      <c r="C806" s="1">
        <v>40867</v>
      </c>
      <c r="D806">
        <v>27</v>
      </c>
      <c r="E806">
        <v>27</v>
      </c>
      <c r="F806">
        <v>2</v>
      </c>
      <c r="G806">
        <v>2</v>
      </c>
    </row>
    <row r="807" spans="1:7">
      <c r="A807">
        <v>8039</v>
      </c>
      <c r="B807" t="s">
        <v>12</v>
      </c>
      <c r="C807" s="1">
        <v>40878</v>
      </c>
      <c r="D807">
        <v>6</v>
      </c>
      <c r="E807">
        <v>31</v>
      </c>
      <c r="F807">
        <v>0</v>
      </c>
      <c r="G807">
        <v>7</v>
      </c>
    </row>
    <row r="808" spans="1:7">
      <c r="A808">
        <v>8036</v>
      </c>
      <c r="B808" t="s">
        <v>23</v>
      </c>
      <c r="C808" s="1">
        <v>40875</v>
      </c>
      <c r="D808">
        <v>44</v>
      </c>
      <c r="E808">
        <v>47</v>
      </c>
      <c r="F808">
        <v>0</v>
      </c>
      <c r="G808">
        <v>7</v>
      </c>
    </row>
    <row r="809" spans="1:7">
      <c r="A809">
        <v>8035</v>
      </c>
      <c r="B809" t="s">
        <v>4</v>
      </c>
      <c r="C809" s="1">
        <v>40872</v>
      </c>
      <c r="D809">
        <v>0</v>
      </c>
      <c r="E809">
        <v>3</v>
      </c>
      <c r="F809">
        <v>0</v>
      </c>
      <c r="G809">
        <v>1</v>
      </c>
    </row>
    <row r="810" spans="1:7">
      <c r="A810">
        <v>8009</v>
      </c>
      <c r="B810" t="s">
        <v>36</v>
      </c>
      <c r="C810" s="1">
        <v>40867</v>
      </c>
      <c r="D810">
        <v>23</v>
      </c>
      <c r="E810">
        <v>23</v>
      </c>
      <c r="F810">
        <v>1</v>
      </c>
      <c r="G810">
        <v>1</v>
      </c>
    </row>
    <row r="811" spans="1:7">
      <c r="A811">
        <v>8010</v>
      </c>
      <c r="B811" t="s">
        <v>36</v>
      </c>
      <c r="C811" s="1">
        <v>40867</v>
      </c>
      <c r="D811">
        <v>24</v>
      </c>
      <c r="E811">
        <v>24</v>
      </c>
      <c r="F811">
        <v>1</v>
      </c>
      <c r="G811">
        <v>1</v>
      </c>
    </row>
    <row r="812" spans="1:7">
      <c r="A812">
        <v>8011</v>
      </c>
      <c r="B812" t="s">
        <v>36</v>
      </c>
      <c r="C812" s="1">
        <v>40867</v>
      </c>
      <c r="D812">
        <v>25</v>
      </c>
      <c r="E812">
        <v>25</v>
      </c>
      <c r="F812">
        <v>1</v>
      </c>
      <c r="G812">
        <v>1</v>
      </c>
    </row>
    <row r="813" spans="1:7">
      <c r="A813">
        <v>8012</v>
      </c>
      <c r="B813" t="s">
        <v>36</v>
      </c>
      <c r="C813" s="1">
        <v>40867</v>
      </c>
      <c r="D813">
        <v>26</v>
      </c>
      <c r="E813">
        <v>26</v>
      </c>
      <c r="F813">
        <v>1</v>
      </c>
      <c r="G813">
        <v>1</v>
      </c>
    </row>
    <row r="814" spans="1:7">
      <c r="A814">
        <v>8015</v>
      </c>
      <c r="B814" t="s">
        <v>36</v>
      </c>
      <c r="C814" s="1">
        <v>40867</v>
      </c>
      <c r="D814">
        <v>29</v>
      </c>
      <c r="E814">
        <v>29</v>
      </c>
      <c r="F814">
        <v>2</v>
      </c>
      <c r="G814">
        <v>2</v>
      </c>
    </row>
    <row r="815" spans="1:7">
      <c r="A815">
        <v>8031</v>
      </c>
      <c r="B815" t="s">
        <v>4</v>
      </c>
      <c r="C815" s="1">
        <v>40868</v>
      </c>
      <c r="D815">
        <v>0</v>
      </c>
      <c r="E815">
        <v>3</v>
      </c>
      <c r="F815">
        <v>8</v>
      </c>
      <c r="G815">
        <v>10</v>
      </c>
    </row>
    <row r="816" spans="1:7">
      <c r="A816">
        <v>8016</v>
      </c>
      <c r="B816" t="s">
        <v>36</v>
      </c>
      <c r="C816" s="1">
        <v>40867</v>
      </c>
      <c r="D816">
        <v>28</v>
      </c>
      <c r="E816">
        <v>28</v>
      </c>
      <c r="F816">
        <v>2</v>
      </c>
      <c r="G816">
        <v>2</v>
      </c>
    </row>
    <row r="817" spans="1:7">
      <c r="A817">
        <v>8017</v>
      </c>
      <c r="B817" t="s">
        <v>36</v>
      </c>
      <c r="C817" s="1">
        <v>40867</v>
      </c>
      <c r="D817">
        <v>30</v>
      </c>
      <c r="E817">
        <v>30</v>
      </c>
      <c r="F817">
        <v>2</v>
      </c>
      <c r="G817">
        <v>2</v>
      </c>
    </row>
    <row r="818" spans="1:7">
      <c r="A818">
        <v>8018</v>
      </c>
      <c r="B818" t="s">
        <v>36</v>
      </c>
      <c r="C818" s="1">
        <v>40867</v>
      </c>
      <c r="D818">
        <v>31</v>
      </c>
      <c r="E818">
        <v>31</v>
      </c>
      <c r="F818">
        <v>2</v>
      </c>
      <c r="G818">
        <v>2</v>
      </c>
    </row>
    <row r="819" spans="1:7">
      <c r="A819">
        <v>8020</v>
      </c>
      <c r="B819" t="s">
        <v>36</v>
      </c>
      <c r="C819" s="1">
        <v>40867</v>
      </c>
      <c r="D819">
        <v>27</v>
      </c>
      <c r="E819">
        <v>27</v>
      </c>
      <c r="F819">
        <v>1</v>
      </c>
      <c r="G819">
        <v>1</v>
      </c>
    </row>
    <row r="820" spans="1:7">
      <c r="A820">
        <v>8021</v>
      </c>
      <c r="B820" t="s">
        <v>36</v>
      </c>
      <c r="C820" s="1">
        <v>40867</v>
      </c>
      <c r="D820">
        <v>29</v>
      </c>
      <c r="E820">
        <v>29</v>
      </c>
      <c r="F820">
        <v>1</v>
      </c>
      <c r="G820">
        <v>1</v>
      </c>
    </row>
    <row r="821" spans="1:7">
      <c r="A821">
        <v>8022</v>
      </c>
      <c r="B821" t="s">
        <v>36</v>
      </c>
      <c r="C821" s="1">
        <v>40867</v>
      </c>
      <c r="D821">
        <v>30</v>
      </c>
      <c r="E821">
        <v>30</v>
      </c>
      <c r="F821">
        <v>1</v>
      </c>
      <c r="G821">
        <v>1</v>
      </c>
    </row>
    <row r="822" spans="1:7">
      <c r="A822">
        <v>8023</v>
      </c>
      <c r="B822" t="s">
        <v>36</v>
      </c>
      <c r="C822" s="1">
        <v>40867</v>
      </c>
      <c r="D822">
        <v>31</v>
      </c>
      <c r="E822">
        <v>31</v>
      </c>
      <c r="F822">
        <v>1</v>
      </c>
      <c r="G822">
        <v>1</v>
      </c>
    </row>
    <row r="823" spans="1:7">
      <c r="A823">
        <v>8024</v>
      </c>
      <c r="B823" t="s">
        <v>36</v>
      </c>
      <c r="C823" s="1">
        <v>40867</v>
      </c>
      <c r="D823">
        <v>27</v>
      </c>
      <c r="E823">
        <v>27</v>
      </c>
      <c r="F823">
        <v>0</v>
      </c>
      <c r="G823">
        <v>0</v>
      </c>
    </row>
    <row r="824" spans="1:7">
      <c r="A824">
        <v>8025</v>
      </c>
      <c r="B824" t="s">
        <v>36</v>
      </c>
      <c r="C824" s="1">
        <v>40867</v>
      </c>
      <c r="D824">
        <v>28</v>
      </c>
      <c r="E824">
        <v>28</v>
      </c>
      <c r="F824">
        <v>0</v>
      </c>
      <c r="G824">
        <v>0</v>
      </c>
    </row>
    <row r="825" spans="1:7">
      <c r="A825">
        <v>8026</v>
      </c>
      <c r="B825" t="s">
        <v>36</v>
      </c>
      <c r="C825" s="1">
        <v>40867</v>
      </c>
      <c r="D825">
        <v>29</v>
      </c>
      <c r="E825">
        <v>29</v>
      </c>
      <c r="F825">
        <v>0</v>
      </c>
      <c r="G825">
        <v>0</v>
      </c>
    </row>
    <row r="826" spans="1:7">
      <c r="A826">
        <v>8027</v>
      </c>
      <c r="B826" t="s">
        <v>36</v>
      </c>
      <c r="C826" s="1">
        <v>40867</v>
      </c>
      <c r="D826">
        <v>30</v>
      </c>
      <c r="E826">
        <v>30</v>
      </c>
      <c r="F826">
        <v>0</v>
      </c>
      <c r="G826">
        <v>0</v>
      </c>
    </row>
    <row r="827" spans="1:7">
      <c r="A827">
        <v>8028</v>
      </c>
      <c r="B827" t="s">
        <v>36</v>
      </c>
      <c r="C827" s="1">
        <v>40867</v>
      </c>
      <c r="D827">
        <v>31</v>
      </c>
      <c r="E827">
        <v>31</v>
      </c>
      <c r="F827">
        <v>0</v>
      </c>
      <c r="G827">
        <v>0</v>
      </c>
    </row>
    <row r="828" spans="1:7">
      <c r="A828">
        <v>8043</v>
      </c>
      <c r="B828" t="s">
        <v>4</v>
      </c>
      <c r="C828" s="1">
        <v>40870</v>
      </c>
      <c r="D828">
        <v>44</v>
      </c>
      <c r="E828">
        <v>47</v>
      </c>
      <c r="F828">
        <v>5</v>
      </c>
      <c r="G828">
        <v>5</v>
      </c>
    </row>
    <row r="829" spans="1:7">
      <c r="A829">
        <v>8103</v>
      </c>
      <c r="B829" t="s">
        <v>0</v>
      </c>
      <c r="C829" s="1">
        <v>40875</v>
      </c>
      <c r="D829">
        <v>48</v>
      </c>
      <c r="E829">
        <v>51</v>
      </c>
      <c r="F829">
        <v>0</v>
      </c>
      <c r="G829">
        <v>1</v>
      </c>
    </row>
    <row r="830" spans="1:7">
      <c r="A830">
        <v>8055</v>
      </c>
      <c r="B830" t="s">
        <v>4</v>
      </c>
      <c r="C830" s="1">
        <v>40873</v>
      </c>
      <c r="D830">
        <v>18</v>
      </c>
      <c r="E830">
        <v>21</v>
      </c>
      <c r="F830">
        <v>3</v>
      </c>
      <c r="G830">
        <v>3</v>
      </c>
    </row>
    <row r="831" spans="1:7">
      <c r="A831">
        <v>8056</v>
      </c>
      <c r="B831" t="s">
        <v>4</v>
      </c>
      <c r="C831" s="1">
        <v>40873</v>
      </c>
      <c r="D831">
        <v>18</v>
      </c>
      <c r="E831">
        <v>21</v>
      </c>
      <c r="F831">
        <v>2</v>
      </c>
      <c r="G831">
        <v>2</v>
      </c>
    </row>
    <row r="832" spans="1:7">
      <c r="A832">
        <v>8053</v>
      </c>
      <c r="B832" t="s">
        <v>4</v>
      </c>
      <c r="C832" s="1">
        <v>40873</v>
      </c>
      <c r="D832">
        <v>18</v>
      </c>
      <c r="E832">
        <v>21</v>
      </c>
      <c r="F832">
        <v>4</v>
      </c>
      <c r="G832">
        <v>4</v>
      </c>
    </row>
    <row r="833" spans="1:7">
      <c r="A833">
        <v>8057</v>
      </c>
      <c r="B833" t="s">
        <v>4</v>
      </c>
      <c r="C833" s="1">
        <v>40873</v>
      </c>
      <c r="D833">
        <v>18</v>
      </c>
      <c r="E833">
        <v>21</v>
      </c>
      <c r="F833">
        <v>1</v>
      </c>
      <c r="G833">
        <v>1</v>
      </c>
    </row>
    <row r="834" spans="1:7">
      <c r="A834">
        <v>8058</v>
      </c>
      <c r="B834" t="s">
        <v>4</v>
      </c>
      <c r="C834" s="1">
        <v>40873</v>
      </c>
      <c r="D834">
        <v>18</v>
      </c>
      <c r="E834">
        <v>21</v>
      </c>
      <c r="F834">
        <v>0</v>
      </c>
      <c r="G834">
        <v>0</v>
      </c>
    </row>
    <row r="835" spans="1:7">
      <c r="A835">
        <v>8064</v>
      </c>
      <c r="B835" t="s">
        <v>4</v>
      </c>
      <c r="C835" s="1">
        <v>40869</v>
      </c>
      <c r="D835">
        <v>10</v>
      </c>
      <c r="E835">
        <v>13</v>
      </c>
      <c r="F835">
        <v>7</v>
      </c>
      <c r="G835">
        <v>7</v>
      </c>
    </row>
    <row r="836" spans="1:7">
      <c r="A836">
        <v>8067</v>
      </c>
      <c r="B836" t="s">
        <v>4</v>
      </c>
      <c r="C836" s="1">
        <v>40870</v>
      </c>
      <c r="D836">
        <v>44</v>
      </c>
      <c r="E836">
        <v>47</v>
      </c>
      <c r="F836">
        <v>7</v>
      </c>
      <c r="G836">
        <v>8</v>
      </c>
    </row>
    <row r="837" spans="1:7">
      <c r="A837">
        <v>8111</v>
      </c>
      <c r="B837" t="s">
        <v>0</v>
      </c>
      <c r="C837" s="1">
        <v>40876</v>
      </c>
      <c r="D837">
        <v>46</v>
      </c>
      <c r="E837">
        <v>49</v>
      </c>
      <c r="F837">
        <v>0</v>
      </c>
      <c r="G837">
        <v>5</v>
      </c>
    </row>
    <row r="838" spans="1:7">
      <c r="A838">
        <v>8109</v>
      </c>
      <c r="B838" t="s">
        <v>0</v>
      </c>
      <c r="C838" s="1">
        <v>40877</v>
      </c>
      <c r="D838">
        <v>50</v>
      </c>
      <c r="E838">
        <v>53</v>
      </c>
      <c r="F838">
        <v>0</v>
      </c>
      <c r="G838">
        <v>0</v>
      </c>
    </row>
    <row r="839" spans="1:7">
      <c r="A839">
        <v>8091</v>
      </c>
      <c r="B839" t="s">
        <v>11</v>
      </c>
      <c r="C839" s="1">
        <v>40872</v>
      </c>
      <c r="D839">
        <v>34</v>
      </c>
      <c r="E839">
        <v>38</v>
      </c>
      <c r="F839">
        <v>0</v>
      </c>
      <c r="G839">
        <v>0</v>
      </c>
    </row>
    <row r="840" spans="1:7">
      <c r="A840">
        <v>8078</v>
      </c>
      <c r="B840" t="s">
        <v>0</v>
      </c>
      <c r="C840" s="1">
        <v>40870</v>
      </c>
      <c r="D840">
        <v>48</v>
      </c>
      <c r="E840">
        <v>51</v>
      </c>
      <c r="F840">
        <v>2</v>
      </c>
      <c r="G840">
        <v>3</v>
      </c>
    </row>
    <row r="841" spans="1:7">
      <c r="A841">
        <v>8095</v>
      </c>
      <c r="B841" t="s">
        <v>35</v>
      </c>
      <c r="C841" s="1">
        <v>40875</v>
      </c>
      <c r="D841">
        <v>52</v>
      </c>
      <c r="E841">
        <v>55</v>
      </c>
      <c r="F841">
        <v>0</v>
      </c>
      <c r="G841">
        <v>7</v>
      </c>
    </row>
    <row r="842" spans="1:7">
      <c r="A842">
        <v>8115</v>
      </c>
      <c r="B842" t="s">
        <v>0</v>
      </c>
      <c r="C842" s="1">
        <v>40878</v>
      </c>
      <c r="D842">
        <v>48</v>
      </c>
      <c r="E842">
        <v>51</v>
      </c>
      <c r="F842">
        <v>0</v>
      </c>
      <c r="G842">
        <v>6</v>
      </c>
    </row>
    <row r="843" spans="1:7">
      <c r="A843">
        <v>8116</v>
      </c>
      <c r="B843" t="s">
        <v>0</v>
      </c>
      <c r="C843" s="1">
        <v>40878</v>
      </c>
      <c r="D843">
        <v>52</v>
      </c>
      <c r="E843">
        <v>55</v>
      </c>
      <c r="F843">
        <v>0</v>
      </c>
      <c r="G843">
        <v>5</v>
      </c>
    </row>
    <row r="844" spans="1:7">
      <c r="A844">
        <v>8143</v>
      </c>
      <c r="B844" t="s">
        <v>0</v>
      </c>
      <c r="C844" s="1">
        <v>40882</v>
      </c>
      <c r="D844">
        <v>48</v>
      </c>
      <c r="E844">
        <v>51</v>
      </c>
      <c r="F844">
        <v>0</v>
      </c>
      <c r="G844">
        <v>0</v>
      </c>
    </row>
    <row r="845" spans="1:7">
      <c r="A845">
        <v>8096</v>
      </c>
      <c r="B845" t="s">
        <v>4</v>
      </c>
      <c r="C845" s="1">
        <v>40879</v>
      </c>
      <c r="D845">
        <v>0</v>
      </c>
      <c r="E845">
        <v>3</v>
      </c>
      <c r="F845">
        <v>0</v>
      </c>
      <c r="G845">
        <v>2</v>
      </c>
    </row>
    <row r="846" spans="1:7">
      <c r="A846">
        <v>8088</v>
      </c>
      <c r="B846" t="s">
        <v>29</v>
      </c>
      <c r="C846" s="1">
        <v>40876</v>
      </c>
      <c r="D846">
        <v>38</v>
      </c>
      <c r="E846">
        <v>41</v>
      </c>
      <c r="F846">
        <v>0</v>
      </c>
      <c r="G846">
        <v>7</v>
      </c>
    </row>
    <row r="847" spans="1:7">
      <c r="A847">
        <v>8089</v>
      </c>
      <c r="B847" t="s">
        <v>4</v>
      </c>
      <c r="C847" s="1">
        <v>40876</v>
      </c>
      <c r="D847">
        <v>42</v>
      </c>
      <c r="E847">
        <v>45</v>
      </c>
      <c r="F847">
        <v>2</v>
      </c>
      <c r="G847">
        <v>5</v>
      </c>
    </row>
    <row r="848" spans="1:7">
      <c r="A848">
        <v>8090</v>
      </c>
      <c r="B848" t="s">
        <v>4</v>
      </c>
      <c r="C848" s="1">
        <v>40873</v>
      </c>
      <c r="D848">
        <v>12</v>
      </c>
      <c r="E848">
        <v>15</v>
      </c>
      <c r="F848">
        <v>7</v>
      </c>
      <c r="G848">
        <v>7</v>
      </c>
    </row>
    <row r="849" spans="1:7">
      <c r="A849">
        <v>8092</v>
      </c>
      <c r="B849" t="s">
        <v>4</v>
      </c>
      <c r="C849" s="1">
        <v>40873</v>
      </c>
      <c r="D849">
        <v>18</v>
      </c>
      <c r="E849">
        <v>21</v>
      </c>
      <c r="F849">
        <v>5</v>
      </c>
      <c r="G849">
        <v>5</v>
      </c>
    </row>
    <row r="850" spans="1:7">
      <c r="A850">
        <v>8093</v>
      </c>
      <c r="B850" t="s">
        <v>4</v>
      </c>
      <c r="C850" s="1">
        <v>40873</v>
      </c>
      <c r="D850">
        <v>18</v>
      </c>
      <c r="E850">
        <v>21</v>
      </c>
      <c r="F850">
        <v>6</v>
      </c>
      <c r="G850">
        <v>6</v>
      </c>
    </row>
    <row r="851" spans="1:7">
      <c r="A851">
        <v>8094</v>
      </c>
      <c r="B851" t="s">
        <v>4</v>
      </c>
      <c r="C851" s="1">
        <v>40873</v>
      </c>
      <c r="D851">
        <v>18</v>
      </c>
      <c r="E851">
        <v>21</v>
      </c>
      <c r="F851">
        <v>7</v>
      </c>
      <c r="G851">
        <v>7</v>
      </c>
    </row>
    <row r="852" spans="1:7">
      <c r="A852">
        <v>8100</v>
      </c>
      <c r="B852" t="s">
        <v>43</v>
      </c>
      <c r="C852" s="1">
        <v>40877</v>
      </c>
      <c r="D852">
        <v>28</v>
      </c>
      <c r="E852">
        <v>31</v>
      </c>
      <c r="F852">
        <v>1</v>
      </c>
      <c r="G852">
        <v>1</v>
      </c>
    </row>
    <row r="853" spans="1:7">
      <c r="A853">
        <v>8099</v>
      </c>
      <c r="B853" t="s">
        <v>43</v>
      </c>
      <c r="C853" s="1">
        <v>40877</v>
      </c>
      <c r="D853">
        <v>28</v>
      </c>
      <c r="E853">
        <v>31</v>
      </c>
      <c r="F853">
        <v>0</v>
      </c>
      <c r="G853">
        <v>0</v>
      </c>
    </row>
    <row r="854" spans="1:7">
      <c r="A854">
        <v>8101</v>
      </c>
      <c r="B854" t="s">
        <v>43</v>
      </c>
      <c r="C854" s="1">
        <v>40877</v>
      </c>
      <c r="D854">
        <v>28</v>
      </c>
      <c r="E854">
        <v>31</v>
      </c>
      <c r="F854">
        <v>2</v>
      </c>
      <c r="G854">
        <v>2</v>
      </c>
    </row>
    <row r="855" spans="1:7">
      <c r="A855">
        <v>8102</v>
      </c>
      <c r="B855" t="s">
        <v>43</v>
      </c>
      <c r="C855" s="1">
        <v>40877</v>
      </c>
      <c r="D855">
        <v>28</v>
      </c>
      <c r="E855">
        <v>31</v>
      </c>
      <c r="F855">
        <v>3</v>
      </c>
      <c r="G855">
        <v>3</v>
      </c>
    </row>
    <row r="856" spans="1:7">
      <c r="A856">
        <v>8153</v>
      </c>
      <c r="B856" t="s">
        <v>0</v>
      </c>
      <c r="C856" s="1">
        <v>40883</v>
      </c>
      <c r="D856">
        <v>48</v>
      </c>
      <c r="E856">
        <v>51</v>
      </c>
      <c r="F856">
        <v>0</v>
      </c>
      <c r="G856">
        <v>7</v>
      </c>
    </row>
    <row r="857" spans="1:7">
      <c r="A857">
        <v>8112</v>
      </c>
      <c r="B857" t="s">
        <v>37</v>
      </c>
      <c r="C857" s="1">
        <v>40877</v>
      </c>
      <c r="D857">
        <v>4</v>
      </c>
      <c r="E857">
        <v>9</v>
      </c>
      <c r="F857">
        <v>0</v>
      </c>
      <c r="G857">
        <v>7</v>
      </c>
    </row>
    <row r="858" spans="1:7">
      <c r="A858">
        <v>8159</v>
      </c>
      <c r="B858" t="s">
        <v>0</v>
      </c>
      <c r="C858" s="1">
        <v>40884</v>
      </c>
      <c r="D858">
        <v>48</v>
      </c>
      <c r="E858">
        <v>51</v>
      </c>
      <c r="F858">
        <v>0</v>
      </c>
      <c r="G858">
        <v>0</v>
      </c>
    </row>
    <row r="859" spans="1:7">
      <c r="A859">
        <v>8117</v>
      </c>
      <c r="B859" t="s">
        <v>26</v>
      </c>
      <c r="C859" s="1">
        <v>40878</v>
      </c>
      <c r="D859">
        <v>52</v>
      </c>
      <c r="E859">
        <v>55</v>
      </c>
      <c r="F859">
        <v>6</v>
      </c>
      <c r="G859">
        <v>6</v>
      </c>
    </row>
    <row r="860" spans="1:7">
      <c r="A860">
        <v>8118</v>
      </c>
      <c r="B860" t="s">
        <v>12</v>
      </c>
      <c r="C860" s="1">
        <v>40883</v>
      </c>
      <c r="D860">
        <v>8</v>
      </c>
      <c r="E860">
        <v>47</v>
      </c>
      <c r="F860">
        <v>0</v>
      </c>
      <c r="G860">
        <v>7</v>
      </c>
    </row>
    <row r="861" spans="1:7">
      <c r="A861">
        <v>8119</v>
      </c>
      <c r="B861" t="s">
        <v>12</v>
      </c>
      <c r="C861" s="1">
        <v>40884</v>
      </c>
      <c r="D861">
        <v>8</v>
      </c>
      <c r="E861">
        <v>47</v>
      </c>
      <c r="F861">
        <v>0</v>
      </c>
      <c r="G861">
        <v>7</v>
      </c>
    </row>
    <row r="862" spans="1:7">
      <c r="A862">
        <v>8176</v>
      </c>
      <c r="B862" t="s">
        <v>0</v>
      </c>
      <c r="C862" s="1">
        <v>40885</v>
      </c>
      <c r="D862">
        <v>48</v>
      </c>
      <c r="E862">
        <v>51</v>
      </c>
      <c r="F862">
        <v>0</v>
      </c>
      <c r="G862">
        <v>7</v>
      </c>
    </row>
    <row r="863" spans="1:7">
      <c r="A863">
        <v>8177</v>
      </c>
      <c r="B863" t="s">
        <v>0</v>
      </c>
      <c r="C863" s="1">
        <v>40885</v>
      </c>
      <c r="D863">
        <v>52</v>
      </c>
      <c r="E863">
        <v>55</v>
      </c>
      <c r="F863">
        <v>0</v>
      </c>
      <c r="G863">
        <v>3</v>
      </c>
    </row>
    <row r="864" spans="1:7">
      <c r="A864">
        <v>8165</v>
      </c>
      <c r="B864" t="s">
        <v>0</v>
      </c>
      <c r="C864" s="1">
        <v>40883</v>
      </c>
      <c r="D864">
        <v>52</v>
      </c>
      <c r="E864">
        <v>55</v>
      </c>
      <c r="F864">
        <v>0</v>
      </c>
      <c r="G864">
        <v>3</v>
      </c>
    </row>
    <row r="865" spans="1:7">
      <c r="A865">
        <v>8170</v>
      </c>
      <c r="B865" t="s">
        <v>0</v>
      </c>
      <c r="C865" s="1">
        <v>40884</v>
      </c>
      <c r="D865">
        <v>52</v>
      </c>
      <c r="E865">
        <v>55</v>
      </c>
      <c r="F865">
        <v>0</v>
      </c>
      <c r="G865">
        <v>0</v>
      </c>
    </row>
    <row r="866" spans="1:7">
      <c r="A866">
        <v>8129</v>
      </c>
      <c r="B866" t="s">
        <v>0</v>
      </c>
      <c r="C866" s="1">
        <v>40881</v>
      </c>
      <c r="D866">
        <v>15</v>
      </c>
      <c r="E866">
        <v>15</v>
      </c>
      <c r="F866">
        <v>2</v>
      </c>
      <c r="G866">
        <v>2</v>
      </c>
    </row>
    <row r="867" spans="1:7">
      <c r="A867">
        <v>8128</v>
      </c>
      <c r="B867" t="s">
        <v>0</v>
      </c>
      <c r="C867" s="1">
        <v>40881</v>
      </c>
      <c r="D867">
        <v>14</v>
      </c>
      <c r="E867">
        <v>14</v>
      </c>
      <c r="F867">
        <v>2</v>
      </c>
      <c r="G867">
        <v>2</v>
      </c>
    </row>
    <row r="868" spans="1:7">
      <c r="A868">
        <v>8130</v>
      </c>
      <c r="B868" t="s">
        <v>0</v>
      </c>
      <c r="C868" s="1">
        <v>40881</v>
      </c>
      <c r="D868">
        <v>14</v>
      </c>
      <c r="E868">
        <v>14</v>
      </c>
      <c r="F868">
        <v>4</v>
      </c>
      <c r="G868">
        <v>4</v>
      </c>
    </row>
    <row r="869" spans="1:7">
      <c r="A869">
        <v>8131</v>
      </c>
      <c r="B869" t="s">
        <v>0</v>
      </c>
      <c r="C869" s="1">
        <v>40881</v>
      </c>
      <c r="D869">
        <v>15</v>
      </c>
      <c r="E869">
        <v>15</v>
      </c>
      <c r="F869">
        <v>4</v>
      </c>
      <c r="G869">
        <v>4</v>
      </c>
    </row>
    <row r="870" spans="1:7">
      <c r="A870">
        <v>8132</v>
      </c>
      <c r="B870" t="s">
        <v>0</v>
      </c>
      <c r="C870" s="1">
        <v>40881</v>
      </c>
      <c r="D870">
        <v>14</v>
      </c>
      <c r="E870">
        <v>14</v>
      </c>
      <c r="F870">
        <v>6</v>
      </c>
      <c r="G870">
        <v>6</v>
      </c>
    </row>
    <row r="871" spans="1:7">
      <c r="A871">
        <v>8133</v>
      </c>
      <c r="B871" t="s">
        <v>0</v>
      </c>
      <c r="C871" s="1">
        <v>40881</v>
      </c>
      <c r="D871">
        <v>15</v>
      </c>
      <c r="E871">
        <v>15</v>
      </c>
      <c r="F871">
        <v>6</v>
      </c>
      <c r="G871">
        <v>6</v>
      </c>
    </row>
    <row r="872" spans="1:7">
      <c r="A872">
        <v>8135</v>
      </c>
      <c r="B872" t="s">
        <v>0</v>
      </c>
      <c r="C872" s="1">
        <v>40881</v>
      </c>
      <c r="D872">
        <v>15</v>
      </c>
      <c r="E872">
        <v>15</v>
      </c>
      <c r="F872">
        <v>1</v>
      </c>
      <c r="G872">
        <v>1</v>
      </c>
    </row>
    <row r="873" spans="1:7">
      <c r="A873">
        <v>8136</v>
      </c>
      <c r="B873" t="s">
        <v>0</v>
      </c>
      <c r="C873" s="1">
        <v>40881</v>
      </c>
      <c r="D873">
        <v>15</v>
      </c>
      <c r="E873">
        <v>15</v>
      </c>
      <c r="F873">
        <v>3</v>
      </c>
      <c r="G873">
        <v>3</v>
      </c>
    </row>
    <row r="874" spans="1:7">
      <c r="A874">
        <v>8137</v>
      </c>
      <c r="B874" t="s">
        <v>0</v>
      </c>
      <c r="C874" s="1">
        <v>40881</v>
      </c>
      <c r="D874">
        <v>14</v>
      </c>
      <c r="E874">
        <v>14</v>
      </c>
      <c r="F874">
        <v>3</v>
      </c>
      <c r="G874">
        <v>3</v>
      </c>
    </row>
    <row r="875" spans="1:7">
      <c r="A875">
        <v>8138</v>
      </c>
      <c r="B875" t="s">
        <v>0</v>
      </c>
      <c r="C875" s="1">
        <v>40881</v>
      </c>
      <c r="D875">
        <v>15</v>
      </c>
      <c r="E875">
        <v>15</v>
      </c>
      <c r="F875">
        <v>5</v>
      </c>
      <c r="G875">
        <v>5</v>
      </c>
    </row>
    <row r="876" spans="1:7">
      <c r="A876">
        <v>8139</v>
      </c>
      <c r="B876" t="s">
        <v>0</v>
      </c>
      <c r="C876" s="1">
        <v>40881</v>
      </c>
      <c r="D876">
        <v>14</v>
      </c>
      <c r="E876">
        <v>14</v>
      </c>
      <c r="F876">
        <v>5</v>
      </c>
      <c r="G876">
        <v>5</v>
      </c>
    </row>
    <row r="877" spans="1:7">
      <c r="A877">
        <v>8140</v>
      </c>
      <c r="B877" t="s">
        <v>4</v>
      </c>
      <c r="C877" s="1">
        <v>40882</v>
      </c>
      <c r="D877">
        <v>52</v>
      </c>
      <c r="E877">
        <v>55</v>
      </c>
      <c r="F877">
        <v>0</v>
      </c>
      <c r="G877">
        <v>1</v>
      </c>
    </row>
    <row r="878" spans="1:7">
      <c r="A878">
        <v>8142</v>
      </c>
      <c r="B878" t="s">
        <v>4</v>
      </c>
      <c r="C878" s="1">
        <v>40882</v>
      </c>
      <c r="D878">
        <v>52</v>
      </c>
      <c r="E878">
        <v>55</v>
      </c>
      <c r="F878">
        <v>2</v>
      </c>
      <c r="G878">
        <v>2</v>
      </c>
    </row>
    <row r="879" spans="1:7">
      <c r="A879">
        <v>8206</v>
      </c>
      <c r="B879" t="s">
        <v>0</v>
      </c>
      <c r="C879" s="1">
        <v>40889</v>
      </c>
      <c r="D879">
        <v>48</v>
      </c>
      <c r="E879">
        <v>51</v>
      </c>
      <c r="F879">
        <v>0</v>
      </c>
      <c r="G879">
        <v>0</v>
      </c>
    </row>
    <row r="880" spans="1:7">
      <c r="A880">
        <v>8149</v>
      </c>
      <c r="B880" t="s">
        <v>4</v>
      </c>
      <c r="C880" s="1">
        <v>40882</v>
      </c>
      <c r="D880">
        <v>52</v>
      </c>
      <c r="E880">
        <v>55</v>
      </c>
      <c r="F880">
        <v>3</v>
      </c>
      <c r="G880">
        <v>3</v>
      </c>
    </row>
    <row r="881" spans="1:7">
      <c r="A881">
        <v>8150</v>
      </c>
      <c r="B881" t="s">
        <v>4</v>
      </c>
      <c r="C881" s="1">
        <v>40886</v>
      </c>
      <c r="D881">
        <v>0</v>
      </c>
      <c r="E881">
        <v>3</v>
      </c>
      <c r="F881">
        <v>0</v>
      </c>
      <c r="G881">
        <v>2</v>
      </c>
    </row>
    <row r="882" spans="1:7">
      <c r="A882">
        <v>8155</v>
      </c>
      <c r="B882" t="s">
        <v>44</v>
      </c>
      <c r="C882" s="1">
        <v>40896</v>
      </c>
      <c r="D882">
        <v>48</v>
      </c>
      <c r="E882">
        <v>51</v>
      </c>
      <c r="F882">
        <v>0</v>
      </c>
      <c r="G882">
        <v>1</v>
      </c>
    </row>
    <row r="883" spans="1:7">
      <c r="A883">
        <v>8227</v>
      </c>
      <c r="B883" t="s">
        <v>0</v>
      </c>
      <c r="C883" s="1">
        <v>40890</v>
      </c>
      <c r="D883">
        <v>48</v>
      </c>
      <c r="E883">
        <v>51</v>
      </c>
      <c r="F883">
        <v>0</v>
      </c>
      <c r="G883">
        <v>5</v>
      </c>
    </row>
    <row r="884" spans="1:7">
      <c r="A884">
        <v>8210</v>
      </c>
      <c r="B884" t="s">
        <v>0</v>
      </c>
      <c r="C884" s="1">
        <v>40890</v>
      </c>
      <c r="D884">
        <v>52</v>
      </c>
      <c r="E884">
        <v>55</v>
      </c>
      <c r="F884">
        <v>0</v>
      </c>
      <c r="G884">
        <v>2</v>
      </c>
    </row>
    <row r="885" spans="1:7">
      <c r="A885">
        <v>8236</v>
      </c>
      <c r="B885" t="s">
        <v>0</v>
      </c>
      <c r="C885" s="1">
        <v>40891</v>
      </c>
      <c r="D885">
        <v>48</v>
      </c>
      <c r="E885">
        <v>51</v>
      </c>
      <c r="F885">
        <v>0</v>
      </c>
      <c r="G885">
        <v>0</v>
      </c>
    </row>
    <row r="886" spans="1:7">
      <c r="A886">
        <v>8237</v>
      </c>
      <c r="B886" t="s">
        <v>0</v>
      </c>
      <c r="C886" s="1">
        <v>40891</v>
      </c>
      <c r="D886">
        <v>52</v>
      </c>
      <c r="E886">
        <v>55</v>
      </c>
      <c r="F886">
        <v>0</v>
      </c>
      <c r="G886">
        <v>3</v>
      </c>
    </row>
    <row r="887" spans="1:7">
      <c r="A887">
        <v>8175</v>
      </c>
      <c r="B887" t="s">
        <v>29</v>
      </c>
      <c r="C887" s="1">
        <v>40885</v>
      </c>
      <c r="D887">
        <v>20</v>
      </c>
      <c r="E887">
        <v>24</v>
      </c>
      <c r="F887">
        <v>0</v>
      </c>
      <c r="G887">
        <v>4</v>
      </c>
    </row>
    <row r="888" spans="1:7">
      <c r="A888">
        <v>8242</v>
      </c>
      <c r="B888" t="s">
        <v>0</v>
      </c>
      <c r="C888" s="1">
        <v>40892</v>
      </c>
      <c r="D888">
        <v>48</v>
      </c>
      <c r="E888">
        <v>51</v>
      </c>
      <c r="F888">
        <v>0</v>
      </c>
      <c r="G888">
        <v>0</v>
      </c>
    </row>
    <row r="889" spans="1:7">
      <c r="A889">
        <v>8243</v>
      </c>
      <c r="B889" t="s">
        <v>0</v>
      </c>
      <c r="C889" s="1">
        <v>40892</v>
      </c>
      <c r="D889">
        <v>52</v>
      </c>
      <c r="E889">
        <v>55</v>
      </c>
      <c r="F889">
        <v>0</v>
      </c>
      <c r="G889">
        <v>1</v>
      </c>
    </row>
    <row r="890" spans="1:7">
      <c r="A890">
        <v>8182</v>
      </c>
      <c r="B890" t="s">
        <v>4</v>
      </c>
      <c r="C890" s="1">
        <v>40885</v>
      </c>
      <c r="D890">
        <v>52</v>
      </c>
      <c r="E890">
        <v>55</v>
      </c>
      <c r="F890">
        <v>4</v>
      </c>
      <c r="G890">
        <v>6</v>
      </c>
    </row>
    <row r="891" spans="1:7">
      <c r="A891">
        <v>8184</v>
      </c>
      <c r="B891" t="s">
        <v>4</v>
      </c>
      <c r="C891" s="1">
        <v>40885</v>
      </c>
      <c r="D891">
        <v>56</v>
      </c>
      <c r="E891">
        <v>59</v>
      </c>
      <c r="F891">
        <v>0</v>
      </c>
      <c r="G891">
        <v>4</v>
      </c>
    </row>
    <row r="892" spans="1:7">
      <c r="A892">
        <v>8207</v>
      </c>
      <c r="B892" t="s">
        <v>0</v>
      </c>
      <c r="C892" s="1">
        <v>40889</v>
      </c>
      <c r="D892">
        <v>52</v>
      </c>
      <c r="E892">
        <v>55</v>
      </c>
      <c r="F892">
        <v>0</v>
      </c>
      <c r="G892">
        <v>1</v>
      </c>
    </row>
    <row r="893" spans="1:7">
      <c r="A893">
        <v>8186</v>
      </c>
      <c r="B893" t="s">
        <v>4</v>
      </c>
      <c r="C893" s="1">
        <v>40893</v>
      </c>
      <c r="D893">
        <v>0</v>
      </c>
      <c r="E893">
        <v>3</v>
      </c>
      <c r="F893">
        <v>0</v>
      </c>
      <c r="G893">
        <v>2</v>
      </c>
    </row>
    <row r="894" spans="1:7">
      <c r="A894">
        <v>8193</v>
      </c>
      <c r="B894" t="s">
        <v>4</v>
      </c>
      <c r="C894" s="1">
        <v>40888</v>
      </c>
      <c r="D894">
        <v>15</v>
      </c>
      <c r="E894">
        <v>15</v>
      </c>
      <c r="F894">
        <v>2</v>
      </c>
      <c r="G894">
        <v>2</v>
      </c>
    </row>
    <row r="895" spans="1:7">
      <c r="A895">
        <v>8191</v>
      </c>
      <c r="B895" t="s">
        <v>4</v>
      </c>
      <c r="C895" s="1">
        <v>40888</v>
      </c>
      <c r="D895">
        <v>16</v>
      </c>
      <c r="E895">
        <v>16</v>
      </c>
      <c r="F895">
        <v>2</v>
      </c>
      <c r="G895">
        <v>2</v>
      </c>
    </row>
    <row r="896" spans="1:7">
      <c r="A896">
        <v>8194</v>
      </c>
      <c r="B896" t="s">
        <v>4</v>
      </c>
      <c r="C896" s="1">
        <v>40888</v>
      </c>
      <c r="D896">
        <v>15</v>
      </c>
      <c r="E896">
        <v>15</v>
      </c>
      <c r="F896">
        <v>3</v>
      </c>
      <c r="G896">
        <v>3</v>
      </c>
    </row>
    <row r="897" spans="1:7">
      <c r="A897">
        <v>8195</v>
      </c>
      <c r="B897" t="s">
        <v>4</v>
      </c>
      <c r="C897" s="1">
        <v>40888</v>
      </c>
      <c r="D897">
        <v>16</v>
      </c>
      <c r="E897">
        <v>16</v>
      </c>
      <c r="F897">
        <v>3</v>
      </c>
      <c r="G897">
        <v>3</v>
      </c>
    </row>
    <row r="898" spans="1:7">
      <c r="A898">
        <v>8196</v>
      </c>
      <c r="B898" t="s">
        <v>4</v>
      </c>
      <c r="C898" s="1">
        <v>40888</v>
      </c>
      <c r="D898">
        <v>15</v>
      </c>
      <c r="E898">
        <v>15</v>
      </c>
      <c r="F898">
        <v>4</v>
      </c>
      <c r="G898">
        <v>4</v>
      </c>
    </row>
    <row r="899" spans="1:7">
      <c r="A899">
        <v>8197</v>
      </c>
      <c r="B899" t="s">
        <v>4</v>
      </c>
      <c r="C899" s="1">
        <v>40888</v>
      </c>
      <c r="D899">
        <v>16</v>
      </c>
      <c r="E899">
        <v>16</v>
      </c>
      <c r="F899">
        <v>4</v>
      </c>
      <c r="G899">
        <v>4</v>
      </c>
    </row>
    <row r="900" spans="1:7">
      <c r="A900">
        <v>8198</v>
      </c>
      <c r="B900" t="s">
        <v>4</v>
      </c>
      <c r="C900" s="1">
        <v>40888</v>
      </c>
      <c r="D900">
        <v>15</v>
      </c>
      <c r="E900">
        <v>15</v>
      </c>
      <c r="F900">
        <v>5</v>
      </c>
      <c r="G900">
        <v>5</v>
      </c>
    </row>
    <row r="901" spans="1:7">
      <c r="A901">
        <v>8199</v>
      </c>
      <c r="B901" t="s">
        <v>4</v>
      </c>
      <c r="C901" s="1">
        <v>40888</v>
      </c>
      <c r="D901">
        <v>16</v>
      </c>
      <c r="E901">
        <v>16</v>
      </c>
      <c r="F901">
        <v>5</v>
      </c>
      <c r="G901">
        <v>5</v>
      </c>
    </row>
    <row r="902" spans="1:7">
      <c r="A902">
        <v>8201</v>
      </c>
      <c r="B902" t="s">
        <v>1</v>
      </c>
      <c r="C902" s="1">
        <v>40888</v>
      </c>
      <c r="D902">
        <v>4</v>
      </c>
      <c r="E902">
        <v>7</v>
      </c>
      <c r="F902">
        <v>0</v>
      </c>
      <c r="G902">
        <v>1</v>
      </c>
    </row>
    <row r="903" spans="1:7">
      <c r="A903">
        <v>8202</v>
      </c>
      <c r="B903" t="s">
        <v>4</v>
      </c>
      <c r="C903" s="1">
        <v>40888</v>
      </c>
      <c r="D903">
        <v>17</v>
      </c>
      <c r="E903">
        <v>17</v>
      </c>
      <c r="F903">
        <v>2</v>
      </c>
      <c r="G903">
        <v>2</v>
      </c>
    </row>
    <row r="904" spans="1:7">
      <c r="A904">
        <v>8203</v>
      </c>
      <c r="B904" t="s">
        <v>4</v>
      </c>
      <c r="C904" s="1">
        <v>40888</v>
      </c>
      <c r="D904">
        <v>18</v>
      </c>
      <c r="E904">
        <v>18</v>
      </c>
      <c r="F904">
        <v>2</v>
      </c>
      <c r="G904">
        <v>2</v>
      </c>
    </row>
    <row r="905" spans="1:7">
      <c r="A905">
        <v>8204</v>
      </c>
      <c r="B905" t="s">
        <v>4</v>
      </c>
      <c r="C905" s="1">
        <v>40889</v>
      </c>
      <c r="D905">
        <v>17</v>
      </c>
      <c r="E905">
        <v>17</v>
      </c>
      <c r="F905">
        <v>12</v>
      </c>
      <c r="G905">
        <v>12</v>
      </c>
    </row>
    <row r="906" spans="1:7">
      <c r="A906">
        <v>8205</v>
      </c>
      <c r="B906" t="s">
        <v>4</v>
      </c>
      <c r="C906" s="1">
        <v>40889</v>
      </c>
      <c r="D906">
        <v>30</v>
      </c>
      <c r="E906">
        <v>30</v>
      </c>
      <c r="F906">
        <v>15</v>
      </c>
      <c r="G906">
        <v>15</v>
      </c>
    </row>
    <row r="907" spans="1:7">
      <c r="A907">
        <v>8309</v>
      </c>
      <c r="B907" t="s">
        <v>4</v>
      </c>
      <c r="C907" s="1">
        <v>40911</v>
      </c>
      <c r="D907">
        <v>48</v>
      </c>
      <c r="E907">
        <v>51</v>
      </c>
      <c r="F907">
        <v>1</v>
      </c>
      <c r="G907">
        <v>3</v>
      </c>
    </row>
    <row r="908" spans="1:7">
      <c r="A908">
        <v>8273</v>
      </c>
      <c r="B908" t="s">
        <v>0</v>
      </c>
      <c r="C908" s="1">
        <v>40897</v>
      </c>
      <c r="D908">
        <v>52</v>
      </c>
      <c r="E908">
        <v>55</v>
      </c>
      <c r="F908">
        <v>0</v>
      </c>
      <c r="G908">
        <v>1</v>
      </c>
    </row>
    <row r="909" spans="1:7">
      <c r="A909">
        <v>8214</v>
      </c>
      <c r="B909" t="s">
        <v>0</v>
      </c>
      <c r="C909" s="1">
        <v>40890</v>
      </c>
      <c r="D909">
        <v>44</v>
      </c>
      <c r="E909">
        <v>47</v>
      </c>
      <c r="F909">
        <v>0</v>
      </c>
      <c r="G909">
        <v>0</v>
      </c>
    </row>
    <row r="910" spans="1:7">
      <c r="A910">
        <v>8278</v>
      </c>
      <c r="B910" t="s">
        <v>0</v>
      </c>
      <c r="C910" s="1">
        <v>40897</v>
      </c>
      <c r="D910">
        <v>48</v>
      </c>
      <c r="E910">
        <v>51</v>
      </c>
      <c r="F910">
        <v>0</v>
      </c>
      <c r="G910">
        <v>2</v>
      </c>
    </row>
    <row r="911" spans="1:7">
      <c r="A911">
        <v>8222</v>
      </c>
      <c r="B911" t="s">
        <v>4</v>
      </c>
      <c r="C911" s="1">
        <v>40890</v>
      </c>
      <c r="D911">
        <v>17</v>
      </c>
      <c r="E911">
        <v>17</v>
      </c>
      <c r="F911">
        <v>8</v>
      </c>
      <c r="G911">
        <v>8</v>
      </c>
    </row>
    <row r="912" spans="1:7">
      <c r="A912">
        <v>8223</v>
      </c>
      <c r="B912" t="s">
        <v>4</v>
      </c>
      <c r="C912" s="1">
        <v>40890</v>
      </c>
      <c r="D912">
        <v>16</v>
      </c>
      <c r="E912">
        <v>16</v>
      </c>
      <c r="F912">
        <v>5</v>
      </c>
      <c r="G912">
        <v>5</v>
      </c>
    </row>
    <row r="913" spans="1:7">
      <c r="A913">
        <v>8264</v>
      </c>
      <c r="B913" t="s">
        <v>0</v>
      </c>
      <c r="C913" s="1">
        <v>40896</v>
      </c>
      <c r="D913">
        <v>52</v>
      </c>
      <c r="E913">
        <v>55</v>
      </c>
      <c r="F913">
        <v>0</v>
      </c>
      <c r="G913">
        <v>1</v>
      </c>
    </row>
    <row r="914" spans="1:7">
      <c r="A914">
        <v>8228</v>
      </c>
      <c r="B914" t="s">
        <v>4</v>
      </c>
      <c r="C914" s="1">
        <v>40891</v>
      </c>
      <c r="D914">
        <v>15</v>
      </c>
      <c r="E914">
        <v>15</v>
      </c>
      <c r="F914">
        <v>9</v>
      </c>
      <c r="G914">
        <v>9</v>
      </c>
    </row>
    <row r="915" spans="1:7">
      <c r="A915">
        <v>8229</v>
      </c>
      <c r="B915" t="s">
        <v>4</v>
      </c>
      <c r="C915" s="1">
        <v>40890</v>
      </c>
      <c r="D915">
        <v>19</v>
      </c>
      <c r="E915">
        <v>19</v>
      </c>
      <c r="F915">
        <v>3</v>
      </c>
      <c r="G915">
        <v>3</v>
      </c>
    </row>
    <row r="916" spans="1:7">
      <c r="A916">
        <v>8230</v>
      </c>
      <c r="B916" t="s">
        <v>4</v>
      </c>
      <c r="C916" s="1">
        <v>40891</v>
      </c>
      <c r="D916">
        <v>17</v>
      </c>
      <c r="E916">
        <v>17</v>
      </c>
      <c r="F916">
        <v>3</v>
      </c>
      <c r="G916">
        <v>3</v>
      </c>
    </row>
    <row r="917" spans="1:7">
      <c r="A917">
        <v>8234</v>
      </c>
      <c r="B917" t="s">
        <v>4</v>
      </c>
      <c r="C917" s="1">
        <v>40890</v>
      </c>
      <c r="D917">
        <v>44</v>
      </c>
      <c r="E917">
        <v>47</v>
      </c>
      <c r="F917">
        <v>1</v>
      </c>
      <c r="G917">
        <v>1</v>
      </c>
    </row>
    <row r="918" spans="1:7">
      <c r="A918">
        <v>8253</v>
      </c>
      <c r="B918" t="s">
        <v>1</v>
      </c>
      <c r="C918" s="1">
        <v>40895</v>
      </c>
      <c r="D918">
        <v>4</v>
      </c>
      <c r="E918">
        <v>7</v>
      </c>
      <c r="F918">
        <v>6</v>
      </c>
      <c r="G918">
        <v>7</v>
      </c>
    </row>
    <row r="919" spans="1:7">
      <c r="A919">
        <v>8238</v>
      </c>
      <c r="B919" t="s">
        <v>4</v>
      </c>
      <c r="C919" s="1">
        <v>40890</v>
      </c>
      <c r="D919">
        <v>44</v>
      </c>
      <c r="E919">
        <v>47</v>
      </c>
      <c r="F919">
        <v>2</v>
      </c>
      <c r="G919">
        <v>2</v>
      </c>
    </row>
    <row r="920" spans="1:7">
      <c r="A920">
        <v>8239</v>
      </c>
      <c r="B920" t="s">
        <v>4</v>
      </c>
      <c r="C920" s="1">
        <v>40890</v>
      </c>
      <c r="D920">
        <v>44</v>
      </c>
      <c r="E920">
        <v>47</v>
      </c>
      <c r="F920">
        <v>3</v>
      </c>
      <c r="G920">
        <v>3</v>
      </c>
    </row>
    <row r="921" spans="1:7">
      <c r="A921">
        <v>8279</v>
      </c>
      <c r="B921" t="s">
        <v>0</v>
      </c>
      <c r="C921" s="1">
        <v>40898</v>
      </c>
      <c r="D921">
        <v>48</v>
      </c>
      <c r="E921">
        <v>51</v>
      </c>
      <c r="F921">
        <v>0</v>
      </c>
      <c r="G921">
        <v>4</v>
      </c>
    </row>
    <row r="922" spans="1:7">
      <c r="A922">
        <v>8276</v>
      </c>
      <c r="B922" t="s">
        <v>0</v>
      </c>
      <c r="C922" s="1">
        <v>40898</v>
      </c>
      <c r="D922">
        <v>52</v>
      </c>
      <c r="E922">
        <v>55</v>
      </c>
      <c r="F922">
        <v>0</v>
      </c>
      <c r="G922">
        <v>3</v>
      </c>
    </row>
    <row r="923" spans="1:7">
      <c r="A923">
        <v>8280</v>
      </c>
      <c r="B923" t="s">
        <v>26</v>
      </c>
      <c r="C923" s="1">
        <v>40898</v>
      </c>
      <c r="D923">
        <v>52</v>
      </c>
      <c r="E923">
        <v>55</v>
      </c>
      <c r="F923">
        <v>4</v>
      </c>
      <c r="G923">
        <v>4</v>
      </c>
    </row>
    <row r="924" spans="1:7">
      <c r="A924">
        <v>8281</v>
      </c>
      <c r="B924" t="s">
        <v>4</v>
      </c>
      <c r="C924" s="1">
        <v>40900</v>
      </c>
      <c r="D924">
        <v>0</v>
      </c>
      <c r="E924">
        <v>3</v>
      </c>
      <c r="F924">
        <v>0</v>
      </c>
      <c r="G924">
        <v>2</v>
      </c>
    </row>
    <row r="925" spans="1:7">
      <c r="A925">
        <v>8511</v>
      </c>
      <c r="B925" t="s">
        <v>0</v>
      </c>
      <c r="C925" s="1">
        <v>40924</v>
      </c>
      <c r="D925">
        <v>48</v>
      </c>
      <c r="E925">
        <v>51</v>
      </c>
      <c r="F925">
        <v>0</v>
      </c>
      <c r="G925">
        <v>0</v>
      </c>
    </row>
    <row r="926" spans="1:7">
      <c r="A926">
        <v>8271</v>
      </c>
      <c r="B926" t="s">
        <v>0</v>
      </c>
      <c r="C926" s="1">
        <v>40896</v>
      </c>
      <c r="D926">
        <v>48</v>
      </c>
      <c r="E926">
        <v>51</v>
      </c>
      <c r="F926">
        <v>2</v>
      </c>
      <c r="G926">
        <v>4</v>
      </c>
    </row>
    <row r="927" spans="1:7">
      <c r="A927">
        <v>8345</v>
      </c>
      <c r="B927" t="s">
        <v>0</v>
      </c>
      <c r="C927" s="1">
        <v>40918</v>
      </c>
      <c r="D927">
        <v>48</v>
      </c>
      <c r="E927">
        <v>51</v>
      </c>
      <c r="F927">
        <v>0</v>
      </c>
      <c r="G927">
        <v>4</v>
      </c>
    </row>
    <row r="928" spans="1:7">
      <c r="A928">
        <v>8310</v>
      </c>
      <c r="B928" t="s">
        <v>0</v>
      </c>
      <c r="C928" s="1">
        <v>40911</v>
      </c>
      <c r="D928">
        <v>52</v>
      </c>
      <c r="E928">
        <v>55</v>
      </c>
      <c r="F928">
        <v>0</v>
      </c>
      <c r="G928">
        <v>1</v>
      </c>
    </row>
    <row r="929" spans="1:7">
      <c r="A929">
        <v>8349</v>
      </c>
      <c r="B929" t="s">
        <v>0</v>
      </c>
      <c r="C929" s="1">
        <v>40918</v>
      </c>
      <c r="D929">
        <v>52</v>
      </c>
      <c r="E929">
        <v>55</v>
      </c>
      <c r="F929">
        <v>0</v>
      </c>
      <c r="G929">
        <v>0</v>
      </c>
    </row>
    <row r="930" spans="1:7">
      <c r="A930">
        <v>8319</v>
      </c>
      <c r="B930" t="s">
        <v>0</v>
      </c>
      <c r="C930" s="1">
        <v>40912</v>
      </c>
      <c r="D930">
        <v>52</v>
      </c>
      <c r="E930">
        <v>55</v>
      </c>
      <c r="F930">
        <v>0</v>
      </c>
      <c r="G930">
        <v>1</v>
      </c>
    </row>
    <row r="931" spans="1:7">
      <c r="A931">
        <v>8339</v>
      </c>
      <c r="B931" t="s">
        <v>0</v>
      </c>
      <c r="C931" s="1">
        <v>40913</v>
      </c>
      <c r="D931">
        <v>48</v>
      </c>
      <c r="E931">
        <v>51</v>
      </c>
      <c r="F931">
        <v>0</v>
      </c>
      <c r="G931">
        <v>3</v>
      </c>
    </row>
    <row r="932" spans="1:7">
      <c r="A932">
        <v>8340</v>
      </c>
      <c r="B932" t="s">
        <v>0</v>
      </c>
      <c r="C932" s="1">
        <v>40915</v>
      </c>
      <c r="D932">
        <v>12</v>
      </c>
      <c r="E932">
        <v>15</v>
      </c>
      <c r="F932">
        <v>0</v>
      </c>
      <c r="G932">
        <v>0</v>
      </c>
    </row>
    <row r="933" spans="1:7">
      <c r="A933">
        <v>8344</v>
      </c>
      <c r="B933" t="s">
        <v>0</v>
      </c>
      <c r="C933" s="1">
        <v>40917</v>
      </c>
      <c r="D933">
        <v>48</v>
      </c>
      <c r="E933">
        <v>51</v>
      </c>
      <c r="F933">
        <v>0</v>
      </c>
      <c r="G933">
        <v>0</v>
      </c>
    </row>
    <row r="934" spans="1:7">
      <c r="A934">
        <v>8304</v>
      </c>
      <c r="B934" t="s">
        <v>0</v>
      </c>
      <c r="C934" s="1">
        <v>40911</v>
      </c>
      <c r="D934">
        <v>48</v>
      </c>
      <c r="E934">
        <v>51</v>
      </c>
      <c r="F934">
        <v>0</v>
      </c>
      <c r="G934">
        <v>0</v>
      </c>
    </row>
    <row r="935" spans="1:7">
      <c r="A935">
        <v>8302</v>
      </c>
      <c r="B935" t="s">
        <v>4</v>
      </c>
      <c r="C935" s="1">
        <v>40914</v>
      </c>
      <c r="D935">
        <v>0</v>
      </c>
      <c r="E935">
        <v>3</v>
      </c>
      <c r="F935">
        <v>0</v>
      </c>
      <c r="G935">
        <v>1</v>
      </c>
    </row>
    <row r="936" spans="1:7">
      <c r="A936">
        <v>8348</v>
      </c>
      <c r="B936" t="s">
        <v>4</v>
      </c>
      <c r="C936" s="1">
        <v>40917</v>
      </c>
      <c r="D936">
        <v>52</v>
      </c>
      <c r="E936">
        <v>55</v>
      </c>
      <c r="F936">
        <v>0</v>
      </c>
      <c r="G936">
        <v>3</v>
      </c>
    </row>
    <row r="937" spans="1:7">
      <c r="A937">
        <v>8318</v>
      </c>
      <c r="B937" t="s">
        <v>4</v>
      </c>
      <c r="C937" s="1">
        <v>40911</v>
      </c>
      <c r="D937">
        <v>48</v>
      </c>
      <c r="E937">
        <v>51</v>
      </c>
      <c r="F937">
        <v>4</v>
      </c>
      <c r="G937">
        <v>4</v>
      </c>
    </row>
    <row r="938" spans="1:7">
      <c r="A938">
        <v>8359</v>
      </c>
      <c r="B938" t="s">
        <v>0</v>
      </c>
      <c r="C938" s="1">
        <v>40919</v>
      </c>
      <c r="D938">
        <v>48</v>
      </c>
      <c r="E938">
        <v>51</v>
      </c>
      <c r="F938">
        <v>0</v>
      </c>
      <c r="G938">
        <v>3</v>
      </c>
    </row>
    <row r="939" spans="1:7">
      <c r="A939">
        <v>8376</v>
      </c>
      <c r="B939" t="s">
        <v>0</v>
      </c>
      <c r="C939" s="1">
        <v>40919</v>
      </c>
      <c r="D939">
        <v>52</v>
      </c>
      <c r="E939">
        <v>55</v>
      </c>
      <c r="F939">
        <v>0</v>
      </c>
      <c r="G939">
        <v>6</v>
      </c>
    </row>
    <row r="940" spans="1:7">
      <c r="A940">
        <v>8367</v>
      </c>
      <c r="B940" t="s">
        <v>0</v>
      </c>
      <c r="C940" s="1">
        <v>40920</v>
      </c>
      <c r="D940">
        <v>48</v>
      </c>
      <c r="E940">
        <v>51</v>
      </c>
      <c r="F940">
        <v>0</v>
      </c>
      <c r="G940">
        <v>4</v>
      </c>
    </row>
    <row r="941" spans="1:7">
      <c r="A941">
        <v>8368</v>
      </c>
      <c r="B941" t="s">
        <v>0</v>
      </c>
      <c r="C941" s="1">
        <v>40920</v>
      </c>
      <c r="D941">
        <v>52</v>
      </c>
      <c r="E941">
        <v>55</v>
      </c>
      <c r="F941">
        <v>0</v>
      </c>
      <c r="G941">
        <v>0</v>
      </c>
    </row>
    <row r="942" spans="1:7">
      <c r="A942">
        <v>8328</v>
      </c>
      <c r="B942" t="s">
        <v>4</v>
      </c>
      <c r="C942" s="1">
        <v>40913</v>
      </c>
      <c r="D942">
        <v>52</v>
      </c>
      <c r="E942">
        <v>55</v>
      </c>
      <c r="F942">
        <v>6</v>
      </c>
      <c r="G942">
        <v>6</v>
      </c>
    </row>
    <row r="943" spans="1:7">
      <c r="A943">
        <v>8329</v>
      </c>
      <c r="B943" t="s">
        <v>4</v>
      </c>
      <c r="C943" s="1">
        <v>40913</v>
      </c>
      <c r="D943">
        <v>52</v>
      </c>
      <c r="E943">
        <v>55</v>
      </c>
      <c r="F943">
        <v>5</v>
      </c>
      <c r="G943">
        <v>5</v>
      </c>
    </row>
    <row r="944" spans="1:7">
      <c r="A944">
        <v>8331</v>
      </c>
      <c r="B944" t="s">
        <v>4</v>
      </c>
      <c r="C944" s="1">
        <v>40913</v>
      </c>
      <c r="D944">
        <v>52</v>
      </c>
      <c r="E944">
        <v>55</v>
      </c>
      <c r="F944">
        <v>4</v>
      </c>
      <c r="G944">
        <v>4</v>
      </c>
    </row>
    <row r="945" spans="1:7">
      <c r="A945">
        <v>8332</v>
      </c>
      <c r="B945" t="s">
        <v>4</v>
      </c>
      <c r="C945" s="1">
        <v>40913</v>
      </c>
      <c r="D945">
        <v>52</v>
      </c>
      <c r="E945">
        <v>55</v>
      </c>
      <c r="F945">
        <v>3</v>
      </c>
      <c r="G945">
        <v>3</v>
      </c>
    </row>
    <row r="946" spans="1:7">
      <c r="A946">
        <v>8333</v>
      </c>
      <c r="B946" t="s">
        <v>4</v>
      </c>
      <c r="C946" s="1">
        <v>40913</v>
      </c>
      <c r="D946">
        <v>52</v>
      </c>
      <c r="E946">
        <v>55</v>
      </c>
      <c r="F946">
        <v>2</v>
      </c>
      <c r="G946">
        <v>2</v>
      </c>
    </row>
    <row r="947" spans="1:7">
      <c r="A947">
        <v>8334</v>
      </c>
      <c r="B947" t="s">
        <v>4</v>
      </c>
      <c r="C947" s="1">
        <v>40913</v>
      </c>
      <c r="D947">
        <v>52</v>
      </c>
      <c r="E947">
        <v>55</v>
      </c>
      <c r="F947">
        <v>1</v>
      </c>
      <c r="G947">
        <v>1</v>
      </c>
    </row>
    <row r="948" spans="1:7">
      <c r="A948">
        <v>8337</v>
      </c>
      <c r="B948" t="s">
        <v>4</v>
      </c>
      <c r="C948" s="1">
        <v>40913</v>
      </c>
      <c r="D948">
        <v>52</v>
      </c>
      <c r="E948">
        <v>55</v>
      </c>
      <c r="F948">
        <v>7</v>
      </c>
      <c r="G948">
        <v>7</v>
      </c>
    </row>
    <row r="949" spans="1:7">
      <c r="A949">
        <v>8342</v>
      </c>
      <c r="B949" t="s">
        <v>4</v>
      </c>
      <c r="C949" s="1">
        <v>40921</v>
      </c>
      <c r="D949">
        <v>0</v>
      </c>
      <c r="E949">
        <v>3</v>
      </c>
      <c r="F949">
        <v>0</v>
      </c>
      <c r="G949">
        <v>2</v>
      </c>
    </row>
    <row r="950" spans="1:7">
      <c r="A950">
        <v>8343</v>
      </c>
      <c r="B950" t="s">
        <v>0</v>
      </c>
      <c r="C950" s="1">
        <v>40916</v>
      </c>
      <c r="D950">
        <v>41</v>
      </c>
      <c r="E950">
        <v>44</v>
      </c>
      <c r="F950">
        <v>0</v>
      </c>
      <c r="G950">
        <v>0</v>
      </c>
    </row>
    <row r="951" spans="1:7">
      <c r="A951">
        <v>8512</v>
      </c>
      <c r="B951" t="s">
        <v>0</v>
      </c>
      <c r="C951" s="1">
        <v>40924</v>
      </c>
      <c r="D951">
        <v>52</v>
      </c>
      <c r="E951">
        <v>55</v>
      </c>
      <c r="F951">
        <v>0</v>
      </c>
      <c r="G951">
        <v>0</v>
      </c>
    </row>
    <row r="952" spans="1:7">
      <c r="A952">
        <v>8520</v>
      </c>
      <c r="B952" t="s">
        <v>0</v>
      </c>
      <c r="C952" s="1">
        <v>40925</v>
      </c>
      <c r="D952">
        <v>48</v>
      </c>
      <c r="E952">
        <v>51</v>
      </c>
      <c r="F952">
        <v>0</v>
      </c>
      <c r="G952">
        <v>1</v>
      </c>
    </row>
    <row r="953" spans="1:7">
      <c r="A953">
        <v>8358</v>
      </c>
      <c r="B953" t="s">
        <v>4</v>
      </c>
      <c r="C953" s="1">
        <v>40917</v>
      </c>
      <c r="D953">
        <v>52</v>
      </c>
      <c r="E953">
        <v>55</v>
      </c>
      <c r="F953">
        <v>4</v>
      </c>
      <c r="G953">
        <v>4</v>
      </c>
    </row>
    <row r="954" spans="1:7">
      <c r="A954">
        <v>8521</v>
      </c>
      <c r="B954" t="s">
        <v>0</v>
      </c>
      <c r="C954" s="1">
        <v>40925</v>
      </c>
      <c r="D954">
        <v>52</v>
      </c>
      <c r="E954">
        <v>55</v>
      </c>
      <c r="F954">
        <v>0</v>
      </c>
      <c r="G954">
        <v>1</v>
      </c>
    </row>
    <row r="955" spans="1:7">
      <c r="A955">
        <v>8524</v>
      </c>
      <c r="B955" t="s">
        <v>0</v>
      </c>
      <c r="C955" s="1">
        <v>40926</v>
      </c>
      <c r="D955">
        <v>48</v>
      </c>
      <c r="E955">
        <v>51</v>
      </c>
      <c r="F955">
        <v>0</v>
      </c>
      <c r="G955">
        <v>2</v>
      </c>
    </row>
    <row r="956" spans="1:7">
      <c r="A956">
        <v>8632</v>
      </c>
      <c r="B956" t="s">
        <v>0</v>
      </c>
      <c r="C956" s="1">
        <v>40933</v>
      </c>
      <c r="D956">
        <v>48</v>
      </c>
      <c r="E956">
        <v>51</v>
      </c>
      <c r="F956">
        <v>0</v>
      </c>
      <c r="G956">
        <v>4</v>
      </c>
    </row>
    <row r="957" spans="1:7">
      <c r="A957">
        <v>8377</v>
      </c>
      <c r="B957" t="s">
        <v>0</v>
      </c>
      <c r="C957" s="1">
        <v>40920</v>
      </c>
      <c r="D957">
        <v>2</v>
      </c>
      <c r="E957">
        <v>5</v>
      </c>
      <c r="F957">
        <v>0</v>
      </c>
      <c r="G957">
        <v>0</v>
      </c>
    </row>
    <row r="958" spans="1:7">
      <c r="A958">
        <v>8375</v>
      </c>
      <c r="B958" t="s">
        <v>4</v>
      </c>
      <c r="C958" s="1">
        <v>40921</v>
      </c>
      <c r="D958">
        <v>49</v>
      </c>
      <c r="E958">
        <v>53</v>
      </c>
      <c r="F958">
        <v>0</v>
      </c>
      <c r="G958">
        <v>4</v>
      </c>
    </row>
    <row r="959" spans="1:7">
      <c r="A959">
        <v>8567</v>
      </c>
      <c r="B959" t="s">
        <v>0</v>
      </c>
      <c r="C959" s="1">
        <v>40927</v>
      </c>
      <c r="D959">
        <v>48</v>
      </c>
      <c r="E959">
        <v>51</v>
      </c>
      <c r="F959">
        <v>0</v>
      </c>
      <c r="G959">
        <v>4</v>
      </c>
    </row>
    <row r="960" spans="1:7">
      <c r="A960">
        <v>8541</v>
      </c>
      <c r="B960" t="s">
        <v>0</v>
      </c>
      <c r="C960" s="1">
        <v>40927</v>
      </c>
      <c r="D960">
        <v>52</v>
      </c>
      <c r="E960">
        <v>55</v>
      </c>
      <c r="F960">
        <v>0</v>
      </c>
      <c r="G960">
        <v>2</v>
      </c>
    </row>
    <row r="961" spans="1:7">
      <c r="A961">
        <v>8382</v>
      </c>
      <c r="B961" t="s">
        <v>28</v>
      </c>
      <c r="C961" s="1">
        <v>40924</v>
      </c>
      <c r="D961">
        <v>36</v>
      </c>
      <c r="E961">
        <v>47</v>
      </c>
      <c r="F961">
        <v>0</v>
      </c>
      <c r="G961">
        <v>7</v>
      </c>
    </row>
    <row r="962" spans="1:7">
      <c r="A962">
        <v>8383</v>
      </c>
      <c r="B962" t="s">
        <v>28</v>
      </c>
      <c r="C962" s="1">
        <v>40924</v>
      </c>
      <c r="D962">
        <v>56</v>
      </c>
      <c r="E962">
        <v>63</v>
      </c>
      <c r="F962">
        <v>0</v>
      </c>
      <c r="G962">
        <v>7</v>
      </c>
    </row>
    <row r="963" spans="1:7">
      <c r="A963">
        <v>8384</v>
      </c>
      <c r="B963" t="s">
        <v>28</v>
      </c>
      <c r="C963" s="1">
        <v>40924</v>
      </c>
      <c r="D963">
        <v>48</v>
      </c>
      <c r="E963">
        <v>55</v>
      </c>
      <c r="F963">
        <v>4</v>
      </c>
      <c r="G963">
        <v>7</v>
      </c>
    </row>
    <row r="964" spans="1:7">
      <c r="A964">
        <v>8385</v>
      </c>
      <c r="B964" t="s">
        <v>0</v>
      </c>
      <c r="C964" s="1">
        <v>40923</v>
      </c>
      <c r="D964">
        <v>10</v>
      </c>
      <c r="E964">
        <v>19</v>
      </c>
      <c r="F964">
        <v>0</v>
      </c>
      <c r="G964">
        <v>5</v>
      </c>
    </row>
    <row r="965" spans="1:7">
      <c r="A965">
        <v>8386</v>
      </c>
      <c r="B965" t="s">
        <v>11</v>
      </c>
      <c r="C965" s="1">
        <v>40923</v>
      </c>
      <c r="D965">
        <v>38</v>
      </c>
      <c r="E965">
        <v>45</v>
      </c>
      <c r="F965">
        <v>0</v>
      </c>
      <c r="G965">
        <v>1</v>
      </c>
    </row>
    <row r="966" spans="1:7">
      <c r="A966">
        <v>8488</v>
      </c>
      <c r="B966" t="s">
        <v>32</v>
      </c>
      <c r="C966" s="1">
        <v>40925</v>
      </c>
      <c r="D966">
        <v>19</v>
      </c>
      <c r="E966">
        <v>19</v>
      </c>
      <c r="F966">
        <v>1</v>
      </c>
      <c r="G966">
        <v>1</v>
      </c>
    </row>
    <row r="967" spans="1:7">
      <c r="A967">
        <v>8494</v>
      </c>
      <c r="B967" t="s">
        <v>32</v>
      </c>
      <c r="C967" s="1">
        <v>40925</v>
      </c>
      <c r="D967">
        <v>17</v>
      </c>
      <c r="E967">
        <v>17</v>
      </c>
      <c r="F967">
        <v>5</v>
      </c>
      <c r="G967">
        <v>5</v>
      </c>
    </row>
    <row r="968" spans="1:7">
      <c r="A968">
        <v>8416</v>
      </c>
      <c r="B968" t="s">
        <v>32</v>
      </c>
      <c r="C968" s="1">
        <v>40925</v>
      </c>
      <c r="D968">
        <v>17</v>
      </c>
      <c r="E968">
        <v>17</v>
      </c>
      <c r="F968">
        <v>6</v>
      </c>
      <c r="G968">
        <v>6</v>
      </c>
    </row>
    <row r="969" spans="1:7">
      <c r="A969">
        <v>8463</v>
      </c>
      <c r="B969" t="s">
        <v>32</v>
      </c>
      <c r="C969" s="1">
        <v>40925</v>
      </c>
      <c r="D969">
        <v>21</v>
      </c>
      <c r="E969">
        <v>21</v>
      </c>
      <c r="F969">
        <v>4</v>
      </c>
      <c r="G969">
        <v>4</v>
      </c>
    </row>
    <row r="970" spans="1:7">
      <c r="A970">
        <v>8475</v>
      </c>
      <c r="B970" t="s">
        <v>32</v>
      </c>
      <c r="C970" s="1">
        <v>40925</v>
      </c>
      <c r="D970">
        <v>20</v>
      </c>
      <c r="E970">
        <v>20</v>
      </c>
      <c r="F970">
        <v>4</v>
      </c>
      <c r="G970">
        <v>4</v>
      </c>
    </row>
    <row r="971" spans="1:7">
      <c r="A971">
        <v>8482</v>
      </c>
      <c r="B971" t="s">
        <v>32</v>
      </c>
      <c r="C971" s="1">
        <v>40925</v>
      </c>
      <c r="D971">
        <v>19</v>
      </c>
      <c r="E971">
        <v>19</v>
      </c>
      <c r="F971">
        <v>5</v>
      </c>
      <c r="G971">
        <v>5</v>
      </c>
    </row>
    <row r="972" spans="1:7">
      <c r="A972">
        <v>8490</v>
      </c>
      <c r="B972" t="s">
        <v>32</v>
      </c>
      <c r="C972" s="1">
        <v>40925</v>
      </c>
      <c r="D972">
        <v>18</v>
      </c>
      <c r="E972">
        <v>18</v>
      </c>
      <c r="F972">
        <v>3</v>
      </c>
      <c r="G972">
        <v>3</v>
      </c>
    </row>
    <row r="973" spans="1:7">
      <c r="A973">
        <v>8492</v>
      </c>
      <c r="B973" t="s">
        <v>32</v>
      </c>
      <c r="C973" s="1">
        <v>40925</v>
      </c>
      <c r="D973">
        <v>16</v>
      </c>
      <c r="E973">
        <v>16</v>
      </c>
      <c r="F973">
        <v>5</v>
      </c>
      <c r="G973">
        <v>5</v>
      </c>
    </row>
    <row r="974" spans="1:7">
      <c r="A974">
        <v>8415</v>
      </c>
      <c r="B974" t="s">
        <v>32</v>
      </c>
      <c r="C974" s="1">
        <v>40925</v>
      </c>
      <c r="D974">
        <v>16</v>
      </c>
      <c r="E974">
        <v>16</v>
      </c>
      <c r="F974">
        <v>6</v>
      </c>
      <c r="G974">
        <v>6</v>
      </c>
    </row>
    <row r="975" spans="1:7">
      <c r="A975">
        <v>8448</v>
      </c>
      <c r="B975" t="s">
        <v>32</v>
      </c>
      <c r="C975" s="1">
        <v>40925</v>
      </c>
      <c r="D975">
        <v>23</v>
      </c>
      <c r="E975">
        <v>23</v>
      </c>
      <c r="F975">
        <v>5</v>
      </c>
      <c r="G975">
        <v>5</v>
      </c>
    </row>
    <row r="976" spans="1:7">
      <c r="A976">
        <v>8443</v>
      </c>
      <c r="B976" t="s">
        <v>32</v>
      </c>
      <c r="C976" s="1">
        <v>40925</v>
      </c>
      <c r="D976">
        <v>22</v>
      </c>
      <c r="E976">
        <v>22</v>
      </c>
      <c r="F976">
        <v>7</v>
      </c>
      <c r="G976">
        <v>7</v>
      </c>
    </row>
    <row r="977" spans="1:7">
      <c r="A977">
        <v>8414</v>
      </c>
      <c r="B977" t="s">
        <v>32</v>
      </c>
      <c r="C977" s="1">
        <v>40925</v>
      </c>
      <c r="D977">
        <v>19</v>
      </c>
      <c r="E977">
        <v>19</v>
      </c>
      <c r="F977">
        <v>7</v>
      </c>
      <c r="G977">
        <v>7</v>
      </c>
    </row>
    <row r="978" spans="1:7">
      <c r="A978">
        <v>8413</v>
      </c>
      <c r="B978" t="s">
        <v>32</v>
      </c>
      <c r="C978" s="1">
        <v>40925</v>
      </c>
      <c r="D978">
        <v>18</v>
      </c>
      <c r="E978">
        <v>18</v>
      </c>
      <c r="F978">
        <v>7</v>
      </c>
      <c r="G978">
        <v>7</v>
      </c>
    </row>
    <row r="979" spans="1:7">
      <c r="A979">
        <v>8412</v>
      </c>
      <c r="B979" t="s">
        <v>32</v>
      </c>
      <c r="C979" s="1">
        <v>40925</v>
      </c>
      <c r="D979">
        <v>17</v>
      </c>
      <c r="E979">
        <v>17</v>
      </c>
      <c r="F979">
        <v>7</v>
      </c>
      <c r="G979">
        <v>7</v>
      </c>
    </row>
    <row r="980" spans="1:7">
      <c r="A980">
        <v>8411</v>
      </c>
      <c r="B980" t="s">
        <v>32</v>
      </c>
      <c r="C980" s="1">
        <v>40925</v>
      </c>
      <c r="D980">
        <v>16</v>
      </c>
      <c r="E980">
        <v>16</v>
      </c>
      <c r="F980">
        <v>7</v>
      </c>
      <c r="G980">
        <v>7</v>
      </c>
    </row>
    <row r="981" spans="1:7">
      <c r="A981">
        <v>8491</v>
      </c>
      <c r="B981" t="s">
        <v>32</v>
      </c>
      <c r="C981" s="1">
        <v>40925</v>
      </c>
      <c r="D981">
        <v>18</v>
      </c>
      <c r="E981">
        <v>18</v>
      </c>
      <c r="F981">
        <v>6</v>
      </c>
      <c r="G981">
        <v>6</v>
      </c>
    </row>
    <row r="982" spans="1:7">
      <c r="A982">
        <v>8474</v>
      </c>
      <c r="B982" t="s">
        <v>32</v>
      </c>
      <c r="C982" s="1">
        <v>40925</v>
      </c>
      <c r="D982">
        <v>20</v>
      </c>
      <c r="E982">
        <v>20</v>
      </c>
      <c r="F982">
        <v>5</v>
      </c>
      <c r="G982">
        <v>5</v>
      </c>
    </row>
    <row r="983" spans="1:7">
      <c r="A983">
        <v>8481</v>
      </c>
      <c r="B983" t="s">
        <v>32</v>
      </c>
      <c r="C983" s="1">
        <v>40925</v>
      </c>
      <c r="D983">
        <v>19</v>
      </c>
      <c r="E983">
        <v>19</v>
      </c>
      <c r="F983">
        <v>6</v>
      </c>
      <c r="G983">
        <v>6</v>
      </c>
    </row>
    <row r="984" spans="1:7">
      <c r="A984">
        <v>8444</v>
      </c>
      <c r="B984" t="s">
        <v>32</v>
      </c>
      <c r="C984" s="1">
        <v>40925</v>
      </c>
      <c r="D984">
        <v>23</v>
      </c>
      <c r="E984">
        <v>23</v>
      </c>
      <c r="F984">
        <v>7</v>
      </c>
      <c r="G984">
        <v>7</v>
      </c>
    </row>
    <row r="985" spans="1:7">
      <c r="A985">
        <v>8477</v>
      </c>
      <c r="B985" t="s">
        <v>32</v>
      </c>
      <c r="C985" s="1">
        <v>40925</v>
      </c>
      <c r="D985">
        <v>20</v>
      </c>
      <c r="E985">
        <v>20</v>
      </c>
      <c r="F985">
        <v>2</v>
      </c>
      <c r="G985">
        <v>2</v>
      </c>
    </row>
    <row r="986" spans="1:7">
      <c r="A986">
        <v>8493</v>
      </c>
      <c r="B986" t="s">
        <v>32</v>
      </c>
      <c r="C986" s="1">
        <v>40925</v>
      </c>
      <c r="D986">
        <v>16</v>
      </c>
      <c r="E986">
        <v>16</v>
      </c>
      <c r="F986">
        <v>4</v>
      </c>
      <c r="G986">
        <v>4</v>
      </c>
    </row>
    <row r="987" spans="1:7">
      <c r="A987">
        <v>8476</v>
      </c>
      <c r="B987" t="s">
        <v>32</v>
      </c>
      <c r="C987" s="1">
        <v>40925</v>
      </c>
      <c r="D987">
        <v>20</v>
      </c>
      <c r="E987">
        <v>20</v>
      </c>
      <c r="F987">
        <v>3</v>
      </c>
      <c r="G987">
        <v>3</v>
      </c>
    </row>
    <row r="988" spans="1:7">
      <c r="A988">
        <v>8447</v>
      </c>
      <c r="B988" t="s">
        <v>32</v>
      </c>
      <c r="C988" s="1">
        <v>40925</v>
      </c>
      <c r="D988">
        <v>22</v>
      </c>
      <c r="E988">
        <v>22</v>
      </c>
      <c r="F988">
        <v>5</v>
      </c>
      <c r="G988">
        <v>5</v>
      </c>
    </row>
    <row r="989" spans="1:7">
      <c r="A989">
        <v>8465</v>
      </c>
      <c r="B989" t="s">
        <v>32</v>
      </c>
      <c r="C989" s="1">
        <v>40925</v>
      </c>
      <c r="D989">
        <v>22</v>
      </c>
      <c r="E989">
        <v>22</v>
      </c>
      <c r="F989">
        <v>1</v>
      </c>
      <c r="G989">
        <v>1</v>
      </c>
    </row>
    <row r="990" spans="1:7">
      <c r="A990">
        <v>8473</v>
      </c>
      <c r="B990" t="s">
        <v>32</v>
      </c>
      <c r="C990" s="1">
        <v>40925</v>
      </c>
      <c r="D990">
        <v>20</v>
      </c>
      <c r="E990">
        <v>20</v>
      </c>
      <c r="F990">
        <v>6</v>
      </c>
      <c r="G990">
        <v>6</v>
      </c>
    </row>
    <row r="991" spans="1:7">
      <c r="A991">
        <v>8467</v>
      </c>
      <c r="B991" t="s">
        <v>32</v>
      </c>
      <c r="C991" s="1">
        <v>40925</v>
      </c>
      <c r="D991">
        <v>21</v>
      </c>
      <c r="E991">
        <v>21</v>
      </c>
      <c r="F991">
        <v>3</v>
      </c>
      <c r="G991">
        <v>3</v>
      </c>
    </row>
    <row r="992" spans="1:7">
      <c r="A992">
        <v>8495</v>
      </c>
      <c r="B992" t="s">
        <v>32</v>
      </c>
      <c r="C992" s="1">
        <v>40925</v>
      </c>
      <c r="D992">
        <v>17</v>
      </c>
      <c r="E992">
        <v>17</v>
      </c>
      <c r="F992">
        <v>4</v>
      </c>
      <c r="G992">
        <v>4</v>
      </c>
    </row>
    <row r="993" spans="1:7">
      <c r="A993">
        <v>8487</v>
      </c>
      <c r="B993" t="s">
        <v>32</v>
      </c>
      <c r="C993" s="1">
        <v>40925</v>
      </c>
      <c r="D993">
        <v>19</v>
      </c>
      <c r="E993">
        <v>19</v>
      </c>
      <c r="F993">
        <v>2</v>
      </c>
      <c r="G993">
        <v>2</v>
      </c>
    </row>
    <row r="994" spans="1:7">
      <c r="A994">
        <v>8479</v>
      </c>
      <c r="B994" t="s">
        <v>32</v>
      </c>
      <c r="C994" s="1">
        <v>40925</v>
      </c>
      <c r="D994">
        <v>20</v>
      </c>
      <c r="E994">
        <v>20</v>
      </c>
      <c r="F994">
        <v>1</v>
      </c>
      <c r="G994">
        <v>1</v>
      </c>
    </row>
    <row r="995" spans="1:7">
      <c r="A995">
        <v>8445</v>
      </c>
      <c r="B995" t="s">
        <v>32</v>
      </c>
      <c r="C995" s="1">
        <v>40925</v>
      </c>
      <c r="D995">
        <v>23</v>
      </c>
      <c r="E995">
        <v>23</v>
      </c>
      <c r="F995">
        <v>6</v>
      </c>
      <c r="G995">
        <v>6</v>
      </c>
    </row>
    <row r="996" spans="1:7">
      <c r="A996">
        <v>8446</v>
      </c>
      <c r="B996" t="s">
        <v>32</v>
      </c>
      <c r="C996" s="1">
        <v>40925</v>
      </c>
      <c r="D996">
        <v>22</v>
      </c>
      <c r="E996">
        <v>22</v>
      </c>
      <c r="F996">
        <v>6</v>
      </c>
      <c r="G996">
        <v>6</v>
      </c>
    </row>
    <row r="997" spans="1:7">
      <c r="A997">
        <v>8449</v>
      </c>
      <c r="B997" t="s">
        <v>32</v>
      </c>
      <c r="C997" s="1">
        <v>40925</v>
      </c>
      <c r="D997">
        <v>23</v>
      </c>
      <c r="E997">
        <v>23</v>
      </c>
      <c r="F997">
        <v>4</v>
      </c>
      <c r="G997">
        <v>4</v>
      </c>
    </row>
    <row r="998" spans="1:7">
      <c r="A998">
        <v>8450</v>
      </c>
      <c r="B998" t="s">
        <v>32</v>
      </c>
      <c r="C998" s="1">
        <v>40925</v>
      </c>
      <c r="D998">
        <v>23</v>
      </c>
      <c r="E998">
        <v>23</v>
      </c>
      <c r="F998">
        <v>3</v>
      </c>
      <c r="G998">
        <v>3</v>
      </c>
    </row>
    <row r="999" spans="1:7">
      <c r="A999">
        <v>8451</v>
      </c>
      <c r="B999" t="s">
        <v>32</v>
      </c>
      <c r="C999" s="1">
        <v>40925</v>
      </c>
      <c r="D999">
        <v>23</v>
      </c>
      <c r="E999">
        <v>23</v>
      </c>
      <c r="F999">
        <v>2</v>
      </c>
      <c r="G999">
        <v>2</v>
      </c>
    </row>
    <row r="1000" spans="1:7">
      <c r="A1000">
        <v>8452</v>
      </c>
      <c r="B1000" t="s">
        <v>32</v>
      </c>
      <c r="C1000" s="1">
        <v>40925</v>
      </c>
      <c r="D1000">
        <v>23</v>
      </c>
      <c r="E1000">
        <v>23</v>
      </c>
      <c r="F1000">
        <v>1</v>
      </c>
      <c r="G1000">
        <v>1</v>
      </c>
    </row>
    <row r="1001" spans="1:7">
      <c r="A1001">
        <v>8453</v>
      </c>
      <c r="B1001" t="s">
        <v>32</v>
      </c>
      <c r="C1001" s="1">
        <v>40925</v>
      </c>
      <c r="D1001">
        <v>23</v>
      </c>
      <c r="E1001">
        <v>23</v>
      </c>
      <c r="F1001">
        <v>0</v>
      </c>
      <c r="G1001">
        <v>0</v>
      </c>
    </row>
    <row r="1002" spans="1:7">
      <c r="A1002">
        <v>8454</v>
      </c>
      <c r="B1002" t="s">
        <v>32</v>
      </c>
      <c r="C1002" s="1">
        <v>40925</v>
      </c>
      <c r="D1002">
        <v>22</v>
      </c>
      <c r="E1002">
        <v>22</v>
      </c>
      <c r="F1002">
        <v>4</v>
      </c>
      <c r="G1002">
        <v>4</v>
      </c>
    </row>
    <row r="1003" spans="1:7">
      <c r="A1003">
        <v>8455</v>
      </c>
      <c r="B1003" t="s">
        <v>32</v>
      </c>
      <c r="C1003" s="1">
        <v>40925</v>
      </c>
      <c r="D1003">
        <v>22</v>
      </c>
      <c r="E1003">
        <v>22</v>
      </c>
      <c r="F1003">
        <v>3</v>
      </c>
      <c r="G1003">
        <v>3</v>
      </c>
    </row>
    <row r="1004" spans="1:7">
      <c r="A1004">
        <v>8462</v>
      </c>
      <c r="B1004" t="s">
        <v>32</v>
      </c>
      <c r="C1004" s="1">
        <v>40925</v>
      </c>
      <c r="D1004">
        <v>21</v>
      </c>
      <c r="E1004">
        <v>21</v>
      </c>
      <c r="F1004">
        <v>5</v>
      </c>
      <c r="G1004">
        <v>5</v>
      </c>
    </row>
    <row r="1005" spans="1:7">
      <c r="A1005">
        <v>8464</v>
      </c>
      <c r="B1005" t="s">
        <v>32</v>
      </c>
      <c r="C1005" s="1">
        <v>40925</v>
      </c>
      <c r="D1005">
        <v>22</v>
      </c>
      <c r="E1005">
        <v>22</v>
      </c>
      <c r="F1005">
        <v>2</v>
      </c>
      <c r="G1005">
        <v>2</v>
      </c>
    </row>
    <row r="1006" spans="1:7">
      <c r="A1006">
        <v>8459</v>
      </c>
      <c r="B1006" t="s">
        <v>32</v>
      </c>
      <c r="C1006" s="1">
        <v>40925</v>
      </c>
      <c r="D1006">
        <v>21</v>
      </c>
      <c r="E1006">
        <v>21</v>
      </c>
      <c r="F1006">
        <v>7</v>
      </c>
      <c r="G1006">
        <v>7</v>
      </c>
    </row>
    <row r="1007" spans="1:7">
      <c r="A1007">
        <v>8461</v>
      </c>
      <c r="B1007" t="s">
        <v>32</v>
      </c>
      <c r="C1007" s="1">
        <v>40925</v>
      </c>
      <c r="D1007">
        <v>21</v>
      </c>
      <c r="E1007">
        <v>21</v>
      </c>
      <c r="F1007">
        <v>6</v>
      </c>
      <c r="G1007">
        <v>6</v>
      </c>
    </row>
    <row r="1008" spans="1:7">
      <c r="A1008">
        <v>8466</v>
      </c>
      <c r="B1008" t="s">
        <v>32</v>
      </c>
      <c r="C1008" s="1">
        <v>40925</v>
      </c>
      <c r="D1008">
        <v>22</v>
      </c>
      <c r="E1008">
        <v>22</v>
      </c>
      <c r="F1008">
        <v>0</v>
      </c>
      <c r="G1008">
        <v>0</v>
      </c>
    </row>
    <row r="1009" spans="1:7">
      <c r="A1009">
        <v>8468</v>
      </c>
      <c r="B1009" t="s">
        <v>32</v>
      </c>
      <c r="C1009" s="1">
        <v>40925</v>
      </c>
      <c r="D1009">
        <v>21</v>
      </c>
      <c r="E1009">
        <v>21</v>
      </c>
      <c r="F1009">
        <v>2</v>
      </c>
      <c r="G1009">
        <v>2</v>
      </c>
    </row>
    <row r="1010" spans="1:7">
      <c r="A1010">
        <v>8469</v>
      </c>
      <c r="B1010" t="s">
        <v>32</v>
      </c>
      <c r="C1010" s="1">
        <v>40925</v>
      </c>
      <c r="D1010">
        <v>21</v>
      </c>
      <c r="E1010">
        <v>21</v>
      </c>
      <c r="F1010">
        <v>1</v>
      </c>
      <c r="G1010">
        <v>1</v>
      </c>
    </row>
    <row r="1011" spans="1:7">
      <c r="A1011">
        <v>8470</v>
      </c>
      <c r="B1011" t="s">
        <v>32</v>
      </c>
      <c r="C1011" s="1">
        <v>40925</v>
      </c>
      <c r="D1011">
        <v>21</v>
      </c>
      <c r="E1011">
        <v>21</v>
      </c>
      <c r="F1011">
        <v>0</v>
      </c>
      <c r="G1011">
        <v>0</v>
      </c>
    </row>
    <row r="1012" spans="1:7">
      <c r="A1012">
        <v>8471</v>
      </c>
      <c r="B1012" t="s">
        <v>32</v>
      </c>
      <c r="C1012" s="1">
        <v>40925</v>
      </c>
      <c r="D1012">
        <v>20</v>
      </c>
      <c r="E1012">
        <v>20</v>
      </c>
      <c r="F1012">
        <v>7</v>
      </c>
      <c r="G1012">
        <v>7</v>
      </c>
    </row>
    <row r="1013" spans="1:7">
      <c r="A1013">
        <v>8480</v>
      </c>
      <c r="B1013" t="s">
        <v>32</v>
      </c>
      <c r="C1013" s="1">
        <v>40925</v>
      </c>
      <c r="D1013">
        <v>20</v>
      </c>
      <c r="E1013">
        <v>20</v>
      </c>
      <c r="F1013">
        <v>0</v>
      </c>
      <c r="G1013">
        <v>0</v>
      </c>
    </row>
    <row r="1014" spans="1:7">
      <c r="A1014">
        <v>8484</v>
      </c>
      <c r="B1014" t="s">
        <v>32</v>
      </c>
      <c r="C1014" s="1">
        <v>40925</v>
      </c>
      <c r="D1014">
        <v>19</v>
      </c>
      <c r="E1014">
        <v>19</v>
      </c>
      <c r="F1014">
        <v>3</v>
      </c>
      <c r="G1014">
        <v>3</v>
      </c>
    </row>
    <row r="1015" spans="1:7">
      <c r="A1015">
        <v>8489</v>
      </c>
      <c r="B1015" t="s">
        <v>32</v>
      </c>
      <c r="C1015" s="1">
        <v>40925</v>
      </c>
      <c r="D1015">
        <v>19</v>
      </c>
      <c r="E1015">
        <v>19</v>
      </c>
      <c r="F1015">
        <v>0</v>
      </c>
      <c r="G1015">
        <v>0</v>
      </c>
    </row>
    <row r="1016" spans="1:7">
      <c r="A1016">
        <v>8496</v>
      </c>
      <c r="B1016" t="s">
        <v>32</v>
      </c>
      <c r="C1016" s="1">
        <v>40925</v>
      </c>
      <c r="D1016">
        <v>18</v>
      </c>
      <c r="E1016">
        <v>18</v>
      </c>
      <c r="F1016">
        <v>2</v>
      </c>
      <c r="G1016">
        <v>2</v>
      </c>
    </row>
    <row r="1017" spans="1:7">
      <c r="A1017">
        <v>8497</v>
      </c>
      <c r="B1017" t="s">
        <v>32</v>
      </c>
      <c r="C1017" s="1">
        <v>40925</v>
      </c>
      <c r="D1017">
        <v>18</v>
      </c>
      <c r="E1017">
        <v>18</v>
      </c>
      <c r="F1017">
        <v>1</v>
      </c>
      <c r="G1017">
        <v>1</v>
      </c>
    </row>
    <row r="1018" spans="1:7">
      <c r="A1018">
        <v>8498</v>
      </c>
      <c r="B1018" t="s">
        <v>32</v>
      </c>
      <c r="C1018" s="1">
        <v>40925</v>
      </c>
      <c r="D1018">
        <v>18</v>
      </c>
      <c r="E1018">
        <v>18</v>
      </c>
      <c r="F1018">
        <v>0</v>
      </c>
      <c r="G1018">
        <v>0</v>
      </c>
    </row>
    <row r="1019" spans="1:7">
      <c r="A1019">
        <v>8499</v>
      </c>
      <c r="B1019" t="s">
        <v>32</v>
      </c>
      <c r="C1019" s="1">
        <v>40925</v>
      </c>
      <c r="D1019">
        <v>17</v>
      </c>
      <c r="E1019">
        <v>17</v>
      </c>
      <c r="F1019">
        <v>3</v>
      </c>
      <c r="G1019">
        <v>3</v>
      </c>
    </row>
    <row r="1020" spans="1:7">
      <c r="A1020">
        <v>8500</v>
      </c>
      <c r="B1020" t="s">
        <v>32</v>
      </c>
      <c r="C1020" s="1">
        <v>40925</v>
      </c>
      <c r="D1020">
        <v>17</v>
      </c>
      <c r="E1020">
        <v>17</v>
      </c>
      <c r="F1020">
        <v>2</v>
      </c>
      <c r="G1020">
        <v>2</v>
      </c>
    </row>
    <row r="1021" spans="1:7">
      <c r="A1021">
        <v>8501</v>
      </c>
      <c r="B1021" t="s">
        <v>32</v>
      </c>
      <c r="C1021" s="1">
        <v>40925</v>
      </c>
      <c r="D1021">
        <v>17</v>
      </c>
      <c r="E1021">
        <v>17</v>
      </c>
      <c r="F1021">
        <v>1</v>
      </c>
      <c r="G1021">
        <v>1</v>
      </c>
    </row>
    <row r="1022" spans="1:7">
      <c r="A1022">
        <v>8502</v>
      </c>
      <c r="B1022" t="s">
        <v>32</v>
      </c>
      <c r="C1022" s="1">
        <v>40925</v>
      </c>
      <c r="D1022">
        <v>17</v>
      </c>
      <c r="E1022">
        <v>17</v>
      </c>
      <c r="F1022">
        <v>0</v>
      </c>
      <c r="G1022">
        <v>0</v>
      </c>
    </row>
    <row r="1023" spans="1:7">
      <c r="A1023">
        <v>8503</v>
      </c>
      <c r="B1023" t="s">
        <v>32</v>
      </c>
      <c r="C1023" s="1">
        <v>40925</v>
      </c>
      <c r="D1023">
        <v>16</v>
      </c>
      <c r="E1023">
        <v>16</v>
      </c>
      <c r="F1023">
        <v>3</v>
      </c>
      <c r="G1023">
        <v>3</v>
      </c>
    </row>
    <row r="1024" spans="1:7">
      <c r="A1024">
        <v>8504</v>
      </c>
      <c r="B1024" t="s">
        <v>32</v>
      </c>
      <c r="C1024" s="1">
        <v>40925</v>
      </c>
      <c r="D1024">
        <v>16</v>
      </c>
      <c r="E1024">
        <v>16</v>
      </c>
      <c r="F1024">
        <v>2</v>
      </c>
      <c r="G1024">
        <v>2</v>
      </c>
    </row>
    <row r="1025" spans="1:7">
      <c r="A1025">
        <v>8505</v>
      </c>
      <c r="B1025" t="s">
        <v>32</v>
      </c>
      <c r="C1025" s="1">
        <v>40925</v>
      </c>
      <c r="D1025">
        <v>16</v>
      </c>
      <c r="E1025">
        <v>16</v>
      </c>
      <c r="F1025">
        <v>1</v>
      </c>
      <c r="G1025">
        <v>1</v>
      </c>
    </row>
    <row r="1026" spans="1:7">
      <c r="A1026">
        <v>8506</v>
      </c>
      <c r="B1026" t="s">
        <v>32</v>
      </c>
      <c r="C1026" s="1">
        <v>40925</v>
      </c>
      <c r="D1026">
        <v>16</v>
      </c>
      <c r="E1026">
        <v>16</v>
      </c>
      <c r="F1026">
        <v>0</v>
      </c>
      <c r="G1026">
        <v>0</v>
      </c>
    </row>
    <row r="1027" spans="1:7">
      <c r="A1027">
        <v>8577</v>
      </c>
      <c r="B1027" t="s">
        <v>28</v>
      </c>
      <c r="C1027" s="1">
        <v>40931</v>
      </c>
      <c r="D1027">
        <v>44</v>
      </c>
      <c r="E1027">
        <v>47</v>
      </c>
      <c r="F1027">
        <v>0</v>
      </c>
      <c r="G1027">
        <v>7</v>
      </c>
    </row>
    <row r="1028" spans="1:7">
      <c r="A1028">
        <v>8510</v>
      </c>
      <c r="B1028" t="s">
        <v>4</v>
      </c>
      <c r="C1028" s="1">
        <v>40925</v>
      </c>
      <c r="D1028">
        <v>13</v>
      </c>
      <c r="E1028">
        <v>13</v>
      </c>
      <c r="F1028">
        <v>16</v>
      </c>
      <c r="G1028">
        <v>16</v>
      </c>
    </row>
    <row r="1029" spans="1:7">
      <c r="A1029">
        <v>8576</v>
      </c>
      <c r="B1029" t="s">
        <v>0</v>
      </c>
      <c r="C1029" s="1">
        <v>40931</v>
      </c>
      <c r="D1029">
        <v>52</v>
      </c>
      <c r="E1029">
        <v>55</v>
      </c>
      <c r="F1029">
        <v>0</v>
      </c>
      <c r="G1029">
        <v>1</v>
      </c>
    </row>
    <row r="1030" spans="1:7">
      <c r="A1030">
        <v>8518</v>
      </c>
      <c r="B1030" t="s">
        <v>4</v>
      </c>
      <c r="C1030" s="1">
        <v>40924</v>
      </c>
      <c r="D1030">
        <v>52</v>
      </c>
      <c r="E1030">
        <v>55</v>
      </c>
      <c r="F1030">
        <v>2</v>
      </c>
      <c r="G1030">
        <v>3</v>
      </c>
    </row>
    <row r="1031" spans="1:7">
      <c r="A1031">
        <v>8519</v>
      </c>
      <c r="B1031" t="s">
        <v>32</v>
      </c>
      <c r="C1031" s="1">
        <v>40926</v>
      </c>
      <c r="D1031">
        <v>40</v>
      </c>
      <c r="E1031">
        <v>43</v>
      </c>
      <c r="F1031">
        <v>0</v>
      </c>
      <c r="G1031">
        <v>7</v>
      </c>
    </row>
    <row r="1032" spans="1:7">
      <c r="A1032">
        <v>8633</v>
      </c>
      <c r="B1032" t="s">
        <v>0</v>
      </c>
      <c r="C1032" s="1">
        <v>40932</v>
      </c>
      <c r="D1032">
        <v>48</v>
      </c>
      <c r="E1032">
        <v>51</v>
      </c>
      <c r="F1032">
        <v>0</v>
      </c>
      <c r="G1032">
        <v>1</v>
      </c>
    </row>
    <row r="1033" spans="1:7">
      <c r="A1033">
        <v>8594</v>
      </c>
      <c r="B1033" t="s">
        <v>0</v>
      </c>
      <c r="C1033" s="1">
        <v>40932</v>
      </c>
      <c r="D1033">
        <v>52</v>
      </c>
      <c r="E1033">
        <v>55</v>
      </c>
      <c r="F1033">
        <v>0</v>
      </c>
      <c r="G1033">
        <v>1</v>
      </c>
    </row>
    <row r="1034" spans="1:7">
      <c r="A1034">
        <v>8526</v>
      </c>
      <c r="B1034" t="s">
        <v>32</v>
      </c>
      <c r="C1034" s="1">
        <v>40926</v>
      </c>
      <c r="D1034">
        <v>16</v>
      </c>
      <c r="E1034">
        <v>19</v>
      </c>
      <c r="F1034">
        <v>0</v>
      </c>
      <c r="G1034">
        <v>4</v>
      </c>
    </row>
    <row r="1035" spans="1:7">
      <c r="A1035">
        <v>8527</v>
      </c>
      <c r="B1035" t="s">
        <v>30</v>
      </c>
      <c r="C1035" s="1">
        <v>40925</v>
      </c>
      <c r="D1035">
        <v>24</v>
      </c>
      <c r="E1035">
        <v>26</v>
      </c>
      <c r="F1035">
        <v>0</v>
      </c>
      <c r="G1035">
        <v>0</v>
      </c>
    </row>
    <row r="1036" spans="1:7">
      <c r="A1036">
        <v>8528</v>
      </c>
      <c r="B1036" t="s">
        <v>38</v>
      </c>
      <c r="C1036" s="1">
        <v>40925</v>
      </c>
      <c r="D1036">
        <v>36</v>
      </c>
      <c r="E1036">
        <v>39</v>
      </c>
      <c r="F1036">
        <v>0</v>
      </c>
      <c r="G1036">
        <v>1</v>
      </c>
    </row>
    <row r="1037" spans="1:7">
      <c r="A1037">
        <v>8562</v>
      </c>
      <c r="B1037" t="s">
        <v>4</v>
      </c>
      <c r="C1037" s="1">
        <v>40926</v>
      </c>
      <c r="D1037">
        <v>48</v>
      </c>
      <c r="E1037">
        <v>51</v>
      </c>
      <c r="F1037">
        <v>3</v>
      </c>
      <c r="G1037">
        <v>5</v>
      </c>
    </row>
    <row r="1038" spans="1:7">
      <c r="A1038">
        <v>8534</v>
      </c>
      <c r="B1038" t="s">
        <v>0</v>
      </c>
      <c r="C1038" s="1">
        <v>40926</v>
      </c>
      <c r="D1038">
        <v>2</v>
      </c>
      <c r="E1038">
        <v>5</v>
      </c>
      <c r="F1038">
        <v>0</v>
      </c>
      <c r="G1038">
        <v>0</v>
      </c>
    </row>
    <row r="1039" spans="1:7">
      <c r="A1039">
        <v>8535</v>
      </c>
      <c r="B1039" t="s">
        <v>28</v>
      </c>
      <c r="C1039" s="1">
        <v>40926</v>
      </c>
      <c r="D1039">
        <v>58</v>
      </c>
      <c r="E1039">
        <v>63</v>
      </c>
      <c r="F1039">
        <v>0</v>
      </c>
      <c r="G1039">
        <v>7</v>
      </c>
    </row>
    <row r="1040" spans="1:7">
      <c r="A1040">
        <v>8536</v>
      </c>
      <c r="B1040" t="s">
        <v>45</v>
      </c>
      <c r="C1040" s="1">
        <v>40926</v>
      </c>
      <c r="D1040">
        <v>44</v>
      </c>
      <c r="E1040">
        <v>47</v>
      </c>
      <c r="F1040">
        <v>0</v>
      </c>
      <c r="G1040">
        <v>7</v>
      </c>
    </row>
    <row r="1041" spans="1:7">
      <c r="A1041">
        <v>8538</v>
      </c>
      <c r="B1041" t="s">
        <v>0</v>
      </c>
      <c r="C1041" s="1">
        <v>40926</v>
      </c>
      <c r="D1041">
        <v>52</v>
      </c>
      <c r="E1041">
        <v>55</v>
      </c>
      <c r="F1041">
        <v>0</v>
      </c>
      <c r="G1041">
        <v>6</v>
      </c>
    </row>
    <row r="1042" spans="1:7">
      <c r="A1042">
        <v>8639</v>
      </c>
      <c r="B1042" t="s">
        <v>4</v>
      </c>
      <c r="C1042" s="1">
        <v>40933</v>
      </c>
      <c r="D1042">
        <v>4</v>
      </c>
      <c r="E1042">
        <v>4</v>
      </c>
      <c r="F1042">
        <v>7</v>
      </c>
      <c r="G1042">
        <v>7</v>
      </c>
    </row>
    <row r="1043" spans="1:7">
      <c r="A1043">
        <v>8555</v>
      </c>
      <c r="B1043" t="s">
        <v>4</v>
      </c>
      <c r="C1043" s="1">
        <v>40927</v>
      </c>
      <c r="D1043">
        <v>8</v>
      </c>
      <c r="E1043">
        <v>9</v>
      </c>
      <c r="F1043">
        <v>0</v>
      </c>
      <c r="G1043">
        <v>0</v>
      </c>
    </row>
    <row r="1044" spans="1:7">
      <c r="A1044">
        <v>8556</v>
      </c>
      <c r="B1044" t="s">
        <v>4</v>
      </c>
      <c r="C1044" s="1">
        <v>40927</v>
      </c>
      <c r="D1044">
        <v>11</v>
      </c>
      <c r="E1044">
        <v>11</v>
      </c>
      <c r="F1044">
        <v>0</v>
      </c>
      <c r="G1044">
        <v>0</v>
      </c>
    </row>
    <row r="1045" spans="1:7">
      <c r="A1045">
        <v>8557</v>
      </c>
      <c r="B1045" t="s">
        <v>4</v>
      </c>
      <c r="C1045" s="1">
        <v>40927</v>
      </c>
      <c r="D1045">
        <v>10</v>
      </c>
      <c r="E1045">
        <v>10</v>
      </c>
      <c r="F1045">
        <v>0</v>
      </c>
      <c r="G1045">
        <v>0</v>
      </c>
    </row>
    <row r="1046" spans="1:7">
      <c r="A1046">
        <v>8560</v>
      </c>
      <c r="B1046" t="s">
        <v>4</v>
      </c>
      <c r="C1046" s="1">
        <v>40927</v>
      </c>
      <c r="D1046">
        <v>8</v>
      </c>
      <c r="E1046">
        <v>11</v>
      </c>
      <c r="F1046">
        <v>2</v>
      </c>
      <c r="G1046">
        <v>2</v>
      </c>
    </row>
    <row r="1047" spans="1:7">
      <c r="A1047">
        <v>8563</v>
      </c>
      <c r="B1047" t="s">
        <v>4</v>
      </c>
      <c r="C1047" s="1">
        <v>40927</v>
      </c>
      <c r="D1047">
        <v>28</v>
      </c>
      <c r="E1047">
        <v>31</v>
      </c>
      <c r="F1047">
        <v>0</v>
      </c>
      <c r="G1047">
        <v>0</v>
      </c>
    </row>
    <row r="1048" spans="1:7">
      <c r="A1048">
        <v>8631</v>
      </c>
      <c r="B1048" t="s">
        <v>0</v>
      </c>
      <c r="C1048" s="1">
        <v>40933</v>
      </c>
      <c r="D1048">
        <v>52</v>
      </c>
      <c r="E1048">
        <v>55</v>
      </c>
      <c r="F1048">
        <v>0</v>
      </c>
      <c r="G1048">
        <v>4</v>
      </c>
    </row>
    <row r="1049" spans="1:7">
      <c r="A1049">
        <v>8565</v>
      </c>
      <c r="B1049" t="s">
        <v>28</v>
      </c>
      <c r="C1049" s="1">
        <v>40935</v>
      </c>
      <c r="D1049">
        <v>52</v>
      </c>
      <c r="E1049">
        <v>57</v>
      </c>
      <c r="F1049">
        <v>0</v>
      </c>
      <c r="G1049">
        <v>7</v>
      </c>
    </row>
    <row r="1050" spans="1:7">
      <c r="A1050">
        <v>8584</v>
      </c>
      <c r="B1050" t="s">
        <v>4</v>
      </c>
      <c r="C1050" s="1">
        <v>40931</v>
      </c>
      <c r="D1050">
        <v>52</v>
      </c>
      <c r="E1050">
        <v>55</v>
      </c>
      <c r="F1050">
        <v>2</v>
      </c>
      <c r="G1050">
        <v>3</v>
      </c>
    </row>
    <row r="1051" spans="1:7">
      <c r="A1051">
        <v>8582</v>
      </c>
      <c r="B1051" t="s">
        <v>4</v>
      </c>
      <c r="C1051" s="1">
        <v>40931</v>
      </c>
      <c r="D1051">
        <v>48</v>
      </c>
      <c r="E1051">
        <v>51</v>
      </c>
      <c r="F1051">
        <v>0</v>
      </c>
      <c r="G1051">
        <v>3</v>
      </c>
    </row>
    <row r="1052" spans="1:7">
      <c r="A1052">
        <v>8660</v>
      </c>
      <c r="B1052" t="s">
        <v>0</v>
      </c>
      <c r="C1052" s="1">
        <v>40934</v>
      </c>
      <c r="D1052">
        <v>48</v>
      </c>
      <c r="E1052">
        <v>51</v>
      </c>
      <c r="F1052">
        <v>0</v>
      </c>
      <c r="G1052">
        <v>2</v>
      </c>
    </row>
    <row r="1053" spans="1:7">
      <c r="A1053">
        <v>8695</v>
      </c>
      <c r="B1053" t="s">
        <v>0</v>
      </c>
      <c r="C1053" s="1">
        <v>40934</v>
      </c>
      <c r="D1053">
        <v>52</v>
      </c>
      <c r="E1053">
        <v>55</v>
      </c>
      <c r="F1053">
        <v>0</v>
      </c>
      <c r="G1053">
        <v>1</v>
      </c>
    </row>
    <row r="1054" spans="1:7">
      <c r="A1054">
        <v>8573</v>
      </c>
      <c r="B1054" t="s">
        <v>46</v>
      </c>
      <c r="C1054" s="1">
        <v>40927</v>
      </c>
      <c r="D1054">
        <v>44</v>
      </c>
      <c r="E1054">
        <v>47</v>
      </c>
      <c r="F1054">
        <v>3</v>
      </c>
      <c r="G1054">
        <v>3</v>
      </c>
    </row>
    <row r="1055" spans="1:7">
      <c r="A1055">
        <v>8574</v>
      </c>
      <c r="B1055" t="s">
        <v>30</v>
      </c>
      <c r="C1055" s="1">
        <v>40933</v>
      </c>
      <c r="D1055">
        <v>42</v>
      </c>
      <c r="E1055">
        <v>47</v>
      </c>
      <c r="F1055">
        <v>0</v>
      </c>
      <c r="G1055">
        <v>7</v>
      </c>
    </row>
    <row r="1056" spans="1:7">
      <c r="A1056">
        <v>8575</v>
      </c>
      <c r="B1056" t="s">
        <v>30</v>
      </c>
      <c r="C1056" s="1">
        <v>40935</v>
      </c>
      <c r="D1056">
        <v>46</v>
      </c>
      <c r="E1056">
        <v>51</v>
      </c>
      <c r="F1056">
        <v>0</v>
      </c>
      <c r="G1056">
        <v>7</v>
      </c>
    </row>
    <row r="1057" spans="1:7">
      <c r="A1057">
        <v>8578</v>
      </c>
      <c r="B1057" t="s">
        <v>4</v>
      </c>
      <c r="C1057" s="1">
        <v>40930</v>
      </c>
      <c r="D1057">
        <v>50</v>
      </c>
      <c r="E1057">
        <v>50</v>
      </c>
      <c r="F1057">
        <v>0</v>
      </c>
      <c r="G1057">
        <v>0</v>
      </c>
    </row>
    <row r="1058" spans="1:7">
      <c r="A1058">
        <v>8579</v>
      </c>
      <c r="B1058" t="s">
        <v>4</v>
      </c>
      <c r="C1058" s="1">
        <v>40930</v>
      </c>
      <c r="D1058">
        <v>51</v>
      </c>
      <c r="E1058">
        <v>51</v>
      </c>
      <c r="F1058">
        <v>0</v>
      </c>
      <c r="G1058">
        <v>0</v>
      </c>
    </row>
    <row r="1059" spans="1:7">
      <c r="A1059">
        <v>8580</v>
      </c>
      <c r="B1059" t="s">
        <v>4</v>
      </c>
      <c r="C1059" s="1">
        <v>40930</v>
      </c>
      <c r="D1059">
        <v>52</v>
      </c>
      <c r="E1059">
        <v>52</v>
      </c>
      <c r="F1059">
        <v>0</v>
      </c>
      <c r="G1059">
        <v>0</v>
      </c>
    </row>
    <row r="1060" spans="1:7">
      <c r="A1060">
        <v>8583</v>
      </c>
      <c r="B1060" t="s">
        <v>4</v>
      </c>
      <c r="C1060" s="1">
        <v>40931</v>
      </c>
      <c r="D1060">
        <v>48</v>
      </c>
      <c r="E1060">
        <v>51</v>
      </c>
      <c r="F1060">
        <v>4</v>
      </c>
      <c r="G1060">
        <v>4</v>
      </c>
    </row>
    <row r="1061" spans="1:7">
      <c r="A1061">
        <v>8585</v>
      </c>
      <c r="B1061" t="s">
        <v>32</v>
      </c>
      <c r="C1061" s="1">
        <v>40932</v>
      </c>
      <c r="D1061">
        <v>12</v>
      </c>
      <c r="E1061">
        <v>15</v>
      </c>
      <c r="F1061">
        <v>0</v>
      </c>
      <c r="G1061">
        <v>1</v>
      </c>
    </row>
    <row r="1062" spans="1:7">
      <c r="A1062">
        <v>8586</v>
      </c>
      <c r="B1062" t="s">
        <v>32</v>
      </c>
      <c r="C1062" s="1">
        <v>40932</v>
      </c>
      <c r="D1062">
        <v>42</v>
      </c>
      <c r="E1062">
        <v>47</v>
      </c>
      <c r="F1062">
        <v>0</v>
      </c>
      <c r="G1062">
        <v>6</v>
      </c>
    </row>
    <row r="1063" spans="1:7">
      <c r="A1063">
        <v>8587</v>
      </c>
      <c r="B1063" t="s">
        <v>32</v>
      </c>
      <c r="C1063" s="1">
        <v>40932</v>
      </c>
      <c r="D1063">
        <v>48</v>
      </c>
      <c r="E1063">
        <v>51</v>
      </c>
      <c r="F1063">
        <v>4</v>
      </c>
      <c r="G1063">
        <v>6</v>
      </c>
    </row>
    <row r="1064" spans="1:7">
      <c r="A1064">
        <v>8588</v>
      </c>
      <c r="B1064" t="s">
        <v>32</v>
      </c>
      <c r="C1064" s="1">
        <v>40932</v>
      </c>
      <c r="D1064">
        <v>12</v>
      </c>
      <c r="E1064">
        <v>15</v>
      </c>
      <c r="F1064">
        <v>2</v>
      </c>
      <c r="G1064">
        <v>3</v>
      </c>
    </row>
    <row r="1065" spans="1:7">
      <c r="A1065">
        <v>8589</v>
      </c>
      <c r="B1065" t="s">
        <v>32</v>
      </c>
      <c r="C1065" s="1">
        <v>40933</v>
      </c>
      <c r="D1065">
        <v>56</v>
      </c>
      <c r="E1065">
        <v>64</v>
      </c>
      <c r="F1065">
        <v>0</v>
      </c>
      <c r="G1065">
        <v>7</v>
      </c>
    </row>
    <row r="1066" spans="1:7">
      <c r="A1066">
        <v>8590</v>
      </c>
      <c r="B1066" t="s">
        <v>32</v>
      </c>
      <c r="C1066" s="1">
        <v>40934</v>
      </c>
      <c r="D1066">
        <v>40</v>
      </c>
      <c r="E1066">
        <v>43</v>
      </c>
      <c r="F1066">
        <v>0</v>
      </c>
      <c r="G1066">
        <v>7</v>
      </c>
    </row>
    <row r="1067" spans="1:7">
      <c r="A1067">
        <v>8591</v>
      </c>
      <c r="B1067" t="s">
        <v>32</v>
      </c>
      <c r="C1067" s="1">
        <v>40939</v>
      </c>
      <c r="D1067">
        <v>52</v>
      </c>
      <c r="E1067">
        <v>55</v>
      </c>
      <c r="F1067">
        <v>0</v>
      </c>
      <c r="G1067">
        <v>7</v>
      </c>
    </row>
    <row r="1068" spans="1:7">
      <c r="A1068">
        <v>8592</v>
      </c>
      <c r="B1068" t="s">
        <v>32</v>
      </c>
      <c r="C1068" s="1">
        <v>40941</v>
      </c>
      <c r="D1068">
        <v>52</v>
      </c>
      <c r="E1068">
        <v>55</v>
      </c>
      <c r="F1068">
        <v>0</v>
      </c>
      <c r="G1068">
        <v>7</v>
      </c>
    </row>
    <row r="1069" spans="1:7">
      <c r="A1069">
        <v>8716</v>
      </c>
      <c r="B1069" t="s">
        <v>33</v>
      </c>
      <c r="C1069" s="1">
        <v>40938</v>
      </c>
      <c r="D1069">
        <v>48</v>
      </c>
      <c r="E1069">
        <v>55</v>
      </c>
      <c r="F1069">
        <v>0</v>
      </c>
      <c r="G1069">
        <v>2</v>
      </c>
    </row>
    <row r="1070" spans="1:7">
      <c r="A1070">
        <v>8599</v>
      </c>
      <c r="B1070" t="s">
        <v>47</v>
      </c>
      <c r="C1070" s="1">
        <v>40932</v>
      </c>
      <c r="D1070">
        <v>56</v>
      </c>
      <c r="E1070">
        <v>59</v>
      </c>
      <c r="F1070">
        <v>0</v>
      </c>
      <c r="G1070">
        <v>0</v>
      </c>
    </row>
    <row r="1071" spans="1:7">
      <c r="A1071">
        <v>8601</v>
      </c>
      <c r="B1071" t="s">
        <v>28</v>
      </c>
      <c r="C1071" s="1">
        <v>40938</v>
      </c>
      <c r="D1071">
        <v>56</v>
      </c>
      <c r="E1071">
        <v>59</v>
      </c>
      <c r="F1071">
        <v>0</v>
      </c>
      <c r="G1071">
        <v>7</v>
      </c>
    </row>
    <row r="1072" spans="1:7">
      <c r="A1072">
        <v>8602</v>
      </c>
      <c r="B1072" t="s">
        <v>28</v>
      </c>
      <c r="C1072" s="1">
        <v>40942</v>
      </c>
      <c r="D1072">
        <v>50</v>
      </c>
      <c r="E1072">
        <v>55</v>
      </c>
      <c r="F1072">
        <v>0</v>
      </c>
      <c r="G1072">
        <v>7</v>
      </c>
    </row>
    <row r="1073" spans="1:7">
      <c r="A1073">
        <v>8603</v>
      </c>
      <c r="B1073" t="s">
        <v>28</v>
      </c>
      <c r="C1073" s="1">
        <v>40938</v>
      </c>
      <c r="D1073">
        <v>44</v>
      </c>
      <c r="E1073">
        <v>47</v>
      </c>
      <c r="F1073">
        <v>0</v>
      </c>
      <c r="G1073">
        <v>7</v>
      </c>
    </row>
    <row r="1074" spans="1:7">
      <c r="A1074">
        <v>8733</v>
      </c>
      <c r="B1074" t="s">
        <v>4</v>
      </c>
      <c r="C1074" s="1">
        <v>40938</v>
      </c>
      <c r="D1074">
        <v>50</v>
      </c>
      <c r="E1074">
        <v>53</v>
      </c>
      <c r="F1074">
        <v>3</v>
      </c>
      <c r="G1074">
        <v>6</v>
      </c>
    </row>
    <row r="1075" spans="1:7">
      <c r="A1075">
        <v>8605</v>
      </c>
      <c r="B1075" t="s">
        <v>12</v>
      </c>
      <c r="C1075" s="1">
        <v>40932</v>
      </c>
      <c r="D1075">
        <v>44</v>
      </c>
      <c r="E1075">
        <v>51</v>
      </c>
      <c r="F1075">
        <v>8</v>
      </c>
      <c r="G1075">
        <v>12</v>
      </c>
    </row>
    <row r="1076" spans="1:7">
      <c r="A1076">
        <v>8607</v>
      </c>
      <c r="B1076" t="s">
        <v>12</v>
      </c>
      <c r="C1076" s="1">
        <v>40934</v>
      </c>
      <c r="D1076">
        <v>44</v>
      </c>
      <c r="E1076">
        <v>51</v>
      </c>
      <c r="F1076">
        <v>8</v>
      </c>
      <c r="G1076">
        <v>12</v>
      </c>
    </row>
    <row r="1077" spans="1:7">
      <c r="A1077">
        <v>8608</v>
      </c>
      <c r="B1077" t="s">
        <v>12</v>
      </c>
      <c r="C1077" s="1">
        <v>40939</v>
      </c>
      <c r="D1077">
        <v>44</v>
      </c>
      <c r="E1077">
        <v>51</v>
      </c>
      <c r="F1077">
        <v>8</v>
      </c>
      <c r="G1077">
        <v>12</v>
      </c>
    </row>
    <row r="1078" spans="1:7">
      <c r="A1078">
        <v>8609</v>
      </c>
      <c r="B1078" t="s">
        <v>12</v>
      </c>
      <c r="C1078" s="1">
        <v>40940</v>
      </c>
      <c r="D1078">
        <v>48</v>
      </c>
      <c r="E1078">
        <v>51</v>
      </c>
      <c r="F1078">
        <v>8</v>
      </c>
      <c r="G1078">
        <v>12</v>
      </c>
    </row>
    <row r="1079" spans="1:7">
      <c r="A1079">
        <v>8610</v>
      </c>
      <c r="B1079" t="s">
        <v>12</v>
      </c>
      <c r="C1079" s="1">
        <v>40941</v>
      </c>
      <c r="D1079">
        <v>44</v>
      </c>
      <c r="E1079">
        <v>51</v>
      </c>
      <c r="F1079">
        <v>8</v>
      </c>
      <c r="G1079">
        <v>12</v>
      </c>
    </row>
    <row r="1080" spans="1:7">
      <c r="A1080">
        <v>8611</v>
      </c>
      <c r="B1080" t="s">
        <v>12</v>
      </c>
      <c r="C1080" s="1">
        <v>40946</v>
      </c>
      <c r="D1080">
        <v>44</v>
      </c>
      <c r="E1080">
        <v>51</v>
      </c>
      <c r="F1080">
        <v>8</v>
      </c>
      <c r="G1080">
        <v>12</v>
      </c>
    </row>
    <row r="1081" spans="1:7">
      <c r="A1081">
        <v>8612</v>
      </c>
      <c r="B1081" t="s">
        <v>12</v>
      </c>
      <c r="C1081" s="1">
        <v>40947</v>
      </c>
      <c r="D1081">
        <v>48</v>
      </c>
      <c r="E1081">
        <v>51</v>
      </c>
      <c r="F1081">
        <v>8</v>
      </c>
      <c r="G1081">
        <v>12</v>
      </c>
    </row>
    <row r="1082" spans="1:7">
      <c r="A1082">
        <v>8613</v>
      </c>
      <c r="B1082" t="s">
        <v>12</v>
      </c>
      <c r="C1082" s="1">
        <v>40948</v>
      </c>
      <c r="D1082">
        <v>44</v>
      </c>
      <c r="E1082">
        <v>51</v>
      </c>
      <c r="F1082">
        <v>8</v>
      </c>
      <c r="G1082">
        <v>12</v>
      </c>
    </row>
    <row r="1083" spans="1:7">
      <c r="A1083">
        <v>8614</v>
      </c>
      <c r="B1083" t="s">
        <v>12</v>
      </c>
      <c r="C1083" s="1">
        <v>40953</v>
      </c>
      <c r="D1083">
        <v>44</v>
      </c>
      <c r="E1083">
        <v>51</v>
      </c>
      <c r="F1083">
        <v>8</v>
      </c>
      <c r="G1083">
        <v>12</v>
      </c>
    </row>
    <row r="1084" spans="1:7">
      <c r="A1084">
        <v>8615</v>
      </c>
      <c r="B1084" t="s">
        <v>12</v>
      </c>
      <c r="C1084" s="1">
        <v>40954</v>
      </c>
      <c r="D1084">
        <v>48</v>
      </c>
      <c r="E1084">
        <v>51</v>
      </c>
      <c r="F1084">
        <v>8</v>
      </c>
      <c r="G1084">
        <v>12</v>
      </c>
    </row>
    <row r="1085" spans="1:7">
      <c r="A1085">
        <v>8616</v>
      </c>
      <c r="B1085" t="s">
        <v>12</v>
      </c>
      <c r="C1085" s="1">
        <v>40955</v>
      </c>
      <c r="D1085">
        <v>44</v>
      </c>
      <c r="E1085">
        <v>51</v>
      </c>
      <c r="F1085">
        <v>8</v>
      </c>
      <c r="G1085">
        <v>12</v>
      </c>
    </row>
    <row r="1086" spans="1:7">
      <c r="A1086">
        <v>8617</v>
      </c>
      <c r="B1086" t="s">
        <v>12</v>
      </c>
      <c r="C1086" s="1">
        <v>40960</v>
      </c>
      <c r="D1086">
        <v>44</v>
      </c>
      <c r="E1086">
        <v>51</v>
      </c>
      <c r="F1086">
        <v>8</v>
      </c>
      <c r="G1086">
        <v>12</v>
      </c>
    </row>
    <row r="1087" spans="1:7">
      <c r="A1087">
        <v>8618</v>
      </c>
      <c r="B1087" t="s">
        <v>12</v>
      </c>
      <c r="C1087" s="1">
        <v>40961</v>
      </c>
      <c r="D1087">
        <v>48</v>
      </c>
      <c r="E1087">
        <v>51</v>
      </c>
      <c r="F1087">
        <v>8</v>
      </c>
      <c r="G1087">
        <v>12</v>
      </c>
    </row>
    <row r="1088" spans="1:7">
      <c r="A1088">
        <v>8619</v>
      </c>
      <c r="B1088" t="s">
        <v>12</v>
      </c>
      <c r="C1088" s="1">
        <v>40962</v>
      </c>
      <c r="D1088">
        <v>44</v>
      </c>
      <c r="E1088">
        <v>51</v>
      </c>
      <c r="F1088">
        <v>8</v>
      </c>
      <c r="G1088">
        <v>12</v>
      </c>
    </row>
    <row r="1089" spans="1:7">
      <c r="A1089">
        <v>8620</v>
      </c>
      <c r="B1089" t="s">
        <v>4</v>
      </c>
      <c r="C1089" s="1">
        <v>40933</v>
      </c>
      <c r="D1089">
        <v>59</v>
      </c>
      <c r="E1089">
        <v>59</v>
      </c>
      <c r="F1089">
        <v>11</v>
      </c>
      <c r="G1089">
        <v>11</v>
      </c>
    </row>
    <row r="1090" spans="1:7">
      <c r="A1090">
        <v>8621</v>
      </c>
      <c r="B1090" t="s">
        <v>4</v>
      </c>
      <c r="C1090" s="1">
        <v>40933</v>
      </c>
      <c r="D1090">
        <v>12</v>
      </c>
      <c r="E1090">
        <v>12</v>
      </c>
      <c r="F1090">
        <v>19</v>
      </c>
      <c r="G1090">
        <v>19</v>
      </c>
    </row>
    <row r="1091" spans="1:7">
      <c r="A1091">
        <v>8622</v>
      </c>
      <c r="B1091" t="s">
        <v>4</v>
      </c>
      <c r="C1091" s="1">
        <v>40933</v>
      </c>
      <c r="D1091">
        <v>8</v>
      </c>
      <c r="E1091">
        <v>8</v>
      </c>
      <c r="F1091">
        <v>15</v>
      </c>
      <c r="G1091">
        <v>15</v>
      </c>
    </row>
    <row r="1092" spans="1:7">
      <c r="A1092">
        <v>8731</v>
      </c>
      <c r="B1092" t="s">
        <v>0</v>
      </c>
      <c r="C1092" s="1">
        <v>40939</v>
      </c>
      <c r="D1092">
        <v>48</v>
      </c>
      <c r="E1092">
        <v>51</v>
      </c>
      <c r="F1092">
        <v>0</v>
      </c>
      <c r="G1092">
        <v>4</v>
      </c>
    </row>
    <row r="1093" spans="1:7">
      <c r="A1093">
        <v>8637</v>
      </c>
      <c r="B1093" t="s">
        <v>4</v>
      </c>
      <c r="C1093" s="1">
        <v>40933</v>
      </c>
      <c r="D1093">
        <v>4</v>
      </c>
      <c r="E1093">
        <v>6</v>
      </c>
      <c r="F1093">
        <v>0</v>
      </c>
      <c r="G1093">
        <v>6</v>
      </c>
    </row>
    <row r="1094" spans="1:7">
      <c r="A1094">
        <v>8638</v>
      </c>
      <c r="B1094" t="s">
        <v>4</v>
      </c>
      <c r="C1094" s="1">
        <v>40933</v>
      </c>
      <c r="D1094">
        <v>5</v>
      </c>
      <c r="E1094">
        <v>5</v>
      </c>
      <c r="F1094">
        <v>7</v>
      </c>
      <c r="G1094">
        <v>7</v>
      </c>
    </row>
    <row r="1095" spans="1:7">
      <c r="A1095">
        <v>8732</v>
      </c>
      <c r="B1095" t="s">
        <v>0</v>
      </c>
      <c r="C1095" s="1">
        <v>40939</v>
      </c>
      <c r="D1095">
        <v>56</v>
      </c>
      <c r="E1095">
        <v>59</v>
      </c>
      <c r="F1095">
        <v>0</v>
      </c>
      <c r="G1095">
        <v>0</v>
      </c>
    </row>
    <row r="1096" spans="1:7">
      <c r="A1096">
        <v>8640</v>
      </c>
      <c r="B1096" t="s">
        <v>4</v>
      </c>
      <c r="C1096" s="1">
        <v>40933</v>
      </c>
      <c r="D1096">
        <v>6</v>
      </c>
      <c r="E1096">
        <v>6</v>
      </c>
      <c r="F1096">
        <v>7</v>
      </c>
      <c r="G1096">
        <v>7</v>
      </c>
    </row>
    <row r="1097" spans="1:7">
      <c r="A1097">
        <v>8641</v>
      </c>
      <c r="B1097" t="s">
        <v>28</v>
      </c>
      <c r="C1097" s="1">
        <v>40934</v>
      </c>
      <c r="D1097">
        <v>4</v>
      </c>
      <c r="E1097">
        <v>5</v>
      </c>
      <c r="F1097">
        <v>0</v>
      </c>
      <c r="G1097">
        <v>7</v>
      </c>
    </row>
    <row r="1098" spans="1:7">
      <c r="A1098">
        <v>8642</v>
      </c>
      <c r="B1098" t="s">
        <v>28</v>
      </c>
      <c r="C1098" s="1">
        <v>40934</v>
      </c>
      <c r="D1098">
        <v>3</v>
      </c>
      <c r="E1098">
        <v>3</v>
      </c>
      <c r="F1098">
        <v>0</v>
      </c>
      <c r="G1098">
        <v>7</v>
      </c>
    </row>
    <row r="1099" spans="1:7">
      <c r="A1099">
        <v>8643</v>
      </c>
      <c r="B1099" t="s">
        <v>28</v>
      </c>
      <c r="C1099" s="1">
        <v>40935</v>
      </c>
      <c r="D1099">
        <v>3</v>
      </c>
      <c r="E1099">
        <v>5</v>
      </c>
      <c r="F1099">
        <v>0</v>
      </c>
      <c r="G1099">
        <v>7</v>
      </c>
    </row>
    <row r="1100" spans="1:7">
      <c r="A1100">
        <v>8644</v>
      </c>
      <c r="B1100" t="s">
        <v>28</v>
      </c>
      <c r="C1100" s="1">
        <v>40938</v>
      </c>
      <c r="D1100">
        <v>3</v>
      </c>
      <c r="E1100">
        <v>4</v>
      </c>
      <c r="F1100">
        <v>0</v>
      </c>
      <c r="G1100">
        <v>7</v>
      </c>
    </row>
    <row r="1101" spans="1:7">
      <c r="A1101">
        <v>8645</v>
      </c>
      <c r="B1101" t="s">
        <v>28</v>
      </c>
      <c r="C1101" s="1">
        <v>40939</v>
      </c>
      <c r="D1101">
        <v>3</v>
      </c>
      <c r="E1101">
        <v>4</v>
      </c>
      <c r="F1101">
        <v>0</v>
      </c>
      <c r="G1101">
        <v>7</v>
      </c>
    </row>
    <row r="1102" spans="1:7">
      <c r="A1102">
        <v>8647</v>
      </c>
      <c r="B1102" t="s">
        <v>28</v>
      </c>
      <c r="C1102" s="1">
        <v>40941</v>
      </c>
      <c r="D1102">
        <v>2</v>
      </c>
      <c r="E1102">
        <v>4</v>
      </c>
      <c r="F1102">
        <v>0</v>
      </c>
      <c r="G1102">
        <v>7</v>
      </c>
    </row>
    <row r="1103" spans="1:7">
      <c r="A1103">
        <v>8648</v>
      </c>
      <c r="B1103" t="s">
        <v>28</v>
      </c>
      <c r="C1103" s="1">
        <v>40945</v>
      </c>
      <c r="D1103">
        <v>2</v>
      </c>
      <c r="E1103">
        <v>3</v>
      </c>
      <c r="F1103">
        <v>0</v>
      </c>
      <c r="G1103">
        <v>7</v>
      </c>
    </row>
    <row r="1104" spans="1:7">
      <c r="A1104">
        <v>8649</v>
      </c>
      <c r="B1104" t="s">
        <v>28</v>
      </c>
      <c r="C1104" s="1">
        <v>40946</v>
      </c>
      <c r="D1104">
        <v>2</v>
      </c>
      <c r="E1104">
        <v>3</v>
      </c>
      <c r="F1104">
        <v>0</v>
      </c>
      <c r="G1104">
        <v>7</v>
      </c>
    </row>
    <row r="1105" spans="1:7">
      <c r="A1105">
        <v>8650</v>
      </c>
      <c r="B1105" t="s">
        <v>28</v>
      </c>
      <c r="C1105" s="1">
        <v>40948</v>
      </c>
      <c r="D1105">
        <v>1</v>
      </c>
      <c r="E1105">
        <v>3</v>
      </c>
      <c r="F1105">
        <v>0</v>
      </c>
      <c r="G1105">
        <v>7</v>
      </c>
    </row>
    <row r="1106" spans="1:7">
      <c r="A1106">
        <v>8652</v>
      </c>
      <c r="B1106" t="s">
        <v>28</v>
      </c>
      <c r="C1106" s="1">
        <v>40952</v>
      </c>
      <c r="D1106">
        <v>1</v>
      </c>
      <c r="E1106">
        <v>2</v>
      </c>
      <c r="F1106">
        <v>0</v>
      </c>
      <c r="G1106">
        <v>7</v>
      </c>
    </row>
    <row r="1107" spans="1:7">
      <c r="A1107">
        <v>8653</v>
      </c>
      <c r="B1107" t="s">
        <v>28</v>
      </c>
      <c r="C1107" s="1">
        <v>40953</v>
      </c>
      <c r="D1107">
        <v>1</v>
      </c>
      <c r="E1107">
        <v>2</v>
      </c>
      <c r="F1107">
        <v>0</v>
      </c>
      <c r="G1107">
        <v>7</v>
      </c>
    </row>
    <row r="1108" spans="1:7">
      <c r="A1108">
        <v>8654</v>
      </c>
      <c r="B1108" t="s">
        <v>28</v>
      </c>
      <c r="C1108" s="1">
        <v>40955</v>
      </c>
      <c r="D1108">
        <v>1</v>
      </c>
      <c r="E1108">
        <v>2</v>
      </c>
      <c r="F1108">
        <v>0</v>
      </c>
      <c r="G1108">
        <v>7</v>
      </c>
    </row>
    <row r="1109" spans="1:7">
      <c r="A1109">
        <v>8655</v>
      </c>
      <c r="B1109" t="s">
        <v>28</v>
      </c>
      <c r="C1109" s="1">
        <v>40959</v>
      </c>
      <c r="D1109">
        <v>0</v>
      </c>
      <c r="E1109">
        <v>2</v>
      </c>
      <c r="F1109">
        <v>0</v>
      </c>
      <c r="G1109">
        <v>7</v>
      </c>
    </row>
    <row r="1110" spans="1:7">
      <c r="A1110">
        <v>8656</v>
      </c>
      <c r="B1110" t="s">
        <v>28</v>
      </c>
      <c r="C1110" s="1">
        <v>40960</v>
      </c>
      <c r="D1110">
        <v>0</v>
      </c>
      <c r="E1110">
        <v>2</v>
      </c>
      <c r="F1110">
        <v>0</v>
      </c>
      <c r="G1110">
        <v>7</v>
      </c>
    </row>
    <row r="1111" spans="1:7">
      <c r="A1111">
        <v>8657</v>
      </c>
      <c r="B1111" t="s">
        <v>28</v>
      </c>
      <c r="C1111" s="1">
        <v>40962</v>
      </c>
      <c r="D1111">
        <v>0</v>
      </c>
      <c r="E1111">
        <v>1</v>
      </c>
      <c r="F1111">
        <v>0</v>
      </c>
      <c r="G1111">
        <v>7</v>
      </c>
    </row>
    <row r="1112" spans="1:7">
      <c r="A1112">
        <v>8658</v>
      </c>
      <c r="B1112" t="s">
        <v>28</v>
      </c>
      <c r="C1112" s="1">
        <v>40966</v>
      </c>
      <c r="D1112">
        <v>0</v>
      </c>
      <c r="E1112">
        <v>1</v>
      </c>
      <c r="F1112">
        <v>0</v>
      </c>
      <c r="G1112">
        <v>7</v>
      </c>
    </row>
    <row r="1113" spans="1:7">
      <c r="A1113">
        <v>8659</v>
      </c>
      <c r="B1113" t="s">
        <v>28</v>
      </c>
      <c r="C1113" s="1">
        <v>40967</v>
      </c>
      <c r="D1113">
        <v>0</v>
      </c>
      <c r="E1113">
        <v>1</v>
      </c>
      <c r="F1113">
        <v>0</v>
      </c>
      <c r="G1113">
        <v>7</v>
      </c>
    </row>
    <row r="1114" spans="1:7">
      <c r="A1114">
        <v>8740</v>
      </c>
      <c r="B1114" t="s">
        <v>0</v>
      </c>
      <c r="C1114" s="1">
        <v>40940</v>
      </c>
      <c r="D1114">
        <v>48</v>
      </c>
      <c r="E1114">
        <v>51</v>
      </c>
      <c r="F1114">
        <v>0</v>
      </c>
      <c r="G1114">
        <v>4</v>
      </c>
    </row>
    <row r="1115" spans="1:7">
      <c r="A1115">
        <v>8741</v>
      </c>
      <c r="B1115" t="s">
        <v>0</v>
      </c>
      <c r="C1115" s="1">
        <v>40940</v>
      </c>
      <c r="D1115">
        <v>52</v>
      </c>
      <c r="E1115">
        <v>55</v>
      </c>
      <c r="F1115">
        <v>0</v>
      </c>
      <c r="G1115">
        <v>1</v>
      </c>
    </row>
    <row r="1116" spans="1:7">
      <c r="A1116">
        <v>8664</v>
      </c>
      <c r="B1116" t="s">
        <v>4</v>
      </c>
      <c r="C1116" s="1">
        <v>40940</v>
      </c>
      <c r="D1116">
        <v>2</v>
      </c>
      <c r="E1116">
        <v>5</v>
      </c>
      <c r="F1116">
        <v>0</v>
      </c>
      <c r="G1116">
        <v>7</v>
      </c>
    </row>
    <row r="1117" spans="1:7">
      <c r="A1117">
        <v>8665</v>
      </c>
      <c r="B1117" t="s">
        <v>28</v>
      </c>
      <c r="C1117" s="1">
        <v>40947</v>
      </c>
      <c r="D1117">
        <v>2</v>
      </c>
      <c r="E1117">
        <v>3</v>
      </c>
      <c r="F1117">
        <v>0</v>
      </c>
      <c r="G1117">
        <v>7</v>
      </c>
    </row>
    <row r="1118" spans="1:7">
      <c r="A1118">
        <v>8666</v>
      </c>
      <c r="B1118" t="s">
        <v>48</v>
      </c>
      <c r="C1118" s="1">
        <v>40942</v>
      </c>
      <c r="D1118">
        <v>56</v>
      </c>
      <c r="E1118">
        <v>59</v>
      </c>
      <c r="F1118">
        <v>0</v>
      </c>
      <c r="G1118">
        <v>7</v>
      </c>
    </row>
    <row r="1119" spans="1:7">
      <c r="A1119">
        <v>8669</v>
      </c>
      <c r="B1119" t="s">
        <v>48</v>
      </c>
      <c r="C1119" s="1">
        <v>40935</v>
      </c>
      <c r="D1119">
        <v>58</v>
      </c>
      <c r="E1119">
        <v>63</v>
      </c>
      <c r="F1119">
        <v>0</v>
      </c>
      <c r="G1119">
        <v>7</v>
      </c>
    </row>
    <row r="1120" spans="1:7">
      <c r="A1120">
        <v>8672</v>
      </c>
      <c r="B1120" t="s">
        <v>0</v>
      </c>
      <c r="C1120" s="1">
        <v>40934</v>
      </c>
      <c r="D1120">
        <v>46</v>
      </c>
      <c r="E1120">
        <v>49</v>
      </c>
      <c r="F1120">
        <v>3</v>
      </c>
      <c r="G1120">
        <v>3</v>
      </c>
    </row>
    <row r="1121" spans="1:7">
      <c r="A1121">
        <v>8671</v>
      </c>
      <c r="B1121" t="s">
        <v>48</v>
      </c>
      <c r="C1121" s="1">
        <v>40956</v>
      </c>
      <c r="D1121">
        <v>56</v>
      </c>
      <c r="E1121">
        <v>59</v>
      </c>
      <c r="F1121">
        <v>0</v>
      </c>
      <c r="G1121">
        <v>7</v>
      </c>
    </row>
    <row r="1122" spans="1:7">
      <c r="A1122">
        <v>8673</v>
      </c>
      <c r="B1122" t="s">
        <v>39</v>
      </c>
      <c r="C1122" s="1">
        <v>40934</v>
      </c>
      <c r="D1122">
        <v>46</v>
      </c>
      <c r="E1122">
        <v>47</v>
      </c>
      <c r="F1122">
        <v>4</v>
      </c>
      <c r="G1122">
        <v>6</v>
      </c>
    </row>
    <row r="1123" spans="1:7">
      <c r="A1123">
        <v>8687</v>
      </c>
      <c r="B1123" t="s">
        <v>40</v>
      </c>
      <c r="C1123" s="1">
        <v>40935</v>
      </c>
      <c r="D1123">
        <v>0</v>
      </c>
      <c r="E1123">
        <v>0</v>
      </c>
      <c r="F1123">
        <v>15</v>
      </c>
      <c r="G1123">
        <v>15</v>
      </c>
    </row>
    <row r="1124" spans="1:7">
      <c r="A1124">
        <v>8684</v>
      </c>
      <c r="B1124" t="s">
        <v>40</v>
      </c>
      <c r="C1124" s="1">
        <v>40934</v>
      </c>
      <c r="D1124">
        <v>48</v>
      </c>
      <c r="E1124">
        <v>48</v>
      </c>
      <c r="F1124">
        <v>16</v>
      </c>
      <c r="G1124">
        <v>16</v>
      </c>
    </row>
    <row r="1125" spans="1:7">
      <c r="A1125">
        <v>8685</v>
      </c>
      <c r="B1125" t="s">
        <v>40</v>
      </c>
      <c r="C1125" s="1">
        <v>40934</v>
      </c>
      <c r="D1125">
        <v>52</v>
      </c>
      <c r="E1125">
        <v>52</v>
      </c>
      <c r="F1125">
        <v>16</v>
      </c>
      <c r="G1125">
        <v>16</v>
      </c>
    </row>
    <row r="1126" spans="1:7">
      <c r="A1126">
        <v>8686</v>
      </c>
      <c r="B1126" t="s">
        <v>40</v>
      </c>
      <c r="C1126" s="1">
        <v>40934</v>
      </c>
      <c r="D1126">
        <v>55</v>
      </c>
      <c r="E1126">
        <v>55</v>
      </c>
      <c r="F1126">
        <v>16</v>
      </c>
      <c r="G1126">
        <v>16</v>
      </c>
    </row>
    <row r="1127" spans="1:7">
      <c r="A1127">
        <v>8688</v>
      </c>
      <c r="B1127" t="s">
        <v>40</v>
      </c>
      <c r="C1127" s="1">
        <v>40935</v>
      </c>
      <c r="D1127">
        <v>7</v>
      </c>
      <c r="E1127">
        <v>7</v>
      </c>
      <c r="F1127">
        <v>15</v>
      </c>
      <c r="G1127">
        <v>15</v>
      </c>
    </row>
    <row r="1128" spans="1:7">
      <c r="A1128">
        <v>8689</v>
      </c>
      <c r="B1128" t="s">
        <v>40</v>
      </c>
      <c r="C1128" s="1">
        <v>40935</v>
      </c>
      <c r="D1128">
        <v>6</v>
      </c>
      <c r="E1128">
        <v>6</v>
      </c>
      <c r="F1128">
        <v>15</v>
      </c>
      <c r="G1128">
        <v>15</v>
      </c>
    </row>
    <row r="1129" spans="1:7">
      <c r="A1129">
        <v>8690</v>
      </c>
      <c r="B1129" t="s">
        <v>40</v>
      </c>
      <c r="C1129" s="1">
        <v>40935</v>
      </c>
      <c r="D1129">
        <v>5</v>
      </c>
      <c r="E1129">
        <v>5</v>
      </c>
      <c r="F1129">
        <v>15</v>
      </c>
      <c r="G1129">
        <v>15</v>
      </c>
    </row>
    <row r="1130" spans="1:7">
      <c r="A1130">
        <v>8691</v>
      </c>
      <c r="B1130" t="s">
        <v>40</v>
      </c>
      <c r="C1130" s="1">
        <v>40935</v>
      </c>
      <c r="D1130">
        <v>4</v>
      </c>
      <c r="E1130">
        <v>4</v>
      </c>
      <c r="F1130">
        <v>15</v>
      </c>
      <c r="G1130">
        <v>15</v>
      </c>
    </row>
    <row r="1131" spans="1:7">
      <c r="A1131">
        <v>8692</v>
      </c>
      <c r="B1131" t="s">
        <v>40</v>
      </c>
      <c r="C1131" s="1">
        <v>40935</v>
      </c>
      <c r="D1131">
        <v>3</v>
      </c>
      <c r="E1131">
        <v>3</v>
      </c>
      <c r="F1131">
        <v>15</v>
      </c>
      <c r="G1131">
        <v>15</v>
      </c>
    </row>
    <row r="1132" spans="1:7">
      <c r="A1132">
        <v>8693</v>
      </c>
      <c r="B1132" t="s">
        <v>40</v>
      </c>
      <c r="C1132" s="1">
        <v>40935</v>
      </c>
      <c r="D1132">
        <v>2</v>
      </c>
      <c r="E1132">
        <v>2</v>
      </c>
      <c r="F1132">
        <v>15</v>
      </c>
      <c r="G1132">
        <v>15</v>
      </c>
    </row>
    <row r="1133" spans="1:7">
      <c r="A1133">
        <v>8694</v>
      </c>
      <c r="B1133" t="s">
        <v>40</v>
      </c>
      <c r="C1133" s="1">
        <v>40935</v>
      </c>
      <c r="D1133">
        <v>1</v>
      </c>
      <c r="E1133">
        <v>1</v>
      </c>
      <c r="F1133">
        <v>15</v>
      </c>
      <c r="G1133">
        <v>15</v>
      </c>
    </row>
    <row r="1134" spans="1:7">
      <c r="A1134">
        <v>8749</v>
      </c>
      <c r="B1134" t="s">
        <v>0</v>
      </c>
      <c r="C1134" s="1">
        <v>40941</v>
      </c>
      <c r="D1134">
        <v>48</v>
      </c>
      <c r="E1134">
        <v>51</v>
      </c>
      <c r="F1134">
        <v>0</v>
      </c>
      <c r="G1134">
        <v>3</v>
      </c>
    </row>
    <row r="1135" spans="1:7">
      <c r="A1135">
        <v>8700</v>
      </c>
      <c r="B1135" t="s">
        <v>4</v>
      </c>
      <c r="C1135" s="1">
        <v>40941</v>
      </c>
      <c r="D1135">
        <v>11</v>
      </c>
      <c r="E1135">
        <v>11</v>
      </c>
      <c r="F1135">
        <v>11</v>
      </c>
      <c r="G1135">
        <v>11</v>
      </c>
    </row>
    <row r="1136" spans="1:7">
      <c r="A1136">
        <v>8701</v>
      </c>
      <c r="B1136" t="s">
        <v>4</v>
      </c>
      <c r="C1136" s="1">
        <v>40939</v>
      </c>
      <c r="D1136">
        <v>15</v>
      </c>
      <c r="E1136">
        <v>15</v>
      </c>
      <c r="F1136">
        <v>7</v>
      </c>
      <c r="G1136">
        <v>7</v>
      </c>
    </row>
    <row r="1137" spans="1:7">
      <c r="A1137">
        <v>8702</v>
      </c>
      <c r="B1137" t="s">
        <v>0</v>
      </c>
      <c r="C1137" s="1">
        <v>40935</v>
      </c>
      <c r="D1137">
        <v>40</v>
      </c>
      <c r="E1137">
        <v>43</v>
      </c>
      <c r="F1137">
        <v>0</v>
      </c>
      <c r="G1137">
        <v>0</v>
      </c>
    </row>
    <row r="1138" spans="1:7">
      <c r="A1138">
        <v>8708</v>
      </c>
      <c r="B1138" t="s">
        <v>49</v>
      </c>
      <c r="C1138" s="1">
        <v>40937</v>
      </c>
      <c r="D1138">
        <v>12</v>
      </c>
      <c r="E1138">
        <v>15</v>
      </c>
      <c r="F1138">
        <v>0</v>
      </c>
      <c r="G1138">
        <v>0</v>
      </c>
    </row>
    <row r="1139" spans="1:7">
      <c r="A1139">
        <v>8710</v>
      </c>
      <c r="B1139" t="s">
        <v>30</v>
      </c>
      <c r="C1139" s="1">
        <v>40940</v>
      </c>
      <c r="D1139">
        <v>42</v>
      </c>
      <c r="E1139">
        <v>47</v>
      </c>
      <c r="F1139">
        <v>0</v>
      </c>
      <c r="G1139">
        <v>5</v>
      </c>
    </row>
    <row r="1140" spans="1:7">
      <c r="A1140">
        <v>8711</v>
      </c>
      <c r="B1140" t="s">
        <v>30</v>
      </c>
      <c r="C1140" s="1">
        <v>40937</v>
      </c>
      <c r="D1140">
        <v>34</v>
      </c>
      <c r="E1140">
        <v>39</v>
      </c>
      <c r="F1140">
        <v>0</v>
      </c>
      <c r="G1140">
        <v>7</v>
      </c>
    </row>
    <row r="1141" spans="1:7">
      <c r="A1141">
        <v>8712</v>
      </c>
      <c r="B1141" t="s">
        <v>28</v>
      </c>
      <c r="C1141" s="1">
        <v>40937</v>
      </c>
      <c r="D1141">
        <v>40</v>
      </c>
      <c r="E1141">
        <v>45</v>
      </c>
      <c r="F1141">
        <v>0</v>
      </c>
      <c r="G1141">
        <v>7</v>
      </c>
    </row>
    <row r="1142" spans="1:7">
      <c r="A1142">
        <v>8713</v>
      </c>
      <c r="B1142" t="s">
        <v>0</v>
      </c>
      <c r="C1142" s="1">
        <v>40938</v>
      </c>
      <c r="D1142">
        <v>40</v>
      </c>
      <c r="E1142">
        <v>43</v>
      </c>
      <c r="F1142">
        <v>0</v>
      </c>
      <c r="G1142">
        <v>0</v>
      </c>
    </row>
    <row r="1143" spans="1:7">
      <c r="A1143">
        <v>8940</v>
      </c>
      <c r="B1143" t="s">
        <v>28</v>
      </c>
      <c r="C1143" s="1">
        <v>40952</v>
      </c>
      <c r="D1143">
        <v>6</v>
      </c>
      <c r="E1143">
        <v>11</v>
      </c>
      <c r="F1143">
        <v>0</v>
      </c>
      <c r="G1143">
        <v>7</v>
      </c>
    </row>
    <row r="1144" spans="1:7">
      <c r="A1144">
        <v>8722</v>
      </c>
      <c r="B1144" t="s">
        <v>30</v>
      </c>
      <c r="C1144" s="1">
        <v>40938</v>
      </c>
      <c r="D1144">
        <v>36</v>
      </c>
      <c r="E1144">
        <v>41</v>
      </c>
      <c r="F1144">
        <v>17</v>
      </c>
      <c r="G1144">
        <v>17</v>
      </c>
    </row>
    <row r="1145" spans="1:7">
      <c r="A1145">
        <v>8735</v>
      </c>
      <c r="B1145" t="s">
        <v>30</v>
      </c>
      <c r="C1145" s="1">
        <v>40947</v>
      </c>
      <c r="D1145">
        <v>46</v>
      </c>
      <c r="E1145">
        <v>51</v>
      </c>
      <c r="F1145">
        <v>0</v>
      </c>
      <c r="G1145">
        <v>7</v>
      </c>
    </row>
    <row r="1146" spans="1:7">
      <c r="A1146">
        <v>8730</v>
      </c>
      <c r="B1146" t="s">
        <v>50</v>
      </c>
      <c r="C1146" s="1">
        <v>40938</v>
      </c>
      <c r="D1146">
        <v>60</v>
      </c>
      <c r="E1146">
        <v>64</v>
      </c>
      <c r="F1146">
        <v>0</v>
      </c>
      <c r="G1146">
        <v>0</v>
      </c>
    </row>
    <row r="1147" spans="1:7">
      <c r="A1147">
        <v>8734</v>
      </c>
      <c r="B1147" t="s">
        <v>28</v>
      </c>
      <c r="C1147" s="1">
        <v>40938</v>
      </c>
      <c r="D1147">
        <v>60</v>
      </c>
      <c r="E1147">
        <v>63</v>
      </c>
      <c r="F1147">
        <v>1</v>
      </c>
      <c r="G1147">
        <v>7</v>
      </c>
    </row>
    <row r="1148" spans="1:7">
      <c r="A1148">
        <v>8736</v>
      </c>
      <c r="B1148" t="s">
        <v>30</v>
      </c>
      <c r="C1148" s="1">
        <v>40945</v>
      </c>
      <c r="D1148">
        <v>42</v>
      </c>
      <c r="E1148">
        <v>47</v>
      </c>
      <c r="F1148">
        <v>0</v>
      </c>
      <c r="G1148">
        <v>7</v>
      </c>
    </row>
    <row r="1149" spans="1:7">
      <c r="A1149">
        <v>8748</v>
      </c>
      <c r="B1149" t="s">
        <v>0</v>
      </c>
      <c r="C1149" s="1">
        <v>40940</v>
      </c>
      <c r="D1149">
        <v>26</v>
      </c>
      <c r="E1149">
        <v>29</v>
      </c>
      <c r="F1149">
        <v>0</v>
      </c>
      <c r="G1149">
        <v>0</v>
      </c>
    </row>
    <row r="1150" spans="1:7">
      <c r="A1150">
        <v>8849</v>
      </c>
      <c r="B1150" t="s">
        <v>0</v>
      </c>
      <c r="C1150" s="1">
        <v>40946</v>
      </c>
      <c r="D1150">
        <v>48</v>
      </c>
      <c r="E1150">
        <v>51</v>
      </c>
      <c r="F1150">
        <v>0</v>
      </c>
      <c r="G1150">
        <v>0</v>
      </c>
    </row>
    <row r="1151" spans="1:7">
      <c r="A1151">
        <v>8861</v>
      </c>
      <c r="B1151" t="s">
        <v>0</v>
      </c>
      <c r="C1151" s="1">
        <v>40946</v>
      </c>
      <c r="D1151">
        <v>52</v>
      </c>
      <c r="E1151">
        <v>55</v>
      </c>
      <c r="F1151">
        <v>0</v>
      </c>
      <c r="G1151">
        <v>6</v>
      </c>
    </row>
    <row r="1152" spans="1:7">
      <c r="A1152">
        <v>8747</v>
      </c>
      <c r="B1152" t="s">
        <v>4</v>
      </c>
      <c r="C1152" s="1">
        <v>40940</v>
      </c>
      <c r="D1152">
        <v>10</v>
      </c>
      <c r="E1152">
        <v>13</v>
      </c>
      <c r="F1152">
        <v>0</v>
      </c>
      <c r="G1152">
        <v>1</v>
      </c>
    </row>
    <row r="1153" spans="1:7">
      <c r="A1153">
        <v>8864</v>
      </c>
      <c r="B1153" t="s">
        <v>0</v>
      </c>
      <c r="C1153" s="1">
        <v>40947</v>
      </c>
      <c r="D1153">
        <v>52</v>
      </c>
      <c r="E1153">
        <v>55</v>
      </c>
      <c r="F1153">
        <v>0</v>
      </c>
      <c r="G1153">
        <v>4</v>
      </c>
    </row>
    <row r="1154" spans="1:7">
      <c r="A1154">
        <v>8751</v>
      </c>
      <c r="B1154" t="s">
        <v>28</v>
      </c>
      <c r="C1154" s="1">
        <v>40945</v>
      </c>
      <c r="D1154">
        <v>56</v>
      </c>
      <c r="E1154">
        <v>61</v>
      </c>
      <c r="F1154">
        <v>0</v>
      </c>
      <c r="G1154">
        <v>7</v>
      </c>
    </row>
    <row r="1155" spans="1:7">
      <c r="A1155">
        <v>8752</v>
      </c>
      <c r="B1155" t="s">
        <v>28</v>
      </c>
      <c r="C1155" s="1">
        <v>40949</v>
      </c>
      <c r="D1155">
        <v>50</v>
      </c>
      <c r="E1155">
        <v>55</v>
      </c>
      <c r="F1155">
        <v>0</v>
      </c>
      <c r="G1155">
        <v>7</v>
      </c>
    </row>
    <row r="1156" spans="1:7">
      <c r="A1156">
        <v>8753</v>
      </c>
      <c r="B1156" t="s">
        <v>32</v>
      </c>
      <c r="C1156" s="1">
        <v>40948</v>
      </c>
      <c r="D1156">
        <v>48</v>
      </c>
      <c r="E1156">
        <v>55</v>
      </c>
      <c r="F1156">
        <v>0</v>
      </c>
      <c r="G1156">
        <v>7</v>
      </c>
    </row>
    <row r="1157" spans="1:7">
      <c r="A1157">
        <v>8754</v>
      </c>
      <c r="B1157" t="s">
        <v>32</v>
      </c>
      <c r="C1157" s="1">
        <v>40947</v>
      </c>
      <c r="D1157">
        <v>52</v>
      </c>
      <c r="E1157">
        <v>57</v>
      </c>
      <c r="F1157">
        <v>8</v>
      </c>
      <c r="G1157">
        <v>12</v>
      </c>
    </row>
    <row r="1158" spans="1:7">
      <c r="A1158">
        <v>8755</v>
      </c>
      <c r="B1158" t="s">
        <v>32</v>
      </c>
      <c r="C1158" s="1">
        <v>40953</v>
      </c>
      <c r="D1158">
        <v>48</v>
      </c>
      <c r="E1158">
        <v>55</v>
      </c>
      <c r="F1158">
        <v>0</v>
      </c>
      <c r="G1158">
        <v>7</v>
      </c>
    </row>
    <row r="1159" spans="1:7">
      <c r="A1159">
        <v>8756</v>
      </c>
      <c r="B1159" t="s">
        <v>32</v>
      </c>
      <c r="C1159" s="1">
        <v>40954</v>
      </c>
      <c r="D1159">
        <v>52</v>
      </c>
      <c r="E1159">
        <v>57</v>
      </c>
      <c r="F1159">
        <v>8</v>
      </c>
      <c r="G1159">
        <v>12</v>
      </c>
    </row>
    <row r="1160" spans="1:7">
      <c r="A1160">
        <v>9041</v>
      </c>
      <c r="B1160" t="s">
        <v>51</v>
      </c>
      <c r="C1160" s="1">
        <v>40955</v>
      </c>
      <c r="D1160">
        <v>52</v>
      </c>
      <c r="E1160">
        <v>55</v>
      </c>
      <c r="F1160">
        <v>0</v>
      </c>
      <c r="G1160">
        <v>11</v>
      </c>
    </row>
    <row r="1161" spans="1:7">
      <c r="A1161">
        <v>9225</v>
      </c>
      <c r="B1161" t="s">
        <v>0</v>
      </c>
      <c r="C1161" s="1">
        <v>40967</v>
      </c>
      <c r="D1161">
        <v>50</v>
      </c>
      <c r="E1161">
        <v>54</v>
      </c>
      <c r="F1161">
        <v>1</v>
      </c>
      <c r="G1161">
        <v>1</v>
      </c>
    </row>
    <row r="1162" spans="1:7">
      <c r="A1162">
        <v>8759</v>
      </c>
      <c r="B1162" t="s">
        <v>32</v>
      </c>
      <c r="C1162" s="1">
        <v>40946</v>
      </c>
      <c r="D1162">
        <v>42</v>
      </c>
      <c r="E1162">
        <v>47</v>
      </c>
      <c r="F1162">
        <v>0</v>
      </c>
      <c r="G1162">
        <v>7</v>
      </c>
    </row>
    <row r="1163" spans="1:7">
      <c r="A1163">
        <v>9026</v>
      </c>
      <c r="B1163" t="s">
        <v>0</v>
      </c>
      <c r="C1163" s="1">
        <v>40962</v>
      </c>
      <c r="D1163">
        <v>50</v>
      </c>
      <c r="E1163">
        <v>56</v>
      </c>
      <c r="F1163">
        <v>14</v>
      </c>
      <c r="G1163">
        <v>14</v>
      </c>
    </row>
    <row r="1164" spans="1:7">
      <c r="A1164">
        <v>8881</v>
      </c>
      <c r="B1164" t="s">
        <v>0</v>
      </c>
      <c r="C1164" s="1">
        <v>40948</v>
      </c>
      <c r="D1164">
        <v>44</v>
      </c>
      <c r="E1164">
        <v>47</v>
      </c>
      <c r="F1164">
        <v>0</v>
      </c>
      <c r="G1164">
        <v>0</v>
      </c>
    </row>
    <row r="1165" spans="1:7">
      <c r="A1165">
        <v>9214</v>
      </c>
      <c r="B1165" t="s">
        <v>0</v>
      </c>
      <c r="C1165" s="1">
        <v>40967</v>
      </c>
      <c r="D1165">
        <v>52</v>
      </c>
      <c r="E1165">
        <v>55</v>
      </c>
      <c r="F1165">
        <v>0</v>
      </c>
      <c r="G1165">
        <v>0</v>
      </c>
    </row>
    <row r="1166" spans="1:7">
      <c r="A1166">
        <v>9034</v>
      </c>
      <c r="B1166" t="s">
        <v>0</v>
      </c>
      <c r="C1166" s="1">
        <v>40954</v>
      </c>
      <c r="D1166">
        <v>48</v>
      </c>
      <c r="E1166">
        <v>51</v>
      </c>
      <c r="F1166">
        <v>0</v>
      </c>
      <c r="G1166">
        <v>0</v>
      </c>
    </row>
    <row r="1167" spans="1:7">
      <c r="A1167">
        <v>8768</v>
      </c>
      <c r="B1167" t="s">
        <v>40</v>
      </c>
      <c r="C1167" s="1">
        <v>40941</v>
      </c>
      <c r="D1167">
        <v>49</v>
      </c>
      <c r="E1167">
        <v>49</v>
      </c>
      <c r="F1167">
        <v>17</v>
      </c>
      <c r="G1167">
        <v>17</v>
      </c>
    </row>
    <row r="1168" spans="1:7">
      <c r="A1168">
        <v>8769</v>
      </c>
      <c r="B1168" t="s">
        <v>40</v>
      </c>
      <c r="C1168" s="1">
        <v>40941</v>
      </c>
      <c r="D1168">
        <v>51</v>
      </c>
      <c r="E1168">
        <v>51</v>
      </c>
      <c r="F1168">
        <v>17</v>
      </c>
      <c r="G1168">
        <v>17</v>
      </c>
    </row>
    <row r="1169" spans="1:7">
      <c r="A1169">
        <v>8771</v>
      </c>
      <c r="B1169" t="s">
        <v>40</v>
      </c>
      <c r="C1169" s="1">
        <v>40941</v>
      </c>
      <c r="D1169">
        <v>53</v>
      </c>
      <c r="E1169">
        <v>53</v>
      </c>
      <c r="F1169">
        <v>17</v>
      </c>
      <c r="G1169">
        <v>17</v>
      </c>
    </row>
    <row r="1170" spans="1:7">
      <c r="A1170">
        <v>8772</v>
      </c>
      <c r="B1170" t="s">
        <v>40</v>
      </c>
      <c r="C1170" s="1">
        <v>40941</v>
      </c>
      <c r="D1170">
        <v>55</v>
      </c>
      <c r="E1170">
        <v>55</v>
      </c>
      <c r="F1170">
        <v>17</v>
      </c>
      <c r="G1170">
        <v>17</v>
      </c>
    </row>
    <row r="1171" spans="1:7">
      <c r="A1171">
        <v>8773</v>
      </c>
      <c r="B1171" t="s">
        <v>40</v>
      </c>
      <c r="C1171" s="1">
        <v>40942</v>
      </c>
      <c r="D1171">
        <v>7</v>
      </c>
      <c r="E1171">
        <v>7</v>
      </c>
      <c r="F1171">
        <v>17</v>
      </c>
      <c r="G1171">
        <v>17</v>
      </c>
    </row>
    <row r="1172" spans="1:7">
      <c r="A1172">
        <v>8774</v>
      </c>
      <c r="B1172" t="s">
        <v>40</v>
      </c>
      <c r="C1172" s="1">
        <v>40942</v>
      </c>
      <c r="D1172">
        <v>6</v>
      </c>
      <c r="E1172">
        <v>6</v>
      </c>
      <c r="F1172">
        <v>17</v>
      </c>
      <c r="G1172">
        <v>17</v>
      </c>
    </row>
    <row r="1173" spans="1:7">
      <c r="A1173">
        <v>8775</v>
      </c>
      <c r="B1173" t="s">
        <v>40</v>
      </c>
      <c r="C1173" s="1">
        <v>40942</v>
      </c>
      <c r="D1173">
        <v>5</v>
      </c>
      <c r="E1173">
        <v>5</v>
      </c>
      <c r="F1173">
        <v>17</v>
      </c>
      <c r="G1173">
        <v>17</v>
      </c>
    </row>
    <row r="1174" spans="1:7">
      <c r="A1174">
        <v>8776</v>
      </c>
      <c r="B1174" t="s">
        <v>40</v>
      </c>
      <c r="C1174" s="1">
        <v>40942</v>
      </c>
      <c r="D1174">
        <v>4</v>
      </c>
      <c r="E1174">
        <v>4</v>
      </c>
      <c r="F1174">
        <v>17</v>
      </c>
      <c r="G1174">
        <v>17</v>
      </c>
    </row>
    <row r="1175" spans="1:7">
      <c r="A1175">
        <v>8777</v>
      </c>
      <c r="B1175" t="s">
        <v>40</v>
      </c>
      <c r="C1175" s="1">
        <v>40942</v>
      </c>
      <c r="D1175">
        <v>3</v>
      </c>
      <c r="E1175">
        <v>3</v>
      </c>
      <c r="F1175">
        <v>17</v>
      </c>
      <c r="G1175">
        <v>17</v>
      </c>
    </row>
    <row r="1176" spans="1:7">
      <c r="A1176">
        <v>8778</v>
      </c>
      <c r="B1176" t="s">
        <v>28</v>
      </c>
      <c r="C1176" s="1">
        <v>40941</v>
      </c>
      <c r="D1176">
        <v>34</v>
      </c>
      <c r="E1176">
        <v>43</v>
      </c>
      <c r="F1176">
        <v>0</v>
      </c>
      <c r="G1176">
        <v>7</v>
      </c>
    </row>
    <row r="1177" spans="1:7">
      <c r="A1177">
        <v>8781</v>
      </c>
      <c r="B1177" t="s">
        <v>28</v>
      </c>
      <c r="C1177" s="1">
        <v>40942</v>
      </c>
      <c r="D1177">
        <v>4</v>
      </c>
      <c r="E1177">
        <v>11</v>
      </c>
      <c r="F1177">
        <v>0</v>
      </c>
      <c r="G1177">
        <v>7</v>
      </c>
    </row>
    <row r="1178" spans="1:7">
      <c r="A1178">
        <v>8780</v>
      </c>
      <c r="B1178" t="s">
        <v>32</v>
      </c>
      <c r="C1178" s="1">
        <v>40942</v>
      </c>
      <c r="D1178">
        <v>12</v>
      </c>
      <c r="E1178">
        <v>19</v>
      </c>
      <c r="F1178">
        <v>0</v>
      </c>
      <c r="G1178">
        <v>7</v>
      </c>
    </row>
    <row r="1179" spans="1:7">
      <c r="A1179">
        <v>8786</v>
      </c>
      <c r="B1179" t="s">
        <v>30</v>
      </c>
      <c r="C1179" s="1">
        <v>40947</v>
      </c>
      <c r="D1179">
        <v>44</v>
      </c>
      <c r="E1179">
        <v>45</v>
      </c>
      <c r="F1179">
        <v>0</v>
      </c>
      <c r="G1179">
        <v>7</v>
      </c>
    </row>
    <row r="1180" spans="1:7">
      <c r="A1180">
        <v>8784</v>
      </c>
      <c r="B1180" t="s">
        <v>30</v>
      </c>
      <c r="C1180" s="1">
        <v>40943</v>
      </c>
      <c r="D1180">
        <v>32</v>
      </c>
      <c r="E1180">
        <v>37</v>
      </c>
      <c r="F1180">
        <v>0</v>
      </c>
      <c r="G1180">
        <v>7</v>
      </c>
    </row>
    <row r="1181" spans="1:7">
      <c r="A1181">
        <v>8785</v>
      </c>
      <c r="B1181" t="s">
        <v>30</v>
      </c>
      <c r="C1181" s="1">
        <v>40944</v>
      </c>
      <c r="D1181">
        <v>20</v>
      </c>
      <c r="E1181">
        <v>25</v>
      </c>
      <c r="F1181">
        <v>0</v>
      </c>
      <c r="G1181">
        <v>7</v>
      </c>
    </row>
    <row r="1182" spans="1:7">
      <c r="A1182">
        <v>8787</v>
      </c>
      <c r="B1182" t="s">
        <v>49</v>
      </c>
      <c r="C1182" s="1">
        <v>40942</v>
      </c>
      <c r="D1182">
        <v>42</v>
      </c>
      <c r="E1182">
        <v>46</v>
      </c>
      <c r="F1182">
        <v>0</v>
      </c>
      <c r="G1182">
        <v>0</v>
      </c>
    </row>
    <row r="1183" spans="1:7">
      <c r="A1183">
        <v>8789</v>
      </c>
      <c r="B1183" t="s">
        <v>52</v>
      </c>
      <c r="C1183" s="1">
        <v>40942</v>
      </c>
      <c r="D1183">
        <v>42</v>
      </c>
      <c r="E1183">
        <v>46</v>
      </c>
      <c r="F1183">
        <v>1</v>
      </c>
      <c r="G1183">
        <v>1</v>
      </c>
    </row>
    <row r="1184" spans="1:7">
      <c r="A1184">
        <v>8790</v>
      </c>
      <c r="B1184" t="s">
        <v>4</v>
      </c>
      <c r="C1184" s="1">
        <v>40944</v>
      </c>
      <c r="D1184">
        <v>8</v>
      </c>
      <c r="E1184">
        <v>11</v>
      </c>
      <c r="F1184">
        <v>0</v>
      </c>
      <c r="G1184">
        <v>5</v>
      </c>
    </row>
    <row r="1185" spans="1:7">
      <c r="A1185">
        <v>8815</v>
      </c>
      <c r="B1185" t="s">
        <v>0</v>
      </c>
      <c r="C1185" s="1">
        <v>40943</v>
      </c>
      <c r="D1185">
        <v>12</v>
      </c>
      <c r="E1185">
        <v>15</v>
      </c>
      <c r="F1185">
        <v>0</v>
      </c>
      <c r="G1185">
        <v>6</v>
      </c>
    </row>
    <row r="1186" spans="1:7">
      <c r="A1186">
        <v>8807</v>
      </c>
      <c r="B1186" t="s">
        <v>0</v>
      </c>
      <c r="C1186" s="1">
        <v>40943</v>
      </c>
      <c r="D1186">
        <v>16</v>
      </c>
      <c r="E1186">
        <v>19</v>
      </c>
      <c r="F1186">
        <v>0</v>
      </c>
      <c r="G1186">
        <v>4</v>
      </c>
    </row>
    <row r="1187" spans="1:7">
      <c r="A1187">
        <v>8810</v>
      </c>
      <c r="B1187" t="s">
        <v>4</v>
      </c>
      <c r="C1187" s="1">
        <v>40943</v>
      </c>
      <c r="D1187">
        <v>8</v>
      </c>
      <c r="E1187">
        <v>11</v>
      </c>
      <c r="F1187">
        <v>0</v>
      </c>
      <c r="G1187">
        <v>5</v>
      </c>
    </row>
    <row r="1188" spans="1:7">
      <c r="A1188">
        <v>8806</v>
      </c>
      <c r="B1188" t="s">
        <v>0</v>
      </c>
      <c r="C1188" s="1">
        <v>40943</v>
      </c>
      <c r="D1188">
        <v>20</v>
      </c>
      <c r="E1188">
        <v>23</v>
      </c>
      <c r="F1188">
        <v>0</v>
      </c>
      <c r="G1188">
        <v>3</v>
      </c>
    </row>
    <row r="1189" spans="1:7">
      <c r="A1189">
        <v>8798</v>
      </c>
      <c r="B1189" t="s">
        <v>28</v>
      </c>
      <c r="C1189" s="1">
        <v>40944</v>
      </c>
      <c r="D1189">
        <v>34</v>
      </c>
      <c r="E1189">
        <v>41</v>
      </c>
      <c r="F1189">
        <v>0</v>
      </c>
      <c r="G1189">
        <v>7</v>
      </c>
    </row>
    <row r="1190" spans="1:7">
      <c r="A1190">
        <v>8851</v>
      </c>
      <c r="B1190" t="s">
        <v>4</v>
      </c>
      <c r="C1190" s="1">
        <v>40945</v>
      </c>
      <c r="D1190">
        <v>52</v>
      </c>
      <c r="E1190">
        <v>55</v>
      </c>
      <c r="F1190">
        <v>0</v>
      </c>
      <c r="G1190">
        <v>1</v>
      </c>
    </row>
    <row r="1191" spans="1:7">
      <c r="A1191">
        <v>8801</v>
      </c>
      <c r="B1191" t="s">
        <v>4</v>
      </c>
      <c r="C1191" s="1">
        <v>40945</v>
      </c>
      <c r="D1191">
        <v>27</v>
      </c>
      <c r="E1191">
        <v>27</v>
      </c>
      <c r="F1191">
        <v>20</v>
      </c>
      <c r="G1191">
        <v>20</v>
      </c>
    </row>
    <row r="1192" spans="1:7">
      <c r="A1192">
        <v>9032</v>
      </c>
      <c r="B1192" t="s">
        <v>4</v>
      </c>
      <c r="C1192" s="1">
        <v>40954</v>
      </c>
      <c r="D1192">
        <v>52</v>
      </c>
      <c r="E1192">
        <v>55</v>
      </c>
      <c r="F1192">
        <v>0</v>
      </c>
      <c r="G1192">
        <v>2</v>
      </c>
    </row>
    <row r="1193" spans="1:7">
      <c r="A1193">
        <v>8805</v>
      </c>
      <c r="B1193" t="s">
        <v>32</v>
      </c>
      <c r="C1193" s="1">
        <v>40956</v>
      </c>
      <c r="D1193">
        <v>36</v>
      </c>
      <c r="E1193">
        <v>44</v>
      </c>
      <c r="F1193">
        <v>0</v>
      </c>
      <c r="G1193">
        <v>7</v>
      </c>
    </row>
    <row r="1194" spans="1:7">
      <c r="A1194">
        <v>8888</v>
      </c>
      <c r="B1194" t="s">
        <v>45</v>
      </c>
      <c r="C1194" s="1">
        <v>40950</v>
      </c>
      <c r="D1194">
        <v>20</v>
      </c>
      <c r="E1194">
        <v>23</v>
      </c>
      <c r="F1194">
        <v>0</v>
      </c>
      <c r="G1194">
        <v>7</v>
      </c>
    </row>
    <row r="1195" spans="1:7">
      <c r="A1195">
        <v>8818</v>
      </c>
      <c r="B1195" t="s">
        <v>28</v>
      </c>
      <c r="C1195" s="1">
        <v>40945</v>
      </c>
      <c r="D1195">
        <v>36</v>
      </c>
      <c r="E1195">
        <v>41</v>
      </c>
      <c r="F1195">
        <v>0</v>
      </c>
      <c r="G1195">
        <v>3</v>
      </c>
    </row>
    <row r="1196" spans="1:7">
      <c r="A1196">
        <v>8874</v>
      </c>
      <c r="B1196" t="s">
        <v>4</v>
      </c>
      <c r="C1196" s="1">
        <v>40947</v>
      </c>
      <c r="D1196">
        <v>56</v>
      </c>
      <c r="E1196">
        <v>59</v>
      </c>
      <c r="F1196">
        <v>0</v>
      </c>
      <c r="G1196">
        <v>4</v>
      </c>
    </row>
    <row r="1197" spans="1:7">
      <c r="A1197">
        <v>8819</v>
      </c>
      <c r="B1197" t="s">
        <v>12</v>
      </c>
      <c r="C1197" s="1">
        <v>40943</v>
      </c>
      <c r="D1197">
        <v>24</v>
      </c>
      <c r="E1197">
        <v>31</v>
      </c>
      <c r="F1197">
        <v>0</v>
      </c>
      <c r="G1197">
        <v>7</v>
      </c>
    </row>
    <row r="1198" spans="1:7">
      <c r="A1198">
        <v>8820</v>
      </c>
      <c r="B1198" t="s">
        <v>12</v>
      </c>
      <c r="C1198" s="1">
        <v>40944</v>
      </c>
      <c r="D1198">
        <v>26</v>
      </c>
      <c r="E1198">
        <v>33</v>
      </c>
      <c r="F1198">
        <v>0</v>
      </c>
      <c r="G1198">
        <v>7</v>
      </c>
    </row>
    <row r="1199" spans="1:7">
      <c r="A1199">
        <v>8821</v>
      </c>
      <c r="B1199" t="s">
        <v>0</v>
      </c>
      <c r="C1199" s="1">
        <v>40944</v>
      </c>
      <c r="D1199">
        <v>16</v>
      </c>
      <c r="E1199">
        <v>19</v>
      </c>
      <c r="F1199">
        <v>0</v>
      </c>
      <c r="G1199">
        <v>7</v>
      </c>
    </row>
    <row r="1200" spans="1:7">
      <c r="A1200">
        <v>8829</v>
      </c>
      <c r="B1200" t="s">
        <v>28</v>
      </c>
      <c r="C1200" s="1">
        <v>40947</v>
      </c>
      <c r="D1200">
        <v>60</v>
      </c>
      <c r="E1200">
        <v>63</v>
      </c>
      <c r="F1200">
        <v>0</v>
      </c>
      <c r="G1200">
        <v>7</v>
      </c>
    </row>
    <row r="1201" spans="1:7">
      <c r="A1201">
        <v>8844</v>
      </c>
      <c r="B1201" t="s">
        <v>4</v>
      </c>
      <c r="C1201" s="1">
        <v>40945</v>
      </c>
      <c r="D1201">
        <v>48</v>
      </c>
      <c r="E1201">
        <v>51</v>
      </c>
      <c r="F1201">
        <v>4</v>
      </c>
      <c r="G1201">
        <v>6</v>
      </c>
    </row>
    <row r="1202" spans="1:7">
      <c r="A1202">
        <v>8828</v>
      </c>
      <c r="B1202" t="s">
        <v>0</v>
      </c>
      <c r="C1202" s="1">
        <v>40944</v>
      </c>
      <c r="D1202">
        <v>10</v>
      </c>
      <c r="E1202">
        <v>13</v>
      </c>
      <c r="F1202">
        <v>6</v>
      </c>
      <c r="G1202">
        <v>6</v>
      </c>
    </row>
    <row r="1203" spans="1:7">
      <c r="A1203">
        <v>8826</v>
      </c>
      <c r="B1203" t="s">
        <v>0</v>
      </c>
      <c r="C1203" s="1">
        <v>40945</v>
      </c>
      <c r="D1203">
        <v>24</v>
      </c>
      <c r="E1203">
        <v>27</v>
      </c>
      <c r="F1203">
        <v>0</v>
      </c>
      <c r="G1203">
        <v>0</v>
      </c>
    </row>
    <row r="1204" spans="1:7">
      <c r="A1204">
        <v>8830</v>
      </c>
      <c r="B1204" t="s">
        <v>28</v>
      </c>
      <c r="C1204" s="1">
        <v>40946</v>
      </c>
      <c r="D1204">
        <v>4</v>
      </c>
      <c r="E1204">
        <v>11</v>
      </c>
      <c r="F1204">
        <v>0</v>
      </c>
      <c r="G1204">
        <v>7</v>
      </c>
    </row>
    <row r="1205" spans="1:7">
      <c r="A1205">
        <v>8831</v>
      </c>
      <c r="B1205" t="s">
        <v>48</v>
      </c>
      <c r="C1205" s="1">
        <v>40945</v>
      </c>
      <c r="D1205">
        <v>62</v>
      </c>
      <c r="E1205">
        <v>63</v>
      </c>
      <c r="F1205">
        <v>0</v>
      </c>
      <c r="G1205">
        <v>7</v>
      </c>
    </row>
    <row r="1206" spans="1:7">
      <c r="A1206">
        <v>8833</v>
      </c>
      <c r="B1206" t="s">
        <v>28</v>
      </c>
      <c r="C1206" s="1">
        <v>40947</v>
      </c>
      <c r="D1206">
        <v>36</v>
      </c>
      <c r="E1206">
        <v>43</v>
      </c>
      <c r="F1206">
        <v>0</v>
      </c>
      <c r="G1206">
        <v>7</v>
      </c>
    </row>
    <row r="1207" spans="1:7">
      <c r="A1207">
        <v>8834</v>
      </c>
      <c r="B1207" t="s">
        <v>28</v>
      </c>
      <c r="C1207" s="1">
        <v>40948</v>
      </c>
      <c r="D1207">
        <v>4</v>
      </c>
      <c r="E1207">
        <v>11</v>
      </c>
      <c r="F1207">
        <v>0</v>
      </c>
      <c r="G1207">
        <v>7</v>
      </c>
    </row>
    <row r="1208" spans="1:7">
      <c r="A1208">
        <v>8835</v>
      </c>
      <c r="B1208" t="s">
        <v>48</v>
      </c>
      <c r="C1208" s="1">
        <v>40947</v>
      </c>
      <c r="D1208">
        <v>9</v>
      </c>
      <c r="E1208">
        <v>11</v>
      </c>
      <c r="F1208">
        <v>0</v>
      </c>
      <c r="G1208">
        <v>7</v>
      </c>
    </row>
    <row r="1209" spans="1:7">
      <c r="A1209">
        <v>8889</v>
      </c>
      <c r="B1209" t="s">
        <v>28</v>
      </c>
      <c r="C1209" s="1">
        <v>40956</v>
      </c>
      <c r="D1209">
        <v>46</v>
      </c>
      <c r="E1209">
        <v>51</v>
      </c>
      <c r="F1209">
        <v>0</v>
      </c>
      <c r="G1209">
        <v>7</v>
      </c>
    </row>
    <row r="1210" spans="1:7">
      <c r="A1210">
        <v>8839</v>
      </c>
      <c r="B1210" t="s">
        <v>4</v>
      </c>
      <c r="C1210" s="1">
        <v>40947</v>
      </c>
      <c r="D1210">
        <v>14</v>
      </c>
      <c r="E1210">
        <v>14</v>
      </c>
      <c r="F1210">
        <v>12</v>
      </c>
      <c r="G1210">
        <v>12</v>
      </c>
    </row>
    <row r="1211" spans="1:7">
      <c r="A1211">
        <v>8868</v>
      </c>
      <c r="B1211" t="s">
        <v>28</v>
      </c>
      <c r="C1211" s="1">
        <v>40952</v>
      </c>
      <c r="D1211">
        <v>56</v>
      </c>
      <c r="E1211">
        <v>59</v>
      </c>
      <c r="F1211">
        <v>0</v>
      </c>
      <c r="G1211">
        <v>7</v>
      </c>
    </row>
    <row r="1212" spans="1:7">
      <c r="A1212">
        <v>8867</v>
      </c>
      <c r="B1212" t="s">
        <v>28</v>
      </c>
      <c r="C1212" s="1">
        <v>40952</v>
      </c>
      <c r="D1212">
        <v>44</v>
      </c>
      <c r="E1212">
        <v>47</v>
      </c>
      <c r="F1212">
        <v>0</v>
      </c>
      <c r="G1212">
        <v>7</v>
      </c>
    </row>
    <row r="1213" spans="1:7">
      <c r="A1213">
        <v>9022</v>
      </c>
      <c r="B1213" t="s">
        <v>0</v>
      </c>
      <c r="C1213" s="1">
        <v>40953</v>
      </c>
      <c r="D1213">
        <v>44</v>
      </c>
      <c r="E1213">
        <v>47</v>
      </c>
      <c r="F1213">
        <v>0</v>
      </c>
      <c r="G1213">
        <v>6</v>
      </c>
    </row>
    <row r="1214" spans="1:7">
      <c r="A1214">
        <v>9030</v>
      </c>
      <c r="B1214" t="s">
        <v>46</v>
      </c>
      <c r="C1214" s="1">
        <v>40954</v>
      </c>
      <c r="D1214">
        <v>38</v>
      </c>
      <c r="E1214">
        <v>41</v>
      </c>
      <c r="F1214">
        <v>0</v>
      </c>
      <c r="G1214">
        <v>0</v>
      </c>
    </row>
    <row r="1215" spans="1:7">
      <c r="A1215">
        <v>8935</v>
      </c>
      <c r="B1215" t="s">
        <v>4</v>
      </c>
      <c r="C1215" s="1">
        <v>40952</v>
      </c>
      <c r="D1215">
        <v>48</v>
      </c>
      <c r="E1215">
        <v>51</v>
      </c>
      <c r="F1215">
        <v>0</v>
      </c>
      <c r="G1215">
        <v>3</v>
      </c>
    </row>
    <row r="1216" spans="1:7">
      <c r="A1216">
        <v>8938</v>
      </c>
      <c r="B1216" t="s">
        <v>0</v>
      </c>
      <c r="C1216" s="1">
        <v>40952</v>
      </c>
      <c r="D1216">
        <v>52</v>
      </c>
      <c r="E1216">
        <v>55</v>
      </c>
      <c r="F1216">
        <v>4</v>
      </c>
      <c r="G1216">
        <v>5</v>
      </c>
    </row>
    <row r="1217" spans="1:7">
      <c r="A1217">
        <v>8852</v>
      </c>
      <c r="B1217" t="s">
        <v>53</v>
      </c>
      <c r="C1217" s="1">
        <v>40948</v>
      </c>
      <c r="D1217">
        <v>38</v>
      </c>
      <c r="E1217">
        <v>38</v>
      </c>
      <c r="F1217">
        <v>0</v>
      </c>
      <c r="G1217">
        <v>0</v>
      </c>
    </row>
    <row r="1218" spans="1:7">
      <c r="A1218">
        <v>8853</v>
      </c>
      <c r="B1218" t="s">
        <v>53</v>
      </c>
      <c r="C1218" s="1">
        <v>40948</v>
      </c>
      <c r="D1218">
        <v>36</v>
      </c>
      <c r="E1218">
        <v>36</v>
      </c>
      <c r="F1218">
        <v>0</v>
      </c>
      <c r="G1218">
        <v>0</v>
      </c>
    </row>
    <row r="1219" spans="1:7">
      <c r="A1219">
        <v>8854</v>
      </c>
      <c r="B1219" t="s">
        <v>53</v>
      </c>
      <c r="C1219" s="1">
        <v>40948</v>
      </c>
      <c r="D1219">
        <v>37</v>
      </c>
      <c r="E1219">
        <v>37</v>
      </c>
      <c r="F1219">
        <v>0</v>
      </c>
      <c r="G1219">
        <v>0</v>
      </c>
    </row>
    <row r="1220" spans="1:7">
      <c r="A1220">
        <v>8855</v>
      </c>
      <c r="B1220" t="s">
        <v>53</v>
      </c>
      <c r="C1220" s="1">
        <v>40948</v>
      </c>
      <c r="D1220">
        <v>39</v>
      </c>
      <c r="E1220">
        <v>39</v>
      </c>
      <c r="F1220">
        <v>0</v>
      </c>
      <c r="G1220">
        <v>0</v>
      </c>
    </row>
    <row r="1221" spans="1:7">
      <c r="A1221">
        <v>8856</v>
      </c>
      <c r="B1221" t="s">
        <v>54</v>
      </c>
      <c r="C1221" s="1">
        <v>40948</v>
      </c>
      <c r="D1221">
        <v>37</v>
      </c>
      <c r="E1221">
        <v>37</v>
      </c>
      <c r="F1221">
        <v>1</v>
      </c>
      <c r="G1221">
        <v>1</v>
      </c>
    </row>
    <row r="1222" spans="1:7">
      <c r="A1222">
        <v>8857</v>
      </c>
      <c r="B1222" t="s">
        <v>54</v>
      </c>
      <c r="C1222" s="1">
        <v>40948</v>
      </c>
      <c r="D1222">
        <v>36</v>
      </c>
      <c r="E1222">
        <v>36</v>
      </c>
      <c r="F1222">
        <v>1</v>
      </c>
      <c r="G1222">
        <v>1</v>
      </c>
    </row>
    <row r="1223" spans="1:7">
      <c r="A1223">
        <v>8858</v>
      </c>
      <c r="B1223" t="s">
        <v>54</v>
      </c>
      <c r="C1223" s="1">
        <v>40948</v>
      </c>
      <c r="D1223">
        <v>38</v>
      </c>
      <c r="E1223">
        <v>38</v>
      </c>
      <c r="F1223">
        <v>1</v>
      </c>
      <c r="G1223">
        <v>1</v>
      </c>
    </row>
    <row r="1224" spans="1:7">
      <c r="A1224">
        <v>8859</v>
      </c>
      <c r="B1224" t="s">
        <v>54</v>
      </c>
      <c r="C1224" s="1">
        <v>40948</v>
      </c>
      <c r="D1224">
        <v>39</v>
      </c>
      <c r="E1224">
        <v>39</v>
      </c>
      <c r="F1224">
        <v>1</v>
      </c>
      <c r="G1224">
        <v>1</v>
      </c>
    </row>
    <row r="1225" spans="1:7">
      <c r="A1225">
        <v>8873</v>
      </c>
      <c r="B1225" t="s">
        <v>28</v>
      </c>
      <c r="C1225" s="1">
        <v>40951</v>
      </c>
      <c r="D1225">
        <v>36</v>
      </c>
      <c r="E1225">
        <v>43</v>
      </c>
      <c r="F1225">
        <v>0</v>
      </c>
      <c r="G1225">
        <v>7</v>
      </c>
    </row>
    <row r="1226" spans="1:7">
      <c r="A1226">
        <v>9435</v>
      </c>
      <c r="B1226" t="s">
        <v>4</v>
      </c>
      <c r="C1226" s="1">
        <v>40987</v>
      </c>
      <c r="D1226">
        <v>52</v>
      </c>
      <c r="E1226">
        <v>55</v>
      </c>
      <c r="F1226">
        <v>4</v>
      </c>
      <c r="G1226">
        <v>4</v>
      </c>
    </row>
    <row r="1227" spans="1:7">
      <c r="A1227">
        <v>8877</v>
      </c>
      <c r="B1227" t="s">
        <v>4</v>
      </c>
      <c r="C1227" s="1">
        <v>40961</v>
      </c>
      <c r="D1227">
        <v>2</v>
      </c>
      <c r="E1227">
        <v>4</v>
      </c>
      <c r="F1227">
        <v>0</v>
      </c>
      <c r="G1227">
        <v>3</v>
      </c>
    </row>
    <row r="1228" spans="1:7">
      <c r="A1228">
        <v>9106</v>
      </c>
      <c r="B1228" t="s">
        <v>0</v>
      </c>
      <c r="C1228" s="1">
        <v>40961</v>
      </c>
      <c r="D1228">
        <v>52</v>
      </c>
      <c r="E1228">
        <v>55</v>
      </c>
      <c r="F1228">
        <v>4</v>
      </c>
      <c r="G1228">
        <v>5</v>
      </c>
    </row>
    <row r="1229" spans="1:7">
      <c r="A1229">
        <v>8890</v>
      </c>
      <c r="B1229" t="s">
        <v>28</v>
      </c>
      <c r="C1229" s="1">
        <v>40959</v>
      </c>
      <c r="D1229">
        <v>52</v>
      </c>
      <c r="E1229">
        <v>57</v>
      </c>
      <c r="F1229">
        <v>0</v>
      </c>
      <c r="G1229">
        <v>7</v>
      </c>
    </row>
    <row r="1230" spans="1:7">
      <c r="A1230">
        <v>8891</v>
      </c>
      <c r="B1230" t="s">
        <v>28</v>
      </c>
      <c r="C1230" s="1">
        <v>40963</v>
      </c>
      <c r="D1230">
        <v>50</v>
      </c>
      <c r="E1230">
        <v>55</v>
      </c>
      <c r="F1230">
        <v>0</v>
      </c>
      <c r="G1230">
        <v>7</v>
      </c>
    </row>
    <row r="1231" spans="1:7">
      <c r="A1231">
        <v>8892</v>
      </c>
      <c r="B1231" t="s">
        <v>4</v>
      </c>
      <c r="C1231" s="1">
        <v>40949</v>
      </c>
      <c r="D1231">
        <v>0</v>
      </c>
      <c r="E1231">
        <v>3</v>
      </c>
      <c r="F1231">
        <v>0</v>
      </c>
      <c r="G1231">
        <v>1</v>
      </c>
    </row>
    <row r="1232" spans="1:7">
      <c r="A1232">
        <v>8893</v>
      </c>
      <c r="B1232" t="s">
        <v>30</v>
      </c>
      <c r="C1232" s="1">
        <v>40952</v>
      </c>
      <c r="D1232">
        <v>38</v>
      </c>
      <c r="E1232">
        <v>43</v>
      </c>
      <c r="F1232">
        <v>0</v>
      </c>
      <c r="G1232">
        <v>7</v>
      </c>
    </row>
    <row r="1233" spans="1:7">
      <c r="A1233">
        <v>8894</v>
      </c>
      <c r="B1233" t="s">
        <v>30</v>
      </c>
      <c r="C1233" s="1">
        <v>40954</v>
      </c>
      <c r="D1233">
        <v>42</v>
      </c>
      <c r="E1233">
        <v>47</v>
      </c>
      <c r="F1233">
        <v>0</v>
      </c>
      <c r="G1233">
        <v>7</v>
      </c>
    </row>
    <row r="1234" spans="1:7">
      <c r="A1234">
        <v>8934</v>
      </c>
      <c r="B1234" t="s">
        <v>43</v>
      </c>
      <c r="C1234" s="1">
        <v>40956</v>
      </c>
      <c r="D1234">
        <v>32</v>
      </c>
      <c r="E1234">
        <v>35</v>
      </c>
      <c r="F1234">
        <v>0</v>
      </c>
      <c r="G1234">
        <v>7</v>
      </c>
    </row>
    <row r="1235" spans="1:7">
      <c r="A1235">
        <v>8896</v>
      </c>
      <c r="B1235" t="s">
        <v>4</v>
      </c>
      <c r="C1235" s="1">
        <v>40950</v>
      </c>
      <c r="D1235">
        <v>10</v>
      </c>
      <c r="E1235">
        <v>13</v>
      </c>
      <c r="F1235">
        <v>0</v>
      </c>
      <c r="G1235">
        <v>3</v>
      </c>
    </row>
    <row r="1236" spans="1:7">
      <c r="A1236">
        <v>8897</v>
      </c>
      <c r="B1236" t="s">
        <v>25</v>
      </c>
      <c r="C1236" s="1">
        <v>40949</v>
      </c>
      <c r="D1236">
        <v>40</v>
      </c>
      <c r="E1236">
        <v>45</v>
      </c>
      <c r="F1236">
        <v>0</v>
      </c>
      <c r="G1236">
        <v>0</v>
      </c>
    </row>
    <row r="1237" spans="1:7">
      <c r="A1237">
        <v>8928</v>
      </c>
      <c r="B1237" t="s">
        <v>0</v>
      </c>
      <c r="C1237" s="1">
        <v>40951</v>
      </c>
      <c r="D1237">
        <v>12</v>
      </c>
      <c r="E1237">
        <v>15</v>
      </c>
      <c r="F1237">
        <v>1</v>
      </c>
      <c r="G1237">
        <v>7</v>
      </c>
    </row>
    <row r="1238" spans="1:7">
      <c r="A1238">
        <v>8915</v>
      </c>
      <c r="B1238" t="s">
        <v>52</v>
      </c>
      <c r="C1238" s="1">
        <v>40949</v>
      </c>
      <c r="D1238">
        <v>41</v>
      </c>
      <c r="E1238">
        <v>45</v>
      </c>
      <c r="F1238">
        <v>1</v>
      </c>
      <c r="G1238">
        <v>1</v>
      </c>
    </row>
    <row r="1239" spans="1:7">
      <c r="A1239">
        <v>8916</v>
      </c>
      <c r="B1239" t="s">
        <v>0</v>
      </c>
      <c r="C1239" s="1">
        <v>40950</v>
      </c>
      <c r="D1239">
        <v>15</v>
      </c>
      <c r="E1239">
        <v>19</v>
      </c>
      <c r="F1239">
        <v>0</v>
      </c>
      <c r="G1239">
        <v>7</v>
      </c>
    </row>
    <row r="1240" spans="1:7">
      <c r="A1240">
        <v>8927</v>
      </c>
      <c r="B1240" t="s">
        <v>48</v>
      </c>
      <c r="C1240" s="1">
        <v>40951</v>
      </c>
      <c r="D1240">
        <v>44</v>
      </c>
      <c r="E1240">
        <v>47</v>
      </c>
      <c r="F1240">
        <v>0</v>
      </c>
      <c r="G1240">
        <v>7</v>
      </c>
    </row>
    <row r="1241" spans="1:7">
      <c r="A1241">
        <v>8920</v>
      </c>
      <c r="B1241" t="s">
        <v>0</v>
      </c>
      <c r="C1241" s="1">
        <v>40950</v>
      </c>
      <c r="D1241">
        <v>9</v>
      </c>
      <c r="E1241">
        <v>14</v>
      </c>
      <c r="F1241">
        <v>4</v>
      </c>
      <c r="G1241">
        <v>4</v>
      </c>
    </row>
    <row r="1242" spans="1:7">
      <c r="A1242">
        <v>8922</v>
      </c>
      <c r="B1242" t="s">
        <v>0</v>
      </c>
      <c r="C1242" s="1">
        <v>40951</v>
      </c>
      <c r="D1242">
        <v>12</v>
      </c>
      <c r="E1242">
        <v>15</v>
      </c>
      <c r="F1242">
        <v>0</v>
      </c>
      <c r="G1242">
        <v>0</v>
      </c>
    </row>
    <row r="1243" spans="1:7">
      <c r="A1243">
        <v>8923</v>
      </c>
      <c r="B1243" t="s">
        <v>12</v>
      </c>
      <c r="C1243" s="1">
        <v>40950</v>
      </c>
      <c r="D1243">
        <v>24</v>
      </c>
      <c r="E1243">
        <v>39</v>
      </c>
      <c r="F1243">
        <v>0</v>
      </c>
      <c r="G1243">
        <v>7</v>
      </c>
    </row>
    <row r="1244" spans="1:7">
      <c r="A1244">
        <v>8924</v>
      </c>
      <c r="B1244" t="s">
        <v>12</v>
      </c>
      <c r="C1244" s="1">
        <v>40951</v>
      </c>
      <c r="D1244">
        <v>20</v>
      </c>
      <c r="E1244">
        <v>35</v>
      </c>
      <c r="F1244">
        <v>0</v>
      </c>
      <c r="G1244">
        <v>7</v>
      </c>
    </row>
    <row r="1245" spans="1:7">
      <c r="A1245">
        <v>8925</v>
      </c>
      <c r="B1245" t="s">
        <v>0</v>
      </c>
      <c r="C1245" s="1">
        <v>40951</v>
      </c>
      <c r="D1245">
        <v>16</v>
      </c>
      <c r="E1245">
        <v>19</v>
      </c>
      <c r="F1245">
        <v>0</v>
      </c>
      <c r="G1245">
        <v>1</v>
      </c>
    </row>
    <row r="1246" spans="1:7">
      <c r="A1246">
        <v>8926</v>
      </c>
      <c r="B1246" t="s">
        <v>55</v>
      </c>
      <c r="C1246" s="1">
        <v>40951</v>
      </c>
      <c r="D1246">
        <v>16</v>
      </c>
      <c r="E1246">
        <v>19</v>
      </c>
      <c r="F1246">
        <v>2</v>
      </c>
      <c r="G1246">
        <v>7</v>
      </c>
    </row>
    <row r="1247" spans="1:7">
      <c r="A1247">
        <v>8929</v>
      </c>
      <c r="B1247" t="s">
        <v>0</v>
      </c>
      <c r="C1247" s="1">
        <v>40953</v>
      </c>
      <c r="D1247">
        <v>4</v>
      </c>
      <c r="E1247">
        <v>7</v>
      </c>
      <c r="F1247">
        <v>0</v>
      </c>
      <c r="G1247">
        <v>0</v>
      </c>
    </row>
    <row r="1248" spans="1:7">
      <c r="A1248">
        <v>9031</v>
      </c>
      <c r="B1248" t="s">
        <v>0</v>
      </c>
      <c r="C1248" s="1">
        <v>40954</v>
      </c>
      <c r="D1248">
        <v>2</v>
      </c>
      <c r="E1248">
        <v>5</v>
      </c>
      <c r="F1248">
        <v>0</v>
      </c>
      <c r="G1248">
        <v>0</v>
      </c>
    </row>
    <row r="1249" spans="1:7">
      <c r="A1249">
        <v>8931</v>
      </c>
      <c r="B1249" t="s">
        <v>49</v>
      </c>
      <c r="C1249" s="1">
        <v>40951</v>
      </c>
      <c r="D1249">
        <v>8</v>
      </c>
      <c r="E1249">
        <v>11</v>
      </c>
      <c r="F1249">
        <v>0</v>
      </c>
      <c r="G1249">
        <v>0</v>
      </c>
    </row>
    <row r="1250" spans="1:7">
      <c r="A1250">
        <v>8932</v>
      </c>
      <c r="B1250" t="s">
        <v>0</v>
      </c>
      <c r="C1250" s="1">
        <v>40951</v>
      </c>
      <c r="D1250">
        <v>10</v>
      </c>
      <c r="E1250">
        <v>11</v>
      </c>
      <c r="F1250">
        <v>1</v>
      </c>
      <c r="G1250">
        <v>1</v>
      </c>
    </row>
    <row r="1251" spans="1:7">
      <c r="A1251">
        <v>8933</v>
      </c>
      <c r="B1251" t="s">
        <v>43</v>
      </c>
      <c r="C1251" s="1">
        <v>40953</v>
      </c>
      <c r="D1251">
        <v>36</v>
      </c>
      <c r="E1251">
        <v>39</v>
      </c>
      <c r="F1251">
        <v>0</v>
      </c>
      <c r="G1251">
        <v>7</v>
      </c>
    </row>
    <row r="1252" spans="1:7">
      <c r="A1252">
        <v>8936</v>
      </c>
      <c r="B1252" t="s">
        <v>4</v>
      </c>
      <c r="C1252" s="1">
        <v>40952</v>
      </c>
      <c r="D1252">
        <v>52</v>
      </c>
      <c r="E1252">
        <v>55</v>
      </c>
      <c r="F1252">
        <v>0</v>
      </c>
      <c r="G1252">
        <v>1</v>
      </c>
    </row>
    <row r="1253" spans="1:7">
      <c r="A1253">
        <v>8941</v>
      </c>
      <c r="B1253" t="s">
        <v>28</v>
      </c>
      <c r="C1253" s="1">
        <v>40955</v>
      </c>
      <c r="D1253">
        <v>3</v>
      </c>
      <c r="E1253">
        <v>11</v>
      </c>
      <c r="F1253">
        <v>0</v>
      </c>
      <c r="G1253">
        <v>7</v>
      </c>
    </row>
    <row r="1254" spans="1:7">
      <c r="A1254">
        <v>8942</v>
      </c>
      <c r="B1254" t="s">
        <v>28</v>
      </c>
      <c r="C1254" s="1">
        <v>40956</v>
      </c>
      <c r="D1254">
        <v>2</v>
      </c>
      <c r="E1254">
        <v>11</v>
      </c>
      <c r="F1254">
        <v>0</v>
      </c>
      <c r="G1254">
        <v>7</v>
      </c>
    </row>
    <row r="1255" spans="1:7">
      <c r="A1255">
        <v>8983</v>
      </c>
      <c r="B1255" t="s">
        <v>0</v>
      </c>
      <c r="C1255" s="1">
        <v>40952</v>
      </c>
      <c r="D1255">
        <v>52</v>
      </c>
      <c r="E1255">
        <v>55</v>
      </c>
      <c r="F1255">
        <v>6</v>
      </c>
      <c r="G1255">
        <v>7</v>
      </c>
    </row>
    <row r="1256" spans="1:7">
      <c r="A1256">
        <v>8982</v>
      </c>
      <c r="B1256" t="s">
        <v>0</v>
      </c>
      <c r="C1256" s="1">
        <v>40952</v>
      </c>
      <c r="D1256">
        <v>48</v>
      </c>
      <c r="E1256">
        <v>51</v>
      </c>
      <c r="F1256">
        <v>6</v>
      </c>
      <c r="G1256">
        <v>6</v>
      </c>
    </row>
    <row r="1257" spans="1:7">
      <c r="A1257">
        <v>8971</v>
      </c>
      <c r="B1257" t="s">
        <v>4</v>
      </c>
      <c r="C1257" s="1">
        <v>40952</v>
      </c>
      <c r="D1257">
        <v>52</v>
      </c>
      <c r="E1257">
        <v>55</v>
      </c>
      <c r="F1257">
        <v>2</v>
      </c>
      <c r="G1257">
        <v>3</v>
      </c>
    </row>
    <row r="1258" spans="1:7">
      <c r="A1258">
        <v>8950</v>
      </c>
      <c r="B1258" t="s">
        <v>4</v>
      </c>
      <c r="C1258" s="1">
        <v>40952</v>
      </c>
      <c r="D1258">
        <v>3</v>
      </c>
      <c r="E1258">
        <v>3</v>
      </c>
      <c r="F1258">
        <v>3</v>
      </c>
      <c r="G1258">
        <v>3</v>
      </c>
    </row>
    <row r="1259" spans="1:7">
      <c r="A1259">
        <v>8951</v>
      </c>
      <c r="B1259" t="s">
        <v>4</v>
      </c>
      <c r="C1259" s="1">
        <v>40952</v>
      </c>
      <c r="D1259">
        <v>4</v>
      </c>
      <c r="E1259">
        <v>4</v>
      </c>
      <c r="F1259">
        <v>3</v>
      </c>
      <c r="G1259">
        <v>3</v>
      </c>
    </row>
    <row r="1260" spans="1:7">
      <c r="A1260">
        <v>8952</v>
      </c>
      <c r="B1260" t="s">
        <v>4</v>
      </c>
      <c r="C1260" s="1">
        <v>40952</v>
      </c>
      <c r="D1260">
        <v>5</v>
      </c>
      <c r="E1260">
        <v>5</v>
      </c>
      <c r="F1260">
        <v>3</v>
      </c>
      <c r="G1260">
        <v>3</v>
      </c>
    </row>
    <row r="1261" spans="1:7">
      <c r="A1261">
        <v>8953</v>
      </c>
      <c r="B1261" t="s">
        <v>4</v>
      </c>
      <c r="C1261" s="1">
        <v>40952</v>
      </c>
      <c r="D1261">
        <v>3</v>
      </c>
      <c r="E1261">
        <v>3</v>
      </c>
      <c r="F1261">
        <v>2</v>
      </c>
      <c r="G1261">
        <v>2</v>
      </c>
    </row>
    <row r="1262" spans="1:7">
      <c r="A1262">
        <v>8954</v>
      </c>
      <c r="B1262" t="s">
        <v>4</v>
      </c>
      <c r="C1262" s="1">
        <v>40952</v>
      </c>
      <c r="D1262">
        <v>4</v>
      </c>
      <c r="E1262">
        <v>4</v>
      </c>
      <c r="F1262">
        <v>2</v>
      </c>
      <c r="G1262">
        <v>2</v>
      </c>
    </row>
    <row r="1263" spans="1:7">
      <c r="A1263">
        <v>8955</v>
      </c>
      <c r="B1263" t="s">
        <v>4</v>
      </c>
      <c r="C1263" s="1">
        <v>40952</v>
      </c>
      <c r="D1263">
        <v>5</v>
      </c>
      <c r="E1263">
        <v>5</v>
      </c>
      <c r="F1263">
        <v>2</v>
      </c>
      <c r="G1263">
        <v>2</v>
      </c>
    </row>
    <row r="1264" spans="1:7">
      <c r="A1264">
        <v>8956</v>
      </c>
      <c r="B1264" t="s">
        <v>4</v>
      </c>
      <c r="C1264" s="1">
        <v>40952</v>
      </c>
      <c r="D1264">
        <v>3</v>
      </c>
      <c r="E1264">
        <v>3</v>
      </c>
      <c r="F1264">
        <v>1</v>
      </c>
      <c r="G1264">
        <v>1</v>
      </c>
    </row>
    <row r="1265" spans="1:7">
      <c r="A1265">
        <v>8957</v>
      </c>
      <c r="B1265" t="s">
        <v>4</v>
      </c>
      <c r="C1265" s="1">
        <v>40952</v>
      </c>
      <c r="D1265">
        <v>4</v>
      </c>
      <c r="E1265">
        <v>4</v>
      </c>
      <c r="F1265">
        <v>1</v>
      </c>
      <c r="G1265">
        <v>1</v>
      </c>
    </row>
    <row r="1266" spans="1:7">
      <c r="A1266">
        <v>8958</v>
      </c>
      <c r="B1266" t="s">
        <v>4</v>
      </c>
      <c r="C1266" s="1">
        <v>40952</v>
      </c>
      <c r="D1266">
        <v>5</v>
      </c>
      <c r="E1266">
        <v>5</v>
      </c>
      <c r="F1266">
        <v>1</v>
      </c>
      <c r="G1266">
        <v>1</v>
      </c>
    </row>
    <row r="1267" spans="1:7">
      <c r="A1267">
        <v>8959</v>
      </c>
      <c r="B1267" t="s">
        <v>4</v>
      </c>
      <c r="C1267" s="1">
        <v>40952</v>
      </c>
      <c r="D1267">
        <v>3</v>
      </c>
      <c r="E1267">
        <v>3</v>
      </c>
      <c r="F1267">
        <v>0</v>
      </c>
      <c r="G1267">
        <v>0</v>
      </c>
    </row>
    <row r="1268" spans="1:7">
      <c r="A1268">
        <v>8960</v>
      </c>
      <c r="B1268" t="s">
        <v>4</v>
      </c>
      <c r="C1268" s="1">
        <v>40952</v>
      </c>
      <c r="D1268">
        <v>4</v>
      </c>
      <c r="E1268">
        <v>4</v>
      </c>
      <c r="F1268">
        <v>0</v>
      </c>
      <c r="G1268">
        <v>0</v>
      </c>
    </row>
    <row r="1269" spans="1:7">
      <c r="A1269">
        <v>8961</v>
      </c>
      <c r="B1269" t="s">
        <v>4</v>
      </c>
      <c r="C1269" s="1">
        <v>40952</v>
      </c>
      <c r="D1269">
        <v>5</v>
      </c>
      <c r="E1269">
        <v>5</v>
      </c>
      <c r="F1269">
        <v>0</v>
      </c>
      <c r="G1269">
        <v>0</v>
      </c>
    </row>
    <row r="1270" spans="1:7">
      <c r="A1270">
        <v>8962</v>
      </c>
      <c r="B1270" t="s">
        <v>28</v>
      </c>
      <c r="C1270" s="1">
        <v>40952</v>
      </c>
      <c r="D1270">
        <v>48</v>
      </c>
      <c r="E1270">
        <v>49</v>
      </c>
      <c r="F1270">
        <v>4</v>
      </c>
      <c r="G1270">
        <v>5</v>
      </c>
    </row>
    <row r="1271" spans="1:7">
      <c r="A1271">
        <v>9212</v>
      </c>
      <c r="B1271" t="s">
        <v>4</v>
      </c>
      <c r="C1271" s="1">
        <v>40966</v>
      </c>
      <c r="D1271">
        <v>48</v>
      </c>
      <c r="E1271">
        <v>51</v>
      </c>
      <c r="F1271">
        <v>4</v>
      </c>
      <c r="G1271">
        <v>6</v>
      </c>
    </row>
    <row r="1272" spans="1:7">
      <c r="A1272">
        <v>9025</v>
      </c>
      <c r="B1272" t="s">
        <v>0</v>
      </c>
      <c r="C1272" s="1">
        <v>40961</v>
      </c>
      <c r="D1272">
        <v>50</v>
      </c>
      <c r="E1272">
        <v>56</v>
      </c>
      <c r="F1272">
        <v>14</v>
      </c>
      <c r="G1272">
        <v>14</v>
      </c>
    </row>
    <row r="1273" spans="1:7">
      <c r="A1273">
        <v>9033</v>
      </c>
      <c r="B1273" t="s">
        <v>4</v>
      </c>
      <c r="C1273" s="1">
        <v>40961</v>
      </c>
      <c r="D1273">
        <v>52</v>
      </c>
      <c r="E1273">
        <v>55</v>
      </c>
      <c r="F1273">
        <v>0</v>
      </c>
      <c r="G1273">
        <v>3</v>
      </c>
    </row>
    <row r="1274" spans="1:7">
      <c r="A1274">
        <v>8981</v>
      </c>
      <c r="B1274" t="s">
        <v>45</v>
      </c>
      <c r="C1274" s="1">
        <v>40953</v>
      </c>
      <c r="D1274">
        <v>4</v>
      </c>
      <c r="E1274">
        <v>9</v>
      </c>
      <c r="F1274">
        <v>1</v>
      </c>
      <c r="G1274">
        <v>7</v>
      </c>
    </row>
    <row r="1275" spans="1:7">
      <c r="A1275">
        <v>8984</v>
      </c>
      <c r="B1275" t="s">
        <v>48</v>
      </c>
      <c r="C1275" s="1">
        <v>40953</v>
      </c>
      <c r="D1275">
        <v>28</v>
      </c>
      <c r="E1275">
        <v>31</v>
      </c>
      <c r="F1275">
        <v>0</v>
      </c>
      <c r="G1275">
        <v>2</v>
      </c>
    </row>
    <row r="1276" spans="1:7">
      <c r="A1276">
        <v>9125</v>
      </c>
      <c r="B1276" t="s">
        <v>48</v>
      </c>
      <c r="C1276" s="1">
        <v>40962</v>
      </c>
      <c r="D1276">
        <v>48</v>
      </c>
      <c r="E1276">
        <v>51</v>
      </c>
      <c r="F1276">
        <v>0</v>
      </c>
      <c r="G1276">
        <v>7</v>
      </c>
    </row>
    <row r="1277" spans="1:7">
      <c r="A1277">
        <v>9204</v>
      </c>
      <c r="B1277" t="s">
        <v>51</v>
      </c>
      <c r="C1277" s="1">
        <v>40967</v>
      </c>
      <c r="D1277">
        <v>56</v>
      </c>
      <c r="E1277">
        <v>63</v>
      </c>
      <c r="F1277">
        <v>0</v>
      </c>
      <c r="G1277">
        <v>5</v>
      </c>
    </row>
    <row r="1278" spans="1:7">
      <c r="A1278">
        <v>9217</v>
      </c>
      <c r="B1278" t="s">
        <v>0</v>
      </c>
      <c r="C1278" s="1">
        <v>40966</v>
      </c>
      <c r="D1278">
        <v>48</v>
      </c>
      <c r="E1278">
        <v>51</v>
      </c>
      <c r="F1278">
        <v>0</v>
      </c>
      <c r="G1278">
        <v>0</v>
      </c>
    </row>
    <row r="1279" spans="1:7">
      <c r="A1279">
        <v>9504</v>
      </c>
      <c r="B1279" t="s">
        <v>0</v>
      </c>
      <c r="C1279" s="1">
        <v>40994</v>
      </c>
      <c r="D1279">
        <v>48</v>
      </c>
      <c r="E1279">
        <v>51</v>
      </c>
      <c r="F1279">
        <v>1</v>
      </c>
      <c r="G1279">
        <v>2</v>
      </c>
    </row>
    <row r="1280" spans="1:7">
      <c r="A1280">
        <v>9436</v>
      </c>
      <c r="B1280" t="s">
        <v>4</v>
      </c>
      <c r="C1280" s="1">
        <v>40989</v>
      </c>
      <c r="D1280">
        <v>48</v>
      </c>
      <c r="E1280">
        <v>51</v>
      </c>
      <c r="F1280">
        <v>1</v>
      </c>
      <c r="G1280">
        <v>3</v>
      </c>
    </row>
    <row r="1281" spans="1:7">
      <c r="A1281">
        <v>9313</v>
      </c>
      <c r="B1281" t="s">
        <v>0</v>
      </c>
      <c r="C1281" s="1">
        <v>40975</v>
      </c>
      <c r="D1281">
        <v>48</v>
      </c>
      <c r="E1281">
        <v>51</v>
      </c>
      <c r="F1281">
        <v>0</v>
      </c>
      <c r="G1281">
        <v>3</v>
      </c>
    </row>
    <row r="1282" spans="1:7">
      <c r="A1282">
        <v>9428</v>
      </c>
      <c r="B1282" t="s">
        <v>0</v>
      </c>
      <c r="C1282" s="1">
        <v>40987</v>
      </c>
      <c r="D1282">
        <v>52</v>
      </c>
      <c r="E1282">
        <v>55</v>
      </c>
      <c r="F1282">
        <v>1</v>
      </c>
      <c r="G1282">
        <v>3</v>
      </c>
    </row>
    <row r="1283" spans="1:7">
      <c r="A1283">
        <v>9392</v>
      </c>
      <c r="B1283" t="s">
        <v>4</v>
      </c>
      <c r="C1283" s="1">
        <v>40980</v>
      </c>
      <c r="D1283">
        <v>48</v>
      </c>
      <c r="E1283">
        <v>51</v>
      </c>
      <c r="F1283">
        <v>0</v>
      </c>
      <c r="G1283">
        <v>1</v>
      </c>
    </row>
    <row r="1284" spans="1:7">
      <c r="A1284">
        <v>9440</v>
      </c>
      <c r="B1284" t="s">
        <v>4</v>
      </c>
      <c r="C1284" s="1">
        <v>40987</v>
      </c>
      <c r="D1284">
        <v>48</v>
      </c>
      <c r="E1284">
        <v>51</v>
      </c>
      <c r="F1284">
        <v>3</v>
      </c>
      <c r="G1284">
        <v>4</v>
      </c>
    </row>
    <row r="1285" spans="1:7">
      <c r="A1285">
        <v>9517</v>
      </c>
      <c r="B1285" t="s">
        <v>0</v>
      </c>
      <c r="C1285" s="1">
        <v>40994</v>
      </c>
      <c r="D1285">
        <v>52</v>
      </c>
      <c r="E1285">
        <v>55</v>
      </c>
      <c r="F1285">
        <v>1</v>
      </c>
      <c r="G1285">
        <v>1</v>
      </c>
    </row>
    <row r="1286" spans="1:7">
      <c r="A1286">
        <v>9378</v>
      </c>
      <c r="B1286" t="s">
        <v>0</v>
      </c>
      <c r="C1286" s="1">
        <v>40979</v>
      </c>
      <c r="D1286">
        <v>11</v>
      </c>
      <c r="E1286">
        <v>16</v>
      </c>
      <c r="F1286">
        <v>0</v>
      </c>
      <c r="G1286">
        <v>5</v>
      </c>
    </row>
    <row r="1287" spans="1:7">
      <c r="A1287">
        <v>9445</v>
      </c>
      <c r="B1287" t="s">
        <v>0</v>
      </c>
      <c r="C1287" s="1">
        <v>40989</v>
      </c>
      <c r="D1287">
        <v>48</v>
      </c>
      <c r="E1287">
        <v>51</v>
      </c>
      <c r="F1287">
        <v>5</v>
      </c>
      <c r="G1287">
        <v>5</v>
      </c>
    </row>
    <row r="1288" spans="1:7">
      <c r="A1288">
        <v>9376</v>
      </c>
      <c r="B1288" t="s">
        <v>53</v>
      </c>
      <c r="C1288" s="1">
        <v>40976</v>
      </c>
      <c r="D1288">
        <v>40</v>
      </c>
      <c r="E1288">
        <v>43</v>
      </c>
      <c r="F1288">
        <v>0</v>
      </c>
      <c r="G1288">
        <v>0</v>
      </c>
    </row>
    <row r="1289" spans="1:7">
      <c r="A1289">
        <v>9377</v>
      </c>
      <c r="B1289" t="s">
        <v>4</v>
      </c>
      <c r="C1289" s="1">
        <v>40977</v>
      </c>
      <c r="D1289">
        <v>0</v>
      </c>
      <c r="E1289">
        <v>2</v>
      </c>
      <c r="F1289">
        <v>0</v>
      </c>
      <c r="G1289">
        <v>1</v>
      </c>
    </row>
    <row r="1290" spans="1:7">
      <c r="A1290">
        <v>9016</v>
      </c>
      <c r="B1290" t="s">
        <v>30</v>
      </c>
      <c r="C1290" s="1">
        <v>40961</v>
      </c>
      <c r="D1290">
        <v>46</v>
      </c>
      <c r="E1290">
        <v>51</v>
      </c>
      <c r="F1290">
        <v>0</v>
      </c>
      <c r="G1290">
        <v>7</v>
      </c>
    </row>
    <row r="1291" spans="1:7">
      <c r="A1291">
        <v>9017</v>
      </c>
      <c r="B1291" t="s">
        <v>30</v>
      </c>
      <c r="C1291" s="1">
        <v>40963</v>
      </c>
      <c r="D1291">
        <v>44</v>
      </c>
      <c r="E1291">
        <v>49</v>
      </c>
      <c r="F1291">
        <v>0</v>
      </c>
      <c r="G1291">
        <v>7</v>
      </c>
    </row>
    <row r="1292" spans="1:7">
      <c r="A1292">
        <v>9018</v>
      </c>
      <c r="B1292" t="s">
        <v>30</v>
      </c>
      <c r="C1292" s="1">
        <v>40959</v>
      </c>
      <c r="D1292">
        <v>38</v>
      </c>
      <c r="E1292">
        <v>43</v>
      </c>
      <c r="F1292">
        <v>0</v>
      </c>
      <c r="G1292">
        <v>7</v>
      </c>
    </row>
    <row r="1293" spans="1:7">
      <c r="A1293">
        <v>9083</v>
      </c>
      <c r="B1293" t="s">
        <v>0</v>
      </c>
      <c r="C1293" s="1">
        <v>40960</v>
      </c>
      <c r="D1293">
        <v>48</v>
      </c>
      <c r="E1293">
        <v>51</v>
      </c>
      <c r="F1293">
        <v>0</v>
      </c>
      <c r="G1293">
        <v>4</v>
      </c>
    </row>
    <row r="1294" spans="1:7">
      <c r="A1294">
        <v>9105</v>
      </c>
      <c r="B1294" t="s">
        <v>0</v>
      </c>
      <c r="C1294" s="1">
        <v>40960</v>
      </c>
      <c r="D1294">
        <v>52</v>
      </c>
      <c r="E1294">
        <v>55</v>
      </c>
      <c r="F1294">
        <v>0</v>
      </c>
      <c r="G1294">
        <v>4</v>
      </c>
    </row>
    <row r="1295" spans="1:7">
      <c r="A1295">
        <v>9103</v>
      </c>
      <c r="B1295" t="s">
        <v>0</v>
      </c>
      <c r="C1295" s="1">
        <v>40964</v>
      </c>
      <c r="D1295">
        <v>8</v>
      </c>
      <c r="E1295">
        <v>15</v>
      </c>
      <c r="F1295">
        <v>14</v>
      </c>
      <c r="G1295">
        <v>14</v>
      </c>
    </row>
    <row r="1296" spans="1:7">
      <c r="A1296">
        <v>9104</v>
      </c>
      <c r="B1296" t="s">
        <v>0</v>
      </c>
      <c r="C1296" s="1">
        <v>40965</v>
      </c>
      <c r="D1296">
        <v>8</v>
      </c>
      <c r="E1296">
        <v>15</v>
      </c>
      <c r="F1296">
        <v>14</v>
      </c>
      <c r="G1296">
        <v>14</v>
      </c>
    </row>
    <row r="1297" spans="1:7">
      <c r="A1297">
        <v>9029</v>
      </c>
      <c r="B1297" t="s">
        <v>0</v>
      </c>
      <c r="C1297" s="1">
        <v>40953</v>
      </c>
      <c r="D1297">
        <v>44</v>
      </c>
      <c r="E1297">
        <v>47</v>
      </c>
      <c r="F1297">
        <v>7</v>
      </c>
      <c r="G1297">
        <v>7</v>
      </c>
    </row>
    <row r="1298" spans="1:7">
      <c r="A1298">
        <v>9109</v>
      </c>
      <c r="B1298" t="s">
        <v>0</v>
      </c>
      <c r="C1298" s="1">
        <v>40962</v>
      </c>
      <c r="D1298">
        <v>52</v>
      </c>
      <c r="E1298">
        <v>55</v>
      </c>
      <c r="F1298">
        <v>0</v>
      </c>
      <c r="G1298">
        <v>1</v>
      </c>
    </row>
    <row r="1299" spans="1:7">
      <c r="A1299">
        <v>9108</v>
      </c>
      <c r="B1299" t="s">
        <v>0</v>
      </c>
      <c r="C1299" s="1">
        <v>40962</v>
      </c>
      <c r="D1299">
        <v>44</v>
      </c>
      <c r="E1299">
        <v>47</v>
      </c>
      <c r="F1299">
        <v>0</v>
      </c>
      <c r="G1299">
        <v>0</v>
      </c>
    </row>
    <row r="1300" spans="1:7">
      <c r="A1300">
        <v>9044</v>
      </c>
      <c r="B1300" t="s">
        <v>4</v>
      </c>
      <c r="C1300" s="1">
        <v>40955</v>
      </c>
      <c r="D1300">
        <v>13</v>
      </c>
      <c r="E1300">
        <v>16</v>
      </c>
      <c r="F1300">
        <v>0</v>
      </c>
      <c r="G1300">
        <v>0</v>
      </c>
    </row>
    <row r="1301" spans="1:7">
      <c r="A1301">
        <v>9045</v>
      </c>
      <c r="B1301" t="s">
        <v>49</v>
      </c>
      <c r="C1301" s="1">
        <v>40955</v>
      </c>
      <c r="D1301">
        <v>38</v>
      </c>
      <c r="E1301">
        <v>41</v>
      </c>
      <c r="F1301">
        <v>0</v>
      </c>
      <c r="G1301">
        <v>0</v>
      </c>
    </row>
    <row r="1302" spans="1:7">
      <c r="A1302">
        <v>9050</v>
      </c>
      <c r="B1302" t="s">
        <v>4</v>
      </c>
      <c r="C1302" s="1">
        <v>40955</v>
      </c>
      <c r="D1302">
        <v>56</v>
      </c>
      <c r="E1302">
        <v>59</v>
      </c>
      <c r="F1302">
        <v>0</v>
      </c>
      <c r="G1302">
        <v>0</v>
      </c>
    </row>
    <row r="1303" spans="1:7">
      <c r="A1303">
        <v>9048</v>
      </c>
      <c r="B1303" t="s">
        <v>0</v>
      </c>
      <c r="C1303" s="1">
        <v>40958</v>
      </c>
      <c r="D1303">
        <v>12</v>
      </c>
      <c r="E1303">
        <v>16</v>
      </c>
      <c r="F1303">
        <v>0</v>
      </c>
      <c r="G1303">
        <v>0</v>
      </c>
    </row>
    <row r="1304" spans="1:7">
      <c r="A1304">
        <v>9051</v>
      </c>
      <c r="B1304" t="s">
        <v>45</v>
      </c>
      <c r="C1304" s="1">
        <v>40956</v>
      </c>
      <c r="D1304">
        <v>12</v>
      </c>
      <c r="E1304">
        <v>14</v>
      </c>
      <c r="F1304">
        <v>0</v>
      </c>
      <c r="G1304">
        <v>7</v>
      </c>
    </row>
    <row r="1305" spans="1:7">
      <c r="A1305">
        <v>9527</v>
      </c>
      <c r="B1305" t="s">
        <v>4</v>
      </c>
      <c r="C1305" s="1">
        <v>41003</v>
      </c>
      <c r="D1305">
        <v>2</v>
      </c>
      <c r="E1305">
        <v>4</v>
      </c>
      <c r="F1305">
        <v>1</v>
      </c>
      <c r="G1305">
        <v>5</v>
      </c>
    </row>
    <row r="1306" spans="1:7">
      <c r="A1306">
        <v>9056</v>
      </c>
      <c r="B1306" t="s">
        <v>56</v>
      </c>
      <c r="C1306" s="1">
        <v>40958</v>
      </c>
      <c r="D1306">
        <v>42</v>
      </c>
      <c r="E1306">
        <v>45</v>
      </c>
      <c r="F1306">
        <v>0</v>
      </c>
      <c r="G1306">
        <v>7</v>
      </c>
    </row>
    <row r="1307" spans="1:7">
      <c r="A1307">
        <v>9415</v>
      </c>
      <c r="B1307" t="s">
        <v>11</v>
      </c>
      <c r="C1307" s="1">
        <v>40982</v>
      </c>
      <c r="D1307">
        <v>52</v>
      </c>
      <c r="E1307">
        <v>55</v>
      </c>
      <c r="F1307">
        <v>2</v>
      </c>
      <c r="G1307">
        <v>3</v>
      </c>
    </row>
    <row r="1308" spans="1:7">
      <c r="A1308">
        <v>9416</v>
      </c>
      <c r="B1308" t="s">
        <v>7</v>
      </c>
      <c r="C1308" s="1">
        <v>40983</v>
      </c>
      <c r="D1308">
        <v>8</v>
      </c>
      <c r="E1308">
        <v>15</v>
      </c>
      <c r="F1308">
        <v>16</v>
      </c>
      <c r="G1308">
        <v>16</v>
      </c>
    </row>
    <row r="1309" spans="1:7">
      <c r="A1309">
        <v>9486</v>
      </c>
      <c r="B1309" t="s">
        <v>0</v>
      </c>
      <c r="C1309" s="1">
        <v>40990</v>
      </c>
      <c r="D1309">
        <v>48</v>
      </c>
      <c r="E1309">
        <v>51</v>
      </c>
      <c r="F1309">
        <v>1</v>
      </c>
      <c r="G1309">
        <v>1</v>
      </c>
    </row>
    <row r="1310" spans="1:7">
      <c r="A1310">
        <v>9433</v>
      </c>
      <c r="B1310" t="s">
        <v>0</v>
      </c>
      <c r="C1310" s="1">
        <v>40988</v>
      </c>
      <c r="D1310">
        <v>48</v>
      </c>
      <c r="E1310">
        <v>51</v>
      </c>
      <c r="F1310">
        <v>1</v>
      </c>
      <c r="G1310">
        <v>2</v>
      </c>
    </row>
    <row r="1311" spans="1:7">
      <c r="A1311">
        <v>9408</v>
      </c>
      <c r="B1311" t="s">
        <v>0</v>
      </c>
      <c r="C1311" s="1">
        <v>40982</v>
      </c>
      <c r="D1311">
        <v>52</v>
      </c>
      <c r="E1311">
        <v>55</v>
      </c>
      <c r="F1311">
        <v>0</v>
      </c>
      <c r="G1311">
        <v>0</v>
      </c>
    </row>
    <row r="1312" spans="1:7">
      <c r="A1312">
        <v>9085</v>
      </c>
      <c r="B1312" t="s">
        <v>51</v>
      </c>
      <c r="C1312" s="1">
        <v>40962</v>
      </c>
      <c r="D1312">
        <v>56</v>
      </c>
      <c r="E1312">
        <v>61</v>
      </c>
      <c r="F1312">
        <v>0</v>
      </c>
      <c r="G1312">
        <v>7</v>
      </c>
    </row>
    <row r="1313" spans="1:7">
      <c r="A1313">
        <v>9092</v>
      </c>
      <c r="B1313" t="s">
        <v>0</v>
      </c>
      <c r="C1313" s="1">
        <v>40960</v>
      </c>
      <c r="D1313">
        <v>3</v>
      </c>
      <c r="E1313">
        <v>6</v>
      </c>
      <c r="F1313">
        <v>0</v>
      </c>
      <c r="G1313">
        <v>0</v>
      </c>
    </row>
    <row r="1314" spans="1:7">
      <c r="A1314">
        <v>9207</v>
      </c>
      <c r="B1314" t="s">
        <v>4</v>
      </c>
      <c r="C1314" s="1">
        <v>40966</v>
      </c>
      <c r="D1314">
        <v>52</v>
      </c>
      <c r="E1314">
        <v>55</v>
      </c>
      <c r="F1314">
        <v>4</v>
      </c>
      <c r="G1314">
        <v>5</v>
      </c>
    </row>
    <row r="1315" spans="1:7">
      <c r="A1315">
        <v>9097</v>
      </c>
      <c r="B1315" t="s">
        <v>0</v>
      </c>
      <c r="C1315" s="1">
        <v>40960</v>
      </c>
      <c r="D1315">
        <v>4</v>
      </c>
      <c r="E1315">
        <v>7</v>
      </c>
      <c r="F1315">
        <v>1</v>
      </c>
      <c r="G1315">
        <v>1</v>
      </c>
    </row>
    <row r="1316" spans="1:7">
      <c r="A1316">
        <v>9098</v>
      </c>
      <c r="B1316" t="s">
        <v>0</v>
      </c>
      <c r="C1316" s="1">
        <v>40961</v>
      </c>
      <c r="D1316">
        <v>4</v>
      </c>
      <c r="E1316">
        <v>7</v>
      </c>
      <c r="F1316">
        <v>4</v>
      </c>
      <c r="G1316">
        <v>4</v>
      </c>
    </row>
    <row r="1317" spans="1:7">
      <c r="A1317">
        <v>9107</v>
      </c>
      <c r="B1317" t="s">
        <v>12</v>
      </c>
      <c r="C1317" s="1">
        <v>41000</v>
      </c>
      <c r="D1317">
        <v>16</v>
      </c>
      <c r="E1317">
        <v>23</v>
      </c>
      <c r="F1317">
        <v>0</v>
      </c>
      <c r="G1317">
        <v>7</v>
      </c>
    </row>
    <row r="1318" spans="1:7">
      <c r="A1318">
        <v>9226</v>
      </c>
      <c r="B1318" t="s">
        <v>0</v>
      </c>
      <c r="C1318" s="1">
        <v>40968</v>
      </c>
      <c r="D1318">
        <v>48</v>
      </c>
      <c r="E1318">
        <v>51</v>
      </c>
      <c r="F1318">
        <v>0</v>
      </c>
      <c r="G1318">
        <v>2</v>
      </c>
    </row>
    <row r="1319" spans="1:7">
      <c r="A1319">
        <v>9227</v>
      </c>
      <c r="B1319" t="s">
        <v>0</v>
      </c>
      <c r="C1319" s="1">
        <v>40968</v>
      </c>
      <c r="D1319">
        <v>52</v>
      </c>
      <c r="E1319">
        <v>55</v>
      </c>
      <c r="F1319">
        <v>0</v>
      </c>
      <c r="G1319">
        <v>1</v>
      </c>
    </row>
    <row r="1320" spans="1:7">
      <c r="A1320">
        <v>9421</v>
      </c>
      <c r="B1320" t="s">
        <v>56</v>
      </c>
      <c r="C1320" s="1">
        <v>40984</v>
      </c>
      <c r="D1320">
        <v>22</v>
      </c>
      <c r="E1320">
        <v>29</v>
      </c>
      <c r="F1320">
        <v>16</v>
      </c>
      <c r="G1320">
        <v>16</v>
      </c>
    </row>
    <row r="1321" spans="1:7">
      <c r="A1321">
        <v>9114</v>
      </c>
      <c r="B1321" t="s">
        <v>12</v>
      </c>
      <c r="C1321" s="1">
        <v>40962</v>
      </c>
      <c r="D1321">
        <v>2</v>
      </c>
      <c r="E1321">
        <v>11</v>
      </c>
      <c r="F1321">
        <v>0</v>
      </c>
      <c r="G1321">
        <v>7</v>
      </c>
    </row>
    <row r="1322" spans="1:7">
      <c r="A1322">
        <v>9115</v>
      </c>
      <c r="B1322" t="s">
        <v>12</v>
      </c>
      <c r="C1322" s="1">
        <v>40967</v>
      </c>
      <c r="D1322">
        <v>24</v>
      </c>
      <c r="E1322">
        <v>47</v>
      </c>
      <c r="F1322">
        <v>0</v>
      </c>
      <c r="G1322">
        <v>7</v>
      </c>
    </row>
    <row r="1323" spans="1:7">
      <c r="A1323">
        <v>9116</v>
      </c>
      <c r="B1323" t="s">
        <v>12</v>
      </c>
      <c r="C1323" s="1">
        <v>40968</v>
      </c>
      <c r="D1323">
        <v>24</v>
      </c>
      <c r="E1323">
        <v>47</v>
      </c>
      <c r="F1323">
        <v>0</v>
      </c>
      <c r="G1323">
        <v>7</v>
      </c>
    </row>
    <row r="1324" spans="1:7">
      <c r="A1324">
        <v>9117</v>
      </c>
      <c r="B1324" t="s">
        <v>12</v>
      </c>
      <c r="C1324" s="1">
        <v>40969</v>
      </c>
      <c r="D1324">
        <v>24</v>
      </c>
      <c r="E1324">
        <v>47</v>
      </c>
      <c r="F1324">
        <v>0</v>
      </c>
      <c r="G1324">
        <v>7</v>
      </c>
    </row>
    <row r="1325" spans="1:7">
      <c r="A1325">
        <v>9118</v>
      </c>
      <c r="B1325" t="s">
        <v>12</v>
      </c>
      <c r="C1325" s="1">
        <v>40970</v>
      </c>
      <c r="D1325">
        <v>24</v>
      </c>
      <c r="E1325">
        <v>47</v>
      </c>
      <c r="F1325">
        <v>0</v>
      </c>
      <c r="G1325">
        <v>7</v>
      </c>
    </row>
    <row r="1326" spans="1:7">
      <c r="A1326">
        <v>9119</v>
      </c>
      <c r="B1326" t="s">
        <v>12</v>
      </c>
      <c r="C1326" s="1">
        <v>40971</v>
      </c>
      <c r="D1326">
        <v>24</v>
      </c>
      <c r="E1326">
        <v>47</v>
      </c>
      <c r="F1326">
        <v>0</v>
      </c>
      <c r="G1326">
        <v>7</v>
      </c>
    </row>
    <row r="1327" spans="1:7">
      <c r="A1327">
        <v>9120</v>
      </c>
      <c r="B1327" t="s">
        <v>12</v>
      </c>
      <c r="C1327" s="1">
        <v>40963</v>
      </c>
      <c r="D1327">
        <v>2</v>
      </c>
      <c r="E1327">
        <v>11</v>
      </c>
      <c r="F1327">
        <v>1</v>
      </c>
      <c r="G1327">
        <v>7</v>
      </c>
    </row>
    <row r="1328" spans="1:7">
      <c r="A1328">
        <v>9164</v>
      </c>
      <c r="B1328" t="s">
        <v>32</v>
      </c>
      <c r="C1328" s="1">
        <v>40984</v>
      </c>
      <c r="D1328">
        <v>0</v>
      </c>
      <c r="E1328">
        <v>71</v>
      </c>
      <c r="F1328">
        <v>0</v>
      </c>
      <c r="G1328">
        <v>0</v>
      </c>
    </row>
    <row r="1329" spans="1:7">
      <c r="A1329">
        <v>9322</v>
      </c>
      <c r="B1329" t="s">
        <v>0</v>
      </c>
      <c r="C1329" s="1">
        <v>40969</v>
      </c>
      <c r="D1329">
        <v>48</v>
      </c>
      <c r="E1329">
        <v>51</v>
      </c>
      <c r="F1329">
        <v>0</v>
      </c>
      <c r="G1329">
        <v>0</v>
      </c>
    </row>
    <row r="1330" spans="1:7">
      <c r="A1330">
        <v>9319</v>
      </c>
      <c r="B1330" t="s">
        <v>0</v>
      </c>
      <c r="C1330" s="1">
        <v>40969</v>
      </c>
      <c r="D1330">
        <v>52</v>
      </c>
      <c r="E1330">
        <v>55</v>
      </c>
      <c r="F1330">
        <v>0</v>
      </c>
      <c r="G1330">
        <v>2</v>
      </c>
    </row>
    <row r="1331" spans="1:7">
      <c r="A1331">
        <v>9129</v>
      </c>
      <c r="B1331" t="s">
        <v>0</v>
      </c>
      <c r="C1331" s="1">
        <v>40962</v>
      </c>
      <c r="D1331">
        <v>52</v>
      </c>
      <c r="E1331">
        <v>52</v>
      </c>
      <c r="F1331">
        <v>2</v>
      </c>
      <c r="G1331">
        <v>2</v>
      </c>
    </row>
    <row r="1332" spans="1:7">
      <c r="A1332">
        <v>9130</v>
      </c>
      <c r="B1332" t="s">
        <v>0</v>
      </c>
      <c r="C1332" s="1">
        <v>40962</v>
      </c>
      <c r="D1332">
        <v>53</v>
      </c>
      <c r="E1332">
        <v>53</v>
      </c>
      <c r="F1332">
        <v>2</v>
      </c>
      <c r="G1332">
        <v>2</v>
      </c>
    </row>
    <row r="1333" spans="1:7">
      <c r="A1333">
        <v>9131</v>
      </c>
      <c r="B1333" t="s">
        <v>0</v>
      </c>
      <c r="C1333" s="1">
        <v>40962</v>
      </c>
      <c r="D1333">
        <v>52</v>
      </c>
      <c r="E1333">
        <v>52</v>
      </c>
      <c r="F1333">
        <v>3</v>
      </c>
      <c r="G1333">
        <v>3</v>
      </c>
    </row>
    <row r="1334" spans="1:7">
      <c r="A1334">
        <v>9132</v>
      </c>
      <c r="B1334" t="s">
        <v>0</v>
      </c>
      <c r="C1334" s="1">
        <v>40962</v>
      </c>
      <c r="D1334">
        <v>52</v>
      </c>
      <c r="E1334">
        <v>52</v>
      </c>
      <c r="F1334">
        <v>4</v>
      </c>
      <c r="G1334">
        <v>4</v>
      </c>
    </row>
    <row r="1335" spans="1:7">
      <c r="A1335">
        <v>9133</v>
      </c>
      <c r="B1335" t="s">
        <v>0</v>
      </c>
      <c r="C1335" s="1">
        <v>40962</v>
      </c>
      <c r="D1335">
        <v>52</v>
      </c>
      <c r="E1335">
        <v>52</v>
      </c>
      <c r="F1335">
        <v>5</v>
      </c>
      <c r="G1335">
        <v>5</v>
      </c>
    </row>
    <row r="1336" spans="1:7">
      <c r="A1336">
        <v>9134</v>
      </c>
      <c r="B1336" t="s">
        <v>0</v>
      </c>
      <c r="C1336" s="1">
        <v>40962</v>
      </c>
      <c r="D1336">
        <v>52</v>
      </c>
      <c r="E1336">
        <v>52</v>
      </c>
      <c r="F1336">
        <v>6</v>
      </c>
      <c r="G1336">
        <v>6</v>
      </c>
    </row>
    <row r="1337" spans="1:7">
      <c r="A1337">
        <v>9135</v>
      </c>
      <c r="B1337" t="s">
        <v>0</v>
      </c>
      <c r="C1337" s="1">
        <v>40962</v>
      </c>
      <c r="D1337">
        <v>52</v>
      </c>
      <c r="E1337">
        <v>52</v>
      </c>
      <c r="F1337">
        <v>7</v>
      </c>
      <c r="G1337">
        <v>7</v>
      </c>
    </row>
    <row r="1338" spans="1:7">
      <c r="A1338">
        <v>9136</v>
      </c>
      <c r="B1338" t="s">
        <v>0</v>
      </c>
      <c r="C1338" s="1">
        <v>40962</v>
      </c>
      <c r="D1338">
        <v>53</v>
      </c>
      <c r="E1338">
        <v>53</v>
      </c>
      <c r="F1338">
        <v>3</v>
      </c>
      <c r="G1338">
        <v>3</v>
      </c>
    </row>
    <row r="1339" spans="1:7">
      <c r="A1339">
        <v>9137</v>
      </c>
      <c r="B1339" t="s">
        <v>0</v>
      </c>
      <c r="C1339" s="1">
        <v>40962</v>
      </c>
      <c r="D1339">
        <v>53</v>
      </c>
      <c r="E1339">
        <v>53</v>
      </c>
      <c r="F1339">
        <v>4</v>
      </c>
      <c r="G1339">
        <v>4</v>
      </c>
    </row>
    <row r="1340" spans="1:7">
      <c r="A1340">
        <v>9138</v>
      </c>
      <c r="B1340" t="s">
        <v>0</v>
      </c>
      <c r="C1340" s="1">
        <v>40962</v>
      </c>
      <c r="D1340">
        <v>53</v>
      </c>
      <c r="E1340">
        <v>53</v>
      </c>
      <c r="F1340">
        <v>5</v>
      </c>
      <c r="G1340">
        <v>5</v>
      </c>
    </row>
    <row r="1341" spans="1:7">
      <c r="A1341">
        <v>9140</v>
      </c>
      <c r="B1341" t="s">
        <v>0</v>
      </c>
      <c r="C1341" s="1">
        <v>40962</v>
      </c>
      <c r="D1341">
        <v>53</v>
      </c>
      <c r="E1341">
        <v>53</v>
      </c>
      <c r="F1341">
        <v>7</v>
      </c>
      <c r="G1341">
        <v>7</v>
      </c>
    </row>
    <row r="1342" spans="1:7">
      <c r="A1342">
        <v>9141</v>
      </c>
      <c r="B1342" t="s">
        <v>0</v>
      </c>
      <c r="C1342" s="1">
        <v>40962</v>
      </c>
      <c r="D1342">
        <v>55</v>
      </c>
      <c r="E1342">
        <v>55</v>
      </c>
      <c r="F1342">
        <v>2</v>
      </c>
      <c r="G1342">
        <v>2</v>
      </c>
    </row>
    <row r="1343" spans="1:7">
      <c r="A1343">
        <v>9142</v>
      </c>
      <c r="B1343" t="s">
        <v>0</v>
      </c>
      <c r="C1343" s="1">
        <v>40962</v>
      </c>
      <c r="D1343">
        <v>54</v>
      </c>
      <c r="E1343">
        <v>54</v>
      </c>
      <c r="F1343">
        <v>2</v>
      </c>
      <c r="G1343">
        <v>2</v>
      </c>
    </row>
    <row r="1344" spans="1:7">
      <c r="A1344">
        <v>9143</v>
      </c>
      <c r="B1344" t="s">
        <v>0</v>
      </c>
      <c r="C1344" s="1">
        <v>40962</v>
      </c>
      <c r="D1344">
        <v>54</v>
      </c>
      <c r="E1344">
        <v>54</v>
      </c>
      <c r="F1344">
        <v>3</v>
      </c>
      <c r="G1344">
        <v>3</v>
      </c>
    </row>
    <row r="1345" spans="1:7">
      <c r="A1345">
        <v>9144</v>
      </c>
      <c r="B1345" t="s">
        <v>0</v>
      </c>
      <c r="C1345" s="1">
        <v>40962</v>
      </c>
      <c r="D1345">
        <v>55</v>
      </c>
      <c r="E1345">
        <v>55</v>
      </c>
      <c r="F1345">
        <v>3</v>
      </c>
      <c r="G1345">
        <v>3</v>
      </c>
    </row>
    <row r="1346" spans="1:7">
      <c r="A1346">
        <v>9145</v>
      </c>
      <c r="B1346" t="s">
        <v>0</v>
      </c>
      <c r="C1346" s="1">
        <v>40962</v>
      </c>
      <c r="D1346">
        <v>55</v>
      </c>
      <c r="E1346">
        <v>55</v>
      </c>
      <c r="F1346">
        <v>4</v>
      </c>
      <c r="G1346">
        <v>4</v>
      </c>
    </row>
    <row r="1347" spans="1:7">
      <c r="A1347">
        <v>9146</v>
      </c>
      <c r="B1347" t="s">
        <v>0</v>
      </c>
      <c r="C1347" s="1">
        <v>40962</v>
      </c>
      <c r="D1347">
        <v>54</v>
      </c>
      <c r="E1347">
        <v>54</v>
      </c>
      <c r="F1347">
        <v>4</v>
      </c>
      <c r="G1347">
        <v>4</v>
      </c>
    </row>
    <row r="1348" spans="1:7">
      <c r="A1348">
        <v>9147</v>
      </c>
      <c r="B1348" t="s">
        <v>0</v>
      </c>
      <c r="C1348" s="1">
        <v>40962</v>
      </c>
      <c r="D1348">
        <v>55</v>
      </c>
      <c r="E1348">
        <v>55</v>
      </c>
      <c r="F1348">
        <v>5</v>
      </c>
      <c r="G1348">
        <v>5</v>
      </c>
    </row>
    <row r="1349" spans="1:7">
      <c r="A1349">
        <v>9148</v>
      </c>
      <c r="B1349" t="s">
        <v>0</v>
      </c>
      <c r="C1349" s="1">
        <v>40962</v>
      </c>
      <c r="D1349">
        <v>54</v>
      </c>
      <c r="E1349">
        <v>54</v>
      </c>
      <c r="F1349">
        <v>5</v>
      </c>
      <c r="G1349">
        <v>5</v>
      </c>
    </row>
    <row r="1350" spans="1:7">
      <c r="A1350">
        <v>9149</v>
      </c>
      <c r="B1350" t="s">
        <v>0</v>
      </c>
      <c r="C1350" s="1">
        <v>40962</v>
      </c>
      <c r="D1350">
        <v>54</v>
      </c>
      <c r="E1350">
        <v>54</v>
      </c>
      <c r="F1350">
        <v>6</v>
      </c>
      <c r="G1350">
        <v>6</v>
      </c>
    </row>
    <row r="1351" spans="1:7">
      <c r="A1351">
        <v>9150</v>
      </c>
      <c r="B1351" t="s">
        <v>0</v>
      </c>
      <c r="C1351" s="1">
        <v>40962</v>
      </c>
      <c r="D1351">
        <v>55</v>
      </c>
      <c r="E1351">
        <v>55</v>
      </c>
      <c r="F1351">
        <v>6</v>
      </c>
      <c r="G1351">
        <v>6</v>
      </c>
    </row>
    <row r="1352" spans="1:7">
      <c r="A1352">
        <v>9151</v>
      </c>
      <c r="B1352" t="s">
        <v>0</v>
      </c>
      <c r="C1352" s="1">
        <v>40962</v>
      </c>
      <c r="D1352">
        <v>54</v>
      </c>
      <c r="E1352">
        <v>54</v>
      </c>
      <c r="F1352">
        <v>7</v>
      </c>
      <c r="G1352">
        <v>7</v>
      </c>
    </row>
    <row r="1353" spans="1:7">
      <c r="A1353">
        <v>9152</v>
      </c>
      <c r="B1353" t="s">
        <v>0</v>
      </c>
      <c r="C1353" s="1">
        <v>40962</v>
      </c>
      <c r="D1353">
        <v>55</v>
      </c>
      <c r="E1353">
        <v>55</v>
      </c>
      <c r="F1353">
        <v>7</v>
      </c>
      <c r="G1353">
        <v>7</v>
      </c>
    </row>
    <row r="1354" spans="1:7">
      <c r="A1354">
        <v>9317</v>
      </c>
      <c r="B1354" t="s">
        <v>4</v>
      </c>
      <c r="C1354" s="1">
        <v>40968</v>
      </c>
      <c r="D1354">
        <v>48</v>
      </c>
      <c r="E1354">
        <v>51</v>
      </c>
      <c r="F1354">
        <v>4</v>
      </c>
      <c r="G1354">
        <v>6</v>
      </c>
    </row>
    <row r="1355" spans="1:7">
      <c r="A1355">
        <v>9155</v>
      </c>
      <c r="B1355" t="s">
        <v>57</v>
      </c>
      <c r="C1355" s="1">
        <v>40963</v>
      </c>
      <c r="D1355">
        <v>32</v>
      </c>
      <c r="E1355">
        <v>36</v>
      </c>
      <c r="F1355">
        <v>1</v>
      </c>
      <c r="G1355">
        <v>1</v>
      </c>
    </row>
    <row r="1356" spans="1:7">
      <c r="A1356">
        <v>9162</v>
      </c>
      <c r="B1356" t="s">
        <v>11</v>
      </c>
      <c r="C1356" s="1">
        <v>40963</v>
      </c>
      <c r="D1356">
        <v>42</v>
      </c>
      <c r="E1356">
        <v>42</v>
      </c>
      <c r="F1356">
        <v>1</v>
      </c>
      <c r="G1356">
        <v>1</v>
      </c>
    </row>
    <row r="1357" spans="1:7">
      <c r="A1357">
        <v>9159</v>
      </c>
      <c r="B1357" t="s">
        <v>11</v>
      </c>
      <c r="C1357" s="1">
        <v>40963</v>
      </c>
      <c r="D1357">
        <v>40</v>
      </c>
      <c r="E1357">
        <v>40</v>
      </c>
      <c r="F1357">
        <v>0</v>
      </c>
      <c r="G1357">
        <v>0</v>
      </c>
    </row>
    <row r="1358" spans="1:7">
      <c r="A1358">
        <v>9160</v>
      </c>
      <c r="B1358" t="s">
        <v>11</v>
      </c>
      <c r="C1358" s="1">
        <v>40963</v>
      </c>
      <c r="D1358">
        <v>40</v>
      </c>
      <c r="E1358">
        <v>40</v>
      </c>
      <c r="F1358">
        <v>1</v>
      </c>
      <c r="G1358">
        <v>1</v>
      </c>
    </row>
    <row r="1359" spans="1:7">
      <c r="A1359">
        <v>9161</v>
      </c>
      <c r="B1359" t="s">
        <v>11</v>
      </c>
      <c r="C1359" s="1">
        <v>40963</v>
      </c>
      <c r="D1359">
        <v>41</v>
      </c>
      <c r="E1359">
        <v>41</v>
      </c>
      <c r="F1359">
        <v>1</v>
      </c>
      <c r="G1359">
        <v>1</v>
      </c>
    </row>
    <row r="1360" spans="1:7">
      <c r="A1360">
        <v>9163</v>
      </c>
      <c r="B1360" t="s">
        <v>0</v>
      </c>
      <c r="C1360" s="1">
        <v>40963</v>
      </c>
      <c r="D1360">
        <v>56</v>
      </c>
      <c r="E1360">
        <v>60</v>
      </c>
      <c r="F1360">
        <v>0</v>
      </c>
      <c r="G1360">
        <v>0</v>
      </c>
    </row>
    <row r="1361" spans="1:7">
      <c r="A1361">
        <v>9165</v>
      </c>
      <c r="B1361" t="s">
        <v>32</v>
      </c>
      <c r="C1361" s="1">
        <v>40985</v>
      </c>
      <c r="D1361">
        <v>0</v>
      </c>
      <c r="E1361">
        <v>71</v>
      </c>
      <c r="F1361">
        <v>0</v>
      </c>
      <c r="G1361">
        <v>0</v>
      </c>
    </row>
    <row r="1362" spans="1:7">
      <c r="A1362">
        <v>9166</v>
      </c>
      <c r="B1362" t="s">
        <v>32</v>
      </c>
      <c r="C1362" s="1">
        <v>40986</v>
      </c>
      <c r="D1362">
        <v>0</v>
      </c>
      <c r="E1362">
        <v>71</v>
      </c>
      <c r="F1362">
        <v>0</v>
      </c>
      <c r="G1362">
        <v>0</v>
      </c>
    </row>
    <row r="1363" spans="1:7">
      <c r="A1363">
        <v>9167</v>
      </c>
      <c r="B1363" t="s">
        <v>32</v>
      </c>
      <c r="C1363" s="1">
        <v>40987</v>
      </c>
      <c r="D1363">
        <v>12</v>
      </c>
      <c r="E1363">
        <v>71</v>
      </c>
      <c r="F1363">
        <v>0</v>
      </c>
      <c r="G1363">
        <v>0</v>
      </c>
    </row>
    <row r="1364" spans="1:7">
      <c r="A1364">
        <v>9168</v>
      </c>
      <c r="B1364" t="s">
        <v>32</v>
      </c>
      <c r="C1364" s="1">
        <v>40987</v>
      </c>
      <c r="D1364">
        <v>11</v>
      </c>
      <c r="E1364">
        <v>11</v>
      </c>
      <c r="F1364">
        <v>0</v>
      </c>
      <c r="G1364">
        <v>0</v>
      </c>
    </row>
    <row r="1365" spans="1:7">
      <c r="A1365">
        <v>9169</v>
      </c>
      <c r="B1365" t="s">
        <v>32</v>
      </c>
      <c r="C1365" s="1">
        <v>40987</v>
      </c>
      <c r="D1365">
        <v>0</v>
      </c>
      <c r="E1365">
        <v>10</v>
      </c>
      <c r="F1365">
        <v>0</v>
      </c>
      <c r="G1365">
        <v>0</v>
      </c>
    </row>
    <row r="1366" spans="1:7">
      <c r="A1366">
        <v>9170</v>
      </c>
      <c r="B1366" t="s">
        <v>32</v>
      </c>
      <c r="C1366" s="1">
        <v>40988</v>
      </c>
      <c r="D1366">
        <v>0</v>
      </c>
      <c r="E1366">
        <v>71</v>
      </c>
      <c r="F1366">
        <v>0</v>
      </c>
      <c r="G1366">
        <v>0</v>
      </c>
    </row>
    <row r="1367" spans="1:7">
      <c r="A1367">
        <v>9171</v>
      </c>
      <c r="B1367" t="s">
        <v>32</v>
      </c>
      <c r="C1367" s="1">
        <v>40989</v>
      </c>
      <c r="D1367">
        <v>0</v>
      </c>
      <c r="E1367">
        <v>72</v>
      </c>
      <c r="F1367">
        <v>0</v>
      </c>
      <c r="G1367">
        <v>0</v>
      </c>
    </row>
    <row r="1368" spans="1:7">
      <c r="A1368">
        <v>9172</v>
      </c>
      <c r="B1368" t="s">
        <v>32</v>
      </c>
      <c r="C1368" s="1">
        <v>40990</v>
      </c>
      <c r="D1368">
        <v>0</v>
      </c>
      <c r="E1368">
        <v>71</v>
      </c>
      <c r="F1368">
        <v>0</v>
      </c>
      <c r="G1368">
        <v>0</v>
      </c>
    </row>
    <row r="1369" spans="1:7">
      <c r="A1369">
        <v>9173</v>
      </c>
      <c r="B1369" t="s">
        <v>32</v>
      </c>
      <c r="C1369" s="1">
        <v>40991</v>
      </c>
      <c r="D1369">
        <v>0</v>
      </c>
      <c r="E1369">
        <v>71</v>
      </c>
      <c r="F1369">
        <v>0</v>
      </c>
      <c r="G1369">
        <v>0</v>
      </c>
    </row>
    <row r="1370" spans="1:7">
      <c r="A1370">
        <v>9174</v>
      </c>
      <c r="B1370" t="s">
        <v>32</v>
      </c>
      <c r="C1370" s="1">
        <v>40992</v>
      </c>
      <c r="D1370">
        <v>0</v>
      </c>
      <c r="E1370">
        <v>71</v>
      </c>
      <c r="F1370">
        <v>0</v>
      </c>
      <c r="G1370">
        <v>0</v>
      </c>
    </row>
    <row r="1371" spans="1:7">
      <c r="A1371">
        <v>9175</v>
      </c>
      <c r="B1371" t="s">
        <v>32</v>
      </c>
      <c r="C1371" s="1">
        <v>40993</v>
      </c>
      <c r="D1371">
        <v>0</v>
      </c>
      <c r="E1371">
        <v>71</v>
      </c>
      <c r="F1371">
        <v>0</v>
      </c>
      <c r="G1371">
        <v>0</v>
      </c>
    </row>
    <row r="1372" spans="1:7">
      <c r="A1372">
        <v>9176</v>
      </c>
      <c r="B1372" t="s">
        <v>32</v>
      </c>
      <c r="C1372" s="1">
        <v>40994</v>
      </c>
      <c r="D1372">
        <v>0</v>
      </c>
      <c r="E1372">
        <v>71</v>
      </c>
      <c r="F1372">
        <v>0</v>
      </c>
      <c r="G1372">
        <v>0</v>
      </c>
    </row>
    <row r="1373" spans="1:7">
      <c r="A1373">
        <v>9177</v>
      </c>
      <c r="B1373" t="s">
        <v>32</v>
      </c>
      <c r="C1373" s="1">
        <v>40995</v>
      </c>
      <c r="D1373">
        <v>0</v>
      </c>
      <c r="E1373">
        <v>71</v>
      </c>
      <c r="F1373">
        <v>0</v>
      </c>
      <c r="G1373">
        <v>0</v>
      </c>
    </row>
    <row r="1374" spans="1:7">
      <c r="A1374">
        <v>9178</v>
      </c>
      <c r="B1374" t="s">
        <v>32</v>
      </c>
      <c r="C1374" s="1">
        <v>40996</v>
      </c>
      <c r="D1374">
        <v>0</v>
      </c>
      <c r="E1374">
        <v>71</v>
      </c>
      <c r="F1374">
        <v>0</v>
      </c>
      <c r="G1374">
        <v>0</v>
      </c>
    </row>
    <row r="1375" spans="1:7">
      <c r="A1375">
        <v>9179</v>
      </c>
      <c r="B1375" t="s">
        <v>32</v>
      </c>
      <c r="C1375" s="1">
        <v>40997</v>
      </c>
      <c r="D1375">
        <v>0</v>
      </c>
      <c r="E1375">
        <v>71</v>
      </c>
      <c r="F1375">
        <v>0</v>
      </c>
      <c r="G1375">
        <v>0</v>
      </c>
    </row>
    <row r="1376" spans="1:7">
      <c r="A1376">
        <v>9180</v>
      </c>
      <c r="B1376" t="s">
        <v>32</v>
      </c>
      <c r="C1376" s="1">
        <v>40998</v>
      </c>
      <c r="D1376">
        <v>0</v>
      </c>
      <c r="E1376">
        <v>71</v>
      </c>
      <c r="F1376">
        <v>0</v>
      </c>
      <c r="G1376">
        <v>0</v>
      </c>
    </row>
    <row r="1377" spans="1:7">
      <c r="A1377">
        <v>9181</v>
      </c>
      <c r="B1377" t="s">
        <v>32</v>
      </c>
      <c r="C1377" s="1">
        <v>40999</v>
      </c>
      <c r="D1377">
        <v>0</v>
      </c>
      <c r="E1377">
        <v>71</v>
      </c>
      <c r="F1377">
        <v>0</v>
      </c>
      <c r="G1377">
        <v>0</v>
      </c>
    </row>
    <row r="1378" spans="1:7">
      <c r="A1378">
        <v>9182</v>
      </c>
      <c r="B1378" t="s">
        <v>32</v>
      </c>
      <c r="C1378" s="1">
        <v>41000</v>
      </c>
      <c r="D1378">
        <v>24</v>
      </c>
      <c r="E1378">
        <v>71</v>
      </c>
      <c r="F1378">
        <v>0</v>
      </c>
      <c r="G1378">
        <v>0</v>
      </c>
    </row>
    <row r="1379" spans="1:7">
      <c r="A1379">
        <v>9183</v>
      </c>
      <c r="B1379" t="s">
        <v>32</v>
      </c>
      <c r="C1379" s="1">
        <v>41000</v>
      </c>
      <c r="D1379">
        <v>0</v>
      </c>
      <c r="E1379">
        <v>0</v>
      </c>
      <c r="F1379">
        <v>0</v>
      </c>
      <c r="G1379">
        <v>0</v>
      </c>
    </row>
    <row r="1380" spans="1:7">
      <c r="A1380">
        <v>9184</v>
      </c>
      <c r="B1380" t="s">
        <v>32</v>
      </c>
      <c r="C1380" s="1">
        <v>41000</v>
      </c>
      <c r="D1380">
        <v>1</v>
      </c>
      <c r="E1380">
        <v>1</v>
      </c>
      <c r="F1380">
        <v>0</v>
      </c>
      <c r="G1380">
        <v>0</v>
      </c>
    </row>
    <row r="1381" spans="1:7">
      <c r="A1381">
        <v>9185</v>
      </c>
      <c r="B1381" t="s">
        <v>32</v>
      </c>
      <c r="C1381" s="1">
        <v>41000</v>
      </c>
      <c r="D1381">
        <v>3</v>
      </c>
      <c r="E1381">
        <v>15</v>
      </c>
      <c r="F1381">
        <v>0</v>
      </c>
      <c r="G1381">
        <v>0</v>
      </c>
    </row>
    <row r="1382" spans="1:7">
      <c r="A1382">
        <v>9186</v>
      </c>
      <c r="B1382" t="s">
        <v>32</v>
      </c>
      <c r="C1382" s="1">
        <v>41001</v>
      </c>
      <c r="D1382">
        <v>0</v>
      </c>
      <c r="E1382">
        <v>72</v>
      </c>
      <c r="F1382">
        <v>0</v>
      </c>
      <c r="G1382">
        <v>0</v>
      </c>
    </row>
    <row r="1383" spans="1:7">
      <c r="A1383">
        <v>9187</v>
      </c>
      <c r="B1383" t="s">
        <v>32</v>
      </c>
      <c r="C1383" s="1">
        <v>41002</v>
      </c>
      <c r="D1383">
        <v>0</v>
      </c>
      <c r="E1383">
        <v>71</v>
      </c>
      <c r="F1383">
        <v>0</v>
      </c>
      <c r="G1383">
        <v>0</v>
      </c>
    </row>
    <row r="1384" spans="1:7">
      <c r="A1384">
        <v>9188</v>
      </c>
      <c r="B1384" t="s">
        <v>32</v>
      </c>
      <c r="C1384" s="1">
        <v>41003</v>
      </c>
      <c r="D1384">
        <v>0</v>
      </c>
      <c r="E1384">
        <v>71</v>
      </c>
      <c r="F1384">
        <v>0</v>
      </c>
      <c r="G1384">
        <v>0</v>
      </c>
    </row>
    <row r="1385" spans="1:7">
      <c r="A1385">
        <v>9189</v>
      </c>
      <c r="B1385" t="s">
        <v>32</v>
      </c>
      <c r="C1385" s="1">
        <v>41004</v>
      </c>
      <c r="D1385">
        <v>0</v>
      </c>
      <c r="E1385">
        <v>71</v>
      </c>
      <c r="F1385">
        <v>0</v>
      </c>
      <c r="G1385">
        <v>0</v>
      </c>
    </row>
    <row r="1386" spans="1:7">
      <c r="A1386">
        <v>9190</v>
      </c>
      <c r="B1386" t="s">
        <v>32</v>
      </c>
      <c r="C1386" s="1">
        <v>41005</v>
      </c>
      <c r="D1386">
        <v>0</v>
      </c>
      <c r="E1386">
        <v>72</v>
      </c>
      <c r="F1386">
        <v>0</v>
      </c>
      <c r="G1386">
        <v>0</v>
      </c>
    </row>
    <row r="1387" spans="1:7">
      <c r="A1387">
        <v>9191</v>
      </c>
      <c r="B1387" t="s">
        <v>32</v>
      </c>
      <c r="C1387" s="1">
        <v>41006</v>
      </c>
      <c r="D1387">
        <v>0</v>
      </c>
      <c r="E1387">
        <v>71</v>
      </c>
      <c r="F1387">
        <v>0</v>
      </c>
      <c r="G1387">
        <v>0</v>
      </c>
    </row>
    <row r="1388" spans="1:7">
      <c r="A1388">
        <v>9192</v>
      </c>
      <c r="B1388" t="s">
        <v>32</v>
      </c>
      <c r="C1388" s="1">
        <v>41007</v>
      </c>
      <c r="D1388">
        <v>0</v>
      </c>
      <c r="E1388">
        <v>71</v>
      </c>
      <c r="F1388">
        <v>0</v>
      </c>
      <c r="G1388">
        <v>0</v>
      </c>
    </row>
    <row r="1389" spans="1:7">
      <c r="A1389">
        <v>9193</v>
      </c>
      <c r="B1389" t="s">
        <v>32</v>
      </c>
      <c r="C1389" s="1">
        <v>41008</v>
      </c>
      <c r="D1389">
        <v>0</v>
      </c>
      <c r="E1389">
        <v>71</v>
      </c>
      <c r="F1389">
        <v>0</v>
      </c>
      <c r="G1389">
        <v>0</v>
      </c>
    </row>
    <row r="1390" spans="1:7">
      <c r="A1390">
        <v>9194</v>
      </c>
      <c r="B1390" t="s">
        <v>32</v>
      </c>
      <c r="C1390" s="1">
        <v>41009</v>
      </c>
      <c r="D1390">
        <v>0</v>
      </c>
      <c r="E1390">
        <v>71</v>
      </c>
      <c r="F1390">
        <v>0</v>
      </c>
      <c r="G1390">
        <v>0</v>
      </c>
    </row>
    <row r="1391" spans="1:7">
      <c r="A1391">
        <v>9195</v>
      </c>
      <c r="B1391" t="s">
        <v>32</v>
      </c>
      <c r="C1391" s="1">
        <v>41010</v>
      </c>
      <c r="D1391">
        <v>0</v>
      </c>
      <c r="E1391">
        <v>71</v>
      </c>
      <c r="F1391">
        <v>0</v>
      </c>
      <c r="G1391">
        <v>0</v>
      </c>
    </row>
    <row r="1392" spans="1:7">
      <c r="A1392">
        <v>9196</v>
      </c>
      <c r="B1392" t="s">
        <v>32</v>
      </c>
      <c r="C1392" s="1">
        <v>41011</v>
      </c>
      <c r="D1392">
        <v>0</v>
      </c>
      <c r="E1392">
        <v>71</v>
      </c>
      <c r="F1392">
        <v>0</v>
      </c>
      <c r="G1392">
        <v>0</v>
      </c>
    </row>
    <row r="1393" spans="1:7">
      <c r="A1393">
        <v>9197</v>
      </c>
      <c r="B1393" t="s">
        <v>32</v>
      </c>
      <c r="C1393" s="1">
        <v>41012</v>
      </c>
      <c r="D1393">
        <v>0</v>
      </c>
      <c r="E1393">
        <v>71</v>
      </c>
      <c r="F1393">
        <v>0</v>
      </c>
      <c r="G1393">
        <v>0</v>
      </c>
    </row>
    <row r="1394" spans="1:7">
      <c r="A1394">
        <v>9198</v>
      </c>
      <c r="B1394" t="s">
        <v>32</v>
      </c>
      <c r="C1394" s="1">
        <v>41013</v>
      </c>
      <c r="D1394">
        <v>0</v>
      </c>
      <c r="E1394">
        <v>71</v>
      </c>
      <c r="F1394">
        <v>0</v>
      </c>
      <c r="G1394">
        <v>0</v>
      </c>
    </row>
    <row r="1395" spans="1:7">
      <c r="A1395">
        <v>9199</v>
      </c>
      <c r="B1395" t="s">
        <v>32</v>
      </c>
      <c r="C1395" s="1">
        <v>41014</v>
      </c>
      <c r="D1395">
        <v>0</v>
      </c>
      <c r="E1395">
        <v>72</v>
      </c>
      <c r="F1395">
        <v>0</v>
      </c>
      <c r="G1395">
        <v>0</v>
      </c>
    </row>
    <row r="1396" spans="1:7">
      <c r="A1396">
        <v>9200</v>
      </c>
      <c r="B1396" t="s">
        <v>0</v>
      </c>
      <c r="C1396" s="1">
        <v>40965</v>
      </c>
      <c r="D1396">
        <v>33</v>
      </c>
      <c r="E1396">
        <v>36</v>
      </c>
      <c r="F1396">
        <v>0</v>
      </c>
      <c r="G1396">
        <v>0</v>
      </c>
    </row>
    <row r="1397" spans="1:7">
      <c r="A1397">
        <v>9205</v>
      </c>
      <c r="B1397" t="s">
        <v>51</v>
      </c>
      <c r="C1397" s="1">
        <v>40967</v>
      </c>
      <c r="D1397">
        <v>56</v>
      </c>
      <c r="E1397">
        <v>63</v>
      </c>
      <c r="F1397">
        <v>6</v>
      </c>
      <c r="G1397">
        <v>7</v>
      </c>
    </row>
    <row r="1398" spans="1:7">
      <c r="A1398">
        <v>9333</v>
      </c>
      <c r="B1398" t="s">
        <v>0</v>
      </c>
      <c r="C1398" s="1">
        <v>40973</v>
      </c>
      <c r="D1398">
        <v>48</v>
      </c>
      <c r="E1398">
        <v>51</v>
      </c>
      <c r="F1398">
        <v>0</v>
      </c>
      <c r="G1398">
        <v>0</v>
      </c>
    </row>
    <row r="1399" spans="1:7">
      <c r="A1399">
        <v>9330</v>
      </c>
      <c r="B1399" t="s">
        <v>4</v>
      </c>
      <c r="C1399" s="1">
        <v>40973</v>
      </c>
      <c r="D1399">
        <v>52</v>
      </c>
      <c r="E1399">
        <v>55</v>
      </c>
      <c r="F1399">
        <v>0</v>
      </c>
      <c r="G1399">
        <v>0</v>
      </c>
    </row>
    <row r="1400" spans="1:7">
      <c r="A1400">
        <v>9222</v>
      </c>
      <c r="B1400" t="s">
        <v>0</v>
      </c>
      <c r="C1400" s="1">
        <v>40966</v>
      </c>
      <c r="D1400">
        <v>50</v>
      </c>
      <c r="E1400">
        <v>53</v>
      </c>
      <c r="F1400">
        <v>1</v>
      </c>
      <c r="G1400">
        <v>1</v>
      </c>
    </row>
    <row r="1401" spans="1:7">
      <c r="A1401">
        <v>9219</v>
      </c>
      <c r="B1401" t="s">
        <v>0</v>
      </c>
      <c r="C1401" s="1">
        <v>40967</v>
      </c>
      <c r="D1401">
        <v>4</v>
      </c>
      <c r="E1401">
        <v>7</v>
      </c>
      <c r="F1401">
        <v>0</v>
      </c>
      <c r="G1401">
        <v>0</v>
      </c>
    </row>
    <row r="1402" spans="1:7">
      <c r="A1402">
        <v>9220</v>
      </c>
      <c r="B1402" t="s">
        <v>0</v>
      </c>
      <c r="C1402" s="1">
        <v>40968</v>
      </c>
      <c r="D1402">
        <v>4</v>
      </c>
      <c r="E1402">
        <v>7</v>
      </c>
      <c r="F1402">
        <v>5</v>
      </c>
      <c r="G1402">
        <v>5</v>
      </c>
    </row>
    <row r="1403" spans="1:7">
      <c r="A1403">
        <v>9221</v>
      </c>
      <c r="B1403" t="s">
        <v>0</v>
      </c>
      <c r="C1403" s="1">
        <v>40966</v>
      </c>
      <c r="D1403">
        <v>48</v>
      </c>
      <c r="E1403">
        <v>51</v>
      </c>
      <c r="F1403">
        <v>2</v>
      </c>
      <c r="G1403">
        <v>2</v>
      </c>
    </row>
    <row r="1404" spans="1:7">
      <c r="A1404">
        <v>9223</v>
      </c>
      <c r="B1404" t="s">
        <v>0</v>
      </c>
      <c r="C1404" s="1">
        <v>40967</v>
      </c>
      <c r="D1404">
        <v>52</v>
      </c>
      <c r="E1404">
        <v>55</v>
      </c>
      <c r="F1404">
        <v>2</v>
      </c>
      <c r="G1404">
        <v>2</v>
      </c>
    </row>
    <row r="1405" spans="1:7">
      <c r="A1405">
        <v>9336</v>
      </c>
      <c r="B1405" t="s">
        <v>32</v>
      </c>
      <c r="C1405" s="1">
        <v>40975</v>
      </c>
      <c r="D1405">
        <v>36</v>
      </c>
      <c r="E1405">
        <v>43</v>
      </c>
      <c r="F1405">
        <v>0</v>
      </c>
      <c r="G1405">
        <v>7</v>
      </c>
    </row>
    <row r="1406" spans="1:7">
      <c r="A1406">
        <v>9383</v>
      </c>
      <c r="B1406" t="s">
        <v>0</v>
      </c>
      <c r="C1406" s="1">
        <v>40980</v>
      </c>
      <c r="D1406">
        <v>52</v>
      </c>
      <c r="E1406">
        <v>55</v>
      </c>
      <c r="F1406">
        <v>0</v>
      </c>
      <c r="G1406">
        <v>1</v>
      </c>
    </row>
    <row r="1407" spans="1:7">
      <c r="A1407">
        <v>9328</v>
      </c>
      <c r="B1407" t="s">
        <v>0</v>
      </c>
      <c r="C1407" s="1">
        <v>40974</v>
      </c>
      <c r="D1407">
        <v>48</v>
      </c>
      <c r="E1407">
        <v>51</v>
      </c>
      <c r="F1407">
        <v>0</v>
      </c>
      <c r="G1407">
        <v>1</v>
      </c>
    </row>
    <row r="1408" spans="1:7">
      <c r="A1408">
        <v>9329</v>
      </c>
      <c r="B1408" t="s">
        <v>0</v>
      </c>
      <c r="C1408" s="1">
        <v>40974</v>
      </c>
      <c r="D1408">
        <v>52</v>
      </c>
      <c r="E1408">
        <v>55</v>
      </c>
      <c r="F1408">
        <v>0</v>
      </c>
      <c r="G1408">
        <v>2</v>
      </c>
    </row>
    <row r="1409" spans="1:7">
      <c r="A1409">
        <v>9487</v>
      </c>
      <c r="B1409" t="s">
        <v>0</v>
      </c>
      <c r="C1409" s="1">
        <v>40990</v>
      </c>
      <c r="D1409">
        <v>52</v>
      </c>
      <c r="E1409">
        <v>55</v>
      </c>
      <c r="F1409">
        <v>1</v>
      </c>
      <c r="G1409">
        <v>3</v>
      </c>
    </row>
    <row r="1410" spans="1:7">
      <c r="A1410">
        <v>9400</v>
      </c>
      <c r="B1410" t="s">
        <v>0</v>
      </c>
      <c r="C1410" s="1">
        <v>40983</v>
      </c>
      <c r="D1410">
        <v>48</v>
      </c>
      <c r="E1410">
        <v>51</v>
      </c>
      <c r="F1410">
        <v>0</v>
      </c>
      <c r="G1410">
        <v>3</v>
      </c>
    </row>
    <row r="1411" spans="1:7">
      <c r="A1411">
        <v>9293</v>
      </c>
      <c r="B1411" t="s">
        <v>4</v>
      </c>
      <c r="C1411" s="1">
        <v>40975</v>
      </c>
      <c r="D1411">
        <v>3</v>
      </c>
      <c r="E1411">
        <v>3</v>
      </c>
      <c r="F1411">
        <v>2</v>
      </c>
      <c r="G1411">
        <v>2</v>
      </c>
    </row>
    <row r="1412" spans="1:7">
      <c r="A1412">
        <v>9294</v>
      </c>
      <c r="B1412" t="s">
        <v>4</v>
      </c>
      <c r="C1412" s="1">
        <v>40975</v>
      </c>
      <c r="D1412">
        <v>4</v>
      </c>
      <c r="E1412">
        <v>4</v>
      </c>
      <c r="F1412">
        <v>2</v>
      </c>
      <c r="G1412">
        <v>2</v>
      </c>
    </row>
    <row r="1413" spans="1:7">
      <c r="A1413">
        <v>9295</v>
      </c>
      <c r="B1413" t="s">
        <v>4</v>
      </c>
      <c r="C1413" s="1">
        <v>40975</v>
      </c>
      <c r="D1413">
        <v>5</v>
      </c>
      <c r="E1413">
        <v>5</v>
      </c>
      <c r="F1413">
        <v>2</v>
      </c>
      <c r="G1413">
        <v>2</v>
      </c>
    </row>
    <row r="1414" spans="1:7">
      <c r="A1414">
        <v>9414</v>
      </c>
      <c r="B1414" t="s">
        <v>4</v>
      </c>
      <c r="C1414" s="1">
        <v>40982</v>
      </c>
      <c r="D1414">
        <v>52</v>
      </c>
      <c r="E1414">
        <v>55</v>
      </c>
      <c r="F1414">
        <v>5</v>
      </c>
      <c r="G1414">
        <v>7</v>
      </c>
    </row>
    <row r="1415" spans="1:7">
      <c r="A1415">
        <v>9298</v>
      </c>
      <c r="B1415" t="s">
        <v>4</v>
      </c>
      <c r="C1415" s="1">
        <v>40975</v>
      </c>
      <c r="D1415">
        <v>5</v>
      </c>
      <c r="E1415">
        <v>5</v>
      </c>
      <c r="F1415">
        <v>1</v>
      </c>
      <c r="G1415">
        <v>1</v>
      </c>
    </row>
    <row r="1416" spans="1:7">
      <c r="A1416">
        <v>9299</v>
      </c>
      <c r="B1416" t="s">
        <v>4</v>
      </c>
      <c r="C1416" s="1">
        <v>40975</v>
      </c>
      <c r="D1416">
        <v>4</v>
      </c>
      <c r="E1416">
        <v>4</v>
      </c>
      <c r="F1416">
        <v>1</v>
      </c>
      <c r="G1416">
        <v>1</v>
      </c>
    </row>
    <row r="1417" spans="1:7">
      <c r="A1417">
        <v>9300</v>
      </c>
      <c r="B1417" t="s">
        <v>4</v>
      </c>
      <c r="C1417" s="1">
        <v>40975</v>
      </c>
      <c r="D1417">
        <v>3</v>
      </c>
      <c r="E1417">
        <v>3</v>
      </c>
      <c r="F1417">
        <v>1</v>
      </c>
      <c r="G1417">
        <v>1</v>
      </c>
    </row>
    <row r="1418" spans="1:7">
      <c r="A1418">
        <v>9301</v>
      </c>
      <c r="B1418" t="s">
        <v>4</v>
      </c>
      <c r="C1418" s="1">
        <v>40975</v>
      </c>
      <c r="D1418">
        <v>3</v>
      </c>
      <c r="E1418">
        <v>3</v>
      </c>
      <c r="F1418">
        <v>0</v>
      </c>
      <c r="G1418">
        <v>0</v>
      </c>
    </row>
    <row r="1419" spans="1:7">
      <c r="A1419">
        <v>9302</v>
      </c>
      <c r="B1419" t="s">
        <v>4</v>
      </c>
      <c r="C1419" s="1">
        <v>40975</v>
      </c>
      <c r="D1419">
        <v>4</v>
      </c>
      <c r="E1419">
        <v>4</v>
      </c>
      <c r="F1419">
        <v>0</v>
      </c>
      <c r="G1419">
        <v>0</v>
      </c>
    </row>
    <row r="1420" spans="1:7">
      <c r="A1420">
        <v>9303</v>
      </c>
      <c r="B1420" t="s">
        <v>4</v>
      </c>
      <c r="C1420" s="1">
        <v>40975</v>
      </c>
      <c r="D1420">
        <v>5</v>
      </c>
      <c r="E1420">
        <v>5</v>
      </c>
      <c r="F1420">
        <v>0</v>
      </c>
      <c r="G1420">
        <v>0</v>
      </c>
    </row>
    <row r="1421" spans="1:7">
      <c r="A1421">
        <v>9407</v>
      </c>
      <c r="B1421" t="s">
        <v>0</v>
      </c>
      <c r="C1421" s="1">
        <v>40982</v>
      </c>
      <c r="D1421">
        <v>48</v>
      </c>
      <c r="E1421">
        <v>51</v>
      </c>
      <c r="F1421">
        <v>0</v>
      </c>
      <c r="G1421">
        <v>0</v>
      </c>
    </row>
    <row r="1422" spans="1:7">
      <c r="A1422">
        <v>9409</v>
      </c>
      <c r="B1422" t="s">
        <v>4</v>
      </c>
      <c r="C1422" s="1">
        <v>40982</v>
      </c>
      <c r="D1422">
        <v>48</v>
      </c>
      <c r="E1422">
        <v>51</v>
      </c>
      <c r="F1422">
        <v>5</v>
      </c>
      <c r="G1422">
        <v>7</v>
      </c>
    </row>
    <row r="1423" spans="1:7">
      <c r="A1423">
        <v>9380</v>
      </c>
      <c r="B1423" t="s">
        <v>4</v>
      </c>
      <c r="C1423" s="1">
        <v>40980</v>
      </c>
      <c r="D1423">
        <v>52</v>
      </c>
      <c r="E1423">
        <v>55</v>
      </c>
      <c r="F1423">
        <v>6</v>
      </c>
      <c r="G1423">
        <v>7</v>
      </c>
    </row>
    <row r="1424" spans="1:7">
      <c r="A1424">
        <v>9370</v>
      </c>
      <c r="B1424" t="s">
        <v>58</v>
      </c>
      <c r="C1424" s="1">
        <v>40975</v>
      </c>
      <c r="D1424">
        <v>44</v>
      </c>
      <c r="E1424">
        <v>48</v>
      </c>
      <c r="F1424">
        <v>15</v>
      </c>
      <c r="G1424">
        <v>16</v>
      </c>
    </row>
    <row r="1425" spans="1:7">
      <c r="A1425">
        <v>9310</v>
      </c>
      <c r="B1425" t="s">
        <v>4</v>
      </c>
      <c r="C1425" s="1">
        <v>40975</v>
      </c>
      <c r="D1425">
        <v>2</v>
      </c>
      <c r="E1425">
        <v>2</v>
      </c>
      <c r="F1425">
        <v>2</v>
      </c>
      <c r="G1425">
        <v>2</v>
      </c>
    </row>
    <row r="1426" spans="1:7">
      <c r="A1426">
        <v>9311</v>
      </c>
      <c r="B1426" t="s">
        <v>4</v>
      </c>
      <c r="C1426" s="1">
        <v>40975</v>
      </c>
      <c r="D1426">
        <v>2</v>
      </c>
      <c r="E1426">
        <v>2</v>
      </c>
      <c r="F1426">
        <v>1</v>
      </c>
      <c r="G1426">
        <v>1</v>
      </c>
    </row>
    <row r="1427" spans="1:7">
      <c r="A1427">
        <v>9312</v>
      </c>
      <c r="B1427" t="s">
        <v>4</v>
      </c>
      <c r="C1427" s="1">
        <v>40975</v>
      </c>
      <c r="D1427">
        <v>2</v>
      </c>
      <c r="E1427">
        <v>2</v>
      </c>
      <c r="F1427">
        <v>0</v>
      </c>
      <c r="G1427">
        <v>0</v>
      </c>
    </row>
    <row r="1428" spans="1:7">
      <c r="A1428">
        <v>9406</v>
      </c>
      <c r="B1428" t="s">
        <v>0</v>
      </c>
      <c r="C1428" s="1">
        <v>40981</v>
      </c>
      <c r="D1428">
        <v>48</v>
      </c>
      <c r="E1428">
        <v>51</v>
      </c>
      <c r="F1428">
        <v>0</v>
      </c>
      <c r="G1428">
        <v>4</v>
      </c>
    </row>
    <row r="1429" spans="1:7">
      <c r="A1429">
        <v>9316</v>
      </c>
      <c r="B1429" t="s">
        <v>4</v>
      </c>
      <c r="C1429" s="1">
        <v>40968</v>
      </c>
      <c r="D1429">
        <v>52</v>
      </c>
      <c r="E1429">
        <v>55</v>
      </c>
      <c r="F1429">
        <v>4</v>
      </c>
      <c r="G1429">
        <v>6</v>
      </c>
    </row>
    <row r="1430" spans="1:7">
      <c r="A1430">
        <v>9367</v>
      </c>
      <c r="B1430" t="s">
        <v>4</v>
      </c>
      <c r="C1430" s="1">
        <v>40975</v>
      </c>
      <c r="D1430">
        <v>48</v>
      </c>
      <c r="E1430">
        <v>51</v>
      </c>
      <c r="F1430">
        <v>4</v>
      </c>
      <c r="G1430">
        <v>6</v>
      </c>
    </row>
    <row r="1431" spans="1:7">
      <c r="A1431">
        <v>9332</v>
      </c>
      <c r="B1431" t="s">
        <v>28</v>
      </c>
      <c r="C1431" s="1">
        <v>40973</v>
      </c>
      <c r="D1431">
        <v>56</v>
      </c>
      <c r="E1431">
        <v>61</v>
      </c>
      <c r="F1431">
        <v>0</v>
      </c>
      <c r="G1431">
        <v>7</v>
      </c>
    </row>
    <row r="1432" spans="1:7">
      <c r="A1432">
        <v>9323</v>
      </c>
      <c r="B1432" t="s">
        <v>0</v>
      </c>
      <c r="C1432" s="1">
        <v>40969</v>
      </c>
      <c r="D1432">
        <v>50</v>
      </c>
      <c r="E1432">
        <v>53</v>
      </c>
      <c r="F1432">
        <v>3</v>
      </c>
      <c r="G1432">
        <v>3</v>
      </c>
    </row>
    <row r="1433" spans="1:7">
      <c r="A1433">
        <v>9371</v>
      </c>
      <c r="B1433" t="s">
        <v>0</v>
      </c>
      <c r="C1433" s="1">
        <v>40976</v>
      </c>
      <c r="D1433">
        <v>48</v>
      </c>
      <c r="E1433">
        <v>51</v>
      </c>
      <c r="F1433">
        <v>0</v>
      </c>
      <c r="G1433">
        <v>2</v>
      </c>
    </row>
    <row r="1434" spans="1:7">
      <c r="A1434">
        <v>9372</v>
      </c>
      <c r="B1434" t="s">
        <v>0</v>
      </c>
      <c r="C1434" s="1">
        <v>40976</v>
      </c>
      <c r="D1434">
        <v>52</v>
      </c>
      <c r="E1434">
        <v>55</v>
      </c>
      <c r="F1434">
        <v>0</v>
      </c>
      <c r="G1434">
        <v>3</v>
      </c>
    </row>
    <row r="1435" spans="1:7">
      <c r="A1435">
        <v>9431</v>
      </c>
      <c r="B1435" t="s">
        <v>0</v>
      </c>
      <c r="C1435" s="1">
        <v>40987</v>
      </c>
      <c r="D1435">
        <v>48</v>
      </c>
      <c r="E1435">
        <v>51</v>
      </c>
      <c r="F1435">
        <v>1</v>
      </c>
      <c r="G1435">
        <v>1</v>
      </c>
    </row>
    <row r="1436" spans="1:7">
      <c r="A1436">
        <v>9339</v>
      </c>
      <c r="B1436" t="s">
        <v>30</v>
      </c>
      <c r="C1436" s="1">
        <v>40975</v>
      </c>
      <c r="D1436">
        <v>44</v>
      </c>
      <c r="E1436">
        <v>47</v>
      </c>
      <c r="F1436">
        <v>0</v>
      </c>
      <c r="G1436">
        <v>7</v>
      </c>
    </row>
    <row r="1437" spans="1:7">
      <c r="A1437">
        <v>9395</v>
      </c>
      <c r="B1437" t="s">
        <v>0</v>
      </c>
      <c r="C1437" s="1">
        <v>40981</v>
      </c>
      <c r="D1437">
        <v>52</v>
      </c>
      <c r="E1437">
        <v>55</v>
      </c>
      <c r="F1437">
        <v>0</v>
      </c>
      <c r="G1437">
        <v>3</v>
      </c>
    </row>
    <row r="1438" spans="1:7">
      <c r="A1438">
        <v>9398</v>
      </c>
      <c r="B1438" t="s">
        <v>30</v>
      </c>
      <c r="C1438" s="1">
        <v>40982</v>
      </c>
      <c r="D1438">
        <v>44</v>
      </c>
      <c r="E1438">
        <v>47</v>
      </c>
      <c r="F1438">
        <v>0</v>
      </c>
      <c r="G1438">
        <v>7</v>
      </c>
    </row>
    <row r="1439" spans="1:7">
      <c r="A1439">
        <v>9389</v>
      </c>
      <c r="B1439" t="s">
        <v>4</v>
      </c>
      <c r="C1439" s="1">
        <v>40980</v>
      </c>
      <c r="D1439">
        <v>52</v>
      </c>
      <c r="E1439">
        <v>55</v>
      </c>
      <c r="F1439">
        <v>5</v>
      </c>
      <c r="G1439">
        <v>5</v>
      </c>
    </row>
    <row r="1440" spans="1:7">
      <c r="A1440">
        <v>9382</v>
      </c>
      <c r="B1440" t="s">
        <v>28</v>
      </c>
      <c r="C1440" s="1">
        <v>40980</v>
      </c>
      <c r="D1440">
        <v>42</v>
      </c>
      <c r="E1440">
        <v>47</v>
      </c>
      <c r="F1440">
        <v>0</v>
      </c>
      <c r="G1440">
        <v>7</v>
      </c>
    </row>
    <row r="1441" spans="1:7">
      <c r="A1441">
        <v>9357</v>
      </c>
      <c r="B1441" t="s">
        <v>58</v>
      </c>
      <c r="C1441" s="1">
        <v>40974</v>
      </c>
      <c r="D1441">
        <v>44</v>
      </c>
      <c r="E1441">
        <v>48</v>
      </c>
      <c r="F1441">
        <v>15</v>
      </c>
      <c r="G1441">
        <v>16</v>
      </c>
    </row>
    <row r="1442" spans="1:7">
      <c r="A1442">
        <v>9422</v>
      </c>
      <c r="B1442" t="s">
        <v>56</v>
      </c>
      <c r="C1442" s="1">
        <v>40985</v>
      </c>
      <c r="D1442">
        <v>10</v>
      </c>
      <c r="E1442">
        <v>15</v>
      </c>
      <c r="F1442">
        <v>16</v>
      </c>
      <c r="G1442">
        <v>16</v>
      </c>
    </row>
    <row r="1443" spans="1:7">
      <c r="A1443">
        <v>9424</v>
      </c>
      <c r="B1443" t="s">
        <v>0</v>
      </c>
      <c r="C1443" s="1">
        <v>40986</v>
      </c>
      <c r="D1443">
        <v>43</v>
      </c>
      <c r="E1443">
        <v>46</v>
      </c>
      <c r="F1443">
        <v>1</v>
      </c>
      <c r="G1443">
        <v>1</v>
      </c>
    </row>
    <row r="1444" spans="1:7">
      <c r="A1444">
        <v>9475</v>
      </c>
      <c r="B1444" t="s">
        <v>4</v>
      </c>
      <c r="C1444" s="1">
        <v>40989</v>
      </c>
      <c r="D1444">
        <v>52</v>
      </c>
      <c r="E1444">
        <v>52</v>
      </c>
      <c r="F1444">
        <v>2</v>
      </c>
      <c r="G1444">
        <v>2</v>
      </c>
    </row>
    <row r="1445" spans="1:7">
      <c r="A1445">
        <v>9509</v>
      </c>
      <c r="B1445" t="s">
        <v>42</v>
      </c>
      <c r="C1445" s="1">
        <v>40994</v>
      </c>
      <c r="D1445">
        <v>8</v>
      </c>
      <c r="E1445">
        <v>11</v>
      </c>
      <c r="F1445">
        <v>1</v>
      </c>
      <c r="G1445">
        <v>3</v>
      </c>
    </row>
    <row r="1446" spans="1:7">
      <c r="A1446">
        <v>9442</v>
      </c>
      <c r="B1446" t="s">
        <v>0</v>
      </c>
      <c r="C1446" s="1">
        <v>40988</v>
      </c>
      <c r="D1446">
        <v>52</v>
      </c>
      <c r="E1446">
        <v>55</v>
      </c>
      <c r="F1446">
        <v>1</v>
      </c>
      <c r="G1446">
        <v>1</v>
      </c>
    </row>
    <row r="1447" spans="1:7">
      <c r="A1447">
        <v>9443</v>
      </c>
      <c r="B1447" t="s">
        <v>42</v>
      </c>
      <c r="C1447" s="1">
        <v>40988</v>
      </c>
      <c r="D1447">
        <v>50</v>
      </c>
      <c r="E1447">
        <v>55</v>
      </c>
      <c r="F1447">
        <v>3</v>
      </c>
      <c r="G1447">
        <v>4</v>
      </c>
    </row>
    <row r="1448" spans="1:7">
      <c r="A1448">
        <v>9444</v>
      </c>
      <c r="B1448" t="s">
        <v>0</v>
      </c>
      <c r="C1448" s="1">
        <v>40988</v>
      </c>
      <c r="D1448">
        <v>6</v>
      </c>
      <c r="E1448">
        <v>11</v>
      </c>
      <c r="F1448">
        <v>1</v>
      </c>
      <c r="G1448">
        <v>1</v>
      </c>
    </row>
    <row r="1449" spans="1:7">
      <c r="A1449">
        <v>9513</v>
      </c>
      <c r="B1449" t="s">
        <v>0</v>
      </c>
      <c r="C1449" s="1">
        <v>40995</v>
      </c>
      <c r="D1449">
        <v>48</v>
      </c>
      <c r="E1449">
        <v>51</v>
      </c>
      <c r="F1449">
        <v>1</v>
      </c>
      <c r="G1449">
        <v>1</v>
      </c>
    </row>
    <row r="1450" spans="1:7">
      <c r="A1450">
        <v>9450</v>
      </c>
      <c r="B1450" t="s">
        <v>59</v>
      </c>
      <c r="C1450" s="1">
        <v>40988</v>
      </c>
      <c r="D1450">
        <v>40</v>
      </c>
      <c r="E1450">
        <v>47</v>
      </c>
      <c r="F1450">
        <v>18</v>
      </c>
      <c r="G1450">
        <v>18</v>
      </c>
    </row>
    <row r="1451" spans="1:7">
      <c r="A1451">
        <v>9456</v>
      </c>
      <c r="B1451" t="s">
        <v>7</v>
      </c>
      <c r="C1451" s="1">
        <v>40988</v>
      </c>
      <c r="D1451">
        <v>44</v>
      </c>
      <c r="E1451">
        <v>49</v>
      </c>
      <c r="F1451">
        <v>19</v>
      </c>
      <c r="G1451">
        <v>19</v>
      </c>
    </row>
    <row r="1452" spans="1:7">
      <c r="A1452">
        <v>9457</v>
      </c>
      <c r="B1452" t="s">
        <v>7</v>
      </c>
      <c r="C1452" s="1">
        <v>40988</v>
      </c>
      <c r="D1452">
        <v>44</v>
      </c>
      <c r="E1452">
        <v>49</v>
      </c>
      <c r="F1452">
        <v>20</v>
      </c>
      <c r="G1452">
        <v>20</v>
      </c>
    </row>
    <row r="1453" spans="1:7">
      <c r="A1453">
        <v>9458</v>
      </c>
      <c r="B1453" t="s">
        <v>4</v>
      </c>
      <c r="C1453" s="1">
        <v>40989</v>
      </c>
      <c r="D1453">
        <v>2</v>
      </c>
      <c r="E1453">
        <v>5</v>
      </c>
      <c r="F1453">
        <v>1</v>
      </c>
      <c r="G1453">
        <v>2</v>
      </c>
    </row>
    <row r="1454" spans="1:7">
      <c r="A1454">
        <v>9459</v>
      </c>
      <c r="B1454" t="s">
        <v>0</v>
      </c>
      <c r="C1454" s="1">
        <v>40991</v>
      </c>
      <c r="D1454">
        <v>48</v>
      </c>
      <c r="E1454">
        <v>51</v>
      </c>
      <c r="F1454">
        <v>1</v>
      </c>
      <c r="G1454">
        <v>1</v>
      </c>
    </row>
    <row r="1455" spans="1:7">
      <c r="A1455">
        <v>9518</v>
      </c>
      <c r="B1455" t="s">
        <v>0</v>
      </c>
      <c r="C1455" s="1">
        <v>41002</v>
      </c>
      <c r="D1455">
        <v>48</v>
      </c>
      <c r="E1455">
        <v>51</v>
      </c>
      <c r="F1455">
        <v>1</v>
      </c>
      <c r="G1455">
        <v>4</v>
      </c>
    </row>
    <row r="1456" spans="1:7">
      <c r="A1456">
        <v>9534</v>
      </c>
      <c r="B1456" t="s">
        <v>0</v>
      </c>
      <c r="C1456" s="1">
        <v>40996</v>
      </c>
      <c r="D1456">
        <v>52</v>
      </c>
      <c r="E1456">
        <v>55</v>
      </c>
      <c r="F1456">
        <v>1</v>
      </c>
      <c r="G1456">
        <v>3</v>
      </c>
    </row>
    <row r="1457" spans="1:7">
      <c r="A1457">
        <v>9463</v>
      </c>
      <c r="B1457" t="s">
        <v>4</v>
      </c>
      <c r="C1457" s="1">
        <v>40997</v>
      </c>
      <c r="D1457">
        <v>54</v>
      </c>
      <c r="E1457">
        <v>54</v>
      </c>
      <c r="F1457">
        <v>2</v>
      </c>
      <c r="G1457">
        <v>2</v>
      </c>
    </row>
    <row r="1458" spans="1:7">
      <c r="A1458">
        <v>9465</v>
      </c>
      <c r="B1458" t="s">
        <v>4</v>
      </c>
      <c r="C1458" s="1">
        <v>40995</v>
      </c>
      <c r="D1458">
        <v>52</v>
      </c>
      <c r="E1458">
        <v>55</v>
      </c>
      <c r="F1458">
        <v>5</v>
      </c>
      <c r="G1458">
        <v>7</v>
      </c>
    </row>
    <row r="1459" spans="1:7">
      <c r="A1459">
        <v>9466</v>
      </c>
      <c r="B1459" t="s">
        <v>28</v>
      </c>
      <c r="C1459" s="1">
        <v>40989</v>
      </c>
      <c r="D1459">
        <v>35</v>
      </c>
      <c r="E1459">
        <v>43</v>
      </c>
      <c r="F1459">
        <v>17</v>
      </c>
      <c r="G1459">
        <v>17</v>
      </c>
    </row>
    <row r="1460" spans="1:7">
      <c r="A1460">
        <v>9474</v>
      </c>
      <c r="B1460" t="s">
        <v>4</v>
      </c>
      <c r="C1460" s="1">
        <v>40989</v>
      </c>
      <c r="D1460">
        <v>53</v>
      </c>
      <c r="E1460">
        <v>53</v>
      </c>
      <c r="F1460">
        <v>2</v>
      </c>
      <c r="G1460">
        <v>2</v>
      </c>
    </row>
    <row r="1461" spans="1:7">
      <c r="A1461">
        <v>9473</v>
      </c>
      <c r="B1461" t="s">
        <v>4</v>
      </c>
      <c r="C1461" s="1">
        <v>40989</v>
      </c>
      <c r="D1461">
        <v>54</v>
      </c>
      <c r="E1461">
        <v>54</v>
      </c>
      <c r="F1461">
        <v>2</v>
      </c>
      <c r="G1461">
        <v>2</v>
      </c>
    </row>
    <row r="1462" spans="1:7">
      <c r="A1462">
        <v>9472</v>
      </c>
      <c r="B1462" t="s">
        <v>4</v>
      </c>
      <c r="C1462" s="1">
        <v>40989</v>
      </c>
      <c r="D1462">
        <v>55</v>
      </c>
      <c r="E1462">
        <v>55</v>
      </c>
      <c r="F1462">
        <v>2</v>
      </c>
      <c r="G1462">
        <v>2</v>
      </c>
    </row>
    <row r="1463" spans="1:7">
      <c r="A1463">
        <v>9476</v>
      </c>
      <c r="B1463" t="s">
        <v>4</v>
      </c>
      <c r="C1463" s="1">
        <v>40989</v>
      </c>
      <c r="D1463">
        <v>55</v>
      </c>
      <c r="E1463">
        <v>55</v>
      </c>
      <c r="F1463">
        <v>1</v>
      </c>
      <c r="G1463">
        <v>1</v>
      </c>
    </row>
    <row r="1464" spans="1:7">
      <c r="A1464">
        <v>9477</v>
      </c>
      <c r="B1464" t="s">
        <v>4</v>
      </c>
      <c r="C1464" s="1">
        <v>40989</v>
      </c>
      <c r="D1464">
        <v>54</v>
      </c>
      <c r="E1464">
        <v>54</v>
      </c>
      <c r="F1464">
        <v>1</v>
      </c>
      <c r="G1464">
        <v>1</v>
      </c>
    </row>
    <row r="1465" spans="1:7">
      <c r="A1465">
        <v>9478</v>
      </c>
      <c r="B1465" t="s">
        <v>4</v>
      </c>
      <c r="C1465" s="1">
        <v>40989</v>
      </c>
      <c r="D1465">
        <v>53</v>
      </c>
      <c r="E1465">
        <v>53</v>
      </c>
      <c r="F1465">
        <v>1</v>
      </c>
      <c r="G1465">
        <v>1</v>
      </c>
    </row>
    <row r="1466" spans="1:7">
      <c r="A1466">
        <v>9479</v>
      </c>
      <c r="B1466" t="s">
        <v>4</v>
      </c>
      <c r="C1466" s="1">
        <v>40989</v>
      </c>
      <c r="D1466">
        <v>52</v>
      </c>
      <c r="E1466">
        <v>52</v>
      </c>
      <c r="F1466">
        <v>1</v>
      </c>
      <c r="G1466">
        <v>1</v>
      </c>
    </row>
    <row r="1467" spans="1:7">
      <c r="A1467">
        <v>9481</v>
      </c>
      <c r="B1467" t="s">
        <v>4</v>
      </c>
      <c r="C1467" s="1">
        <v>40989</v>
      </c>
      <c r="D1467">
        <v>55</v>
      </c>
      <c r="E1467">
        <v>55</v>
      </c>
      <c r="F1467">
        <v>4</v>
      </c>
      <c r="G1467">
        <v>4</v>
      </c>
    </row>
    <row r="1468" spans="1:7">
      <c r="A1468">
        <v>9482</v>
      </c>
      <c r="B1468" t="s">
        <v>4</v>
      </c>
      <c r="C1468" s="1">
        <v>40989</v>
      </c>
      <c r="D1468">
        <v>54</v>
      </c>
      <c r="E1468">
        <v>54</v>
      </c>
      <c r="F1468">
        <v>4</v>
      </c>
      <c r="G1468">
        <v>4</v>
      </c>
    </row>
    <row r="1469" spans="1:7">
      <c r="A1469">
        <v>9483</v>
      </c>
      <c r="B1469" t="s">
        <v>4</v>
      </c>
      <c r="C1469" s="1">
        <v>40989</v>
      </c>
      <c r="D1469">
        <v>53</v>
      </c>
      <c r="E1469">
        <v>53</v>
      </c>
      <c r="F1469">
        <v>4</v>
      </c>
      <c r="G1469">
        <v>4</v>
      </c>
    </row>
    <row r="1470" spans="1:7">
      <c r="A1470">
        <v>9484</v>
      </c>
      <c r="B1470" t="s">
        <v>4</v>
      </c>
      <c r="C1470" s="1">
        <v>40989</v>
      </c>
      <c r="D1470">
        <v>52</v>
      </c>
      <c r="E1470">
        <v>52</v>
      </c>
      <c r="F1470">
        <v>4</v>
      </c>
      <c r="G1470">
        <v>4</v>
      </c>
    </row>
    <row r="1471" spans="1:7">
      <c r="A1471">
        <v>9485</v>
      </c>
      <c r="B1471" t="s">
        <v>25</v>
      </c>
      <c r="C1471" s="1">
        <v>40990</v>
      </c>
      <c r="D1471">
        <v>2</v>
      </c>
      <c r="E1471">
        <v>11</v>
      </c>
      <c r="F1471">
        <v>16</v>
      </c>
      <c r="G1471">
        <v>16</v>
      </c>
    </row>
    <row r="1472" spans="1:7">
      <c r="A1472">
        <v>9540</v>
      </c>
      <c r="B1472" t="s">
        <v>0</v>
      </c>
      <c r="C1472" s="1">
        <v>40997</v>
      </c>
      <c r="D1472">
        <v>48</v>
      </c>
      <c r="E1472">
        <v>51</v>
      </c>
      <c r="F1472">
        <v>1</v>
      </c>
      <c r="G1472">
        <v>1</v>
      </c>
    </row>
    <row r="1473" spans="1:7">
      <c r="A1473">
        <v>9529</v>
      </c>
      <c r="B1473" t="s">
        <v>0</v>
      </c>
      <c r="C1473" s="1">
        <v>40997</v>
      </c>
      <c r="D1473">
        <v>52</v>
      </c>
      <c r="E1473">
        <v>55</v>
      </c>
      <c r="F1473">
        <v>3</v>
      </c>
      <c r="G1473">
        <v>4</v>
      </c>
    </row>
    <row r="1474" spans="1:7">
      <c r="A1474">
        <v>9502</v>
      </c>
      <c r="B1474" t="s">
        <v>4</v>
      </c>
      <c r="C1474" s="1">
        <v>40991</v>
      </c>
      <c r="D1474">
        <v>0</v>
      </c>
      <c r="E1474">
        <v>3</v>
      </c>
      <c r="F1474">
        <v>1</v>
      </c>
      <c r="G1474">
        <v>5</v>
      </c>
    </row>
    <row r="1475" spans="1:7">
      <c r="A1475">
        <v>9497</v>
      </c>
      <c r="B1475" t="s">
        <v>34</v>
      </c>
      <c r="C1475" s="1">
        <v>40990</v>
      </c>
      <c r="D1475">
        <v>25</v>
      </c>
      <c r="E1475">
        <v>35</v>
      </c>
      <c r="F1475">
        <v>20</v>
      </c>
      <c r="G1475">
        <v>20</v>
      </c>
    </row>
    <row r="1476" spans="1:7">
      <c r="A1476">
        <v>9501</v>
      </c>
      <c r="B1476" t="s">
        <v>42</v>
      </c>
      <c r="C1476" s="1">
        <v>40991</v>
      </c>
      <c r="D1476">
        <v>54</v>
      </c>
      <c r="E1476">
        <v>61</v>
      </c>
      <c r="F1476">
        <v>2</v>
      </c>
      <c r="G1476">
        <v>4</v>
      </c>
    </row>
    <row r="1477" spans="1:7">
      <c r="A1477">
        <v>9533</v>
      </c>
      <c r="B1477" t="s">
        <v>4</v>
      </c>
      <c r="C1477" s="1">
        <v>40996</v>
      </c>
      <c r="D1477">
        <v>52</v>
      </c>
      <c r="E1477">
        <v>55</v>
      </c>
      <c r="F1477">
        <v>5</v>
      </c>
      <c r="G1477">
        <v>7</v>
      </c>
    </row>
    <row r="1478" spans="1:7">
      <c r="A1478">
        <v>9526</v>
      </c>
      <c r="B1478" t="s">
        <v>4</v>
      </c>
      <c r="C1478" s="1">
        <v>40996</v>
      </c>
      <c r="D1478">
        <v>2</v>
      </c>
      <c r="E1478">
        <v>4</v>
      </c>
      <c r="F1478">
        <v>1</v>
      </c>
      <c r="G1478">
        <v>2</v>
      </c>
    </row>
    <row r="1479" spans="1:7">
      <c r="A1479">
        <v>9545</v>
      </c>
      <c r="B1479" t="s">
        <v>0</v>
      </c>
      <c r="C1479" s="1">
        <v>41001</v>
      </c>
      <c r="D1479">
        <v>52</v>
      </c>
      <c r="E1479">
        <v>55</v>
      </c>
      <c r="F1479">
        <v>1</v>
      </c>
      <c r="G1479">
        <v>1</v>
      </c>
    </row>
    <row r="1480" spans="1:7">
      <c r="A1480">
        <v>9514</v>
      </c>
      <c r="B1480" t="s">
        <v>4</v>
      </c>
      <c r="C1480" s="1">
        <v>40994</v>
      </c>
      <c r="D1480">
        <v>48</v>
      </c>
      <c r="E1480">
        <v>51</v>
      </c>
      <c r="F1480">
        <v>4</v>
      </c>
      <c r="G1480">
        <v>4</v>
      </c>
    </row>
    <row r="1481" spans="1:7">
      <c r="A1481">
        <v>9550</v>
      </c>
      <c r="B1481" t="s">
        <v>4</v>
      </c>
      <c r="C1481" s="1">
        <v>41001</v>
      </c>
      <c r="D1481">
        <v>48</v>
      </c>
      <c r="E1481">
        <v>51</v>
      </c>
      <c r="F1481">
        <v>5</v>
      </c>
      <c r="G1481">
        <v>7</v>
      </c>
    </row>
    <row r="1482" spans="1:7">
      <c r="A1482">
        <v>9548</v>
      </c>
      <c r="B1482" t="s">
        <v>4</v>
      </c>
      <c r="C1482" s="1">
        <v>41001</v>
      </c>
      <c r="D1482">
        <v>52</v>
      </c>
      <c r="E1482">
        <v>55</v>
      </c>
      <c r="F1482">
        <v>6</v>
      </c>
      <c r="G1482">
        <v>7</v>
      </c>
    </row>
    <row r="1483" spans="1:7">
      <c r="A1483">
        <v>9558</v>
      </c>
      <c r="B1483" t="s">
        <v>0</v>
      </c>
      <c r="C1483" s="1">
        <v>41002</v>
      </c>
      <c r="D1483">
        <v>52</v>
      </c>
      <c r="E1483">
        <v>55</v>
      </c>
      <c r="F1483">
        <v>1</v>
      </c>
      <c r="G1483">
        <v>3</v>
      </c>
    </row>
    <row r="1484" spans="1:7">
      <c r="A1484">
        <v>9571</v>
      </c>
      <c r="B1484" t="s">
        <v>12</v>
      </c>
      <c r="C1484" s="1">
        <v>41003</v>
      </c>
      <c r="D1484">
        <v>48</v>
      </c>
      <c r="E1484">
        <v>51</v>
      </c>
      <c r="F1484">
        <v>1</v>
      </c>
      <c r="G1484">
        <v>5</v>
      </c>
    </row>
    <row r="1485" spans="1:7">
      <c r="A1485">
        <v>9522</v>
      </c>
      <c r="B1485" t="s">
        <v>56</v>
      </c>
      <c r="C1485" s="1">
        <v>40995</v>
      </c>
      <c r="D1485">
        <v>30</v>
      </c>
      <c r="E1485">
        <v>39</v>
      </c>
      <c r="F1485">
        <v>16</v>
      </c>
      <c r="G1485">
        <v>16</v>
      </c>
    </row>
    <row r="1486" spans="1:7">
      <c r="A1486">
        <v>9525</v>
      </c>
      <c r="B1486" t="s">
        <v>7</v>
      </c>
      <c r="C1486" s="1">
        <v>40995</v>
      </c>
      <c r="D1486">
        <v>46</v>
      </c>
      <c r="E1486">
        <v>54</v>
      </c>
      <c r="F1486">
        <v>16</v>
      </c>
      <c r="G1486">
        <v>16</v>
      </c>
    </row>
    <row r="1487" spans="1:7">
      <c r="A1487">
        <v>9560</v>
      </c>
      <c r="B1487" t="s">
        <v>0</v>
      </c>
      <c r="C1487" s="1">
        <v>41003</v>
      </c>
      <c r="D1487">
        <v>52</v>
      </c>
      <c r="E1487">
        <v>55</v>
      </c>
      <c r="F1487">
        <v>1</v>
      </c>
      <c r="G1487">
        <v>2</v>
      </c>
    </row>
    <row r="1488" spans="1:7">
      <c r="A1488">
        <v>9532</v>
      </c>
      <c r="B1488" t="s">
        <v>56</v>
      </c>
      <c r="C1488" s="1">
        <v>40996</v>
      </c>
      <c r="D1488">
        <v>20</v>
      </c>
      <c r="E1488">
        <v>27</v>
      </c>
      <c r="F1488">
        <v>16</v>
      </c>
      <c r="G1488">
        <v>16</v>
      </c>
    </row>
    <row r="1489" spans="1:7">
      <c r="A1489">
        <v>9535</v>
      </c>
      <c r="B1489" t="s">
        <v>4</v>
      </c>
      <c r="C1489" s="1">
        <v>40996</v>
      </c>
      <c r="D1489">
        <v>52</v>
      </c>
      <c r="E1489">
        <v>52</v>
      </c>
      <c r="F1489">
        <v>4</v>
      </c>
      <c r="G1489">
        <v>4</v>
      </c>
    </row>
    <row r="1490" spans="1:7">
      <c r="A1490">
        <v>9536</v>
      </c>
      <c r="B1490" t="s">
        <v>4</v>
      </c>
      <c r="C1490" s="1">
        <v>40996</v>
      </c>
      <c r="D1490">
        <v>53</v>
      </c>
      <c r="E1490">
        <v>53</v>
      </c>
      <c r="F1490">
        <v>4</v>
      </c>
      <c r="G1490">
        <v>4</v>
      </c>
    </row>
    <row r="1491" spans="1:7">
      <c r="A1491">
        <v>9567</v>
      </c>
      <c r="B1491" t="s">
        <v>4</v>
      </c>
      <c r="C1491" s="1">
        <v>41003</v>
      </c>
      <c r="D1491">
        <v>48</v>
      </c>
      <c r="E1491">
        <v>51</v>
      </c>
      <c r="F1491">
        <v>6</v>
      </c>
      <c r="G1491">
        <v>7</v>
      </c>
    </row>
    <row r="1492" spans="1:7">
      <c r="A1492">
        <v>9655</v>
      </c>
      <c r="B1492" t="s">
        <v>0</v>
      </c>
      <c r="C1492" s="1">
        <v>41016</v>
      </c>
      <c r="D1492">
        <v>48</v>
      </c>
      <c r="E1492">
        <v>51</v>
      </c>
      <c r="F1492">
        <v>0</v>
      </c>
      <c r="G1492">
        <v>0</v>
      </c>
    </row>
    <row r="1493" spans="1:7">
      <c r="A1493">
        <v>9541</v>
      </c>
      <c r="B1493" t="s">
        <v>0</v>
      </c>
      <c r="C1493" s="1">
        <v>40997</v>
      </c>
      <c r="D1493">
        <v>48</v>
      </c>
      <c r="E1493">
        <v>51</v>
      </c>
      <c r="F1493">
        <v>2</v>
      </c>
      <c r="G1493">
        <v>2</v>
      </c>
    </row>
    <row r="1494" spans="1:7">
      <c r="A1494">
        <v>9609</v>
      </c>
      <c r="B1494" t="s">
        <v>4</v>
      </c>
      <c r="C1494" s="1">
        <v>41008</v>
      </c>
      <c r="D1494">
        <v>48</v>
      </c>
      <c r="E1494">
        <v>51</v>
      </c>
      <c r="F1494">
        <v>1</v>
      </c>
      <c r="G1494">
        <v>2</v>
      </c>
    </row>
    <row r="1495" spans="1:7">
      <c r="A1495">
        <v>9546</v>
      </c>
      <c r="B1495" t="s">
        <v>0</v>
      </c>
      <c r="C1495" s="1">
        <v>41001</v>
      </c>
      <c r="D1495">
        <v>50</v>
      </c>
      <c r="E1495">
        <v>53</v>
      </c>
      <c r="F1495">
        <v>2</v>
      </c>
      <c r="G1495">
        <v>2</v>
      </c>
    </row>
    <row r="1496" spans="1:7">
      <c r="A1496">
        <v>9551</v>
      </c>
      <c r="B1496" t="s">
        <v>4</v>
      </c>
      <c r="C1496" s="1">
        <v>41003</v>
      </c>
      <c r="D1496">
        <v>17</v>
      </c>
      <c r="E1496">
        <v>17</v>
      </c>
      <c r="F1496">
        <v>18</v>
      </c>
      <c r="G1496">
        <v>18</v>
      </c>
    </row>
    <row r="1497" spans="1:7">
      <c r="A1497">
        <v>9555</v>
      </c>
      <c r="B1497" t="s">
        <v>4</v>
      </c>
      <c r="C1497" s="1">
        <v>41004</v>
      </c>
      <c r="D1497">
        <v>50</v>
      </c>
      <c r="E1497">
        <v>53</v>
      </c>
      <c r="F1497">
        <v>5</v>
      </c>
      <c r="G1497">
        <v>7</v>
      </c>
    </row>
    <row r="1498" spans="1:7">
      <c r="A1498">
        <v>9610</v>
      </c>
      <c r="B1498" t="s">
        <v>4</v>
      </c>
      <c r="C1498" s="1">
        <v>41009</v>
      </c>
      <c r="D1498">
        <v>48</v>
      </c>
      <c r="E1498">
        <v>51</v>
      </c>
      <c r="F1498">
        <v>5</v>
      </c>
      <c r="G1498">
        <v>7</v>
      </c>
    </row>
    <row r="1499" spans="1:7">
      <c r="A1499">
        <v>9614</v>
      </c>
      <c r="B1499" t="s">
        <v>0</v>
      </c>
      <c r="C1499" s="1">
        <v>41008</v>
      </c>
      <c r="D1499">
        <v>48</v>
      </c>
      <c r="E1499">
        <v>51</v>
      </c>
      <c r="F1499">
        <v>3</v>
      </c>
      <c r="G1499">
        <v>3</v>
      </c>
    </row>
    <row r="1500" spans="1:7">
      <c r="A1500">
        <v>9612</v>
      </c>
      <c r="B1500" t="s">
        <v>0</v>
      </c>
      <c r="C1500" s="1">
        <v>41015</v>
      </c>
      <c r="D1500">
        <v>48</v>
      </c>
      <c r="E1500">
        <v>51</v>
      </c>
      <c r="F1500">
        <v>0</v>
      </c>
      <c r="G1500">
        <v>3</v>
      </c>
    </row>
    <row r="1501" spans="1:7">
      <c r="A1501">
        <v>9630</v>
      </c>
      <c r="B1501" t="s">
        <v>0</v>
      </c>
      <c r="C1501" s="1">
        <v>41010</v>
      </c>
      <c r="D1501">
        <v>48</v>
      </c>
      <c r="E1501">
        <v>51</v>
      </c>
      <c r="F1501">
        <v>1</v>
      </c>
      <c r="G1501">
        <v>1</v>
      </c>
    </row>
    <row r="1502" spans="1:7">
      <c r="A1502">
        <v>9566</v>
      </c>
      <c r="B1502" t="s">
        <v>12</v>
      </c>
      <c r="C1502" s="1">
        <v>41003</v>
      </c>
      <c r="D1502">
        <v>12</v>
      </c>
      <c r="E1502">
        <v>47</v>
      </c>
      <c r="F1502">
        <v>1</v>
      </c>
      <c r="G1502">
        <v>7</v>
      </c>
    </row>
    <row r="1503" spans="1:7">
      <c r="A1503">
        <v>9568</v>
      </c>
      <c r="B1503" t="s">
        <v>4</v>
      </c>
      <c r="C1503" s="1">
        <v>41003</v>
      </c>
      <c r="D1503">
        <v>52</v>
      </c>
      <c r="E1503">
        <v>55</v>
      </c>
      <c r="F1503">
        <v>4</v>
      </c>
      <c r="G1503">
        <v>7</v>
      </c>
    </row>
    <row r="1504" spans="1:7">
      <c r="A1504">
        <v>9572</v>
      </c>
      <c r="B1504" t="s">
        <v>12</v>
      </c>
      <c r="C1504" s="1">
        <v>41003</v>
      </c>
      <c r="D1504">
        <v>52</v>
      </c>
      <c r="E1504">
        <v>55</v>
      </c>
      <c r="F1504">
        <v>3</v>
      </c>
      <c r="G1504">
        <v>3</v>
      </c>
    </row>
    <row r="1505" spans="1:7">
      <c r="A1505">
        <v>9573</v>
      </c>
      <c r="B1505" t="s">
        <v>25</v>
      </c>
      <c r="C1505" s="1">
        <v>41004</v>
      </c>
      <c r="D1505">
        <v>40</v>
      </c>
      <c r="E1505">
        <v>47</v>
      </c>
      <c r="F1505">
        <v>8</v>
      </c>
      <c r="G1505">
        <v>8</v>
      </c>
    </row>
    <row r="1506" spans="1:7">
      <c r="A1506">
        <v>9574</v>
      </c>
      <c r="B1506" t="s">
        <v>25</v>
      </c>
      <c r="C1506" s="1">
        <v>41005</v>
      </c>
      <c r="D1506">
        <v>2</v>
      </c>
      <c r="E1506">
        <v>11</v>
      </c>
      <c r="F1506">
        <v>1</v>
      </c>
      <c r="G1506">
        <v>1</v>
      </c>
    </row>
    <row r="1507" spans="1:7">
      <c r="A1507">
        <v>9575</v>
      </c>
      <c r="B1507" t="s">
        <v>25</v>
      </c>
      <c r="C1507" s="1">
        <v>41006</v>
      </c>
      <c r="D1507">
        <v>40</v>
      </c>
      <c r="E1507">
        <v>47</v>
      </c>
      <c r="F1507">
        <v>8</v>
      </c>
      <c r="G1507">
        <v>8</v>
      </c>
    </row>
    <row r="1508" spans="1:7">
      <c r="A1508">
        <v>9576</v>
      </c>
      <c r="B1508" t="s">
        <v>25</v>
      </c>
      <c r="C1508" s="1">
        <v>41008</v>
      </c>
      <c r="D1508">
        <v>2</v>
      </c>
      <c r="E1508">
        <v>11</v>
      </c>
      <c r="F1508">
        <v>1</v>
      </c>
      <c r="G1508">
        <v>1</v>
      </c>
    </row>
    <row r="1509" spans="1:7">
      <c r="A1509">
        <v>9577</v>
      </c>
      <c r="B1509" t="s">
        <v>25</v>
      </c>
      <c r="C1509" s="1">
        <v>41008</v>
      </c>
      <c r="D1509">
        <v>40</v>
      </c>
      <c r="E1509">
        <v>47</v>
      </c>
      <c r="F1509">
        <v>8</v>
      </c>
      <c r="G1509">
        <v>8</v>
      </c>
    </row>
    <row r="1510" spans="1:7">
      <c r="A1510">
        <v>9578</v>
      </c>
      <c r="B1510" t="s">
        <v>25</v>
      </c>
      <c r="C1510" s="1">
        <v>41009</v>
      </c>
      <c r="D1510">
        <v>40</v>
      </c>
      <c r="E1510">
        <v>47</v>
      </c>
      <c r="F1510">
        <v>1</v>
      </c>
      <c r="G1510">
        <v>1</v>
      </c>
    </row>
    <row r="1511" spans="1:7">
      <c r="A1511">
        <v>9579</v>
      </c>
      <c r="B1511" t="s">
        <v>25</v>
      </c>
      <c r="C1511" s="1">
        <v>41010</v>
      </c>
      <c r="D1511">
        <v>2</v>
      </c>
      <c r="E1511">
        <v>15</v>
      </c>
      <c r="F1511">
        <v>1</v>
      </c>
      <c r="G1511">
        <v>1</v>
      </c>
    </row>
    <row r="1512" spans="1:7">
      <c r="A1512">
        <v>9580</v>
      </c>
      <c r="B1512" t="s">
        <v>25</v>
      </c>
      <c r="C1512" s="1">
        <v>41010</v>
      </c>
      <c r="D1512">
        <v>40</v>
      </c>
      <c r="E1512">
        <v>47</v>
      </c>
      <c r="F1512">
        <v>8</v>
      </c>
      <c r="G1512">
        <v>8</v>
      </c>
    </row>
    <row r="1513" spans="1:7">
      <c r="A1513">
        <v>9581</v>
      </c>
      <c r="B1513" t="s">
        <v>25</v>
      </c>
      <c r="C1513" s="1">
        <v>41011</v>
      </c>
      <c r="D1513">
        <v>40</v>
      </c>
      <c r="E1513">
        <v>47</v>
      </c>
      <c r="F1513">
        <v>1</v>
      </c>
      <c r="G1513">
        <v>1</v>
      </c>
    </row>
    <row r="1514" spans="1:7">
      <c r="A1514">
        <v>9582</v>
      </c>
      <c r="B1514" t="s">
        <v>25</v>
      </c>
      <c r="C1514" s="1">
        <v>41012</v>
      </c>
      <c r="D1514">
        <v>40</v>
      </c>
      <c r="E1514">
        <v>47</v>
      </c>
      <c r="F1514">
        <v>8</v>
      </c>
      <c r="G1514">
        <v>8</v>
      </c>
    </row>
    <row r="1515" spans="1:7">
      <c r="A1515">
        <v>9583</v>
      </c>
      <c r="B1515" t="s">
        <v>25</v>
      </c>
      <c r="C1515" s="1">
        <v>41015</v>
      </c>
      <c r="D1515">
        <v>40</v>
      </c>
      <c r="E1515">
        <v>47</v>
      </c>
      <c r="F1515">
        <v>0</v>
      </c>
      <c r="G1515">
        <v>0</v>
      </c>
    </row>
    <row r="1516" spans="1:7">
      <c r="A1516">
        <v>9584</v>
      </c>
      <c r="B1516" t="s">
        <v>25</v>
      </c>
      <c r="C1516" s="1">
        <v>41016</v>
      </c>
      <c r="D1516">
        <v>2</v>
      </c>
      <c r="E1516">
        <v>11</v>
      </c>
      <c r="F1516">
        <v>0</v>
      </c>
      <c r="G1516">
        <v>0</v>
      </c>
    </row>
    <row r="1517" spans="1:7">
      <c r="A1517">
        <v>9585</v>
      </c>
      <c r="B1517" t="s">
        <v>25</v>
      </c>
      <c r="C1517" s="1">
        <v>41016</v>
      </c>
      <c r="D1517">
        <v>40</v>
      </c>
      <c r="E1517">
        <v>47</v>
      </c>
      <c r="F1517">
        <v>8</v>
      </c>
      <c r="G1517">
        <v>8</v>
      </c>
    </row>
    <row r="1518" spans="1:7">
      <c r="A1518">
        <v>9589</v>
      </c>
      <c r="B1518" t="s">
        <v>12</v>
      </c>
      <c r="C1518" s="1">
        <v>41004</v>
      </c>
      <c r="D1518">
        <v>0</v>
      </c>
      <c r="E1518">
        <v>71</v>
      </c>
      <c r="F1518">
        <v>1</v>
      </c>
      <c r="G1518">
        <v>2</v>
      </c>
    </row>
    <row r="1519" spans="1:7">
      <c r="A1519">
        <v>9590</v>
      </c>
      <c r="B1519" t="s">
        <v>12</v>
      </c>
      <c r="C1519" s="1">
        <v>41005</v>
      </c>
      <c r="D1519">
        <v>0</v>
      </c>
      <c r="E1519">
        <v>71</v>
      </c>
      <c r="F1519">
        <v>6</v>
      </c>
      <c r="G1519">
        <v>7</v>
      </c>
    </row>
    <row r="1520" spans="1:7">
      <c r="A1520">
        <v>9641</v>
      </c>
      <c r="B1520" t="s">
        <v>0</v>
      </c>
      <c r="C1520" s="1">
        <v>41011</v>
      </c>
      <c r="D1520">
        <v>48</v>
      </c>
      <c r="E1520">
        <v>51</v>
      </c>
      <c r="F1520">
        <v>1</v>
      </c>
      <c r="G1520">
        <v>1</v>
      </c>
    </row>
    <row r="1521" spans="1:7">
      <c r="A1521">
        <v>9629</v>
      </c>
      <c r="B1521" t="s">
        <v>0</v>
      </c>
      <c r="C1521" s="1">
        <v>41011</v>
      </c>
      <c r="D1521">
        <v>52</v>
      </c>
      <c r="E1521">
        <v>55</v>
      </c>
      <c r="F1521">
        <v>1</v>
      </c>
      <c r="G1521">
        <v>4</v>
      </c>
    </row>
    <row r="1522" spans="1:7">
      <c r="A1522">
        <v>9593</v>
      </c>
      <c r="B1522" t="s">
        <v>4</v>
      </c>
      <c r="C1522" s="1">
        <v>41010</v>
      </c>
      <c r="D1522">
        <v>48</v>
      </c>
      <c r="E1522">
        <v>51</v>
      </c>
      <c r="F1522">
        <v>5</v>
      </c>
      <c r="G1522">
        <v>7</v>
      </c>
    </row>
    <row r="1523" spans="1:7">
      <c r="A1523">
        <v>9594</v>
      </c>
      <c r="B1523" t="s">
        <v>4</v>
      </c>
      <c r="C1523" s="1">
        <v>41010</v>
      </c>
      <c r="D1523">
        <v>52</v>
      </c>
      <c r="E1523">
        <v>55</v>
      </c>
      <c r="F1523">
        <v>5</v>
      </c>
      <c r="G1523">
        <v>7</v>
      </c>
    </row>
    <row r="1524" spans="1:7">
      <c r="A1524">
        <v>9598</v>
      </c>
      <c r="B1524" t="s">
        <v>4</v>
      </c>
      <c r="C1524" s="1">
        <v>41004</v>
      </c>
      <c r="D1524">
        <v>46</v>
      </c>
      <c r="E1524">
        <v>46</v>
      </c>
      <c r="F1524">
        <v>6</v>
      </c>
      <c r="G1524">
        <v>6</v>
      </c>
    </row>
    <row r="1525" spans="1:7">
      <c r="A1525">
        <v>9599</v>
      </c>
      <c r="B1525" t="s">
        <v>4</v>
      </c>
      <c r="C1525" s="1">
        <v>41004</v>
      </c>
      <c r="D1525">
        <v>47</v>
      </c>
      <c r="E1525">
        <v>47</v>
      </c>
      <c r="F1525">
        <v>6</v>
      </c>
      <c r="G1525">
        <v>6</v>
      </c>
    </row>
    <row r="1526" spans="1:7">
      <c r="A1526">
        <v>9600</v>
      </c>
      <c r="B1526" t="s">
        <v>4</v>
      </c>
      <c r="C1526" s="1">
        <v>41004</v>
      </c>
      <c r="D1526">
        <v>48</v>
      </c>
      <c r="E1526">
        <v>48</v>
      </c>
      <c r="F1526">
        <v>6</v>
      </c>
      <c r="G1526">
        <v>6</v>
      </c>
    </row>
    <row r="1527" spans="1:7">
      <c r="A1527">
        <v>9601</v>
      </c>
      <c r="B1527" t="s">
        <v>4</v>
      </c>
      <c r="C1527" s="1">
        <v>41004</v>
      </c>
      <c r="D1527">
        <v>49</v>
      </c>
      <c r="E1527">
        <v>49</v>
      </c>
      <c r="F1527">
        <v>6</v>
      </c>
      <c r="G1527">
        <v>6</v>
      </c>
    </row>
    <row r="1528" spans="1:7">
      <c r="A1528">
        <v>9608</v>
      </c>
      <c r="B1528" t="s">
        <v>34</v>
      </c>
      <c r="C1528" s="1">
        <v>41005</v>
      </c>
      <c r="D1528">
        <v>40</v>
      </c>
      <c r="E1528">
        <v>48</v>
      </c>
      <c r="F1528">
        <v>17</v>
      </c>
      <c r="G1528">
        <v>17</v>
      </c>
    </row>
    <row r="1529" spans="1:7">
      <c r="A1529">
        <v>9652</v>
      </c>
      <c r="B1529" t="s">
        <v>0</v>
      </c>
      <c r="C1529" s="1">
        <v>41015</v>
      </c>
      <c r="D1529">
        <v>52</v>
      </c>
      <c r="E1529">
        <v>55</v>
      </c>
      <c r="F1529">
        <v>0</v>
      </c>
      <c r="G1529">
        <v>0</v>
      </c>
    </row>
    <row r="1530" spans="1:7">
      <c r="A1530">
        <v>9679</v>
      </c>
      <c r="B1530" t="s">
        <v>4</v>
      </c>
      <c r="C1530" s="1">
        <v>41015</v>
      </c>
      <c r="D1530">
        <v>48</v>
      </c>
      <c r="E1530">
        <v>48</v>
      </c>
      <c r="F1530">
        <v>8</v>
      </c>
      <c r="G1530">
        <v>8</v>
      </c>
    </row>
    <row r="1531" spans="1:7">
      <c r="A1531">
        <v>9695</v>
      </c>
      <c r="B1531" t="s">
        <v>0</v>
      </c>
      <c r="C1531" s="1">
        <v>41017</v>
      </c>
      <c r="D1531">
        <v>48</v>
      </c>
      <c r="E1531">
        <v>51</v>
      </c>
      <c r="F1531">
        <v>0</v>
      </c>
      <c r="G1531">
        <v>0</v>
      </c>
    </row>
    <row r="1532" spans="1:7">
      <c r="A1532">
        <v>9631</v>
      </c>
      <c r="B1532" t="s">
        <v>0</v>
      </c>
      <c r="C1532" s="1">
        <v>41010</v>
      </c>
      <c r="D1532">
        <v>52</v>
      </c>
      <c r="E1532">
        <v>55</v>
      </c>
      <c r="F1532">
        <v>1</v>
      </c>
      <c r="G1532">
        <v>1</v>
      </c>
    </row>
    <row r="1533" spans="1:7">
      <c r="A1533">
        <v>9687</v>
      </c>
      <c r="B1533" t="s">
        <v>0</v>
      </c>
      <c r="C1533" s="1">
        <v>41023</v>
      </c>
      <c r="D1533">
        <v>48</v>
      </c>
      <c r="E1533">
        <v>51</v>
      </c>
      <c r="F1533">
        <v>0</v>
      </c>
      <c r="G1533">
        <v>3</v>
      </c>
    </row>
    <row r="1534" spans="1:7">
      <c r="A1534">
        <v>9714</v>
      </c>
      <c r="B1534" t="s">
        <v>4</v>
      </c>
      <c r="C1534" s="1">
        <v>41018</v>
      </c>
      <c r="D1534">
        <v>2</v>
      </c>
      <c r="E1534">
        <v>5</v>
      </c>
      <c r="F1534">
        <v>4</v>
      </c>
      <c r="G1534">
        <v>4</v>
      </c>
    </row>
    <row r="1535" spans="1:7">
      <c r="A1535">
        <v>9697</v>
      </c>
      <c r="B1535" t="s">
        <v>0</v>
      </c>
      <c r="C1535" s="1">
        <v>41018</v>
      </c>
      <c r="D1535">
        <v>48</v>
      </c>
      <c r="E1535">
        <v>51</v>
      </c>
      <c r="F1535">
        <v>0</v>
      </c>
      <c r="G1535">
        <v>0</v>
      </c>
    </row>
    <row r="1536" spans="1:7">
      <c r="A1536">
        <v>9698</v>
      </c>
      <c r="B1536" t="s">
        <v>0</v>
      </c>
      <c r="C1536" s="1">
        <v>41018</v>
      </c>
      <c r="D1536">
        <v>52</v>
      </c>
      <c r="E1536">
        <v>55</v>
      </c>
      <c r="F1536">
        <v>0</v>
      </c>
      <c r="G1536">
        <v>1</v>
      </c>
    </row>
    <row r="1537" spans="1:7">
      <c r="A1537">
        <v>9659</v>
      </c>
      <c r="B1537" t="s">
        <v>0</v>
      </c>
      <c r="C1537" s="1">
        <v>41022</v>
      </c>
      <c r="D1537">
        <v>52</v>
      </c>
      <c r="E1537">
        <v>55</v>
      </c>
      <c r="F1537">
        <v>0</v>
      </c>
      <c r="G1537">
        <v>3</v>
      </c>
    </row>
    <row r="1538" spans="1:7">
      <c r="A1538">
        <v>9638</v>
      </c>
      <c r="B1538" t="s">
        <v>0</v>
      </c>
      <c r="C1538" s="1">
        <v>41011</v>
      </c>
      <c r="D1538">
        <v>52</v>
      </c>
      <c r="E1538">
        <v>55</v>
      </c>
      <c r="F1538">
        <v>5</v>
      </c>
      <c r="G1538">
        <v>7</v>
      </c>
    </row>
    <row r="1539" spans="1:7">
      <c r="A1539">
        <v>9639</v>
      </c>
      <c r="B1539" t="s">
        <v>4</v>
      </c>
      <c r="C1539" s="1">
        <v>41015</v>
      </c>
      <c r="D1539">
        <v>48</v>
      </c>
      <c r="E1539">
        <v>51</v>
      </c>
      <c r="F1539">
        <v>6</v>
      </c>
      <c r="G1539">
        <v>7</v>
      </c>
    </row>
    <row r="1540" spans="1:7">
      <c r="A1540">
        <v>9744</v>
      </c>
      <c r="B1540" t="s">
        <v>28</v>
      </c>
      <c r="C1540" s="1">
        <v>41025</v>
      </c>
      <c r="D1540">
        <v>56</v>
      </c>
      <c r="E1540">
        <v>63</v>
      </c>
      <c r="F1540">
        <v>0</v>
      </c>
      <c r="G1540">
        <v>7</v>
      </c>
    </row>
    <row r="1541" spans="1:7">
      <c r="A1541">
        <v>9642</v>
      </c>
      <c r="B1541" t="s">
        <v>0</v>
      </c>
      <c r="C1541" s="1">
        <v>41011</v>
      </c>
      <c r="D1541">
        <v>48</v>
      </c>
      <c r="E1541">
        <v>51</v>
      </c>
      <c r="F1541">
        <v>2</v>
      </c>
      <c r="G1541">
        <v>2</v>
      </c>
    </row>
    <row r="1542" spans="1:7">
      <c r="A1542">
        <v>9643</v>
      </c>
      <c r="B1542" t="s">
        <v>0</v>
      </c>
      <c r="C1542" s="1">
        <v>41012</v>
      </c>
      <c r="D1542">
        <v>50</v>
      </c>
      <c r="E1542">
        <v>53</v>
      </c>
      <c r="F1542">
        <v>1</v>
      </c>
      <c r="G1542">
        <v>1</v>
      </c>
    </row>
    <row r="1543" spans="1:7">
      <c r="A1543">
        <v>9646</v>
      </c>
      <c r="B1543" t="s">
        <v>60</v>
      </c>
      <c r="C1543" s="1">
        <v>41013</v>
      </c>
      <c r="D1543">
        <v>14</v>
      </c>
      <c r="E1543">
        <v>14</v>
      </c>
      <c r="F1543">
        <v>1</v>
      </c>
      <c r="G1543">
        <v>1</v>
      </c>
    </row>
    <row r="1544" spans="1:7">
      <c r="A1544">
        <v>9647</v>
      </c>
      <c r="B1544" t="s">
        <v>60</v>
      </c>
      <c r="C1544" s="1">
        <v>41013</v>
      </c>
      <c r="D1544">
        <v>13</v>
      </c>
      <c r="E1544">
        <v>13</v>
      </c>
      <c r="F1544">
        <v>2</v>
      </c>
      <c r="G1544">
        <v>2</v>
      </c>
    </row>
    <row r="1545" spans="1:7">
      <c r="A1545">
        <v>9649</v>
      </c>
      <c r="B1545" t="s">
        <v>34</v>
      </c>
      <c r="C1545" s="1">
        <v>41013</v>
      </c>
      <c r="D1545">
        <v>43</v>
      </c>
      <c r="E1545">
        <v>52</v>
      </c>
      <c r="F1545">
        <v>17</v>
      </c>
      <c r="G1545">
        <v>17</v>
      </c>
    </row>
    <row r="1546" spans="1:7">
      <c r="A1546">
        <v>9651</v>
      </c>
      <c r="B1546" t="s">
        <v>4</v>
      </c>
      <c r="C1546" s="1">
        <v>41016</v>
      </c>
      <c r="D1546">
        <v>48</v>
      </c>
      <c r="E1546">
        <v>51</v>
      </c>
      <c r="F1546">
        <v>4</v>
      </c>
      <c r="G1546">
        <v>7</v>
      </c>
    </row>
    <row r="1547" spans="1:7">
      <c r="A1547">
        <v>9660</v>
      </c>
      <c r="B1547" t="s">
        <v>0</v>
      </c>
      <c r="C1547" s="1">
        <v>41015</v>
      </c>
      <c r="D1547">
        <v>48</v>
      </c>
      <c r="E1547">
        <v>51</v>
      </c>
      <c r="F1547">
        <v>4</v>
      </c>
      <c r="G1547">
        <v>4</v>
      </c>
    </row>
    <row r="1548" spans="1:7">
      <c r="A1548">
        <v>9746</v>
      </c>
      <c r="B1548" t="s">
        <v>12</v>
      </c>
      <c r="C1548" s="1">
        <v>41029</v>
      </c>
      <c r="D1548">
        <v>40</v>
      </c>
      <c r="E1548">
        <v>47</v>
      </c>
      <c r="F1548">
        <v>0</v>
      </c>
      <c r="G1548">
        <v>7</v>
      </c>
    </row>
    <row r="1549" spans="1:7">
      <c r="A1549">
        <v>9742</v>
      </c>
      <c r="B1549" t="s">
        <v>61</v>
      </c>
      <c r="C1549" s="1">
        <v>41022</v>
      </c>
      <c r="D1549">
        <v>16</v>
      </c>
      <c r="E1549">
        <v>19</v>
      </c>
      <c r="F1549">
        <v>2</v>
      </c>
      <c r="G1549">
        <v>2</v>
      </c>
    </row>
    <row r="1550" spans="1:7">
      <c r="A1550">
        <v>9743</v>
      </c>
      <c r="B1550" t="s">
        <v>28</v>
      </c>
      <c r="C1550" s="1">
        <v>41023</v>
      </c>
      <c r="D1550">
        <v>24</v>
      </c>
      <c r="E1550">
        <v>31</v>
      </c>
      <c r="F1550">
        <v>0</v>
      </c>
      <c r="G1550">
        <v>7</v>
      </c>
    </row>
    <row r="1551" spans="1:7">
      <c r="A1551">
        <v>9730</v>
      </c>
      <c r="B1551" t="s">
        <v>58</v>
      </c>
      <c r="C1551" s="1">
        <v>41022</v>
      </c>
      <c r="D1551">
        <v>12</v>
      </c>
      <c r="E1551">
        <v>23</v>
      </c>
      <c r="F1551">
        <v>20</v>
      </c>
      <c r="G1551">
        <v>20</v>
      </c>
    </row>
    <row r="1552" spans="1:7">
      <c r="A1552">
        <v>9674</v>
      </c>
      <c r="B1552" t="s">
        <v>4</v>
      </c>
      <c r="C1552" s="1">
        <v>41015</v>
      </c>
      <c r="D1552">
        <v>48</v>
      </c>
      <c r="E1552">
        <v>51</v>
      </c>
      <c r="F1552">
        <v>5</v>
      </c>
      <c r="G1552">
        <v>5</v>
      </c>
    </row>
    <row r="1553" spans="1:7">
      <c r="A1553">
        <v>9675</v>
      </c>
      <c r="B1553" t="s">
        <v>4</v>
      </c>
      <c r="C1553" s="1">
        <v>41018</v>
      </c>
      <c r="D1553">
        <v>2</v>
      </c>
      <c r="E1553">
        <v>5</v>
      </c>
      <c r="F1553">
        <v>0</v>
      </c>
      <c r="G1553">
        <v>3</v>
      </c>
    </row>
    <row r="1554" spans="1:7">
      <c r="A1554">
        <v>9676</v>
      </c>
      <c r="B1554" t="s">
        <v>30</v>
      </c>
      <c r="C1554" s="1">
        <v>41015</v>
      </c>
      <c r="D1554">
        <v>41</v>
      </c>
      <c r="E1554">
        <v>44</v>
      </c>
      <c r="F1554">
        <v>8</v>
      </c>
      <c r="G1554">
        <v>8</v>
      </c>
    </row>
    <row r="1555" spans="1:7">
      <c r="A1555">
        <v>9678</v>
      </c>
      <c r="B1555" t="s">
        <v>0</v>
      </c>
      <c r="C1555" s="1">
        <v>41016</v>
      </c>
      <c r="D1555">
        <v>52</v>
      </c>
      <c r="E1555">
        <v>55</v>
      </c>
      <c r="F1555">
        <v>0</v>
      </c>
      <c r="G1555">
        <v>2</v>
      </c>
    </row>
    <row r="1556" spans="1:7">
      <c r="A1556">
        <v>9680</v>
      </c>
      <c r="B1556" t="s">
        <v>4</v>
      </c>
      <c r="C1556" s="1">
        <v>41015</v>
      </c>
      <c r="D1556">
        <v>49</v>
      </c>
      <c r="E1556">
        <v>49</v>
      </c>
      <c r="F1556">
        <v>8</v>
      </c>
      <c r="G1556">
        <v>8</v>
      </c>
    </row>
    <row r="1557" spans="1:7">
      <c r="A1557">
        <v>9681</v>
      </c>
      <c r="B1557" t="s">
        <v>4</v>
      </c>
      <c r="C1557" s="1">
        <v>41015</v>
      </c>
      <c r="D1557">
        <v>50</v>
      </c>
      <c r="E1557">
        <v>50</v>
      </c>
      <c r="F1557">
        <v>8</v>
      </c>
      <c r="G1557">
        <v>8</v>
      </c>
    </row>
    <row r="1558" spans="1:7">
      <c r="A1558">
        <v>9682</v>
      </c>
      <c r="B1558" t="s">
        <v>4</v>
      </c>
      <c r="C1558" s="1">
        <v>41015</v>
      </c>
      <c r="D1558">
        <v>51</v>
      </c>
      <c r="E1558">
        <v>51</v>
      </c>
      <c r="F1558">
        <v>8</v>
      </c>
      <c r="G1558">
        <v>8</v>
      </c>
    </row>
    <row r="1559" spans="1:7">
      <c r="A1559">
        <v>9756</v>
      </c>
      <c r="B1559" t="s">
        <v>0</v>
      </c>
      <c r="C1559" s="1">
        <v>41023</v>
      </c>
      <c r="D1559">
        <v>52</v>
      </c>
      <c r="E1559">
        <v>55</v>
      </c>
      <c r="F1559">
        <v>0</v>
      </c>
      <c r="G1559">
        <v>0</v>
      </c>
    </row>
    <row r="1560" spans="1:7">
      <c r="A1560">
        <v>9689</v>
      </c>
      <c r="B1560" t="s">
        <v>0</v>
      </c>
      <c r="C1560" s="1">
        <v>41016</v>
      </c>
      <c r="D1560">
        <v>48</v>
      </c>
      <c r="E1560">
        <v>51</v>
      </c>
      <c r="F1560">
        <v>1</v>
      </c>
      <c r="G1560">
        <v>1</v>
      </c>
    </row>
    <row r="1561" spans="1:7">
      <c r="A1561">
        <v>9696</v>
      </c>
      <c r="B1561" t="s">
        <v>4</v>
      </c>
      <c r="C1561" s="1">
        <v>41023</v>
      </c>
      <c r="D1561">
        <v>48</v>
      </c>
      <c r="E1561">
        <v>51</v>
      </c>
      <c r="F1561">
        <v>4</v>
      </c>
      <c r="G1561">
        <v>7</v>
      </c>
    </row>
    <row r="1562" spans="1:7">
      <c r="A1562">
        <v>9691</v>
      </c>
      <c r="B1562" t="s">
        <v>30</v>
      </c>
      <c r="C1562" s="1">
        <v>41016</v>
      </c>
      <c r="D1562">
        <v>25</v>
      </c>
      <c r="E1562">
        <v>29</v>
      </c>
      <c r="F1562">
        <v>8</v>
      </c>
      <c r="G1562">
        <v>8</v>
      </c>
    </row>
    <row r="1563" spans="1:7">
      <c r="A1563">
        <v>9692</v>
      </c>
      <c r="B1563" t="s">
        <v>0</v>
      </c>
      <c r="C1563" s="1">
        <v>41016</v>
      </c>
      <c r="D1563">
        <v>52</v>
      </c>
      <c r="E1563">
        <v>55</v>
      </c>
      <c r="F1563">
        <v>3</v>
      </c>
      <c r="G1563">
        <v>3</v>
      </c>
    </row>
    <row r="1564" spans="1:7">
      <c r="A1564">
        <v>9694</v>
      </c>
      <c r="B1564" t="s">
        <v>0</v>
      </c>
      <c r="C1564" s="1">
        <v>41016</v>
      </c>
      <c r="D1564">
        <v>52</v>
      </c>
      <c r="E1564">
        <v>55</v>
      </c>
      <c r="F1564">
        <v>4</v>
      </c>
      <c r="G1564">
        <v>4</v>
      </c>
    </row>
    <row r="1565" spans="1:7">
      <c r="A1565">
        <v>9745</v>
      </c>
      <c r="B1565" t="s">
        <v>12</v>
      </c>
      <c r="C1565" s="1">
        <v>41023</v>
      </c>
      <c r="D1565">
        <v>16</v>
      </c>
      <c r="E1565">
        <v>23</v>
      </c>
      <c r="F1565">
        <v>0</v>
      </c>
      <c r="G1565">
        <v>7</v>
      </c>
    </row>
    <row r="1566" spans="1:7">
      <c r="A1566">
        <v>9763</v>
      </c>
      <c r="B1566" t="s">
        <v>0</v>
      </c>
      <c r="C1566" s="1">
        <v>41024</v>
      </c>
      <c r="D1566">
        <v>48</v>
      </c>
      <c r="E1566">
        <v>51</v>
      </c>
      <c r="F1566">
        <v>0</v>
      </c>
      <c r="G1566">
        <v>2</v>
      </c>
    </row>
    <row r="1567" spans="1:7">
      <c r="A1567">
        <v>9764</v>
      </c>
      <c r="B1567" t="s">
        <v>0</v>
      </c>
      <c r="C1567" s="1">
        <v>41024</v>
      </c>
      <c r="D1567">
        <v>52</v>
      </c>
      <c r="E1567">
        <v>55</v>
      </c>
      <c r="F1567">
        <v>0</v>
      </c>
      <c r="G1567">
        <v>1</v>
      </c>
    </row>
    <row r="1568" spans="1:7">
      <c r="A1568">
        <v>9739</v>
      </c>
      <c r="B1568" t="s">
        <v>0</v>
      </c>
      <c r="C1568" s="1">
        <v>41022</v>
      </c>
      <c r="D1568">
        <v>48</v>
      </c>
      <c r="E1568">
        <v>51</v>
      </c>
      <c r="F1568">
        <v>0</v>
      </c>
      <c r="G1568">
        <v>4</v>
      </c>
    </row>
    <row r="1569" spans="1:7">
      <c r="A1569">
        <v>9836</v>
      </c>
      <c r="B1569" t="s">
        <v>0</v>
      </c>
      <c r="C1569" s="1">
        <v>41029</v>
      </c>
      <c r="D1569">
        <v>52</v>
      </c>
      <c r="E1569">
        <v>55</v>
      </c>
      <c r="F1569">
        <v>0</v>
      </c>
      <c r="G1569">
        <v>2</v>
      </c>
    </row>
    <row r="1570" spans="1:7">
      <c r="A1570">
        <v>9711</v>
      </c>
      <c r="B1570" t="s">
        <v>0</v>
      </c>
      <c r="C1570" s="1">
        <v>41021</v>
      </c>
      <c r="D1570">
        <v>16</v>
      </c>
      <c r="E1570">
        <v>19</v>
      </c>
      <c r="F1570">
        <v>0</v>
      </c>
      <c r="G1570">
        <v>0</v>
      </c>
    </row>
    <row r="1571" spans="1:7">
      <c r="A1571">
        <v>9706</v>
      </c>
      <c r="B1571" t="s">
        <v>0</v>
      </c>
      <c r="C1571" s="1">
        <v>41018</v>
      </c>
      <c r="D1571">
        <v>45</v>
      </c>
      <c r="E1571">
        <v>48</v>
      </c>
      <c r="F1571">
        <v>1</v>
      </c>
      <c r="G1571">
        <v>1</v>
      </c>
    </row>
    <row r="1572" spans="1:7">
      <c r="A1572">
        <v>9853</v>
      </c>
      <c r="B1572" t="s">
        <v>0</v>
      </c>
      <c r="C1572" s="1">
        <v>41029</v>
      </c>
      <c r="D1572">
        <v>48</v>
      </c>
      <c r="E1572">
        <v>51</v>
      </c>
      <c r="F1572">
        <v>0</v>
      </c>
      <c r="G1572">
        <v>3</v>
      </c>
    </row>
    <row r="1573" spans="1:7">
      <c r="A1573">
        <v>9712</v>
      </c>
      <c r="B1573" t="s">
        <v>4</v>
      </c>
      <c r="C1573" s="1">
        <v>41017</v>
      </c>
      <c r="D1573">
        <v>46</v>
      </c>
      <c r="E1573">
        <v>46</v>
      </c>
      <c r="F1573">
        <v>3</v>
      </c>
      <c r="G1573">
        <v>3</v>
      </c>
    </row>
    <row r="1574" spans="1:7">
      <c r="A1574">
        <v>9713</v>
      </c>
      <c r="B1574" t="s">
        <v>4</v>
      </c>
      <c r="C1574" s="1">
        <v>41017</v>
      </c>
      <c r="D1574">
        <v>47</v>
      </c>
      <c r="E1574">
        <v>47</v>
      </c>
      <c r="F1574">
        <v>3</v>
      </c>
      <c r="G1574">
        <v>3</v>
      </c>
    </row>
    <row r="1575" spans="1:7">
      <c r="A1575">
        <v>9715</v>
      </c>
      <c r="B1575" t="s">
        <v>4</v>
      </c>
      <c r="C1575" s="1">
        <v>41019</v>
      </c>
      <c r="D1575">
        <v>0</v>
      </c>
      <c r="E1575">
        <v>3</v>
      </c>
      <c r="F1575">
        <v>0</v>
      </c>
      <c r="G1575">
        <v>1</v>
      </c>
    </row>
    <row r="1576" spans="1:7">
      <c r="A1576">
        <v>9801</v>
      </c>
      <c r="B1576" t="s">
        <v>0</v>
      </c>
      <c r="C1576" s="1">
        <v>41025</v>
      </c>
      <c r="D1576">
        <v>48</v>
      </c>
      <c r="E1576">
        <v>51</v>
      </c>
      <c r="F1576">
        <v>0</v>
      </c>
      <c r="G1576">
        <v>0</v>
      </c>
    </row>
    <row r="1577" spans="1:7">
      <c r="A1577">
        <v>9784</v>
      </c>
      <c r="B1577" t="s">
        <v>0</v>
      </c>
      <c r="C1577" s="1">
        <v>41025</v>
      </c>
      <c r="D1577">
        <v>52</v>
      </c>
      <c r="E1577">
        <v>55</v>
      </c>
      <c r="F1577">
        <v>0</v>
      </c>
      <c r="G1577">
        <v>0</v>
      </c>
    </row>
    <row r="1578" spans="1:7">
      <c r="A1578">
        <v>9718</v>
      </c>
      <c r="B1578" t="s">
        <v>30</v>
      </c>
      <c r="C1578" s="1">
        <v>41018</v>
      </c>
      <c r="D1578">
        <v>18</v>
      </c>
      <c r="E1578">
        <v>22</v>
      </c>
      <c r="F1578">
        <v>8</v>
      </c>
      <c r="G1578">
        <v>8</v>
      </c>
    </row>
    <row r="1579" spans="1:7">
      <c r="A1579">
        <v>9733</v>
      </c>
      <c r="B1579" t="s">
        <v>4</v>
      </c>
      <c r="C1579" s="1">
        <v>41024</v>
      </c>
      <c r="D1579">
        <v>4</v>
      </c>
      <c r="E1579">
        <v>7</v>
      </c>
      <c r="F1579">
        <v>0</v>
      </c>
      <c r="G1579">
        <v>1</v>
      </c>
    </row>
    <row r="1580" spans="1:7">
      <c r="A1580">
        <v>9721</v>
      </c>
      <c r="B1580" t="s">
        <v>0</v>
      </c>
      <c r="C1580" s="1">
        <v>41019</v>
      </c>
      <c r="D1580">
        <v>4</v>
      </c>
      <c r="E1580">
        <v>9</v>
      </c>
      <c r="F1580">
        <v>0</v>
      </c>
      <c r="G1580">
        <v>0</v>
      </c>
    </row>
    <row r="1581" spans="1:7">
      <c r="A1581">
        <v>9722</v>
      </c>
      <c r="B1581" t="s">
        <v>4</v>
      </c>
      <c r="C1581" s="1">
        <v>41026</v>
      </c>
      <c r="D1581">
        <v>0</v>
      </c>
      <c r="E1581">
        <v>3</v>
      </c>
      <c r="F1581">
        <v>0</v>
      </c>
      <c r="G1581">
        <v>1</v>
      </c>
    </row>
    <row r="1582" spans="1:7">
      <c r="A1582">
        <v>9727</v>
      </c>
      <c r="B1582" t="s">
        <v>37</v>
      </c>
      <c r="C1582" s="1">
        <v>41020</v>
      </c>
      <c r="D1582">
        <v>14</v>
      </c>
      <c r="E1582">
        <v>17</v>
      </c>
      <c r="F1582">
        <v>0</v>
      </c>
      <c r="G1582">
        <v>0</v>
      </c>
    </row>
    <row r="1583" spans="1:7">
      <c r="A1583">
        <v>9728</v>
      </c>
      <c r="B1583" t="s">
        <v>30</v>
      </c>
      <c r="C1583" s="1">
        <v>41020</v>
      </c>
      <c r="D1583">
        <v>24</v>
      </c>
      <c r="E1583">
        <v>27</v>
      </c>
      <c r="F1583">
        <v>8</v>
      </c>
      <c r="G1583">
        <v>8</v>
      </c>
    </row>
    <row r="1584" spans="1:7">
      <c r="A1584">
        <v>9747</v>
      </c>
      <c r="B1584" t="s">
        <v>12</v>
      </c>
      <c r="C1584" s="1">
        <v>41029</v>
      </c>
      <c r="D1584">
        <v>56</v>
      </c>
      <c r="E1584">
        <v>63</v>
      </c>
      <c r="F1584">
        <v>0</v>
      </c>
      <c r="G1584">
        <v>7</v>
      </c>
    </row>
    <row r="1585" spans="1:7">
      <c r="A1585">
        <v>9752</v>
      </c>
      <c r="B1585" t="s">
        <v>53</v>
      </c>
      <c r="C1585" s="1">
        <v>41022</v>
      </c>
      <c r="D1585">
        <v>60</v>
      </c>
      <c r="E1585">
        <v>63</v>
      </c>
      <c r="F1585">
        <v>0</v>
      </c>
      <c r="G1585">
        <v>0</v>
      </c>
    </row>
    <row r="1586" spans="1:7">
      <c r="A1586">
        <v>9753</v>
      </c>
      <c r="B1586" t="s">
        <v>53</v>
      </c>
      <c r="C1586" s="1">
        <v>41022</v>
      </c>
      <c r="D1586">
        <v>60</v>
      </c>
      <c r="E1586">
        <v>63</v>
      </c>
      <c r="F1586">
        <v>1</v>
      </c>
      <c r="G1586">
        <v>1</v>
      </c>
    </row>
    <row r="1587" spans="1:7">
      <c r="A1587">
        <v>9751</v>
      </c>
      <c r="B1587" t="s">
        <v>30</v>
      </c>
      <c r="C1587" s="1">
        <v>41022</v>
      </c>
      <c r="D1587">
        <v>28</v>
      </c>
      <c r="E1587">
        <v>31</v>
      </c>
      <c r="F1587">
        <v>8</v>
      </c>
      <c r="G1587">
        <v>8</v>
      </c>
    </row>
    <row r="1588" spans="1:7">
      <c r="A1588">
        <v>9754</v>
      </c>
      <c r="B1588" t="s">
        <v>53</v>
      </c>
      <c r="C1588" s="1">
        <v>41022</v>
      </c>
      <c r="D1588">
        <v>60</v>
      </c>
      <c r="E1588">
        <v>63</v>
      </c>
      <c r="F1588">
        <v>2</v>
      </c>
      <c r="G1588">
        <v>2</v>
      </c>
    </row>
    <row r="1589" spans="1:7">
      <c r="A1589">
        <v>9755</v>
      </c>
      <c r="B1589" t="s">
        <v>4</v>
      </c>
      <c r="C1589" s="1">
        <v>41023</v>
      </c>
      <c r="D1589">
        <v>52</v>
      </c>
      <c r="E1589">
        <v>55</v>
      </c>
      <c r="F1589">
        <v>4</v>
      </c>
      <c r="G1589">
        <v>4</v>
      </c>
    </row>
    <row r="1590" spans="1:7">
      <c r="A1590">
        <v>9757</v>
      </c>
      <c r="B1590" t="s">
        <v>37</v>
      </c>
      <c r="C1590" s="1">
        <v>41023</v>
      </c>
      <c r="D1590">
        <v>32</v>
      </c>
      <c r="E1590">
        <v>33</v>
      </c>
      <c r="F1590">
        <v>0</v>
      </c>
      <c r="G1590">
        <v>0</v>
      </c>
    </row>
    <row r="1591" spans="1:7">
      <c r="A1591">
        <v>9759</v>
      </c>
      <c r="B1591" t="s">
        <v>62</v>
      </c>
      <c r="C1591" s="1">
        <v>41023</v>
      </c>
      <c r="D1591">
        <v>6</v>
      </c>
      <c r="E1591">
        <v>9</v>
      </c>
      <c r="F1591">
        <v>0</v>
      </c>
      <c r="G1591">
        <v>1</v>
      </c>
    </row>
    <row r="1592" spans="1:7">
      <c r="A1592">
        <v>9760</v>
      </c>
      <c r="B1592" t="s">
        <v>4</v>
      </c>
      <c r="C1592" s="1">
        <v>41025</v>
      </c>
      <c r="D1592">
        <v>2</v>
      </c>
      <c r="E1592">
        <v>5</v>
      </c>
      <c r="F1592">
        <v>0</v>
      </c>
      <c r="G1592">
        <v>3</v>
      </c>
    </row>
    <row r="1593" spans="1:7">
      <c r="A1593">
        <v>9828</v>
      </c>
      <c r="B1593" t="s">
        <v>4</v>
      </c>
      <c r="C1593" s="1">
        <v>41029</v>
      </c>
      <c r="D1593">
        <v>2</v>
      </c>
      <c r="E1593">
        <v>5</v>
      </c>
      <c r="F1593">
        <v>0</v>
      </c>
      <c r="G1593">
        <v>1</v>
      </c>
    </row>
    <row r="1594" spans="1:7">
      <c r="A1594">
        <v>9856</v>
      </c>
      <c r="B1594" t="s">
        <v>0</v>
      </c>
      <c r="C1594" s="1">
        <v>41029</v>
      </c>
      <c r="D1594">
        <v>48</v>
      </c>
      <c r="E1594">
        <v>51</v>
      </c>
      <c r="F1594">
        <v>4</v>
      </c>
      <c r="G1594">
        <v>4</v>
      </c>
    </row>
    <row r="1595" spans="1:7">
      <c r="A1595">
        <v>9767</v>
      </c>
      <c r="B1595" t="s">
        <v>0</v>
      </c>
      <c r="C1595" s="1">
        <v>41023</v>
      </c>
      <c r="D1595">
        <v>44</v>
      </c>
      <c r="E1595">
        <v>47</v>
      </c>
      <c r="F1595">
        <v>0</v>
      </c>
      <c r="G1595">
        <v>0</v>
      </c>
    </row>
    <row r="1596" spans="1:7">
      <c r="A1596">
        <v>9987</v>
      </c>
      <c r="B1596" t="s">
        <v>4</v>
      </c>
      <c r="C1596" s="1">
        <v>41037</v>
      </c>
      <c r="D1596">
        <v>48</v>
      </c>
      <c r="E1596">
        <v>51</v>
      </c>
      <c r="F1596">
        <v>0</v>
      </c>
      <c r="G1596">
        <v>2</v>
      </c>
    </row>
    <row r="1597" spans="1:7">
      <c r="A1597">
        <v>9778</v>
      </c>
      <c r="B1597" t="s">
        <v>4</v>
      </c>
      <c r="C1597" s="1">
        <v>41030</v>
      </c>
      <c r="D1597">
        <v>48</v>
      </c>
      <c r="E1597">
        <v>51</v>
      </c>
      <c r="F1597">
        <v>4</v>
      </c>
      <c r="G1597">
        <v>7</v>
      </c>
    </row>
    <row r="1598" spans="1:7">
      <c r="A1598">
        <v>9782</v>
      </c>
      <c r="B1598" t="s">
        <v>30</v>
      </c>
      <c r="C1598" s="1">
        <v>41024</v>
      </c>
      <c r="D1598">
        <v>8</v>
      </c>
      <c r="E1598">
        <v>11</v>
      </c>
      <c r="F1598">
        <v>8</v>
      </c>
      <c r="G1598">
        <v>8</v>
      </c>
    </row>
    <row r="1599" spans="1:7">
      <c r="A1599">
        <v>9776</v>
      </c>
      <c r="B1599" t="s">
        <v>53</v>
      </c>
      <c r="C1599" s="1">
        <v>41023</v>
      </c>
      <c r="D1599">
        <v>64</v>
      </c>
      <c r="E1599">
        <v>67</v>
      </c>
      <c r="F1599">
        <v>0</v>
      </c>
      <c r="G1599">
        <v>0</v>
      </c>
    </row>
    <row r="1600" spans="1:7">
      <c r="A1600">
        <v>9990</v>
      </c>
      <c r="B1600" t="s">
        <v>4</v>
      </c>
      <c r="C1600" s="1">
        <v>41044</v>
      </c>
      <c r="D1600">
        <v>48</v>
      </c>
      <c r="E1600">
        <v>51</v>
      </c>
      <c r="F1600">
        <v>0</v>
      </c>
      <c r="G1600">
        <v>3</v>
      </c>
    </row>
    <row r="1601" spans="1:7">
      <c r="A1601">
        <v>9884</v>
      </c>
      <c r="B1601" t="s">
        <v>0</v>
      </c>
      <c r="C1601" s="1">
        <v>41031</v>
      </c>
      <c r="D1601">
        <v>48</v>
      </c>
      <c r="E1601">
        <v>51</v>
      </c>
      <c r="F1601">
        <v>0</v>
      </c>
      <c r="G1601">
        <v>1</v>
      </c>
    </row>
    <row r="1602" spans="1:7">
      <c r="A1602">
        <v>9788</v>
      </c>
      <c r="B1602" t="s">
        <v>59</v>
      </c>
      <c r="C1602" s="1">
        <v>41024</v>
      </c>
      <c r="D1602">
        <v>18</v>
      </c>
      <c r="E1602">
        <v>19</v>
      </c>
      <c r="F1602">
        <v>0</v>
      </c>
      <c r="G1602">
        <v>0</v>
      </c>
    </row>
    <row r="1603" spans="1:7">
      <c r="A1603">
        <v>9789</v>
      </c>
      <c r="B1603" t="s">
        <v>38</v>
      </c>
      <c r="C1603" s="1">
        <v>41024</v>
      </c>
      <c r="D1603">
        <v>42</v>
      </c>
      <c r="E1603">
        <v>47</v>
      </c>
      <c r="F1603">
        <v>0</v>
      </c>
      <c r="G1603">
        <v>0</v>
      </c>
    </row>
    <row r="1604" spans="1:7">
      <c r="A1604">
        <v>9794</v>
      </c>
      <c r="B1604" t="s">
        <v>4</v>
      </c>
      <c r="C1604" s="1">
        <v>41025</v>
      </c>
      <c r="D1604">
        <v>46</v>
      </c>
      <c r="E1604">
        <v>49</v>
      </c>
      <c r="F1604">
        <v>3</v>
      </c>
      <c r="G1604">
        <v>3</v>
      </c>
    </row>
    <row r="1605" spans="1:7">
      <c r="A1605">
        <v>9793</v>
      </c>
      <c r="B1605" t="s">
        <v>42</v>
      </c>
      <c r="C1605" s="1">
        <v>41024</v>
      </c>
      <c r="D1605">
        <v>50</v>
      </c>
      <c r="E1605">
        <v>53</v>
      </c>
      <c r="F1605">
        <v>3</v>
      </c>
      <c r="G1605">
        <v>4</v>
      </c>
    </row>
    <row r="1606" spans="1:7">
      <c r="A1606">
        <v>9882</v>
      </c>
      <c r="B1606" t="s">
        <v>4</v>
      </c>
      <c r="C1606" s="1">
        <v>41031</v>
      </c>
      <c r="D1606">
        <v>4</v>
      </c>
      <c r="E1606">
        <v>7</v>
      </c>
      <c r="F1606">
        <v>0</v>
      </c>
      <c r="G1606">
        <v>1</v>
      </c>
    </row>
    <row r="1607" spans="1:7">
      <c r="A1607">
        <v>9868</v>
      </c>
      <c r="B1607" t="s">
        <v>11</v>
      </c>
      <c r="C1607" s="1">
        <v>41030</v>
      </c>
      <c r="D1607">
        <v>26</v>
      </c>
      <c r="E1607">
        <v>29</v>
      </c>
      <c r="F1607">
        <v>0</v>
      </c>
      <c r="G1607">
        <v>3</v>
      </c>
    </row>
    <row r="1608" spans="1:7">
      <c r="A1608">
        <v>9885</v>
      </c>
      <c r="B1608" t="s">
        <v>0</v>
      </c>
      <c r="C1608" s="1">
        <v>41032</v>
      </c>
      <c r="D1608">
        <v>48</v>
      </c>
      <c r="E1608">
        <v>51</v>
      </c>
      <c r="F1608">
        <v>0</v>
      </c>
      <c r="G1608">
        <v>1</v>
      </c>
    </row>
    <row r="1609" spans="1:7">
      <c r="A1609">
        <v>9886</v>
      </c>
      <c r="B1609" t="s">
        <v>0</v>
      </c>
      <c r="C1609" s="1">
        <v>41032</v>
      </c>
      <c r="D1609">
        <v>52</v>
      </c>
      <c r="E1609">
        <v>55</v>
      </c>
      <c r="F1609">
        <v>0</v>
      </c>
      <c r="G1609">
        <v>1</v>
      </c>
    </row>
    <row r="1610" spans="1:7">
      <c r="A1610">
        <v>9805</v>
      </c>
      <c r="B1610" t="s">
        <v>53</v>
      </c>
      <c r="C1610" s="1">
        <v>41025</v>
      </c>
      <c r="D1610">
        <v>64</v>
      </c>
      <c r="E1610">
        <v>67</v>
      </c>
      <c r="F1610">
        <v>0</v>
      </c>
      <c r="G1610">
        <v>0</v>
      </c>
    </row>
    <row r="1611" spans="1:7">
      <c r="A1611">
        <v>9804</v>
      </c>
      <c r="B1611" t="s">
        <v>53</v>
      </c>
      <c r="C1611" s="1">
        <v>41025</v>
      </c>
      <c r="D1611">
        <v>64</v>
      </c>
      <c r="E1611">
        <v>67</v>
      </c>
      <c r="F1611">
        <v>1</v>
      </c>
      <c r="G1611">
        <v>1</v>
      </c>
    </row>
    <row r="1612" spans="1:7">
      <c r="A1612">
        <v>9806</v>
      </c>
      <c r="B1612" t="s">
        <v>41</v>
      </c>
      <c r="C1612" s="1">
        <v>41025</v>
      </c>
      <c r="D1612">
        <v>48</v>
      </c>
      <c r="E1612">
        <v>51</v>
      </c>
      <c r="F1612">
        <v>4</v>
      </c>
      <c r="G1612">
        <v>5</v>
      </c>
    </row>
    <row r="1613" spans="1:7">
      <c r="A1613">
        <v>9807</v>
      </c>
      <c r="B1613" t="s">
        <v>30</v>
      </c>
      <c r="C1613" s="1">
        <v>41026</v>
      </c>
      <c r="D1613">
        <v>8</v>
      </c>
      <c r="E1613">
        <v>11</v>
      </c>
      <c r="F1613">
        <v>8</v>
      </c>
      <c r="G1613">
        <v>8</v>
      </c>
    </row>
    <row r="1614" spans="1:7">
      <c r="A1614">
        <v>9808</v>
      </c>
      <c r="B1614" t="s">
        <v>63</v>
      </c>
      <c r="C1614" s="1">
        <v>41026</v>
      </c>
      <c r="D1614">
        <v>58</v>
      </c>
      <c r="E1614">
        <v>61</v>
      </c>
      <c r="F1614">
        <v>3</v>
      </c>
      <c r="G1614">
        <v>3</v>
      </c>
    </row>
    <row r="1615" spans="1:7">
      <c r="A1615">
        <v>9809</v>
      </c>
      <c r="B1615" t="s">
        <v>39</v>
      </c>
      <c r="C1615" s="1">
        <v>41028</v>
      </c>
      <c r="D1615">
        <v>16</v>
      </c>
      <c r="E1615">
        <v>19</v>
      </c>
      <c r="F1615">
        <v>0</v>
      </c>
      <c r="G1615">
        <v>7</v>
      </c>
    </row>
    <row r="1616" spans="1:7">
      <c r="A1616">
        <v>9810</v>
      </c>
      <c r="B1616" t="s">
        <v>53</v>
      </c>
      <c r="C1616" s="1">
        <v>41028</v>
      </c>
      <c r="D1616">
        <v>60</v>
      </c>
      <c r="E1616">
        <v>60</v>
      </c>
      <c r="F1616">
        <v>0</v>
      </c>
      <c r="G1616">
        <v>0</v>
      </c>
    </row>
    <row r="1617" spans="1:7">
      <c r="A1617">
        <v>9811</v>
      </c>
      <c r="B1617" t="s">
        <v>53</v>
      </c>
      <c r="C1617" s="1">
        <v>41028</v>
      </c>
      <c r="D1617">
        <v>61</v>
      </c>
      <c r="E1617">
        <v>61</v>
      </c>
      <c r="F1617">
        <v>0</v>
      </c>
      <c r="G1617">
        <v>0</v>
      </c>
    </row>
    <row r="1618" spans="1:7">
      <c r="A1618">
        <v>9812</v>
      </c>
      <c r="B1618" t="s">
        <v>53</v>
      </c>
      <c r="C1618" s="1">
        <v>41028</v>
      </c>
      <c r="D1618">
        <v>62</v>
      </c>
      <c r="E1618">
        <v>62</v>
      </c>
      <c r="F1618">
        <v>0</v>
      </c>
      <c r="G1618">
        <v>0</v>
      </c>
    </row>
    <row r="1619" spans="1:7">
      <c r="A1619">
        <v>9813</v>
      </c>
      <c r="B1619" t="s">
        <v>53</v>
      </c>
      <c r="C1619" s="1">
        <v>41028</v>
      </c>
      <c r="D1619">
        <v>63</v>
      </c>
      <c r="E1619">
        <v>63</v>
      </c>
      <c r="F1619">
        <v>0</v>
      </c>
      <c r="G1619">
        <v>0</v>
      </c>
    </row>
    <row r="1620" spans="1:7">
      <c r="A1620">
        <v>9814</v>
      </c>
      <c r="B1620" t="s">
        <v>53</v>
      </c>
      <c r="C1620" s="1">
        <v>41028</v>
      </c>
      <c r="D1620">
        <v>60</v>
      </c>
      <c r="E1620">
        <v>60</v>
      </c>
      <c r="F1620">
        <v>1</v>
      </c>
      <c r="G1620">
        <v>1</v>
      </c>
    </row>
    <row r="1621" spans="1:7">
      <c r="A1621">
        <v>9815</v>
      </c>
      <c r="B1621" t="s">
        <v>53</v>
      </c>
      <c r="C1621" s="1">
        <v>41028</v>
      </c>
      <c r="D1621">
        <v>61</v>
      </c>
      <c r="E1621">
        <v>61</v>
      </c>
      <c r="F1621">
        <v>1</v>
      </c>
      <c r="G1621">
        <v>1</v>
      </c>
    </row>
    <row r="1622" spans="1:7">
      <c r="A1622">
        <v>9816</v>
      </c>
      <c r="B1622" t="s">
        <v>53</v>
      </c>
      <c r="C1622" s="1">
        <v>41028</v>
      </c>
      <c r="D1622">
        <v>62</v>
      </c>
      <c r="E1622">
        <v>62</v>
      </c>
      <c r="F1622">
        <v>1</v>
      </c>
      <c r="G1622">
        <v>1</v>
      </c>
    </row>
    <row r="1623" spans="1:7">
      <c r="A1623">
        <v>9821</v>
      </c>
      <c r="B1623" t="s">
        <v>4</v>
      </c>
      <c r="C1623" s="1">
        <v>41028</v>
      </c>
      <c r="D1623">
        <v>40</v>
      </c>
      <c r="E1623">
        <v>40</v>
      </c>
      <c r="F1623">
        <v>0</v>
      </c>
      <c r="G1623">
        <v>0</v>
      </c>
    </row>
    <row r="1624" spans="1:7">
      <c r="A1624">
        <v>9820</v>
      </c>
      <c r="B1624" t="s">
        <v>4</v>
      </c>
      <c r="C1624" s="1">
        <v>41028</v>
      </c>
      <c r="D1624">
        <v>41</v>
      </c>
      <c r="E1624">
        <v>41</v>
      </c>
      <c r="F1624">
        <v>0</v>
      </c>
      <c r="G1624">
        <v>0</v>
      </c>
    </row>
    <row r="1625" spans="1:7">
      <c r="A1625">
        <v>9819</v>
      </c>
      <c r="B1625" t="s">
        <v>4</v>
      </c>
      <c r="C1625" s="1">
        <v>41028</v>
      </c>
      <c r="D1625">
        <v>42</v>
      </c>
      <c r="E1625">
        <v>42</v>
      </c>
      <c r="F1625">
        <v>0</v>
      </c>
      <c r="G1625">
        <v>0</v>
      </c>
    </row>
    <row r="1626" spans="1:7">
      <c r="A1626">
        <v>9822</v>
      </c>
      <c r="B1626" t="s">
        <v>4</v>
      </c>
      <c r="C1626" s="1">
        <v>41028</v>
      </c>
      <c r="D1626">
        <v>40</v>
      </c>
      <c r="E1626">
        <v>40</v>
      </c>
      <c r="F1626">
        <v>2</v>
      </c>
      <c r="G1626">
        <v>2</v>
      </c>
    </row>
    <row r="1627" spans="1:7">
      <c r="A1627">
        <v>9823</v>
      </c>
      <c r="B1627" t="s">
        <v>4</v>
      </c>
      <c r="C1627" s="1">
        <v>41028</v>
      </c>
      <c r="D1627">
        <v>41</v>
      </c>
      <c r="E1627">
        <v>41</v>
      </c>
      <c r="F1627">
        <v>2</v>
      </c>
      <c r="G1627">
        <v>2</v>
      </c>
    </row>
    <row r="1628" spans="1:7">
      <c r="A1628">
        <v>9824</v>
      </c>
      <c r="B1628" t="s">
        <v>4</v>
      </c>
      <c r="C1628" s="1">
        <v>41028</v>
      </c>
      <c r="D1628">
        <v>42</v>
      </c>
      <c r="E1628">
        <v>42</v>
      </c>
      <c r="F1628">
        <v>2</v>
      </c>
      <c r="G1628">
        <v>2</v>
      </c>
    </row>
    <row r="1629" spans="1:7">
      <c r="A1629">
        <v>9825</v>
      </c>
      <c r="B1629" t="s">
        <v>4</v>
      </c>
      <c r="C1629" s="1">
        <v>41028</v>
      </c>
      <c r="D1629">
        <v>43</v>
      </c>
      <c r="E1629">
        <v>43</v>
      </c>
      <c r="F1629">
        <v>0</v>
      </c>
      <c r="G1629">
        <v>0</v>
      </c>
    </row>
    <row r="1630" spans="1:7">
      <c r="A1630">
        <v>9826</v>
      </c>
      <c r="B1630" t="s">
        <v>4</v>
      </c>
      <c r="C1630" s="1">
        <v>41028</v>
      </c>
      <c r="D1630">
        <v>43</v>
      </c>
      <c r="E1630">
        <v>43</v>
      </c>
      <c r="F1630">
        <v>2</v>
      </c>
      <c r="G1630">
        <v>2</v>
      </c>
    </row>
    <row r="1631" spans="1:7">
      <c r="A1631">
        <v>9827</v>
      </c>
      <c r="B1631" t="s">
        <v>47</v>
      </c>
      <c r="C1631" s="1">
        <v>41028</v>
      </c>
      <c r="D1631">
        <v>54</v>
      </c>
      <c r="E1631">
        <v>57</v>
      </c>
      <c r="F1631">
        <v>0</v>
      </c>
      <c r="G1631">
        <v>0</v>
      </c>
    </row>
    <row r="1632" spans="1:7">
      <c r="A1632">
        <v>9830</v>
      </c>
      <c r="B1632" t="s">
        <v>4</v>
      </c>
      <c r="C1632" s="1">
        <v>41029</v>
      </c>
      <c r="D1632">
        <v>2</v>
      </c>
      <c r="E1632">
        <v>5</v>
      </c>
      <c r="F1632">
        <v>2</v>
      </c>
      <c r="G1632">
        <v>2</v>
      </c>
    </row>
    <row r="1633" spans="1:7">
      <c r="A1633">
        <v>9832</v>
      </c>
      <c r="B1633" t="s">
        <v>50</v>
      </c>
      <c r="C1633" s="1">
        <v>41029</v>
      </c>
      <c r="D1633">
        <v>30</v>
      </c>
      <c r="E1633">
        <v>37</v>
      </c>
      <c r="F1633">
        <v>0</v>
      </c>
      <c r="G1633">
        <v>2</v>
      </c>
    </row>
    <row r="1634" spans="1:7">
      <c r="A1634">
        <v>9833</v>
      </c>
      <c r="B1634" t="s">
        <v>30</v>
      </c>
      <c r="C1634" s="1">
        <v>41029</v>
      </c>
      <c r="D1634">
        <v>10</v>
      </c>
      <c r="E1634">
        <v>13</v>
      </c>
      <c r="F1634">
        <v>8</v>
      </c>
      <c r="G1634">
        <v>8</v>
      </c>
    </row>
    <row r="1635" spans="1:7">
      <c r="A1635">
        <v>9976</v>
      </c>
      <c r="B1635" t="s">
        <v>0</v>
      </c>
      <c r="C1635" s="1">
        <v>41036</v>
      </c>
      <c r="D1635">
        <v>48</v>
      </c>
      <c r="E1635">
        <v>51</v>
      </c>
      <c r="F1635">
        <v>0</v>
      </c>
      <c r="G1635">
        <v>3</v>
      </c>
    </row>
    <row r="1636" spans="1:7">
      <c r="A1636">
        <v>9984</v>
      </c>
      <c r="B1636" t="s">
        <v>0</v>
      </c>
      <c r="C1636" s="1">
        <v>41036</v>
      </c>
      <c r="D1636">
        <v>52</v>
      </c>
      <c r="E1636">
        <v>55</v>
      </c>
      <c r="F1636">
        <v>0</v>
      </c>
      <c r="G1636">
        <v>2</v>
      </c>
    </row>
    <row r="1637" spans="1:7">
      <c r="A1637">
        <v>9841</v>
      </c>
      <c r="B1637" t="s">
        <v>53</v>
      </c>
      <c r="C1637" s="1">
        <v>41029</v>
      </c>
      <c r="D1637">
        <v>64</v>
      </c>
      <c r="E1637">
        <v>64</v>
      </c>
      <c r="F1637">
        <v>0</v>
      </c>
      <c r="G1637">
        <v>0</v>
      </c>
    </row>
    <row r="1638" spans="1:7">
      <c r="A1638">
        <v>9842</v>
      </c>
      <c r="B1638" t="s">
        <v>53</v>
      </c>
      <c r="C1638" s="1">
        <v>41029</v>
      </c>
      <c r="D1638">
        <v>65</v>
      </c>
      <c r="E1638">
        <v>65</v>
      </c>
      <c r="F1638">
        <v>0</v>
      </c>
      <c r="G1638">
        <v>0</v>
      </c>
    </row>
    <row r="1639" spans="1:7">
      <c r="A1639">
        <v>9843</v>
      </c>
      <c r="B1639" t="s">
        <v>53</v>
      </c>
      <c r="C1639" s="1">
        <v>41029</v>
      </c>
      <c r="D1639">
        <v>66</v>
      </c>
      <c r="E1639">
        <v>66</v>
      </c>
      <c r="F1639">
        <v>0</v>
      </c>
      <c r="G1639">
        <v>0</v>
      </c>
    </row>
    <row r="1640" spans="1:7">
      <c r="A1640">
        <v>9844</v>
      </c>
      <c r="B1640" t="s">
        <v>53</v>
      </c>
      <c r="C1640" s="1">
        <v>41029</v>
      </c>
      <c r="D1640">
        <v>67</v>
      </c>
      <c r="E1640">
        <v>67</v>
      </c>
      <c r="F1640">
        <v>0</v>
      </c>
      <c r="G1640">
        <v>0</v>
      </c>
    </row>
    <row r="1641" spans="1:7">
      <c r="A1641">
        <v>9845</v>
      </c>
      <c r="B1641" t="s">
        <v>53</v>
      </c>
      <c r="C1641" s="1">
        <v>41029</v>
      </c>
      <c r="D1641">
        <v>64</v>
      </c>
      <c r="E1641">
        <v>64</v>
      </c>
      <c r="F1641">
        <v>1</v>
      </c>
      <c r="G1641">
        <v>1</v>
      </c>
    </row>
    <row r="1642" spans="1:7">
      <c r="A1642">
        <v>9846</v>
      </c>
      <c r="B1642" t="s">
        <v>53</v>
      </c>
      <c r="C1642" s="1">
        <v>41029</v>
      </c>
      <c r="D1642">
        <v>65</v>
      </c>
      <c r="E1642">
        <v>65</v>
      </c>
      <c r="F1642">
        <v>1</v>
      </c>
      <c r="G1642">
        <v>1</v>
      </c>
    </row>
    <row r="1643" spans="1:7">
      <c r="A1643">
        <v>9847</v>
      </c>
      <c r="B1643" t="s">
        <v>53</v>
      </c>
      <c r="C1643" s="1">
        <v>41029</v>
      </c>
      <c r="D1643">
        <v>66</v>
      </c>
      <c r="E1643">
        <v>66</v>
      </c>
      <c r="F1643">
        <v>1</v>
      </c>
      <c r="G1643">
        <v>1</v>
      </c>
    </row>
    <row r="1644" spans="1:7">
      <c r="A1644">
        <v>9848</v>
      </c>
      <c r="B1644" t="s">
        <v>53</v>
      </c>
      <c r="C1644" s="1">
        <v>41029</v>
      </c>
      <c r="D1644">
        <v>67</v>
      </c>
      <c r="E1644">
        <v>67</v>
      </c>
      <c r="F1644">
        <v>1</v>
      </c>
      <c r="G1644">
        <v>1</v>
      </c>
    </row>
    <row r="1645" spans="1:7">
      <c r="A1645">
        <v>9849</v>
      </c>
      <c r="B1645" t="s">
        <v>53</v>
      </c>
      <c r="C1645" s="1">
        <v>41029</v>
      </c>
      <c r="D1645">
        <v>64</v>
      </c>
      <c r="E1645">
        <v>64</v>
      </c>
      <c r="F1645">
        <v>2</v>
      </c>
      <c r="G1645">
        <v>2</v>
      </c>
    </row>
    <row r="1646" spans="1:7">
      <c r="A1646">
        <v>9850</v>
      </c>
      <c r="B1646" t="s">
        <v>53</v>
      </c>
      <c r="C1646" s="1">
        <v>41029</v>
      </c>
      <c r="D1646">
        <v>65</v>
      </c>
      <c r="E1646">
        <v>65</v>
      </c>
      <c r="F1646">
        <v>2</v>
      </c>
      <c r="G1646">
        <v>2</v>
      </c>
    </row>
    <row r="1647" spans="1:7">
      <c r="A1647">
        <v>9851</v>
      </c>
      <c r="B1647" t="s">
        <v>53</v>
      </c>
      <c r="C1647" s="1">
        <v>41029</v>
      </c>
      <c r="D1647">
        <v>66</v>
      </c>
      <c r="E1647">
        <v>66</v>
      </c>
      <c r="F1647">
        <v>2</v>
      </c>
      <c r="G1647">
        <v>2</v>
      </c>
    </row>
    <row r="1648" spans="1:7">
      <c r="A1648">
        <v>9852</v>
      </c>
      <c r="B1648" t="s">
        <v>53</v>
      </c>
      <c r="C1648" s="1">
        <v>41029</v>
      </c>
      <c r="D1648">
        <v>67</v>
      </c>
      <c r="E1648">
        <v>67</v>
      </c>
      <c r="F1648">
        <v>2</v>
      </c>
      <c r="G1648">
        <v>2</v>
      </c>
    </row>
    <row r="1649" spans="1:7">
      <c r="A1649">
        <v>9854</v>
      </c>
      <c r="B1649" t="s">
        <v>0</v>
      </c>
      <c r="C1649" s="1">
        <v>41030</v>
      </c>
      <c r="D1649">
        <v>18</v>
      </c>
      <c r="E1649">
        <v>21</v>
      </c>
      <c r="F1649">
        <v>0</v>
      </c>
      <c r="G1649">
        <v>0</v>
      </c>
    </row>
    <row r="1650" spans="1:7">
      <c r="A1650">
        <v>9862</v>
      </c>
      <c r="B1650" t="s">
        <v>7</v>
      </c>
      <c r="C1650" s="1">
        <v>41029</v>
      </c>
      <c r="D1650">
        <v>53</v>
      </c>
      <c r="E1650">
        <v>59</v>
      </c>
      <c r="F1650">
        <v>16</v>
      </c>
      <c r="G1650">
        <v>16</v>
      </c>
    </row>
    <row r="1651" spans="1:7">
      <c r="A1651">
        <v>9864</v>
      </c>
      <c r="B1651" t="s">
        <v>32</v>
      </c>
      <c r="C1651" s="1">
        <v>41030</v>
      </c>
      <c r="D1651">
        <v>52</v>
      </c>
      <c r="E1651">
        <v>55</v>
      </c>
      <c r="F1651">
        <v>0</v>
      </c>
      <c r="G1651">
        <v>7</v>
      </c>
    </row>
    <row r="1652" spans="1:7">
      <c r="A1652">
        <v>9872</v>
      </c>
      <c r="B1652" t="s">
        <v>64</v>
      </c>
      <c r="C1652" s="1">
        <v>41030</v>
      </c>
      <c r="D1652">
        <v>43</v>
      </c>
      <c r="E1652">
        <v>47</v>
      </c>
      <c r="F1652">
        <v>0</v>
      </c>
      <c r="G1652">
        <v>7</v>
      </c>
    </row>
    <row r="1653" spans="1:7">
      <c r="A1653">
        <v>9913</v>
      </c>
      <c r="B1653" t="s">
        <v>30</v>
      </c>
      <c r="C1653" s="1">
        <v>41032</v>
      </c>
      <c r="D1653">
        <v>39</v>
      </c>
      <c r="E1653">
        <v>43</v>
      </c>
      <c r="F1653">
        <v>8</v>
      </c>
      <c r="G1653">
        <v>8</v>
      </c>
    </row>
    <row r="1654" spans="1:7">
      <c r="A1654">
        <v>9983</v>
      </c>
      <c r="B1654" t="s">
        <v>0</v>
      </c>
      <c r="C1654" s="1">
        <v>41036</v>
      </c>
      <c r="D1654">
        <v>48</v>
      </c>
      <c r="E1654">
        <v>51</v>
      </c>
      <c r="F1654">
        <v>4</v>
      </c>
      <c r="G1654">
        <v>5</v>
      </c>
    </row>
    <row r="1655" spans="1:7">
      <c r="A1655">
        <v>9878</v>
      </c>
      <c r="B1655" t="s">
        <v>32</v>
      </c>
      <c r="C1655" s="1">
        <v>41030</v>
      </c>
      <c r="D1655">
        <v>48</v>
      </c>
      <c r="E1655">
        <v>51</v>
      </c>
      <c r="F1655">
        <v>0</v>
      </c>
      <c r="G1655">
        <v>3</v>
      </c>
    </row>
    <row r="1656" spans="1:7">
      <c r="A1656">
        <v>9880</v>
      </c>
      <c r="B1656" t="s">
        <v>0</v>
      </c>
      <c r="C1656" s="1">
        <v>41031</v>
      </c>
      <c r="D1656">
        <v>52</v>
      </c>
      <c r="E1656">
        <v>55</v>
      </c>
      <c r="F1656">
        <v>0</v>
      </c>
      <c r="G1656">
        <v>0</v>
      </c>
    </row>
    <row r="1657" spans="1:7">
      <c r="A1657">
        <v>9881</v>
      </c>
      <c r="B1657" t="s">
        <v>14</v>
      </c>
      <c r="C1657" s="1">
        <v>41030</v>
      </c>
      <c r="D1657">
        <v>56</v>
      </c>
      <c r="E1657">
        <v>59</v>
      </c>
      <c r="F1657">
        <v>0</v>
      </c>
      <c r="G1657">
        <v>7</v>
      </c>
    </row>
    <row r="1658" spans="1:7">
      <c r="A1658">
        <v>10050</v>
      </c>
      <c r="B1658" t="s">
        <v>0</v>
      </c>
      <c r="C1658" s="1">
        <v>41038</v>
      </c>
      <c r="D1658">
        <v>52</v>
      </c>
      <c r="E1658">
        <v>55</v>
      </c>
      <c r="F1658">
        <v>0</v>
      </c>
      <c r="G1658">
        <v>1</v>
      </c>
    </row>
    <row r="1659" spans="1:7">
      <c r="A1659">
        <v>10009</v>
      </c>
      <c r="B1659" t="s">
        <v>0</v>
      </c>
      <c r="C1659" s="1">
        <v>41038</v>
      </c>
      <c r="D1659">
        <v>48</v>
      </c>
      <c r="E1659">
        <v>51</v>
      </c>
      <c r="F1659">
        <v>0</v>
      </c>
      <c r="G1659">
        <v>1</v>
      </c>
    </row>
    <row r="1660" spans="1:7">
      <c r="A1660">
        <v>9890</v>
      </c>
      <c r="B1660" t="s">
        <v>4</v>
      </c>
      <c r="C1660" s="1">
        <v>41032</v>
      </c>
      <c r="D1660">
        <v>2</v>
      </c>
      <c r="E1660">
        <v>5</v>
      </c>
      <c r="F1660">
        <v>0</v>
      </c>
      <c r="G1660">
        <v>3</v>
      </c>
    </row>
    <row r="1661" spans="1:7">
      <c r="A1661">
        <v>9901</v>
      </c>
      <c r="B1661" t="s">
        <v>4</v>
      </c>
      <c r="C1661" s="1">
        <v>41031</v>
      </c>
      <c r="D1661">
        <v>52</v>
      </c>
      <c r="E1661">
        <v>55</v>
      </c>
      <c r="F1661">
        <v>2</v>
      </c>
      <c r="G1661">
        <v>3</v>
      </c>
    </row>
    <row r="1662" spans="1:7">
      <c r="A1662">
        <v>9906</v>
      </c>
      <c r="B1662" t="s">
        <v>59</v>
      </c>
      <c r="C1662" s="1">
        <v>41032</v>
      </c>
      <c r="D1662">
        <v>56</v>
      </c>
      <c r="E1662">
        <v>59</v>
      </c>
      <c r="F1662">
        <v>0</v>
      </c>
      <c r="G1662">
        <v>7</v>
      </c>
    </row>
    <row r="1663" spans="1:7">
      <c r="A1663">
        <v>9982</v>
      </c>
      <c r="B1663" t="s">
        <v>30</v>
      </c>
      <c r="C1663" s="1">
        <v>41036</v>
      </c>
      <c r="D1663">
        <v>23</v>
      </c>
      <c r="E1663">
        <v>26</v>
      </c>
      <c r="F1663">
        <v>8</v>
      </c>
      <c r="G1663">
        <v>8</v>
      </c>
    </row>
    <row r="1664" spans="1:7">
      <c r="A1664">
        <v>9979</v>
      </c>
      <c r="B1664" t="s">
        <v>4</v>
      </c>
      <c r="C1664" s="1">
        <v>41038</v>
      </c>
      <c r="D1664">
        <v>4</v>
      </c>
      <c r="E1664">
        <v>7</v>
      </c>
      <c r="F1664">
        <v>0</v>
      </c>
      <c r="G1664">
        <v>1</v>
      </c>
    </row>
    <row r="1665" spans="1:7">
      <c r="A1665">
        <v>9981</v>
      </c>
      <c r="B1665" t="s">
        <v>4</v>
      </c>
      <c r="C1665" s="1">
        <v>41038</v>
      </c>
      <c r="D1665">
        <v>48</v>
      </c>
      <c r="E1665">
        <v>51</v>
      </c>
      <c r="F1665">
        <v>4</v>
      </c>
      <c r="G1665">
        <v>5</v>
      </c>
    </row>
    <row r="1666" spans="1:7">
      <c r="A1666">
        <v>10021</v>
      </c>
      <c r="B1666" t="s">
        <v>0</v>
      </c>
      <c r="C1666" s="1">
        <v>41039</v>
      </c>
      <c r="D1666">
        <v>52</v>
      </c>
      <c r="E1666">
        <v>55</v>
      </c>
      <c r="F1666">
        <v>0</v>
      </c>
      <c r="G1666">
        <v>2</v>
      </c>
    </row>
    <row r="1667" spans="1:7">
      <c r="A1667">
        <v>10056</v>
      </c>
      <c r="B1667" t="s">
        <v>0</v>
      </c>
      <c r="C1667" s="1">
        <v>41039</v>
      </c>
      <c r="D1667">
        <v>48</v>
      </c>
      <c r="E1667">
        <v>51</v>
      </c>
      <c r="F1667">
        <v>0</v>
      </c>
      <c r="G1667">
        <v>0</v>
      </c>
    </row>
    <row r="1668" spans="1:7">
      <c r="A1668">
        <v>9916</v>
      </c>
      <c r="B1668" t="s">
        <v>63</v>
      </c>
      <c r="C1668" s="1">
        <v>41032</v>
      </c>
      <c r="D1668">
        <v>44</v>
      </c>
      <c r="E1668">
        <v>47</v>
      </c>
      <c r="F1668">
        <v>3</v>
      </c>
      <c r="G1668">
        <v>3</v>
      </c>
    </row>
    <row r="1669" spans="1:7">
      <c r="A1669">
        <v>9917</v>
      </c>
      <c r="B1669" t="s">
        <v>0</v>
      </c>
      <c r="C1669" s="1">
        <v>41032</v>
      </c>
      <c r="D1669">
        <v>48</v>
      </c>
      <c r="E1669">
        <v>48</v>
      </c>
      <c r="F1669">
        <v>2</v>
      </c>
      <c r="G1669">
        <v>2</v>
      </c>
    </row>
    <row r="1670" spans="1:7">
      <c r="A1670">
        <v>9924</v>
      </c>
      <c r="B1670" t="s">
        <v>0</v>
      </c>
      <c r="C1670" s="1">
        <v>41032</v>
      </c>
      <c r="D1670">
        <v>49</v>
      </c>
      <c r="E1670">
        <v>49</v>
      </c>
      <c r="F1670">
        <v>2</v>
      </c>
      <c r="G1670">
        <v>2</v>
      </c>
    </row>
    <row r="1671" spans="1:7">
      <c r="A1671">
        <v>9934</v>
      </c>
      <c r="B1671" t="s">
        <v>0</v>
      </c>
      <c r="C1671" s="1">
        <v>41032</v>
      </c>
      <c r="D1671">
        <v>48</v>
      </c>
      <c r="E1671">
        <v>48</v>
      </c>
      <c r="F1671">
        <v>5</v>
      </c>
      <c r="G1671">
        <v>5</v>
      </c>
    </row>
    <row r="1672" spans="1:7">
      <c r="A1672">
        <v>9938</v>
      </c>
      <c r="B1672" t="s">
        <v>0</v>
      </c>
      <c r="C1672" s="1">
        <v>41032</v>
      </c>
      <c r="D1672">
        <v>54</v>
      </c>
      <c r="E1672">
        <v>54</v>
      </c>
      <c r="F1672">
        <v>2</v>
      </c>
      <c r="G1672">
        <v>2</v>
      </c>
    </row>
    <row r="1673" spans="1:7">
      <c r="A1673">
        <v>9931</v>
      </c>
      <c r="B1673" t="s">
        <v>0</v>
      </c>
      <c r="C1673" s="1">
        <v>41032</v>
      </c>
      <c r="D1673">
        <v>50</v>
      </c>
      <c r="E1673">
        <v>50</v>
      </c>
      <c r="F1673">
        <v>2</v>
      </c>
      <c r="G1673">
        <v>2</v>
      </c>
    </row>
    <row r="1674" spans="1:7">
      <c r="A1674">
        <v>9925</v>
      </c>
      <c r="B1674" t="s">
        <v>0</v>
      </c>
      <c r="C1674" s="1">
        <v>41032</v>
      </c>
      <c r="D1674">
        <v>51</v>
      </c>
      <c r="E1674">
        <v>51</v>
      </c>
      <c r="F1674">
        <v>2</v>
      </c>
      <c r="G1674">
        <v>2</v>
      </c>
    </row>
    <row r="1675" spans="1:7">
      <c r="A1675">
        <v>9937</v>
      </c>
      <c r="B1675" t="s">
        <v>0</v>
      </c>
      <c r="C1675" s="1">
        <v>41032</v>
      </c>
      <c r="D1675">
        <v>53</v>
      </c>
      <c r="E1675">
        <v>53</v>
      </c>
      <c r="F1675">
        <v>2</v>
      </c>
      <c r="G1675">
        <v>2</v>
      </c>
    </row>
    <row r="1676" spans="1:7">
      <c r="A1676">
        <v>9936</v>
      </c>
      <c r="B1676" t="s">
        <v>0</v>
      </c>
      <c r="C1676" s="1">
        <v>41032</v>
      </c>
      <c r="D1676">
        <v>52</v>
      </c>
      <c r="E1676">
        <v>52</v>
      </c>
      <c r="F1676">
        <v>2</v>
      </c>
      <c r="G1676">
        <v>2</v>
      </c>
    </row>
    <row r="1677" spans="1:7">
      <c r="A1677">
        <v>9939</v>
      </c>
      <c r="B1677" t="s">
        <v>0</v>
      </c>
      <c r="C1677" s="1">
        <v>41032</v>
      </c>
      <c r="D1677">
        <v>55</v>
      </c>
      <c r="E1677">
        <v>55</v>
      </c>
      <c r="F1677">
        <v>2</v>
      </c>
      <c r="G1677">
        <v>2</v>
      </c>
    </row>
    <row r="1678" spans="1:7">
      <c r="A1678">
        <v>9940</v>
      </c>
      <c r="B1678" t="s">
        <v>0</v>
      </c>
      <c r="C1678" s="1">
        <v>41032</v>
      </c>
      <c r="D1678">
        <v>48</v>
      </c>
      <c r="E1678">
        <v>48</v>
      </c>
      <c r="F1678">
        <v>3</v>
      </c>
      <c r="G1678">
        <v>3</v>
      </c>
    </row>
    <row r="1679" spans="1:7">
      <c r="A1679">
        <v>9941</v>
      </c>
      <c r="B1679" t="s">
        <v>0</v>
      </c>
      <c r="C1679" s="1">
        <v>41032</v>
      </c>
      <c r="D1679">
        <v>49</v>
      </c>
      <c r="E1679">
        <v>49</v>
      </c>
      <c r="F1679">
        <v>3</v>
      </c>
      <c r="G1679">
        <v>3</v>
      </c>
    </row>
    <row r="1680" spans="1:7">
      <c r="A1680">
        <v>9943</v>
      </c>
      <c r="B1680" t="s">
        <v>0</v>
      </c>
      <c r="C1680" s="1">
        <v>41032</v>
      </c>
      <c r="D1680">
        <v>48</v>
      </c>
      <c r="E1680">
        <v>48</v>
      </c>
      <c r="F1680">
        <v>4</v>
      </c>
      <c r="G1680">
        <v>4</v>
      </c>
    </row>
    <row r="1681" spans="1:7">
      <c r="A1681">
        <v>9944</v>
      </c>
      <c r="B1681" t="s">
        <v>0</v>
      </c>
      <c r="C1681" s="1">
        <v>41032</v>
      </c>
      <c r="D1681">
        <v>49</v>
      </c>
      <c r="E1681">
        <v>49</v>
      </c>
      <c r="F1681">
        <v>4</v>
      </c>
      <c r="G1681">
        <v>4</v>
      </c>
    </row>
    <row r="1682" spans="1:7">
      <c r="A1682">
        <v>9949</v>
      </c>
      <c r="B1682" t="s">
        <v>0</v>
      </c>
      <c r="C1682" s="1">
        <v>41032</v>
      </c>
      <c r="D1682">
        <v>51</v>
      </c>
      <c r="E1682">
        <v>51</v>
      </c>
      <c r="F1682">
        <v>4</v>
      </c>
      <c r="G1682">
        <v>4</v>
      </c>
    </row>
    <row r="1683" spans="1:7">
      <c r="A1683">
        <v>9948</v>
      </c>
      <c r="B1683" t="s">
        <v>0</v>
      </c>
      <c r="C1683" s="1">
        <v>41032</v>
      </c>
      <c r="D1683">
        <v>51</v>
      </c>
      <c r="E1683">
        <v>51</v>
      </c>
      <c r="F1683">
        <v>3</v>
      </c>
      <c r="G1683">
        <v>3</v>
      </c>
    </row>
    <row r="1684" spans="1:7">
      <c r="A1684">
        <v>9947</v>
      </c>
      <c r="B1684" t="s">
        <v>0</v>
      </c>
      <c r="C1684" s="1">
        <v>41032</v>
      </c>
      <c r="D1684">
        <v>50</v>
      </c>
      <c r="E1684">
        <v>50</v>
      </c>
      <c r="F1684">
        <v>4</v>
      </c>
      <c r="G1684">
        <v>4</v>
      </c>
    </row>
    <row r="1685" spans="1:7">
      <c r="A1685">
        <v>9950</v>
      </c>
      <c r="B1685" t="s">
        <v>0</v>
      </c>
      <c r="C1685" s="1">
        <v>41032</v>
      </c>
      <c r="D1685">
        <v>52</v>
      </c>
      <c r="E1685">
        <v>52</v>
      </c>
      <c r="F1685">
        <v>3</v>
      </c>
      <c r="G1685">
        <v>3</v>
      </c>
    </row>
    <row r="1686" spans="1:7">
      <c r="A1686">
        <v>9951</v>
      </c>
      <c r="B1686" t="s">
        <v>0</v>
      </c>
      <c r="C1686" s="1">
        <v>41032</v>
      </c>
      <c r="D1686">
        <v>53</v>
      </c>
      <c r="E1686">
        <v>53</v>
      </c>
      <c r="F1686">
        <v>3</v>
      </c>
      <c r="G1686">
        <v>3</v>
      </c>
    </row>
    <row r="1687" spans="1:7">
      <c r="A1687">
        <v>9952</v>
      </c>
      <c r="B1687" t="s">
        <v>0</v>
      </c>
      <c r="C1687" s="1">
        <v>41032</v>
      </c>
      <c r="D1687">
        <v>54</v>
      </c>
      <c r="E1687">
        <v>54</v>
      </c>
      <c r="F1687">
        <v>3</v>
      </c>
      <c r="G1687">
        <v>3</v>
      </c>
    </row>
    <row r="1688" spans="1:7">
      <c r="A1688">
        <v>9953</v>
      </c>
      <c r="B1688" t="s">
        <v>0</v>
      </c>
      <c r="C1688" s="1">
        <v>41032</v>
      </c>
      <c r="D1688">
        <v>55</v>
      </c>
      <c r="E1688">
        <v>55</v>
      </c>
      <c r="F1688">
        <v>3</v>
      </c>
      <c r="G1688">
        <v>3</v>
      </c>
    </row>
    <row r="1689" spans="1:7">
      <c r="A1689">
        <v>9954</v>
      </c>
      <c r="B1689" t="s">
        <v>0</v>
      </c>
      <c r="C1689" s="1">
        <v>41032</v>
      </c>
      <c r="D1689">
        <v>50</v>
      </c>
      <c r="E1689">
        <v>50</v>
      </c>
      <c r="F1689">
        <v>3</v>
      </c>
      <c r="G1689">
        <v>3</v>
      </c>
    </row>
    <row r="1690" spans="1:7">
      <c r="A1690">
        <v>9957</v>
      </c>
      <c r="B1690" t="s">
        <v>64</v>
      </c>
      <c r="C1690" s="1">
        <v>41035</v>
      </c>
      <c r="D1690">
        <v>44</v>
      </c>
      <c r="E1690">
        <v>47</v>
      </c>
      <c r="F1690">
        <v>0</v>
      </c>
      <c r="G1690">
        <v>6</v>
      </c>
    </row>
    <row r="1691" spans="1:7">
      <c r="A1691">
        <v>10008</v>
      </c>
      <c r="B1691" t="s">
        <v>4</v>
      </c>
      <c r="C1691" s="1">
        <v>41038</v>
      </c>
      <c r="D1691">
        <v>56</v>
      </c>
      <c r="E1691">
        <v>59</v>
      </c>
      <c r="F1691">
        <v>0</v>
      </c>
      <c r="G1691">
        <v>2</v>
      </c>
    </row>
    <row r="1692" spans="1:7">
      <c r="A1692">
        <v>9959</v>
      </c>
      <c r="B1692" t="s">
        <v>8</v>
      </c>
      <c r="C1692" s="1">
        <v>41033</v>
      </c>
      <c r="D1692">
        <v>49</v>
      </c>
      <c r="E1692">
        <v>55</v>
      </c>
      <c r="F1692">
        <v>0</v>
      </c>
      <c r="G1692">
        <v>7</v>
      </c>
    </row>
    <row r="1693" spans="1:7">
      <c r="A1693">
        <v>9962</v>
      </c>
      <c r="B1693" t="s">
        <v>46</v>
      </c>
      <c r="C1693" s="1">
        <v>41033</v>
      </c>
      <c r="D1693">
        <v>38</v>
      </c>
      <c r="E1693">
        <v>41</v>
      </c>
      <c r="F1693">
        <v>0</v>
      </c>
      <c r="G1693">
        <v>0</v>
      </c>
    </row>
    <row r="1694" spans="1:7">
      <c r="A1694">
        <v>9964</v>
      </c>
      <c r="B1694" t="s">
        <v>30</v>
      </c>
      <c r="C1694" s="1">
        <v>41033</v>
      </c>
      <c r="D1694">
        <v>38</v>
      </c>
      <c r="E1694">
        <v>42</v>
      </c>
      <c r="F1694">
        <v>8</v>
      </c>
      <c r="G1694">
        <v>8</v>
      </c>
    </row>
    <row r="1695" spans="1:7">
      <c r="A1695">
        <v>9965</v>
      </c>
      <c r="B1695" t="s">
        <v>53</v>
      </c>
      <c r="C1695" s="1">
        <v>41033</v>
      </c>
      <c r="D1695">
        <v>64</v>
      </c>
      <c r="E1695">
        <v>64</v>
      </c>
      <c r="F1695">
        <v>0</v>
      </c>
      <c r="G1695">
        <v>0</v>
      </c>
    </row>
    <row r="1696" spans="1:7">
      <c r="A1696">
        <v>9966</v>
      </c>
      <c r="B1696" t="s">
        <v>53</v>
      </c>
      <c r="C1696" s="1">
        <v>41033</v>
      </c>
      <c r="D1696">
        <v>65</v>
      </c>
      <c r="E1696">
        <v>65</v>
      </c>
      <c r="F1696">
        <v>0</v>
      </c>
      <c r="G1696">
        <v>0</v>
      </c>
    </row>
    <row r="1697" spans="1:7">
      <c r="A1697">
        <v>9967</v>
      </c>
      <c r="B1697" t="s">
        <v>53</v>
      </c>
      <c r="C1697" s="1">
        <v>41033</v>
      </c>
      <c r="D1697">
        <v>66</v>
      </c>
      <c r="E1697">
        <v>66</v>
      </c>
      <c r="F1697">
        <v>0</v>
      </c>
      <c r="G1697">
        <v>0</v>
      </c>
    </row>
    <row r="1698" spans="1:7">
      <c r="A1698">
        <v>9968</v>
      </c>
      <c r="B1698" t="s">
        <v>53</v>
      </c>
      <c r="C1698" s="1">
        <v>41033</v>
      </c>
      <c r="D1698">
        <v>67</v>
      </c>
      <c r="E1698">
        <v>67</v>
      </c>
      <c r="F1698">
        <v>0</v>
      </c>
      <c r="G1698">
        <v>0</v>
      </c>
    </row>
    <row r="1699" spans="1:7">
      <c r="A1699">
        <v>9969</v>
      </c>
      <c r="B1699" t="s">
        <v>53</v>
      </c>
      <c r="C1699" s="1">
        <v>41033</v>
      </c>
      <c r="D1699">
        <v>64</v>
      </c>
      <c r="E1699">
        <v>64</v>
      </c>
      <c r="F1699">
        <v>2</v>
      </c>
      <c r="G1699">
        <v>2</v>
      </c>
    </row>
    <row r="1700" spans="1:7">
      <c r="A1700">
        <v>9970</v>
      </c>
      <c r="B1700" t="s">
        <v>53</v>
      </c>
      <c r="C1700" s="1">
        <v>41033</v>
      </c>
      <c r="D1700">
        <v>65</v>
      </c>
      <c r="E1700">
        <v>65</v>
      </c>
      <c r="F1700">
        <v>2</v>
      </c>
      <c r="G1700">
        <v>2</v>
      </c>
    </row>
    <row r="1701" spans="1:7">
      <c r="A1701">
        <v>9971</v>
      </c>
      <c r="B1701" t="s">
        <v>53</v>
      </c>
      <c r="C1701" s="1">
        <v>41033</v>
      </c>
      <c r="D1701">
        <v>66</v>
      </c>
      <c r="E1701">
        <v>66</v>
      </c>
      <c r="F1701">
        <v>2</v>
      </c>
      <c r="G1701">
        <v>2</v>
      </c>
    </row>
    <row r="1702" spans="1:7">
      <c r="A1702">
        <v>9972</v>
      </c>
      <c r="B1702" t="s">
        <v>53</v>
      </c>
      <c r="C1702" s="1">
        <v>41033</v>
      </c>
      <c r="D1702">
        <v>67</v>
      </c>
      <c r="E1702">
        <v>67</v>
      </c>
      <c r="F1702">
        <v>2</v>
      </c>
      <c r="G1702">
        <v>2</v>
      </c>
    </row>
    <row r="1703" spans="1:7">
      <c r="A1703">
        <v>9973</v>
      </c>
      <c r="B1703" t="s">
        <v>59</v>
      </c>
      <c r="C1703" s="1">
        <v>41039</v>
      </c>
      <c r="D1703">
        <v>56</v>
      </c>
      <c r="E1703">
        <v>59</v>
      </c>
      <c r="F1703">
        <v>0</v>
      </c>
      <c r="G1703">
        <v>7</v>
      </c>
    </row>
    <row r="1704" spans="1:7">
      <c r="A1704">
        <v>9974</v>
      </c>
      <c r="B1704" t="s">
        <v>54</v>
      </c>
      <c r="C1704" s="1">
        <v>41034</v>
      </c>
      <c r="D1704">
        <v>46</v>
      </c>
      <c r="E1704">
        <v>49</v>
      </c>
      <c r="F1704">
        <v>0</v>
      </c>
      <c r="G1704">
        <v>0</v>
      </c>
    </row>
    <row r="1705" spans="1:7">
      <c r="A1705">
        <v>9975</v>
      </c>
      <c r="B1705" t="s">
        <v>4</v>
      </c>
      <c r="C1705" s="1">
        <v>41039</v>
      </c>
      <c r="D1705">
        <v>52</v>
      </c>
      <c r="E1705">
        <v>55</v>
      </c>
      <c r="F1705">
        <v>4</v>
      </c>
      <c r="G1705">
        <v>7</v>
      </c>
    </row>
    <row r="1706" spans="1:7">
      <c r="A1706">
        <v>9985</v>
      </c>
      <c r="B1706" t="s">
        <v>0</v>
      </c>
      <c r="C1706" s="1">
        <v>41036</v>
      </c>
      <c r="D1706">
        <v>48</v>
      </c>
      <c r="E1706">
        <v>51</v>
      </c>
      <c r="F1706">
        <v>6</v>
      </c>
      <c r="G1706">
        <v>6</v>
      </c>
    </row>
    <row r="1707" spans="1:7">
      <c r="A1707">
        <v>9991</v>
      </c>
      <c r="B1707" t="s">
        <v>11</v>
      </c>
      <c r="C1707" s="1">
        <v>41037</v>
      </c>
      <c r="D1707">
        <v>42</v>
      </c>
      <c r="E1707">
        <v>42</v>
      </c>
      <c r="F1707">
        <v>0</v>
      </c>
      <c r="G1707">
        <v>0</v>
      </c>
    </row>
    <row r="1708" spans="1:7">
      <c r="A1708">
        <v>9992</v>
      </c>
      <c r="B1708" t="s">
        <v>11</v>
      </c>
      <c r="C1708" s="1">
        <v>41037</v>
      </c>
      <c r="D1708">
        <v>42</v>
      </c>
      <c r="E1708">
        <v>42</v>
      </c>
      <c r="F1708">
        <v>6</v>
      </c>
      <c r="G1708">
        <v>6</v>
      </c>
    </row>
    <row r="1709" spans="1:7">
      <c r="A1709">
        <v>9993</v>
      </c>
      <c r="B1709" t="s">
        <v>11</v>
      </c>
      <c r="C1709" s="1">
        <v>41037</v>
      </c>
      <c r="D1709">
        <v>43</v>
      </c>
      <c r="E1709">
        <v>43</v>
      </c>
      <c r="F1709">
        <v>1</v>
      </c>
      <c r="G1709">
        <v>1</v>
      </c>
    </row>
    <row r="1710" spans="1:7">
      <c r="A1710">
        <v>9994</v>
      </c>
      <c r="B1710" t="s">
        <v>11</v>
      </c>
      <c r="C1710" s="1">
        <v>41037</v>
      </c>
      <c r="D1710">
        <v>44</v>
      </c>
      <c r="E1710">
        <v>44</v>
      </c>
      <c r="F1710">
        <v>2</v>
      </c>
      <c r="G1710">
        <v>2</v>
      </c>
    </row>
    <row r="1711" spans="1:7">
      <c r="A1711">
        <v>9995</v>
      </c>
      <c r="B1711" t="s">
        <v>11</v>
      </c>
      <c r="C1711" s="1">
        <v>41037</v>
      </c>
      <c r="D1711">
        <v>45</v>
      </c>
      <c r="E1711">
        <v>45</v>
      </c>
      <c r="F1711">
        <v>3</v>
      </c>
      <c r="G1711">
        <v>3</v>
      </c>
    </row>
    <row r="1712" spans="1:7">
      <c r="A1712">
        <v>9996</v>
      </c>
      <c r="B1712" t="s">
        <v>11</v>
      </c>
      <c r="C1712" s="1">
        <v>41037</v>
      </c>
      <c r="D1712">
        <v>46</v>
      </c>
      <c r="E1712">
        <v>46</v>
      </c>
      <c r="F1712">
        <v>4</v>
      </c>
      <c r="G1712">
        <v>4</v>
      </c>
    </row>
    <row r="1713" spans="1:7">
      <c r="A1713">
        <v>9997</v>
      </c>
      <c r="B1713" t="s">
        <v>11</v>
      </c>
      <c r="C1713" s="1">
        <v>41037</v>
      </c>
      <c r="D1713">
        <v>47</v>
      </c>
      <c r="E1713">
        <v>47</v>
      </c>
      <c r="F1713">
        <v>5</v>
      </c>
      <c r="G1713">
        <v>5</v>
      </c>
    </row>
    <row r="1714" spans="1:7">
      <c r="A1714">
        <v>9998</v>
      </c>
      <c r="B1714" t="s">
        <v>11</v>
      </c>
      <c r="C1714" s="1">
        <v>41037</v>
      </c>
      <c r="D1714">
        <v>43</v>
      </c>
      <c r="E1714">
        <v>43</v>
      </c>
      <c r="F1714">
        <v>5</v>
      </c>
      <c r="G1714">
        <v>5</v>
      </c>
    </row>
    <row r="1715" spans="1:7">
      <c r="A1715">
        <v>9999</v>
      </c>
      <c r="B1715" t="s">
        <v>11</v>
      </c>
      <c r="C1715" s="1">
        <v>41037</v>
      </c>
      <c r="D1715">
        <v>44</v>
      </c>
      <c r="E1715">
        <v>44</v>
      </c>
      <c r="F1715">
        <v>4</v>
      </c>
      <c r="G1715">
        <v>4</v>
      </c>
    </row>
    <row r="1716" spans="1:7">
      <c r="A1716">
        <v>10000</v>
      </c>
      <c r="B1716" t="s">
        <v>11</v>
      </c>
      <c r="C1716" s="1">
        <v>41037</v>
      </c>
      <c r="D1716">
        <v>46</v>
      </c>
      <c r="E1716">
        <v>46</v>
      </c>
      <c r="F1716">
        <v>2</v>
      </c>
      <c r="G1716">
        <v>2</v>
      </c>
    </row>
    <row r="1717" spans="1:7">
      <c r="A1717">
        <v>10001</v>
      </c>
      <c r="B1717" t="s">
        <v>11</v>
      </c>
      <c r="C1717" s="1">
        <v>41037</v>
      </c>
      <c r="D1717">
        <v>47</v>
      </c>
      <c r="E1717">
        <v>47</v>
      </c>
      <c r="F1717">
        <v>1</v>
      </c>
      <c r="G1717">
        <v>1</v>
      </c>
    </row>
    <row r="1718" spans="1:7">
      <c r="A1718">
        <v>10002</v>
      </c>
      <c r="B1718" t="s">
        <v>11</v>
      </c>
      <c r="C1718" s="1">
        <v>41037</v>
      </c>
      <c r="D1718">
        <v>47</v>
      </c>
      <c r="E1718">
        <v>47</v>
      </c>
      <c r="F1718">
        <v>0</v>
      </c>
      <c r="G1718">
        <v>0</v>
      </c>
    </row>
    <row r="1719" spans="1:7">
      <c r="A1719">
        <v>10003</v>
      </c>
      <c r="B1719" t="s">
        <v>11</v>
      </c>
      <c r="C1719" s="1">
        <v>41037</v>
      </c>
      <c r="D1719">
        <v>47</v>
      </c>
      <c r="E1719">
        <v>47</v>
      </c>
      <c r="F1719">
        <v>6</v>
      </c>
      <c r="G1719">
        <v>6</v>
      </c>
    </row>
    <row r="1720" spans="1:7">
      <c r="A1720">
        <v>10004</v>
      </c>
      <c r="B1720" t="s">
        <v>11</v>
      </c>
      <c r="C1720" s="1">
        <v>41037</v>
      </c>
      <c r="D1720">
        <v>42</v>
      </c>
      <c r="E1720">
        <v>42</v>
      </c>
      <c r="F1720">
        <v>4</v>
      </c>
      <c r="G1720">
        <v>4</v>
      </c>
    </row>
    <row r="1721" spans="1:7">
      <c r="A1721">
        <v>10005</v>
      </c>
      <c r="B1721" t="s">
        <v>11</v>
      </c>
      <c r="C1721" s="1">
        <v>41037</v>
      </c>
      <c r="D1721">
        <v>42</v>
      </c>
      <c r="E1721">
        <v>42</v>
      </c>
      <c r="F1721">
        <v>3</v>
      </c>
      <c r="G1721">
        <v>3</v>
      </c>
    </row>
    <row r="1722" spans="1:7">
      <c r="A1722">
        <v>10007</v>
      </c>
      <c r="B1722" t="s">
        <v>11</v>
      </c>
      <c r="C1722" s="1">
        <v>41037</v>
      </c>
      <c r="D1722">
        <v>42</v>
      </c>
      <c r="E1722">
        <v>42</v>
      </c>
      <c r="F1722">
        <v>2</v>
      </c>
      <c r="G1722">
        <v>2</v>
      </c>
    </row>
    <row r="1723" spans="1:7">
      <c r="A1723">
        <v>10084</v>
      </c>
      <c r="B1723" t="s">
        <v>0</v>
      </c>
      <c r="C1723" s="1">
        <v>41043</v>
      </c>
      <c r="D1723">
        <v>48</v>
      </c>
      <c r="E1723">
        <v>51</v>
      </c>
      <c r="F1723">
        <v>0</v>
      </c>
      <c r="G1723">
        <v>2</v>
      </c>
    </row>
    <row r="1724" spans="1:7">
      <c r="A1724">
        <v>10071</v>
      </c>
      <c r="B1724" t="s">
        <v>0</v>
      </c>
      <c r="C1724" s="1">
        <v>41043</v>
      </c>
      <c r="D1724">
        <v>52</v>
      </c>
      <c r="E1724">
        <v>55</v>
      </c>
      <c r="F1724">
        <v>0</v>
      </c>
      <c r="G1724">
        <v>3</v>
      </c>
    </row>
    <row r="1725" spans="1:7">
      <c r="A1725">
        <v>10014</v>
      </c>
      <c r="B1725" t="s">
        <v>32</v>
      </c>
      <c r="C1725" s="1">
        <v>41037</v>
      </c>
      <c r="D1725">
        <v>46</v>
      </c>
      <c r="E1725">
        <v>46</v>
      </c>
      <c r="F1725">
        <v>0</v>
      </c>
      <c r="G1725">
        <v>0</v>
      </c>
    </row>
    <row r="1726" spans="1:7">
      <c r="A1726">
        <v>10015</v>
      </c>
      <c r="B1726" t="s">
        <v>32</v>
      </c>
      <c r="C1726" s="1">
        <v>41037</v>
      </c>
      <c r="D1726">
        <v>44</v>
      </c>
      <c r="E1726">
        <v>45</v>
      </c>
      <c r="F1726">
        <v>0</v>
      </c>
      <c r="G1726">
        <v>0</v>
      </c>
    </row>
    <row r="1727" spans="1:7">
      <c r="A1727">
        <v>10016</v>
      </c>
      <c r="B1727" t="s">
        <v>32</v>
      </c>
      <c r="C1727" s="1">
        <v>41037</v>
      </c>
      <c r="D1727">
        <v>48</v>
      </c>
      <c r="E1727">
        <v>51</v>
      </c>
      <c r="F1727">
        <v>3</v>
      </c>
      <c r="G1727">
        <v>6</v>
      </c>
    </row>
    <row r="1728" spans="1:7">
      <c r="A1728">
        <v>10018</v>
      </c>
      <c r="B1728" t="s">
        <v>65</v>
      </c>
      <c r="C1728" s="1">
        <v>41038</v>
      </c>
      <c r="D1728">
        <v>42</v>
      </c>
      <c r="E1728">
        <v>47</v>
      </c>
      <c r="F1728">
        <v>0</v>
      </c>
      <c r="G1728">
        <v>2</v>
      </c>
    </row>
    <row r="1729" spans="1:7">
      <c r="A1729">
        <v>10019</v>
      </c>
      <c r="B1729" t="s">
        <v>38</v>
      </c>
      <c r="C1729" s="1">
        <v>41037</v>
      </c>
      <c r="D1729">
        <v>52</v>
      </c>
      <c r="E1729">
        <v>57</v>
      </c>
      <c r="F1729">
        <v>0</v>
      </c>
      <c r="G1729">
        <v>0</v>
      </c>
    </row>
    <row r="1730" spans="1:7">
      <c r="A1730">
        <v>10024</v>
      </c>
      <c r="B1730" t="s">
        <v>0</v>
      </c>
      <c r="C1730" s="1">
        <v>41039</v>
      </c>
      <c r="D1730">
        <v>44</v>
      </c>
      <c r="E1730">
        <v>47</v>
      </c>
      <c r="F1730">
        <v>0</v>
      </c>
      <c r="G1730">
        <v>0</v>
      </c>
    </row>
    <row r="1731" spans="1:7">
      <c r="A1731">
        <v>10036</v>
      </c>
      <c r="B1731" t="s">
        <v>4</v>
      </c>
      <c r="C1731" s="1">
        <v>41045</v>
      </c>
      <c r="D1731">
        <v>48</v>
      </c>
      <c r="E1731">
        <v>51</v>
      </c>
      <c r="F1731">
        <v>0</v>
      </c>
      <c r="G1731">
        <v>2</v>
      </c>
    </row>
    <row r="1732" spans="1:7">
      <c r="A1732">
        <v>10075</v>
      </c>
      <c r="B1732" t="s">
        <v>4</v>
      </c>
      <c r="C1732" s="1">
        <v>41045</v>
      </c>
      <c r="D1732">
        <v>4</v>
      </c>
      <c r="E1732">
        <v>7</v>
      </c>
      <c r="F1732">
        <v>0</v>
      </c>
      <c r="G1732">
        <v>0</v>
      </c>
    </row>
    <row r="1733" spans="1:7">
      <c r="A1733">
        <v>10034</v>
      </c>
      <c r="B1733" t="s">
        <v>66</v>
      </c>
      <c r="C1733" s="1">
        <v>41038</v>
      </c>
      <c r="D1733">
        <v>52</v>
      </c>
      <c r="E1733">
        <v>55</v>
      </c>
      <c r="F1733">
        <v>2</v>
      </c>
      <c r="G1733">
        <v>5</v>
      </c>
    </row>
    <row r="1734" spans="1:7">
      <c r="A1734">
        <v>10033</v>
      </c>
      <c r="B1734" t="s">
        <v>67</v>
      </c>
      <c r="C1734" s="1">
        <v>41038</v>
      </c>
      <c r="D1734">
        <v>32</v>
      </c>
      <c r="E1734">
        <v>35</v>
      </c>
      <c r="F1734">
        <v>0</v>
      </c>
      <c r="G1734">
        <v>3</v>
      </c>
    </row>
    <row r="1735" spans="1:7">
      <c r="A1735">
        <v>10114</v>
      </c>
      <c r="B1735" t="s">
        <v>4</v>
      </c>
      <c r="C1735" s="1">
        <v>41045</v>
      </c>
      <c r="D1735">
        <v>56</v>
      </c>
      <c r="E1735">
        <v>59</v>
      </c>
      <c r="F1735">
        <v>0</v>
      </c>
      <c r="G1735">
        <v>3</v>
      </c>
    </row>
    <row r="1736" spans="1:7">
      <c r="A1736">
        <v>10072</v>
      </c>
      <c r="B1736" t="s">
        <v>0</v>
      </c>
      <c r="C1736" s="1">
        <v>41044</v>
      </c>
      <c r="D1736">
        <v>52</v>
      </c>
      <c r="E1736">
        <v>55</v>
      </c>
      <c r="F1736">
        <v>0</v>
      </c>
      <c r="G1736">
        <v>1</v>
      </c>
    </row>
    <row r="1737" spans="1:7">
      <c r="A1737">
        <v>10128</v>
      </c>
      <c r="B1737" t="s">
        <v>0</v>
      </c>
      <c r="C1737" s="1">
        <v>41045</v>
      </c>
      <c r="D1737">
        <v>52</v>
      </c>
      <c r="E1737">
        <v>55</v>
      </c>
      <c r="F1737">
        <v>0</v>
      </c>
      <c r="G1737">
        <v>2</v>
      </c>
    </row>
    <row r="1738" spans="1:7">
      <c r="A1738">
        <v>10041</v>
      </c>
      <c r="B1738" t="s">
        <v>0</v>
      </c>
      <c r="C1738" s="1">
        <v>41045</v>
      </c>
      <c r="D1738">
        <v>48</v>
      </c>
      <c r="E1738">
        <v>51</v>
      </c>
      <c r="F1738">
        <v>3</v>
      </c>
      <c r="G1738">
        <v>6</v>
      </c>
    </row>
    <row r="1739" spans="1:7">
      <c r="A1739">
        <v>10042</v>
      </c>
      <c r="B1739" t="s">
        <v>41</v>
      </c>
      <c r="C1739" s="1">
        <v>41038</v>
      </c>
      <c r="D1739">
        <v>44</v>
      </c>
      <c r="E1739">
        <v>47</v>
      </c>
      <c r="F1739">
        <v>8</v>
      </c>
      <c r="G1739">
        <v>12</v>
      </c>
    </row>
    <row r="1740" spans="1:7">
      <c r="A1740">
        <v>10052</v>
      </c>
      <c r="B1740" t="s">
        <v>30</v>
      </c>
      <c r="C1740" s="1">
        <v>41038</v>
      </c>
      <c r="D1740">
        <v>24</v>
      </c>
      <c r="E1740">
        <v>27</v>
      </c>
      <c r="F1740">
        <v>8</v>
      </c>
      <c r="G1740">
        <v>8</v>
      </c>
    </row>
    <row r="1741" spans="1:7">
      <c r="A1741">
        <v>10051</v>
      </c>
      <c r="B1741" t="s">
        <v>4</v>
      </c>
      <c r="C1741" s="1">
        <v>41038</v>
      </c>
      <c r="D1741">
        <v>48</v>
      </c>
      <c r="E1741">
        <v>51</v>
      </c>
      <c r="F1741">
        <v>3</v>
      </c>
      <c r="G1741">
        <v>3</v>
      </c>
    </row>
    <row r="1742" spans="1:7">
      <c r="A1742">
        <v>10048</v>
      </c>
      <c r="B1742" t="s">
        <v>42</v>
      </c>
      <c r="C1742" s="1">
        <v>41038</v>
      </c>
      <c r="D1742">
        <v>48</v>
      </c>
      <c r="E1742">
        <v>55</v>
      </c>
      <c r="F1742">
        <v>6</v>
      </c>
      <c r="G1742">
        <v>7</v>
      </c>
    </row>
    <row r="1743" spans="1:7">
      <c r="A1743">
        <v>10053</v>
      </c>
      <c r="B1743" t="s">
        <v>32</v>
      </c>
      <c r="C1743" s="1">
        <v>41046</v>
      </c>
      <c r="D1743">
        <v>48</v>
      </c>
      <c r="E1743">
        <v>53</v>
      </c>
      <c r="F1743">
        <v>0</v>
      </c>
      <c r="G1743">
        <v>7</v>
      </c>
    </row>
    <row r="1744" spans="1:7">
      <c r="A1744">
        <v>10054</v>
      </c>
      <c r="B1744" t="s">
        <v>32</v>
      </c>
      <c r="C1744" s="1">
        <v>41052</v>
      </c>
      <c r="D1744">
        <v>32</v>
      </c>
      <c r="E1744">
        <v>37</v>
      </c>
      <c r="F1744">
        <v>0</v>
      </c>
      <c r="G1744">
        <v>7</v>
      </c>
    </row>
    <row r="1745" spans="1:7">
      <c r="A1745">
        <v>10055</v>
      </c>
      <c r="B1745" t="s">
        <v>32</v>
      </c>
      <c r="C1745" s="1">
        <v>41057</v>
      </c>
      <c r="D1745">
        <v>32</v>
      </c>
      <c r="E1745">
        <v>37</v>
      </c>
      <c r="F1745">
        <v>0</v>
      </c>
      <c r="G1745">
        <v>7</v>
      </c>
    </row>
    <row r="1746" spans="1:7">
      <c r="A1746">
        <v>10057</v>
      </c>
      <c r="B1746" t="s">
        <v>66</v>
      </c>
      <c r="C1746" s="1">
        <v>41038</v>
      </c>
      <c r="D1746">
        <v>56</v>
      </c>
      <c r="E1746">
        <v>57</v>
      </c>
      <c r="F1746">
        <v>4</v>
      </c>
      <c r="G1746">
        <v>4</v>
      </c>
    </row>
    <row r="1747" spans="1:7">
      <c r="A1747">
        <v>10108</v>
      </c>
      <c r="B1747" t="s">
        <v>0</v>
      </c>
      <c r="C1747" s="1">
        <v>41046</v>
      </c>
      <c r="D1747">
        <v>54</v>
      </c>
      <c r="E1747">
        <v>57</v>
      </c>
      <c r="F1747">
        <v>0</v>
      </c>
      <c r="G1747">
        <v>1</v>
      </c>
    </row>
    <row r="1748" spans="1:7">
      <c r="A1748">
        <v>10060</v>
      </c>
      <c r="B1748" t="s">
        <v>12</v>
      </c>
      <c r="C1748" s="1">
        <v>41039</v>
      </c>
      <c r="D1748">
        <v>44</v>
      </c>
      <c r="E1748">
        <v>51</v>
      </c>
      <c r="F1748">
        <v>1</v>
      </c>
      <c r="G1748">
        <v>7</v>
      </c>
    </row>
    <row r="1749" spans="1:7">
      <c r="A1749">
        <v>10061</v>
      </c>
      <c r="B1749" t="s">
        <v>12</v>
      </c>
      <c r="C1749" s="1">
        <v>41039</v>
      </c>
      <c r="D1749">
        <v>52</v>
      </c>
      <c r="E1749">
        <v>55</v>
      </c>
      <c r="F1749">
        <v>3</v>
      </c>
      <c r="G1749">
        <v>3</v>
      </c>
    </row>
    <row r="1750" spans="1:7">
      <c r="A1750">
        <v>10062</v>
      </c>
      <c r="B1750" t="s">
        <v>12</v>
      </c>
      <c r="C1750" s="1">
        <v>41051</v>
      </c>
      <c r="D1750">
        <v>16</v>
      </c>
      <c r="E1750">
        <v>23</v>
      </c>
      <c r="F1750">
        <v>0</v>
      </c>
      <c r="G1750">
        <v>1</v>
      </c>
    </row>
    <row r="1751" spans="1:7">
      <c r="A1751">
        <v>10063</v>
      </c>
      <c r="B1751" t="s">
        <v>30</v>
      </c>
      <c r="C1751" s="1">
        <v>41039</v>
      </c>
      <c r="D1751">
        <v>42</v>
      </c>
      <c r="E1751">
        <v>46</v>
      </c>
      <c r="F1751">
        <v>8</v>
      </c>
      <c r="G1751">
        <v>8</v>
      </c>
    </row>
    <row r="1752" spans="1:7">
      <c r="A1752">
        <v>10076</v>
      </c>
      <c r="B1752" t="s">
        <v>4</v>
      </c>
      <c r="C1752" s="1">
        <v>41043</v>
      </c>
      <c r="D1752">
        <v>56</v>
      </c>
      <c r="E1752">
        <v>59</v>
      </c>
      <c r="F1752">
        <v>0</v>
      </c>
      <c r="G1752">
        <v>1</v>
      </c>
    </row>
    <row r="1753" spans="1:7">
      <c r="A1753">
        <v>10065</v>
      </c>
      <c r="B1753" t="s">
        <v>11</v>
      </c>
      <c r="C1753" s="1">
        <v>41044</v>
      </c>
      <c r="D1753">
        <v>44</v>
      </c>
      <c r="E1753">
        <v>47</v>
      </c>
      <c r="F1753">
        <v>0</v>
      </c>
      <c r="G1753">
        <v>7</v>
      </c>
    </row>
    <row r="1754" spans="1:7">
      <c r="A1754">
        <v>10067</v>
      </c>
      <c r="B1754" t="s">
        <v>11</v>
      </c>
      <c r="C1754" s="1">
        <v>41051</v>
      </c>
      <c r="D1754">
        <v>44</v>
      </c>
      <c r="E1754">
        <v>49</v>
      </c>
      <c r="F1754">
        <v>0</v>
      </c>
      <c r="G1754">
        <v>7</v>
      </c>
    </row>
    <row r="1755" spans="1:7">
      <c r="A1755">
        <v>10069</v>
      </c>
      <c r="B1755" t="s">
        <v>30</v>
      </c>
      <c r="C1755" s="1">
        <v>41041</v>
      </c>
      <c r="D1755">
        <v>29</v>
      </c>
      <c r="E1755">
        <v>33</v>
      </c>
      <c r="F1755">
        <v>8</v>
      </c>
      <c r="G1755">
        <v>8</v>
      </c>
    </row>
    <row r="1756" spans="1:7">
      <c r="A1756">
        <v>10073</v>
      </c>
      <c r="B1756" t="s">
        <v>4</v>
      </c>
      <c r="C1756" s="1">
        <v>41043</v>
      </c>
      <c r="D1756">
        <v>4</v>
      </c>
      <c r="E1756">
        <v>7</v>
      </c>
      <c r="F1756">
        <v>0</v>
      </c>
      <c r="G1756">
        <v>0</v>
      </c>
    </row>
    <row r="1757" spans="1:7">
      <c r="A1757">
        <v>10152</v>
      </c>
      <c r="B1757" t="s">
        <v>0</v>
      </c>
      <c r="C1757" s="1">
        <v>41050</v>
      </c>
      <c r="D1757">
        <v>48</v>
      </c>
      <c r="E1757">
        <v>51</v>
      </c>
      <c r="F1757">
        <v>0</v>
      </c>
      <c r="G1757">
        <v>3</v>
      </c>
    </row>
    <row r="1758" spans="1:7">
      <c r="A1758">
        <v>10233</v>
      </c>
      <c r="B1758" t="s">
        <v>0</v>
      </c>
      <c r="C1758" s="1">
        <v>41057</v>
      </c>
      <c r="D1758">
        <v>48</v>
      </c>
      <c r="E1758">
        <v>51</v>
      </c>
      <c r="F1758">
        <v>0</v>
      </c>
      <c r="G1758">
        <v>3</v>
      </c>
    </row>
    <row r="1759" spans="1:7">
      <c r="A1759">
        <v>10085</v>
      </c>
      <c r="B1759" t="s">
        <v>0</v>
      </c>
      <c r="C1759" s="1">
        <v>41046</v>
      </c>
      <c r="D1759">
        <v>44</v>
      </c>
      <c r="E1759">
        <v>47</v>
      </c>
      <c r="F1759">
        <v>0</v>
      </c>
      <c r="G1759">
        <v>0</v>
      </c>
    </row>
    <row r="1760" spans="1:7">
      <c r="A1760">
        <v>10083</v>
      </c>
      <c r="B1760" t="s">
        <v>0</v>
      </c>
      <c r="C1760" s="1">
        <v>41045</v>
      </c>
      <c r="D1760">
        <v>48</v>
      </c>
      <c r="E1760">
        <v>51</v>
      </c>
      <c r="F1760">
        <v>7</v>
      </c>
      <c r="G1760">
        <v>7</v>
      </c>
    </row>
    <row r="1761" spans="1:7">
      <c r="A1761">
        <v>10149</v>
      </c>
      <c r="B1761" t="s">
        <v>0</v>
      </c>
      <c r="C1761" s="1">
        <v>41049</v>
      </c>
      <c r="D1761">
        <v>49</v>
      </c>
      <c r="E1761">
        <v>52</v>
      </c>
      <c r="F1761">
        <v>6</v>
      </c>
      <c r="G1761">
        <v>6</v>
      </c>
    </row>
    <row r="1762" spans="1:7">
      <c r="A1762">
        <v>10087</v>
      </c>
      <c r="B1762" t="s">
        <v>30</v>
      </c>
      <c r="C1762" s="1">
        <v>41043</v>
      </c>
      <c r="D1762">
        <v>23</v>
      </c>
      <c r="E1762">
        <v>27</v>
      </c>
      <c r="F1762">
        <v>8</v>
      </c>
      <c r="G1762">
        <v>8</v>
      </c>
    </row>
    <row r="1763" spans="1:7">
      <c r="A1763">
        <v>10090</v>
      </c>
      <c r="B1763" t="s">
        <v>59</v>
      </c>
      <c r="C1763" s="1">
        <v>41044</v>
      </c>
      <c r="D1763">
        <v>56</v>
      </c>
      <c r="E1763">
        <v>59</v>
      </c>
      <c r="F1763">
        <v>0</v>
      </c>
      <c r="G1763">
        <v>7</v>
      </c>
    </row>
    <row r="1764" spans="1:7">
      <c r="A1764">
        <v>10091</v>
      </c>
      <c r="B1764" t="s">
        <v>0</v>
      </c>
      <c r="C1764" s="1">
        <v>41043</v>
      </c>
      <c r="D1764">
        <v>48</v>
      </c>
      <c r="E1764">
        <v>51</v>
      </c>
      <c r="F1764">
        <v>3</v>
      </c>
      <c r="G1764">
        <v>3</v>
      </c>
    </row>
    <row r="1765" spans="1:7">
      <c r="A1765">
        <v>10092</v>
      </c>
      <c r="B1765" t="s">
        <v>0</v>
      </c>
      <c r="C1765" s="1">
        <v>41043</v>
      </c>
      <c r="D1765">
        <v>48</v>
      </c>
      <c r="E1765">
        <v>51</v>
      </c>
      <c r="F1765">
        <v>4</v>
      </c>
      <c r="G1765">
        <v>4</v>
      </c>
    </row>
    <row r="1766" spans="1:7">
      <c r="A1766">
        <v>10100</v>
      </c>
      <c r="B1766" t="s">
        <v>4</v>
      </c>
      <c r="C1766" s="1">
        <v>41043</v>
      </c>
      <c r="D1766">
        <v>58</v>
      </c>
      <c r="E1766">
        <v>58</v>
      </c>
      <c r="F1766">
        <v>2</v>
      </c>
      <c r="G1766">
        <v>2</v>
      </c>
    </row>
    <row r="1767" spans="1:7">
      <c r="A1767">
        <v>10098</v>
      </c>
      <c r="B1767" t="s">
        <v>4</v>
      </c>
      <c r="C1767" s="1">
        <v>41043</v>
      </c>
      <c r="D1767">
        <v>56</v>
      </c>
      <c r="E1767">
        <v>56</v>
      </c>
      <c r="F1767">
        <v>2</v>
      </c>
      <c r="G1767">
        <v>2</v>
      </c>
    </row>
    <row r="1768" spans="1:7">
      <c r="A1768">
        <v>10099</v>
      </c>
      <c r="B1768" t="s">
        <v>4</v>
      </c>
      <c r="C1768" s="1">
        <v>41043</v>
      </c>
      <c r="D1768">
        <v>57</v>
      </c>
      <c r="E1768">
        <v>57</v>
      </c>
      <c r="F1768">
        <v>2</v>
      </c>
      <c r="G1768">
        <v>2</v>
      </c>
    </row>
    <row r="1769" spans="1:7">
      <c r="A1769">
        <v>10101</v>
      </c>
      <c r="B1769" t="s">
        <v>4</v>
      </c>
      <c r="C1769" s="1">
        <v>41043</v>
      </c>
      <c r="D1769">
        <v>59</v>
      </c>
      <c r="E1769">
        <v>59</v>
      </c>
      <c r="F1769">
        <v>2</v>
      </c>
      <c r="G1769">
        <v>2</v>
      </c>
    </row>
    <row r="1770" spans="1:7">
      <c r="A1770">
        <v>10102</v>
      </c>
      <c r="B1770" t="s">
        <v>46</v>
      </c>
      <c r="C1770" s="1">
        <v>41044</v>
      </c>
      <c r="D1770">
        <v>6</v>
      </c>
      <c r="E1770">
        <v>11</v>
      </c>
      <c r="F1770">
        <v>0</v>
      </c>
      <c r="G1770">
        <v>1</v>
      </c>
    </row>
    <row r="1771" spans="1:7">
      <c r="A1771">
        <v>10156</v>
      </c>
      <c r="B1771" t="s">
        <v>0</v>
      </c>
      <c r="C1771" s="1">
        <v>41051</v>
      </c>
      <c r="D1771">
        <v>50</v>
      </c>
      <c r="E1771">
        <v>53</v>
      </c>
      <c r="F1771">
        <v>0</v>
      </c>
      <c r="G1771">
        <v>4</v>
      </c>
    </row>
    <row r="1772" spans="1:7">
      <c r="A1772">
        <v>10106</v>
      </c>
      <c r="B1772" t="s">
        <v>68</v>
      </c>
      <c r="C1772" s="1">
        <v>41044</v>
      </c>
      <c r="D1772">
        <v>60</v>
      </c>
      <c r="E1772">
        <v>63</v>
      </c>
      <c r="F1772">
        <v>0</v>
      </c>
      <c r="G1772">
        <v>7</v>
      </c>
    </row>
    <row r="1773" spans="1:7">
      <c r="A1773">
        <v>10135</v>
      </c>
      <c r="B1773" t="s">
        <v>64</v>
      </c>
      <c r="C1773" s="1">
        <v>41049</v>
      </c>
      <c r="D1773">
        <v>44</v>
      </c>
      <c r="E1773">
        <v>47</v>
      </c>
      <c r="F1773">
        <v>0</v>
      </c>
      <c r="G1773">
        <v>7</v>
      </c>
    </row>
    <row r="1774" spans="1:7">
      <c r="A1774">
        <v>10113</v>
      </c>
      <c r="B1774" t="s">
        <v>65</v>
      </c>
      <c r="C1774" s="1">
        <v>41045</v>
      </c>
      <c r="D1774">
        <v>4</v>
      </c>
      <c r="E1774">
        <v>11</v>
      </c>
      <c r="F1774">
        <v>1</v>
      </c>
      <c r="G1774">
        <v>3</v>
      </c>
    </row>
    <row r="1775" spans="1:7">
      <c r="A1775">
        <v>10112</v>
      </c>
      <c r="B1775" t="s">
        <v>52</v>
      </c>
      <c r="C1775" s="1">
        <v>41044</v>
      </c>
      <c r="D1775">
        <v>52</v>
      </c>
      <c r="E1775">
        <v>55</v>
      </c>
      <c r="F1775">
        <v>4</v>
      </c>
      <c r="G1775">
        <v>4</v>
      </c>
    </row>
    <row r="1776" spans="1:7">
      <c r="A1776">
        <v>10116</v>
      </c>
      <c r="B1776" t="s">
        <v>28</v>
      </c>
      <c r="C1776" s="1">
        <v>41046</v>
      </c>
      <c r="D1776">
        <v>23</v>
      </c>
      <c r="E1776">
        <v>29</v>
      </c>
      <c r="F1776">
        <v>0</v>
      </c>
      <c r="G1776">
        <v>7</v>
      </c>
    </row>
    <row r="1777" spans="1:7">
      <c r="A1777">
        <v>10117</v>
      </c>
      <c r="B1777" t="s">
        <v>28</v>
      </c>
      <c r="C1777" s="1">
        <v>41053</v>
      </c>
      <c r="D1777">
        <v>24</v>
      </c>
      <c r="E1777">
        <v>29</v>
      </c>
      <c r="F1777">
        <v>0</v>
      </c>
      <c r="G1777">
        <v>7</v>
      </c>
    </row>
    <row r="1778" spans="1:7">
      <c r="A1778">
        <v>10166</v>
      </c>
      <c r="B1778" t="s">
        <v>0</v>
      </c>
      <c r="C1778" s="1">
        <v>41052</v>
      </c>
      <c r="D1778">
        <v>48</v>
      </c>
      <c r="E1778">
        <v>51</v>
      </c>
      <c r="F1778">
        <v>0</v>
      </c>
      <c r="G1778">
        <v>0</v>
      </c>
    </row>
    <row r="1779" spans="1:7">
      <c r="A1779">
        <v>10161</v>
      </c>
      <c r="B1779" t="s">
        <v>4</v>
      </c>
      <c r="C1779" s="1">
        <v>41057</v>
      </c>
      <c r="D1779">
        <v>56</v>
      </c>
      <c r="E1779">
        <v>59</v>
      </c>
      <c r="F1779">
        <v>0</v>
      </c>
      <c r="G1779">
        <v>1</v>
      </c>
    </row>
    <row r="1780" spans="1:7">
      <c r="A1780">
        <v>10246</v>
      </c>
      <c r="B1780" t="s">
        <v>0</v>
      </c>
      <c r="C1780" s="1">
        <v>41058</v>
      </c>
      <c r="D1780">
        <v>48</v>
      </c>
      <c r="E1780">
        <v>51</v>
      </c>
      <c r="F1780">
        <v>0</v>
      </c>
      <c r="G1780">
        <v>4</v>
      </c>
    </row>
    <row r="1781" spans="1:7">
      <c r="A1781">
        <v>10187</v>
      </c>
      <c r="B1781" t="s">
        <v>4</v>
      </c>
      <c r="C1781" s="1">
        <v>41052</v>
      </c>
      <c r="D1781">
        <v>56</v>
      </c>
      <c r="E1781">
        <v>59</v>
      </c>
      <c r="F1781">
        <v>0</v>
      </c>
      <c r="G1781">
        <v>2</v>
      </c>
    </row>
    <row r="1782" spans="1:7">
      <c r="A1782">
        <v>10123</v>
      </c>
      <c r="B1782" t="s">
        <v>42</v>
      </c>
      <c r="C1782" s="1">
        <v>41045</v>
      </c>
      <c r="D1782">
        <v>44</v>
      </c>
      <c r="E1782">
        <v>47</v>
      </c>
      <c r="F1782">
        <v>0</v>
      </c>
      <c r="G1782">
        <v>2</v>
      </c>
    </row>
    <row r="1783" spans="1:7">
      <c r="A1783">
        <v>10124</v>
      </c>
      <c r="B1783" t="s">
        <v>59</v>
      </c>
      <c r="C1783" s="1">
        <v>41045</v>
      </c>
      <c r="D1783">
        <v>54</v>
      </c>
      <c r="E1783">
        <v>55</v>
      </c>
      <c r="F1783">
        <v>4</v>
      </c>
      <c r="G1783">
        <v>7</v>
      </c>
    </row>
    <row r="1784" spans="1:7">
      <c r="A1784">
        <v>10125</v>
      </c>
      <c r="B1784" t="s">
        <v>30</v>
      </c>
      <c r="C1784" s="1">
        <v>41045</v>
      </c>
      <c r="D1784">
        <v>24</v>
      </c>
      <c r="E1784">
        <v>27</v>
      </c>
      <c r="F1784">
        <v>8</v>
      </c>
      <c r="G1784">
        <v>8</v>
      </c>
    </row>
    <row r="1785" spans="1:7">
      <c r="A1785">
        <v>10126</v>
      </c>
      <c r="B1785" t="s">
        <v>42</v>
      </c>
      <c r="C1785" s="1">
        <v>41045</v>
      </c>
      <c r="D1785">
        <v>44</v>
      </c>
      <c r="E1785">
        <v>47</v>
      </c>
      <c r="F1785">
        <v>3</v>
      </c>
      <c r="G1785">
        <v>3</v>
      </c>
    </row>
    <row r="1786" spans="1:7">
      <c r="A1786">
        <v>10127</v>
      </c>
      <c r="B1786" t="s">
        <v>4</v>
      </c>
      <c r="C1786" s="1">
        <v>41046</v>
      </c>
      <c r="D1786">
        <v>54</v>
      </c>
      <c r="E1786">
        <v>57</v>
      </c>
      <c r="F1786">
        <v>2</v>
      </c>
      <c r="G1786">
        <v>5</v>
      </c>
    </row>
    <row r="1787" spans="1:7">
      <c r="A1787">
        <v>10130</v>
      </c>
      <c r="B1787" t="s">
        <v>14</v>
      </c>
      <c r="C1787" s="1">
        <v>41045</v>
      </c>
      <c r="D1787">
        <v>60</v>
      </c>
      <c r="E1787">
        <v>65</v>
      </c>
      <c r="F1787">
        <v>0</v>
      </c>
      <c r="G1787">
        <v>7</v>
      </c>
    </row>
    <row r="1788" spans="1:7">
      <c r="A1788">
        <v>10131</v>
      </c>
      <c r="B1788" t="s">
        <v>4</v>
      </c>
      <c r="C1788" s="1">
        <v>41046</v>
      </c>
      <c r="D1788">
        <v>2</v>
      </c>
      <c r="E1788">
        <v>5</v>
      </c>
      <c r="F1788">
        <v>0</v>
      </c>
      <c r="G1788">
        <v>2</v>
      </c>
    </row>
    <row r="1789" spans="1:7">
      <c r="A1789">
        <v>10173</v>
      </c>
      <c r="B1789" t="s">
        <v>68</v>
      </c>
      <c r="C1789" s="1">
        <v>41057</v>
      </c>
      <c r="D1789">
        <v>60</v>
      </c>
      <c r="E1789">
        <v>65</v>
      </c>
      <c r="F1789">
        <v>0</v>
      </c>
      <c r="G1789">
        <v>7</v>
      </c>
    </row>
    <row r="1790" spans="1:7">
      <c r="A1790">
        <v>10172</v>
      </c>
      <c r="B1790" t="s">
        <v>0</v>
      </c>
      <c r="C1790" s="1">
        <v>41053</v>
      </c>
      <c r="D1790">
        <v>52</v>
      </c>
      <c r="E1790">
        <v>55</v>
      </c>
      <c r="F1790">
        <v>0</v>
      </c>
      <c r="G1790">
        <v>0</v>
      </c>
    </row>
    <row r="1791" spans="1:7">
      <c r="A1791">
        <v>10134</v>
      </c>
      <c r="B1791" t="s">
        <v>4</v>
      </c>
      <c r="C1791" s="1">
        <v>41046</v>
      </c>
      <c r="D1791">
        <v>54</v>
      </c>
      <c r="E1791">
        <v>57</v>
      </c>
      <c r="F1791">
        <v>6</v>
      </c>
      <c r="G1791">
        <v>7</v>
      </c>
    </row>
    <row r="1792" spans="1:7">
      <c r="A1792">
        <v>10136</v>
      </c>
      <c r="B1792" t="s">
        <v>14</v>
      </c>
      <c r="C1792" s="1">
        <v>41046</v>
      </c>
      <c r="D1792">
        <v>38</v>
      </c>
      <c r="E1792">
        <v>41</v>
      </c>
      <c r="F1792">
        <v>0</v>
      </c>
      <c r="G1792">
        <v>0</v>
      </c>
    </row>
    <row r="1793" spans="1:7">
      <c r="A1793">
        <v>10137</v>
      </c>
      <c r="B1793" t="s">
        <v>38</v>
      </c>
      <c r="C1793" s="1">
        <v>41046</v>
      </c>
      <c r="D1793">
        <v>42</v>
      </c>
      <c r="E1793">
        <v>45</v>
      </c>
      <c r="F1793">
        <v>1</v>
      </c>
      <c r="G1793">
        <v>1</v>
      </c>
    </row>
    <row r="1794" spans="1:7">
      <c r="A1794">
        <v>10143</v>
      </c>
      <c r="B1794" t="s">
        <v>4</v>
      </c>
      <c r="C1794" s="1">
        <v>41053</v>
      </c>
      <c r="D1794">
        <v>52</v>
      </c>
      <c r="E1794">
        <v>55</v>
      </c>
      <c r="F1794">
        <v>4</v>
      </c>
      <c r="G1794">
        <v>7</v>
      </c>
    </row>
    <row r="1795" spans="1:7">
      <c r="A1795">
        <v>10144</v>
      </c>
      <c r="B1795" t="s">
        <v>30</v>
      </c>
      <c r="C1795" s="1">
        <v>41048</v>
      </c>
      <c r="D1795">
        <v>22</v>
      </c>
      <c r="E1795">
        <v>26</v>
      </c>
      <c r="F1795">
        <v>8</v>
      </c>
      <c r="G1795">
        <v>8</v>
      </c>
    </row>
    <row r="1796" spans="1:7">
      <c r="A1796">
        <v>10145</v>
      </c>
      <c r="B1796" t="s">
        <v>67</v>
      </c>
      <c r="C1796" s="1">
        <v>41049</v>
      </c>
      <c r="D1796">
        <v>52</v>
      </c>
      <c r="E1796">
        <v>55</v>
      </c>
      <c r="F1796">
        <v>0</v>
      </c>
      <c r="G1796">
        <v>5</v>
      </c>
    </row>
    <row r="1797" spans="1:7">
      <c r="A1797">
        <v>10154</v>
      </c>
      <c r="B1797" t="s">
        <v>30</v>
      </c>
      <c r="C1797" s="1">
        <v>41050</v>
      </c>
      <c r="D1797">
        <v>15</v>
      </c>
      <c r="E1797">
        <v>18</v>
      </c>
      <c r="F1797">
        <v>8</v>
      </c>
      <c r="G1797">
        <v>8</v>
      </c>
    </row>
    <row r="1798" spans="1:7">
      <c r="A1798">
        <v>10155</v>
      </c>
      <c r="B1798" t="s">
        <v>66</v>
      </c>
      <c r="C1798" s="1">
        <v>41050</v>
      </c>
      <c r="D1798">
        <v>44</v>
      </c>
      <c r="E1798">
        <v>47</v>
      </c>
      <c r="F1798">
        <v>0</v>
      </c>
      <c r="G1798">
        <v>3</v>
      </c>
    </row>
    <row r="1799" spans="1:7">
      <c r="A1799">
        <v>10158</v>
      </c>
      <c r="B1799" t="s">
        <v>67</v>
      </c>
      <c r="C1799" s="1">
        <v>41051</v>
      </c>
      <c r="D1799">
        <v>54</v>
      </c>
      <c r="E1799">
        <v>57</v>
      </c>
      <c r="F1799">
        <v>0</v>
      </c>
      <c r="G1799">
        <v>7</v>
      </c>
    </row>
    <row r="1800" spans="1:7">
      <c r="A1800">
        <v>10159</v>
      </c>
      <c r="B1800" t="s">
        <v>67</v>
      </c>
      <c r="C1800" s="1">
        <v>41055</v>
      </c>
      <c r="D1800">
        <v>44</v>
      </c>
      <c r="E1800">
        <v>47</v>
      </c>
      <c r="F1800">
        <v>0</v>
      </c>
      <c r="G1800">
        <v>7</v>
      </c>
    </row>
    <row r="1801" spans="1:7">
      <c r="A1801">
        <v>10222</v>
      </c>
      <c r="B1801" t="s">
        <v>4</v>
      </c>
      <c r="C1801" s="1">
        <v>41059</v>
      </c>
      <c r="D1801">
        <v>4</v>
      </c>
      <c r="E1801">
        <v>7</v>
      </c>
      <c r="F1801">
        <v>0</v>
      </c>
      <c r="G1801">
        <v>1</v>
      </c>
    </row>
    <row r="1802" spans="1:7">
      <c r="A1802">
        <v>10164</v>
      </c>
      <c r="B1802" t="s">
        <v>62</v>
      </c>
      <c r="C1802" s="1">
        <v>41051</v>
      </c>
      <c r="D1802">
        <v>6</v>
      </c>
      <c r="E1802">
        <v>9</v>
      </c>
      <c r="F1802">
        <v>0</v>
      </c>
      <c r="G1802">
        <v>1</v>
      </c>
    </row>
    <row r="1803" spans="1:7">
      <c r="A1803">
        <v>10165</v>
      </c>
      <c r="B1803" t="s">
        <v>28</v>
      </c>
      <c r="C1803" s="1">
        <v>41053</v>
      </c>
      <c r="D1803">
        <v>44</v>
      </c>
      <c r="E1803">
        <v>47</v>
      </c>
      <c r="F1803">
        <v>0</v>
      </c>
      <c r="G1803">
        <v>7</v>
      </c>
    </row>
    <row r="1804" spans="1:7">
      <c r="A1804">
        <v>10227</v>
      </c>
      <c r="B1804" t="s">
        <v>69</v>
      </c>
      <c r="C1804" s="1">
        <v>41057</v>
      </c>
      <c r="D1804">
        <v>22</v>
      </c>
      <c r="E1804">
        <v>27</v>
      </c>
      <c r="F1804">
        <v>17</v>
      </c>
      <c r="G1804">
        <v>17</v>
      </c>
    </row>
    <row r="1805" spans="1:7">
      <c r="A1805">
        <v>10170</v>
      </c>
      <c r="B1805" t="s">
        <v>65</v>
      </c>
      <c r="C1805" s="1">
        <v>41051</v>
      </c>
      <c r="D1805">
        <v>24</v>
      </c>
      <c r="E1805">
        <v>30</v>
      </c>
      <c r="F1805">
        <v>16</v>
      </c>
      <c r="G1805">
        <v>17</v>
      </c>
    </row>
    <row r="1806" spans="1:7">
      <c r="A1806">
        <v>10171</v>
      </c>
      <c r="B1806" t="s">
        <v>12</v>
      </c>
      <c r="C1806" s="1">
        <v>41051</v>
      </c>
      <c r="D1806">
        <v>24</v>
      </c>
      <c r="E1806">
        <v>39</v>
      </c>
      <c r="F1806">
        <v>0</v>
      </c>
      <c r="G1806">
        <v>0</v>
      </c>
    </row>
    <row r="1807" spans="1:7">
      <c r="A1807">
        <v>10175</v>
      </c>
      <c r="B1807" t="s">
        <v>4</v>
      </c>
      <c r="C1807" s="1">
        <v>41052</v>
      </c>
      <c r="D1807">
        <v>4</v>
      </c>
      <c r="E1807">
        <v>4</v>
      </c>
      <c r="F1807">
        <v>0</v>
      </c>
      <c r="G1807">
        <v>0</v>
      </c>
    </row>
    <row r="1808" spans="1:7">
      <c r="A1808">
        <v>10241</v>
      </c>
      <c r="B1808" t="s">
        <v>0</v>
      </c>
      <c r="C1808" s="1">
        <v>41059</v>
      </c>
      <c r="D1808">
        <v>48</v>
      </c>
      <c r="E1808">
        <v>51</v>
      </c>
      <c r="F1808">
        <v>0</v>
      </c>
      <c r="G1808">
        <v>0</v>
      </c>
    </row>
    <row r="1809" spans="1:7">
      <c r="A1809">
        <v>10294</v>
      </c>
      <c r="B1809" t="s">
        <v>56</v>
      </c>
      <c r="C1809" s="1">
        <v>41064</v>
      </c>
      <c r="D1809">
        <v>20</v>
      </c>
      <c r="E1809">
        <v>27</v>
      </c>
      <c r="F1809">
        <v>16</v>
      </c>
      <c r="G1809">
        <v>16</v>
      </c>
    </row>
    <row r="1810" spans="1:7">
      <c r="A1810">
        <v>10259</v>
      </c>
      <c r="B1810" t="s">
        <v>4</v>
      </c>
      <c r="C1810" s="1">
        <v>41059</v>
      </c>
      <c r="D1810">
        <v>56</v>
      </c>
      <c r="E1810">
        <v>59</v>
      </c>
      <c r="F1810">
        <v>0</v>
      </c>
      <c r="G1810">
        <v>3</v>
      </c>
    </row>
    <row r="1811" spans="1:7">
      <c r="A1811">
        <v>10184</v>
      </c>
      <c r="B1811" t="s">
        <v>70</v>
      </c>
      <c r="C1811" s="1">
        <v>41052</v>
      </c>
      <c r="D1811">
        <v>40</v>
      </c>
      <c r="E1811">
        <v>47</v>
      </c>
      <c r="F1811">
        <v>20</v>
      </c>
      <c r="G1811">
        <v>20</v>
      </c>
    </row>
    <row r="1812" spans="1:7">
      <c r="A1812">
        <v>10185</v>
      </c>
      <c r="B1812" t="s">
        <v>38</v>
      </c>
      <c r="C1812" s="1">
        <v>41052</v>
      </c>
      <c r="D1812">
        <v>44</v>
      </c>
      <c r="E1812">
        <v>47</v>
      </c>
      <c r="F1812">
        <v>0</v>
      </c>
      <c r="G1812">
        <v>0</v>
      </c>
    </row>
    <row r="1813" spans="1:7">
      <c r="A1813">
        <v>10186</v>
      </c>
      <c r="B1813" t="s">
        <v>30</v>
      </c>
      <c r="C1813" s="1">
        <v>41052</v>
      </c>
      <c r="D1813">
        <v>27</v>
      </c>
      <c r="E1813">
        <v>31</v>
      </c>
      <c r="F1813">
        <v>8</v>
      </c>
      <c r="G1813">
        <v>8</v>
      </c>
    </row>
    <row r="1814" spans="1:7">
      <c r="A1814">
        <v>10188</v>
      </c>
      <c r="B1814" t="s">
        <v>69</v>
      </c>
      <c r="C1814" s="1">
        <v>41053</v>
      </c>
      <c r="D1814">
        <v>35</v>
      </c>
      <c r="E1814">
        <v>39</v>
      </c>
      <c r="F1814">
        <v>16</v>
      </c>
      <c r="G1814">
        <v>16</v>
      </c>
    </row>
    <row r="1815" spans="1:7">
      <c r="A1815">
        <v>10189</v>
      </c>
      <c r="B1815" t="s">
        <v>4</v>
      </c>
      <c r="C1815" s="1">
        <v>41053</v>
      </c>
      <c r="D1815">
        <v>2</v>
      </c>
      <c r="E1815">
        <v>5</v>
      </c>
      <c r="F1815">
        <v>1</v>
      </c>
      <c r="G1815">
        <v>5</v>
      </c>
    </row>
    <row r="1816" spans="1:7">
      <c r="A1816">
        <v>10190</v>
      </c>
      <c r="B1816" t="s">
        <v>32</v>
      </c>
      <c r="C1816" s="1">
        <v>41054</v>
      </c>
      <c r="D1816">
        <v>44</v>
      </c>
      <c r="E1816">
        <v>49</v>
      </c>
      <c r="F1816">
        <v>0</v>
      </c>
      <c r="G1816">
        <v>7</v>
      </c>
    </row>
    <row r="1817" spans="1:7">
      <c r="A1817">
        <v>10191</v>
      </c>
      <c r="B1817" t="s">
        <v>30</v>
      </c>
      <c r="C1817" s="1">
        <v>41053</v>
      </c>
      <c r="D1817">
        <v>16</v>
      </c>
      <c r="E1817">
        <v>19</v>
      </c>
      <c r="F1817">
        <v>8</v>
      </c>
      <c r="G1817">
        <v>8</v>
      </c>
    </row>
    <row r="1818" spans="1:7">
      <c r="A1818">
        <v>10311</v>
      </c>
      <c r="B1818" t="s">
        <v>0</v>
      </c>
      <c r="C1818" s="1">
        <v>41066</v>
      </c>
      <c r="D1818">
        <v>52</v>
      </c>
      <c r="E1818">
        <v>55</v>
      </c>
      <c r="F1818">
        <v>0</v>
      </c>
      <c r="G1818">
        <v>0</v>
      </c>
    </row>
    <row r="1819" spans="1:7">
      <c r="A1819">
        <v>10260</v>
      </c>
      <c r="B1819" t="s">
        <v>0</v>
      </c>
      <c r="C1819" s="1">
        <v>41066</v>
      </c>
      <c r="D1819">
        <v>48</v>
      </c>
      <c r="E1819">
        <v>51</v>
      </c>
      <c r="F1819">
        <v>0</v>
      </c>
      <c r="G1819">
        <v>3</v>
      </c>
    </row>
    <row r="1820" spans="1:7">
      <c r="A1820">
        <v>10203</v>
      </c>
      <c r="B1820" t="s">
        <v>4</v>
      </c>
      <c r="C1820" s="1">
        <v>41054</v>
      </c>
      <c r="D1820">
        <v>2</v>
      </c>
      <c r="E1820">
        <v>6</v>
      </c>
      <c r="F1820">
        <v>0</v>
      </c>
      <c r="G1820">
        <v>3</v>
      </c>
    </row>
    <row r="1821" spans="1:7">
      <c r="A1821">
        <v>10196</v>
      </c>
      <c r="B1821" t="s">
        <v>64</v>
      </c>
      <c r="C1821" s="1">
        <v>41055</v>
      </c>
      <c r="D1821">
        <v>56</v>
      </c>
      <c r="E1821">
        <v>59</v>
      </c>
      <c r="F1821">
        <v>0</v>
      </c>
      <c r="G1821">
        <v>7</v>
      </c>
    </row>
    <row r="1822" spans="1:7">
      <c r="A1822">
        <v>10207</v>
      </c>
      <c r="B1822" t="s">
        <v>30</v>
      </c>
      <c r="C1822" s="1">
        <v>41055</v>
      </c>
      <c r="D1822">
        <v>12</v>
      </c>
      <c r="E1822">
        <v>15</v>
      </c>
      <c r="F1822">
        <v>8</v>
      </c>
      <c r="G1822">
        <v>8</v>
      </c>
    </row>
    <row r="1823" spans="1:7">
      <c r="A1823">
        <v>10202</v>
      </c>
      <c r="B1823" t="s">
        <v>4</v>
      </c>
      <c r="C1823" s="1">
        <v>41054</v>
      </c>
      <c r="D1823">
        <v>50</v>
      </c>
      <c r="E1823">
        <v>53</v>
      </c>
      <c r="F1823">
        <v>1</v>
      </c>
      <c r="G1823">
        <v>2</v>
      </c>
    </row>
    <row r="1824" spans="1:7">
      <c r="A1824">
        <v>10204</v>
      </c>
      <c r="B1824" t="s">
        <v>4</v>
      </c>
      <c r="C1824" s="1">
        <v>41060</v>
      </c>
      <c r="D1824">
        <v>52</v>
      </c>
      <c r="E1824">
        <v>55</v>
      </c>
      <c r="F1824">
        <v>4</v>
      </c>
      <c r="G1824">
        <v>7</v>
      </c>
    </row>
    <row r="1825" spans="1:7">
      <c r="A1825">
        <v>10263</v>
      </c>
      <c r="B1825" t="s">
        <v>4</v>
      </c>
      <c r="C1825" s="1">
        <v>41059</v>
      </c>
      <c r="D1825">
        <v>52</v>
      </c>
      <c r="E1825">
        <v>55</v>
      </c>
      <c r="F1825">
        <v>0</v>
      </c>
      <c r="G1825">
        <v>0</v>
      </c>
    </row>
    <row r="1826" spans="1:7">
      <c r="A1826">
        <v>10220</v>
      </c>
      <c r="B1826" t="s">
        <v>69</v>
      </c>
      <c r="C1826" s="1">
        <v>41056</v>
      </c>
      <c r="D1826">
        <v>42</v>
      </c>
      <c r="E1826">
        <v>47</v>
      </c>
      <c r="F1826">
        <v>0</v>
      </c>
      <c r="G1826">
        <v>1</v>
      </c>
    </row>
    <row r="1827" spans="1:7">
      <c r="A1827">
        <v>10210</v>
      </c>
      <c r="B1827" t="s">
        <v>69</v>
      </c>
      <c r="C1827" s="1">
        <v>41056</v>
      </c>
      <c r="D1827">
        <v>18</v>
      </c>
      <c r="E1827">
        <v>23</v>
      </c>
      <c r="F1827">
        <v>19</v>
      </c>
      <c r="G1827">
        <v>19</v>
      </c>
    </row>
    <row r="1828" spans="1:7">
      <c r="A1828">
        <v>10213</v>
      </c>
      <c r="B1828" t="s">
        <v>7</v>
      </c>
      <c r="C1828" s="1">
        <v>41056</v>
      </c>
      <c r="D1828">
        <v>52</v>
      </c>
      <c r="E1828">
        <v>61</v>
      </c>
      <c r="F1828">
        <v>20</v>
      </c>
      <c r="G1828">
        <v>20</v>
      </c>
    </row>
    <row r="1829" spans="1:7">
      <c r="A1829">
        <v>10303</v>
      </c>
      <c r="B1829" t="s">
        <v>4</v>
      </c>
      <c r="C1829" s="1">
        <v>41064</v>
      </c>
      <c r="D1829">
        <v>48</v>
      </c>
      <c r="E1829">
        <v>51</v>
      </c>
      <c r="F1829">
        <v>2</v>
      </c>
      <c r="G1829">
        <v>4</v>
      </c>
    </row>
    <row r="1830" spans="1:7">
      <c r="A1830">
        <v>10253</v>
      </c>
      <c r="B1830" t="s">
        <v>0</v>
      </c>
      <c r="C1830" s="1">
        <v>41058</v>
      </c>
      <c r="D1830">
        <v>48</v>
      </c>
      <c r="E1830">
        <v>51</v>
      </c>
      <c r="F1830">
        <v>7</v>
      </c>
      <c r="G1830">
        <v>7</v>
      </c>
    </row>
    <row r="1831" spans="1:7">
      <c r="A1831">
        <v>10221</v>
      </c>
      <c r="B1831" t="s">
        <v>4</v>
      </c>
      <c r="C1831" s="1">
        <v>41057</v>
      </c>
      <c r="D1831">
        <v>4</v>
      </c>
      <c r="E1831">
        <v>7</v>
      </c>
      <c r="F1831">
        <v>0</v>
      </c>
      <c r="G1831">
        <v>1</v>
      </c>
    </row>
    <row r="1832" spans="1:7">
      <c r="A1832">
        <v>10235</v>
      </c>
      <c r="B1832" t="s">
        <v>30</v>
      </c>
      <c r="C1832" s="1">
        <v>41057</v>
      </c>
      <c r="D1832">
        <v>35</v>
      </c>
      <c r="E1832">
        <v>38</v>
      </c>
      <c r="F1832">
        <v>8</v>
      </c>
      <c r="G1832">
        <v>8</v>
      </c>
    </row>
    <row r="1833" spans="1:7">
      <c r="A1833">
        <v>10292</v>
      </c>
      <c r="B1833" t="s">
        <v>69</v>
      </c>
      <c r="C1833" s="1">
        <v>41065</v>
      </c>
      <c r="D1833">
        <v>20</v>
      </c>
      <c r="E1833">
        <v>25</v>
      </c>
      <c r="F1833">
        <v>17</v>
      </c>
      <c r="G1833">
        <v>17</v>
      </c>
    </row>
    <row r="1834" spans="1:7">
      <c r="A1834">
        <v>10238</v>
      </c>
      <c r="B1834" t="s">
        <v>11</v>
      </c>
      <c r="C1834" s="1">
        <v>41058</v>
      </c>
      <c r="D1834">
        <v>58</v>
      </c>
      <c r="E1834">
        <v>63</v>
      </c>
      <c r="F1834">
        <v>0</v>
      </c>
      <c r="G1834">
        <v>7</v>
      </c>
    </row>
    <row r="1835" spans="1:7">
      <c r="A1835">
        <v>10239</v>
      </c>
      <c r="B1835" t="s">
        <v>4</v>
      </c>
      <c r="C1835" s="1">
        <v>41057</v>
      </c>
      <c r="D1835">
        <v>56</v>
      </c>
      <c r="E1835">
        <v>59</v>
      </c>
      <c r="F1835">
        <v>2</v>
      </c>
      <c r="G1835">
        <v>2</v>
      </c>
    </row>
    <row r="1836" spans="1:7">
      <c r="A1836">
        <v>10290</v>
      </c>
      <c r="B1836" t="s">
        <v>0</v>
      </c>
      <c r="C1836" s="1">
        <v>41064</v>
      </c>
      <c r="D1836">
        <v>48</v>
      </c>
      <c r="E1836">
        <v>51</v>
      </c>
      <c r="F1836">
        <v>0</v>
      </c>
      <c r="G1836">
        <v>1</v>
      </c>
    </row>
    <row r="1837" spans="1:7">
      <c r="A1837">
        <v>10252</v>
      </c>
      <c r="B1837" t="s">
        <v>4</v>
      </c>
      <c r="C1837" s="1">
        <v>41058</v>
      </c>
      <c r="D1837">
        <v>48</v>
      </c>
      <c r="E1837">
        <v>53</v>
      </c>
      <c r="F1837">
        <v>5</v>
      </c>
      <c r="G1837">
        <v>6</v>
      </c>
    </row>
    <row r="1838" spans="1:7">
      <c r="A1838">
        <v>10254</v>
      </c>
      <c r="B1838" t="s">
        <v>4</v>
      </c>
      <c r="C1838" s="1">
        <v>41058</v>
      </c>
      <c r="D1838">
        <v>52</v>
      </c>
      <c r="E1838">
        <v>53</v>
      </c>
      <c r="F1838">
        <v>7</v>
      </c>
      <c r="G1838">
        <v>7</v>
      </c>
    </row>
    <row r="1839" spans="1:7">
      <c r="A1839">
        <v>10255</v>
      </c>
      <c r="B1839" t="s">
        <v>59</v>
      </c>
      <c r="C1839" s="1">
        <v>41058</v>
      </c>
      <c r="D1839">
        <v>54</v>
      </c>
      <c r="E1839">
        <v>57</v>
      </c>
      <c r="F1839">
        <v>0</v>
      </c>
      <c r="G1839">
        <v>7</v>
      </c>
    </row>
    <row r="1840" spans="1:7">
      <c r="A1840">
        <v>10257</v>
      </c>
      <c r="B1840" t="s">
        <v>59</v>
      </c>
      <c r="C1840" s="1">
        <v>41066</v>
      </c>
      <c r="D1840">
        <v>56</v>
      </c>
      <c r="E1840">
        <v>59</v>
      </c>
      <c r="F1840">
        <v>0</v>
      </c>
      <c r="G1840">
        <v>7</v>
      </c>
    </row>
    <row r="1841" spans="1:7">
      <c r="A1841">
        <v>10262</v>
      </c>
      <c r="B1841" t="s">
        <v>69</v>
      </c>
      <c r="C1841" s="1">
        <v>41061</v>
      </c>
      <c r="D1841">
        <v>20</v>
      </c>
      <c r="E1841">
        <v>25</v>
      </c>
      <c r="F1841">
        <v>16</v>
      </c>
      <c r="G1841">
        <v>16</v>
      </c>
    </row>
    <row r="1842" spans="1:7">
      <c r="A1842">
        <v>10264</v>
      </c>
      <c r="B1842" t="s">
        <v>4</v>
      </c>
      <c r="C1842" s="1">
        <v>41059</v>
      </c>
      <c r="D1842">
        <v>53</v>
      </c>
      <c r="E1842">
        <v>53</v>
      </c>
      <c r="F1842">
        <v>1</v>
      </c>
      <c r="G1842">
        <v>1</v>
      </c>
    </row>
    <row r="1843" spans="1:7">
      <c r="A1843">
        <v>10265</v>
      </c>
      <c r="B1843" t="s">
        <v>4</v>
      </c>
      <c r="C1843" s="1">
        <v>41059</v>
      </c>
      <c r="D1843">
        <v>52</v>
      </c>
      <c r="E1843">
        <v>52</v>
      </c>
      <c r="F1843">
        <v>1</v>
      </c>
      <c r="G1843">
        <v>1</v>
      </c>
    </row>
    <row r="1844" spans="1:7">
      <c r="A1844">
        <v>10266</v>
      </c>
      <c r="B1844" t="s">
        <v>4</v>
      </c>
      <c r="C1844" s="1">
        <v>41059</v>
      </c>
      <c r="D1844">
        <v>54</v>
      </c>
      <c r="E1844">
        <v>54</v>
      </c>
      <c r="F1844">
        <v>1</v>
      </c>
      <c r="G1844">
        <v>1</v>
      </c>
    </row>
    <row r="1845" spans="1:7">
      <c r="A1845">
        <v>10267</v>
      </c>
      <c r="B1845" t="s">
        <v>4</v>
      </c>
      <c r="C1845" s="1">
        <v>41059</v>
      </c>
      <c r="D1845">
        <v>55</v>
      </c>
      <c r="E1845">
        <v>55</v>
      </c>
      <c r="F1845">
        <v>1</v>
      </c>
      <c r="G1845">
        <v>1</v>
      </c>
    </row>
    <row r="1846" spans="1:7">
      <c r="A1846">
        <v>10268</v>
      </c>
      <c r="B1846" t="s">
        <v>30</v>
      </c>
      <c r="C1846" s="1">
        <v>41059</v>
      </c>
      <c r="D1846">
        <v>51</v>
      </c>
      <c r="E1846">
        <v>54</v>
      </c>
      <c r="F1846">
        <v>8</v>
      </c>
      <c r="G1846">
        <v>8</v>
      </c>
    </row>
    <row r="1847" spans="1:7">
      <c r="A1847">
        <v>10298</v>
      </c>
      <c r="B1847" t="s">
        <v>4</v>
      </c>
      <c r="C1847" s="1">
        <v>41066</v>
      </c>
      <c r="D1847">
        <v>48</v>
      </c>
      <c r="E1847">
        <v>51</v>
      </c>
      <c r="F1847">
        <v>4</v>
      </c>
      <c r="G1847">
        <v>4</v>
      </c>
    </row>
    <row r="1848" spans="1:7">
      <c r="A1848">
        <v>10272</v>
      </c>
      <c r="B1848" t="s">
        <v>4</v>
      </c>
      <c r="C1848" s="1">
        <v>41060</v>
      </c>
      <c r="D1848">
        <v>2</v>
      </c>
      <c r="E1848">
        <v>5</v>
      </c>
      <c r="F1848">
        <v>0</v>
      </c>
      <c r="G1848">
        <v>4</v>
      </c>
    </row>
    <row r="1849" spans="1:7">
      <c r="A1849">
        <v>10271</v>
      </c>
      <c r="B1849" t="s">
        <v>67</v>
      </c>
      <c r="C1849" s="1">
        <v>41060</v>
      </c>
      <c r="D1849">
        <v>36</v>
      </c>
      <c r="E1849">
        <v>39</v>
      </c>
      <c r="F1849">
        <v>0</v>
      </c>
      <c r="G1849">
        <v>7</v>
      </c>
    </row>
    <row r="1850" spans="1:7">
      <c r="A1850">
        <v>10367</v>
      </c>
      <c r="B1850" t="s">
        <v>0</v>
      </c>
      <c r="C1850" s="1">
        <v>41071</v>
      </c>
      <c r="D1850">
        <v>48</v>
      </c>
      <c r="E1850">
        <v>51</v>
      </c>
      <c r="F1850">
        <v>0</v>
      </c>
      <c r="G1850">
        <v>2</v>
      </c>
    </row>
    <row r="1851" spans="1:7">
      <c r="A1851">
        <v>10313</v>
      </c>
      <c r="B1851" t="s">
        <v>0</v>
      </c>
      <c r="C1851" s="1">
        <v>41067</v>
      </c>
      <c r="D1851">
        <v>52</v>
      </c>
      <c r="E1851">
        <v>55</v>
      </c>
      <c r="F1851">
        <v>0</v>
      </c>
      <c r="G1851">
        <v>0</v>
      </c>
    </row>
    <row r="1852" spans="1:7">
      <c r="A1852">
        <v>10275</v>
      </c>
      <c r="B1852" t="s">
        <v>0</v>
      </c>
      <c r="C1852" s="1">
        <v>41060</v>
      </c>
      <c r="D1852">
        <v>44</v>
      </c>
      <c r="E1852">
        <v>47</v>
      </c>
      <c r="F1852">
        <v>0</v>
      </c>
      <c r="G1852">
        <v>0</v>
      </c>
    </row>
    <row r="1853" spans="1:7">
      <c r="A1853">
        <v>10277</v>
      </c>
      <c r="B1853" t="s">
        <v>4</v>
      </c>
      <c r="C1853" s="1">
        <v>41061</v>
      </c>
      <c r="D1853">
        <v>0</v>
      </c>
      <c r="E1853">
        <v>2</v>
      </c>
      <c r="F1853">
        <v>0</v>
      </c>
      <c r="G1853">
        <v>1</v>
      </c>
    </row>
    <row r="1854" spans="1:7">
      <c r="A1854">
        <v>10297</v>
      </c>
      <c r="B1854" t="s">
        <v>4</v>
      </c>
      <c r="C1854" s="1">
        <v>41066</v>
      </c>
      <c r="D1854">
        <v>4</v>
      </c>
      <c r="E1854">
        <v>7</v>
      </c>
      <c r="F1854">
        <v>0</v>
      </c>
      <c r="G1854">
        <v>2</v>
      </c>
    </row>
    <row r="1855" spans="1:7">
      <c r="A1855">
        <v>10281</v>
      </c>
      <c r="B1855" t="s">
        <v>64</v>
      </c>
      <c r="C1855" s="1">
        <v>41061</v>
      </c>
      <c r="D1855">
        <v>52</v>
      </c>
      <c r="E1855">
        <v>57</v>
      </c>
      <c r="F1855">
        <v>0</v>
      </c>
      <c r="G1855">
        <v>7</v>
      </c>
    </row>
    <row r="1856" spans="1:7">
      <c r="A1856">
        <v>10282</v>
      </c>
      <c r="B1856" t="s">
        <v>7</v>
      </c>
      <c r="C1856" s="1">
        <v>41061</v>
      </c>
      <c r="D1856">
        <v>32</v>
      </c>
      <c r="E1856">
        <v>39</v>
      </c>
      <c r="F1856">
        <v>20</v>
      </c>
      <c r="G1856">
        <v>20</v>
      </c>
    </row>
    <row r="1857" spans="1:7">
      <c r="A1857">
        <v>10283</v>
      </c>
      <c r="B1857" t="s">
        <v>34</v>
      </c>
      <c r="C1857" s="1">
        <v>41062</v>
      </c>
      <c r="D1857">
        <v>29</v>
      </c>
      <c r="E1857">
        <v>35</v>
      </c>
      <c r="F1857">
        <v>20</v>
      </c>
      <c r="G1857">
        <v>20</v>
      </c>
    </row>
    <row r="1858" spans="1:7">
      <c r="A1858">
        <v>10288</v>
      </c>
      <c r="B1858" t="s">
        <v>34</v>
      </c>
      <c r="C1858" s="1">
        <v>41062</v>
      </c>
      <c r="D1858">
        <v>28</v>
      </c>
      <c r="E1858">
        <v>35</v>
      </c>
      <c r="F1858">
        <v>17</v>
      </c>
      <c r="G1858">
        <v>17</v>
      </c>
    </row>
    <row r="1859" spans="1:7">
      <c r="A1859">
        <v>10296</v>
      </c>
      <c r="B1859" t="s">
        <v>56</v>
      </c>
      <c r="C1859" s="1">
        <v>41064</v>
      </c>
      <c r="D1859">
        <v>30</v>
      </c>
      <c r="E1859">
        <v>37</v>
      </c>
      <c r="F1859">
        <v>16</v>
      </c>
      <c r="G1859">
        <v>16</v>
      </c>
    </row>
    <row r="1860" spans="1:7">
      <c r="A1860">
        <v>10299</v>
      </c>
      <c r="B1860" t="s">
        <v>8</v>
      </c>
      <c r="C1860" s="1">
        <v>41064</v>
      </c>
      <c r="D1860">
        <v>48</v>
      </c>
      <c r="E1860">
        <v>51</v>
      </c>
      <c r="F1860">
        <v>5</v>
      </c>
      <c r="G1860">
        <v>7</v>
      </c>
    </row>
    <row r="1861" spans="1:7">
      <c r="A1861">
        <v>10301</v>
      </c>
      <c r="B1861" t="s">
        <v>8</v>
      </c>
      <c r="C1861" s="1">
        <v>41064</v>
      </c>
      <c r="D1861">
        <v>52</v>
      </c>
      <c r="E1861">
        <v>55</v>
      </c>
      <c r="F1861">
        <v>0</v>
      </c>
      <c r="G1861">
        <v>7</v>
      </c>
    </row>
    <row r="1862" spans="1:7">
      <c r="A1862">
        <v>10304</v>
      </c>
      <c r="B1862" t="s">
        <v>7</v>
      </c>
      <c r="C1862" s="1">
        <v>41065</v>
      </c>
      <c r="D1862">
        <v>16</v>
      </c>
      <c r="E1862">
        <v>21</v>
      </c>
      <c r="F1862">
        <v>20</v>
      </c>
      <c r="G1862">
        <v>20</v>
      </c>
    </row>
    <row r="1863" spans="1:7">
      <c r="A1863">
        <v>10355</v>
      </c>
      <c r="B1863" t="s">
        <v>69</v>
      </c>
      <c r="C1863" s="1">
        <v>41070</v>
      </c>
      <c r="D1863">
        <v>20</v>
      </c>
      <c r="E1863">
        <v>23</v>
      </c>
      <c r="F1863">
        <v>0</v>
      </c>
      <c r="G1863">
        <v>1</v>
      </c>
    </row>
    <row r="1864" spans="1:7">
      <c r="A1864">
        <v>10307</v>
      </c>
      <c r="B1864" t="s">
        <v>69</v>
      </c>
      <c r="C1864" s="1">
        <v>41066</v>
      </c>
      <c r="D1864">
        <v>42</v>
      </c>
      <c r="E1864">
        <v>47</v>
      </c>
      <c r="F1864">
        <v>0</v>
      </c>
      <c r="G1864">
        <v>0</v>
      </c>
    </row>
    <row r="1865" spans="1:7">
      <c r="A1865">
        <v>10344</v>
      </c>
      <c r="B1865" t="s">
        <v>4</v>
      </c>
      <c r="C1865" s="1">
        <v>41067</v>
      </c>
      <c r="D1865">
        <v>2</v>
      </c>
      <c r="E1865">
        <v>5</v>
      </c>
      <c r="F1865">
        <v>0</v>
      </c>
      <c r="G1865">
        <v>3</v>
      </c>
    </row>
    <row r="1866" spans="1:7">
      <c r="A1866">
        <v>10310</v>
      </c>
      <c r="B1866" t="s">
        <v>0</v>
      </c>
      <c r="C1866" s="1">
        <v>41066</v>
      </c>
      <c r="D1866">
        <v>48</v>
      </c>
      <c r="E1866">
        <v>51</v>
      </c>
      <c r="F1866">
        <v>5</v>
      </c>
      <c r="G1866">
        <v>6</v>
      </c>
    </row>
    <row r="1867" spans="1:7">
      <c r="A1867">
        <v>10430</v>
      </c>
      <c r="B1867" t="s">
        <v>0</v>
      </c>
      <c r="C1867" s="1">
        <v>41079</v>
      </c>
      <c r="D1867">
        <v>48</v>
      </c>
      <c r="E1867">
        <v>51</v>
      </c>
      <c r="F1867">
        <v>0</v>
      </c>
      <c r="G1867">
        <v>0</v>
      </c>
    </row>
    <row r="1868" spans="1:7">
      <c r="A1868">
        <v>10357</v>
      </c>
      <c r="B1868" t="s">
        <v>0</v>
      </c>
      <c r="C1868" s="1">
        <v>41071</v>
      </c>
      <c r="D1868">
        <v>52</v>
      </c>
      <c r="E1868">
        <v>55</v>
      </c>
      <c r="F1868">
        <v>0</v>
      </c>
      <c r="G1868">
        <v>0</v>
      </c>
    </row>
    <row r="1869" spans="1:7">
      <c r="A1869">
        <v>10358</v>
      </c>
      <c r="B1869" t="s">
        <v>0</v>
      </c>
      <c r="C1869" s="1">
        <v>41072</v>
      </c>
      <c r="D1869">
        <v>48</v>
      </c>
      <c r="E1869">
        <v>51</v>
      </c>
      <c r="F1869">
        <v>0</v>
      </c>
      <c r="G1869">
        <v>1</v>
      </c>
    </row>
    <row r="1870" spans="1:7">
      <c r="A1870">
        <v>10360</v>
      </c>
      <c r="B1870" t="s">
        <v>4</v>
      </c>
      <c r="C1870" s="1">
        <v>41071</v>
      </c>
      <c r="D1870">
        <v>4</v>
      </c>
      <c r="E1870">
        <v>7</v>
      </c>
      <c r="F1870">
        <v>0</v>
      </c>
      <c r="G1870">
        <v>0</v>
      </c>
    </row>
    <row r="1871" spans="1:7">
      <c r="A1871">
        <v>10354</v>
      </c>
      <c r="B1871" t="s">
        <v>64</v>
      </c>
      <c r="C1871" s="1">
        <v>41069</v>
      </c>
      <c r="D1871">
        <v>19</v>
      </c>
      <c r="E1871">
        <v>23</v>
      </c>
      <c r="F1871">
        <v>0</v>
      </c>
      <c r="G1871">
        <v>7</v>
      </c>
    </row>
    <row r="1872" spans="1:7">
      <c r="A1872">
        <v>10337</v>
      </c>
      <c r="B1872" t="s">
        <v>30</v>
      </c>
      <c r="C1872" s="1">
        <v>41066</v>
      </c>
      <c r="D1872">
        <v>41</v>
      </c>
      <c r="E1872">
        <v>45</v>
      </c>
      <c r="F1872">
        <v>8</v>
      </c>
      <c r="G1872">
        <v>8</v>
      </c>
    </row>
    <row r="1873" spans="1:7">
      <c r="A1873">
        <v>10335</v>
      </c>
      <c r="B1873" t="s">
        <v>0</v>
      </c>
      <c r="C1873" s="1">
        <v>41066</v>
      </c>
      <c r="D1873">
        <v>52</v>
      </c>
      <c r="E1873">
        <v>55</v>
      </c>
      <c r="F1873">
        <v>1</v>
      </c>
      <c r="G1873">
        <v>1</v>
      </c>
    </row>
    <row r="1874" spans="1:7">
      <c r="A1874">
        <v>10336</v>
      </c>
      <c r="B1874" t="s">
        <v>4</v>
      </c>
      <c r="C1874" s="1">
        <v>41067</v>
      </c>
      <c r="D1874">
        <v>52</v>
      </c>
      <c r="E1874">
        <v>54</v>
      </c>
      <c r="F1874">
        <v>1</v>
      </c>
      <c r="G1874">
        <v>4</v>
      </c>
    </row>
    <row r="1875" spans="1:7">
      <c r="A1875">
        <v>10328</v>
      </c>
      <c r="B1875" t="s">
        <v>64</v>
      </c>
      <c r="C1875" s="1">
        <v>41068</v>
      </c>
      <c r="D1875">
        <v>12</v>
      </c>
      <c r="E1875">
        <v>15</v>
      </c>
      <c r="F1875">
        <v>0</v>
      </c>
      <c r="G1875">
        <v>7</v>
      </c>
    </row>
    <row r="1876" spans="1:7">
      <c r="A1876">
        <v>10377</v>
      </c>
      <c r="B1876" t="s">
        <v>4</v>
      </c>
      <c r="C1876" s="1">
        <v>41073</v>
      </c>
      <c r="D1876">
        <v>56</v>
      </c>
      <c r="E1876">
        <v>59</v>
      </c>
      <c r="F1876">
        <v>0</v>
      </c>
      <c r="G1876">
        <v>0</v>
      </c>
    </row>
    <row r="1877" spans="1:7">
      <c r="A1877">
        <v>10339</v>
      </c>
      <c r="B1877" t="s">
        <v>4</v>
      </c>
      <c r="C1877" s="1">
        <v>41073</v>
      </c>
      <c r="D1877">
        <v>48</v>
      </c>
      <c r="E1877">
        <v>51</v>
      </c>
      <c r="F1877">
        <v>0</v>
      </c>
      <c r="G1877">
        <v>2</v>
      </c>
    </row>
    <row r="1878" spans="1:7">
      <c r="A1878">
        <v>10393</v>
      </c>
      <c r="B1878" t="s">
        <v>0</v>
      </c>
      <c r="C1878" s="1">
        <v>41073</v>
      </c>
      <c r="D1878">
        <v>48</v>
      </c>
      <c r="E1878">
        <v>51</v>
      </c>
      <c r="F1878">
        <v>3</v>
      </c>
      <c r="G1878">
        <v>5</v>
      </c>
    </row>
    <row r="1879" spans="1:7">
      <c r="A1879">
        <v>10394</v>
      </c>
      <c r="B1879" t="s">
        <v>0</v>
      </c>
      <c r="C1879" s="1">
        <v>41073</v>
      </c>
      <c r="D1879">
        <v>52</v>
      </c>
      <c r="E1879">
        <v>55</v>
      </c>
      <c r="F1879">
        <v>0</v>
      </c>
      <c r="G1879">
        <v>2</v>
      </c>
    </row>
    <row r="1880" spans="1:7">
      <c r="A1880">
        <v>10343</v>
      </c>
      <c r="B1880" t="s">
        <v>0</v>
      </c>
      <c r="C1880" s="1">
        <v>41067</v>
      </c>
      <c r="D1880">
        <v>48</v>
      </c>
      <c r="E1880">
        <v>51</v>
      </c>
      <c r="F1880">
        <v>0</v>
      </c>
      <c r="G1880">
        <v>0</v>
      </c>
    </row>
    <row r="1881" spans="1:7">
      <c r="A1881">
        <v>10417</v>
      </c>
      <c r="B1881" t="s">
        <v>0</v>
      </c>
      <c r="C1881" s="1">
        <v>41078</v>
      </c>
      <c r="D1881">
        <v>48</v>
      </c>
      <c r="E1881">
        <v>51</v>
      </c>
      <c r="F1881">
        <v>0</v>
      </c>
      <c r="G1881">
        <v>0</v>
      </c>
    </row>
    <row r="1882" spans="1:7">
      <c r="A1882">
        <v>10350</v>
      </c>
      <c r="B1882" t="s">
        <v>0</v>
      </c>
      <c r="C1882" s="1">
        <v>41067</v>
      </c>
      <c r="D1882">
        <v>46</v>
      </c>
      <c r="E1882">
        <v>49</v>
      </c>
      <c r="F1882">
        <v>1</v>
      </c>
      <c r="G1882">
        <v>1</v>
      </c>
    </row>
    <row r="1883" spans="1:7">
      <c r="A1883">
        <v>10390</v>
      </c>
      <c r="B1883" t="s">
        <v>0</v>
      </c>
      <c r="C1883" s="1">
        <v>41074</v>
      </c>
      <c r="D1883">
        <v>48</v>
      </c>
      <c r="E1883">
        <v>51</v>
      </c>
      <c r="F1883">
        <v>0</v>
      </c>
      <c r="G1883">
        <v>0</v>
      </c>
    </row>
    <row r="1884" spans="1:7">
      <c r="A1884">
        <v>10411</v>
      </c>
      <c r="B1884" t="s">
        <v>4</v>
      </c>
      <c r="C1884" s="1">
        <v>41076</v>
      </c>
      <c r="D1884">
        <v>12</v>
      </c>
      <c r="E1884">
        <v>15</v>
      </c>
      <c r="F1884">
        <v>0</v>
      </c>
      <c r="G1884">
        <v>5</v>
      </c>
    </row>
    <row r="1885" spans="1:7">
      <c r="A1885">
        <v>10378</v>
      </c>
      <c r="B1885" t="s">
        <v>65</v>
      </c>
      <c r="C1885" s="1">
        <v>41072</v>
      </c>
      <c r="D1885">
        <v>32</v>
      </c>
      <c r="E1885">
        <v>39</v>
      </c>
      <c r="F1885">
        <v>0</v>
      </c>
      <c r="G1885">
        <v>1</v>
      </c>
    </row>
    <row r="1886" spans="1:7">
      <c r="A1886">
        <v>10366</v>
      </c>
      <c r="B1886" t="s">
        <v>30</v>
      </c>
      <c r="C1886" s="1">
        <v>41071</v>
      </c>
      <c r="D1886">
        <v>26</v>
      </c>
      <c r="E1886">
        <v>30</v>
      </c>
      <c r="F1886">
        <v>7</v>
      </c>
      <c r="G1886">
        <v>7</v>
      </c>
    </row>
    <row r="1887" spans="1:7">
      <c r="A1887">
        <v>10372</v>
      </c>
      <c r="B1887" t="s">
        <v>69</v>
      </c>
      <c r="C1887" s="1">
        <v>41073</v>
      </c>
      <c r="D1887">
        <v>14</v>
      </c>
      <c r="E1887">
        <v>21</v>
      </c>
      <c r="F1887">
        <v>17</v>
      </c>
      <c r="G1887">
        <v>17</v>
      </c>
    </row>
    <row r="1888" spans="1:7">
      <c r="A1888">
        <v>10419</v>
      </c>
      <c r="B1888" t="s">
        <v>4</v>
      </c>
      <c r="C1888" s="1">
        <v>41081</v>
      </c>
      <c r="D1888">
        <v>52</v>
      </c>
      <c r="E1888">
        <v>54</v>
      </c>
      <c r="F1888">
        <v>4</v>
      </c>
      <c r="G1888">
        <v>7</v>
      </c>
    </row>
    <row r="1889" spans="1:7">
      <c r="A1889">
        <v>10426</v>
      </c>
      <c r="B1889" t="s">
        <v>69</v>
      </c>
      <c r="C1889" s="1">
        <v>41078</v>
      </c>
      <c r="D1889">
        <v>24</v>
      </c>
      <c r="E1889">
        <v>27</v>
      </c>
      <c r="F1889">
        <v>17</v>
      </c>
      <c r="G1889">
        <v>17</v>
      </c>
    </row>
    <row r="1890" spans="1:7">
      <c r="A1890">
        <v>10376</v>
      </c>
      <c r="B1890" t="s">
        <v>0</v>
      </c>
      <c r="C1890" s="1">
        <v>41072</v>
      </c>
      <c r="D1890">
        <v>48</v>
      </c>
      <c r="E1890">
        <v>51</v>
      </c>
      <c r="F1890">
        <v>2</v>
      </c>
      <c r="G1890">
        <v>2</v>
      </c>
    </row>
    <row r="1891" spans="1:7">
      <c r="A1891">
        <v>10379</v>
      </c>
      <c r="B1891" t="s">
        <v>4</v>
      </c>
      <c r="C1891" s="1">
        <v>41075</v>
      </c>
      <c r="D1891">
        <v>0</v>
      </c>
      <c r="E1891">
        <v>5</v>
      </c>
      <c r="F1891">
        <v>0</v>
      </c>
      <c r="G1891">
        <v>7</v>
      </c>
    </row>
    <row r="1892" spans="1:7">
      <c r="A1892">
        <v>10382</v>
      </c>
      <c r="B1892" t="s">
        <v>64</v>
      </c>
      <c r="C1892" s="1">
        <v>41073</v>
      </c>
      <c r="D1892">
        <v>34</v>
      </c>
      <c r="E1892">
        <v>35</v>
      </c>
      <c r="F1892">
        <v>0</v>
      </c>
      <c r="G1892">
        <v>7</v>
      </c>
    </row>
    <row r="1893" spans="1:7">
      <c r="A1893">
        <v>10381</v>
      </c>
      <c r="B1893" t="s">
        <v>64</v>
      </c>
      <c r="C1893" s="1">
        <v>41074</v>
      </c>
      <c r="D1893">
        <v>34</v>
      </c>
      <c r="E1893">
        <v>35</v>
      </c>
      <c r="F1893">
        <v>0</v>
      </c>
      <c r="G1893">
        <v>7</v>
      </c>
    </row>
    <row r="1894" spans="1:7">
      <c r="A1894">
        <v>10383</v>
      </c>
      <c r="B1894" t="s">
        <v>64</v>
      </c>
      <c r="C1894" s="1">
        <v>41075</v>
      </c>
      <c r="D1894">
        <v>34</v>
      </c>
      <c r="E1894">
        <v>35</v>
      </c>
      <c r="F1894">
        <v>0</v>
      </c>
      <c r="G1894">
        <v>7</v>
      </c>
    </row>
    <row r="1895" spans="1:7">
      <c r="A1895">
        <v>10384</v>
      </c>
      <c r="B1895" t="s">
        <v>64</v>
      </c>
      <c r="C1895" s="1">
        <v>41076</v>
      </c>
      <c r="D1895">
        <v>26</v>
      </c>
      <c r="E1895">
        <v>27</v>
      </c>
      <c r="F1895">
        <v>0</v>
      </c>
      <c r="G1895">
        <v>7</v>
      </c>
    </row>
    <row r="1896" spans="1:7">
      <c r="A1896">
        <v>10385</v>
      </c>
      <c r="B1896" t="s">
        <v>59</v>
      </c>
      <c r="C1896" s="1">
        <v>41073</v>
      </c>
      <c r="D1896">
        <v>27</v>
      </c>
      <c r="E1896">
        <v>28</v>
      </c>
      <c r="F1896">
        <v>0</v>
      </c>
      <c r="G1896">
        <v>7</v>
      </c>
    </row>
    <row r="1897" spans="1:7">
      <c r="A1897">
        <v>10386</v>
      </c>
      <c r="B1897" t="s">
        <v>59</v>
      </c>
      <c r="C1897" s="1">
        <v>41074</v>
      </c>
      <c r="D1897">
        <v>27</v>
      </c>
      <c r="E1897">
        <v>28</v>
      </c>
      <c r="F1897">
        <v>0</v>
      </c>
      <c r="G1897">
        <v>7</v>
      </c>
    </row>
    <row r="1898" spans="1:7">
      <c r="A1898">
        <v>10388</v>
      </c>
      <c r="B1898" t="s">
        <v>59</v>
      </c>
      <c r="C1898" s="1">
        <v>41075</v>
      </c>
      <c r="D1898">
        <v>27</v>
      </c>
      <c r="E1898">
        <v>28</v>
      </c>
      <c r="F1898">
        <v>0</v>
      </c>
      <c r="G1898">
        <v>7</v>
      </c>
    </row>
    <row r="1899" spans="1:7">
      <c r="A1899">
        <v>10389</v>
      </c>
      <c r="B1899" t="s">
        <v>59</v>
      </c>
      <c r="C1899" s="1">
        <v>41076</v>
      </c>
      <c r="D1899">
        <v>19</v>
      </c>
      <c r="E1899">
        <v>20</v>
      </c>
      <c r="F1899">
        <v>0</v>
      </c>
      <c r="G1899">
        <v>7</v>
      </c>
    </row>
    <row r="1900" spans="1:7">
      <c r="A1900">
        <v>10431</v>
      </c>
      <c r="B1900" t="s">
        <v>4</v>
      </c>
      <c r="C1900" s="1">
        <v>41079</v>
      </c>
      <c r="D1900">
        <v>54</v>
      </c>
      <c r="E1900">
        <v>57</v>
      </c>
      <c r="F1900">
        <v>1</v>
      </c>
      <c r="G1900">
        <v>7</v>
      </c>
    </row>
    <row r="1901" spans="1:7">
      <c r="A1901">
        <v>10395</v>
      </c>
      <c r="B1901" t="s">
        <v>4</v>
      </c>
      <c r="C1901" s="1">
        <v>41073</v>
      </c>
      <c r="D1901">
        <v>48</v>
      </c>
      <c r="E1901">
        <v>51</v>
      </c>
      <c r="F1901">
        <v>6</v>
      </c>
      <c r="G1901">
        <v>6</v>
      </c>
    </row>
    <row r="1902" spans="1:7">
      <c r="A1902">
        <v>10397</v>
      </c>
      <c r="B1902" t="s">
        <v>28</v>
      </c>
      <c r="C1902" s="1">
        <v>41074</v>
      </c>
      <c r="D1902">
        <v>48</v>
      </c>
      <c r="E1902">
        <v>49</v>
      </c>
      <c r="F1902">
        <v>1</v>
      </c>
      <c r="G1902">
        <v>7</v>
      </c>
    </row>
    <row r="1903" spans="1:7">
      <c r="A1903">
        <v>10398</v>
      </c>
      <c r="B1903" t="s">
        <v>28</v>
      </c>
      <c r="C1903" s="1">
        <v>41075</v>
      </c>
      <c r="D1903">
        <v>48</v>
      </c>
      <c r="E1903">
        <v>49</v>
      </c>
      <c r="F1903">
        <v>0</v>
      </c>
      <c r="G1903">
        <v>7</v>
      </c>
    </row>
    <row r="1904" spans="1:7">
      <c r="A1904">
        <v>10399</v>
      </c>
      <c r="B1904" t="s">
        <v>28</v>
      </c>
      <c r="C1904" s="1">
        <v>41076</v>
      </c>
      <c r="D1904">
        <v>48</v>
      </c>
      <c r="E1904">
        <v>49</v>
      </c>
      <c r="F1904">
        <v>0</v>
      </c>
      <c r="G1904">
        <v>7</v>
      </c>
    </row>
    <row r="1905" spans="1:7">
      <c r="A1905">
        <v>10446</v>
      </c>
      <c r="B1905" t="s">
        <v>0</v>
      </c>
      <c r="C1905" s="1">
        <v>41081</v>
      </c>
      <c r="D1905">
        <v>48</v>
      </c>
      <c r="E1905">
        <v>51</v>
      </c>
      <c r="F1905">
        <v>0</v>
      </c>
      <c r="G1905">
        <v>1</v>
      </c>
    </row>
    <row r="1906" spans="1:7">
      <c r="A1906">
        <v>10402</v>
      </c>
      <c r="B1906" t="s">
        <v>56</v>
      </c>
      <c r="C1906" s="1">
        <v>41074</v>
      </c>
      <c r="D1906">
        <v>16</v>
      </c>
      <c r="E1906">
        <v>23</v>
      </c>
      <c r="F1906">
        <v>16</v>
      </c>
      <c r="G1906">
        <v>16</v>
      </c>
    </row>
    <row r="1907" spans="1:7">
      <c r="A1907">
        <v>10408</v>
      </c>
      <c r="B1907" t="s">
        <v>56</v>
      </c>
      <c r="C1907" s="1">
        <v>41075</v>
      </c>
      <c r="D1907">
        <v>16</v>
      </c>
      <c r="E1907">
        <v>23</v>
      </c>
      <c r="F1907">
        <v>16</v>
      </c>
      <c r="G1907">
        <v>16</v>
      </c>
    </row>
    <row r="1908" spans="1:7">
      <c r="A1908">
        <v>10407</v>
      </c>
      <c r="B1908" t="s">
        <v>4</v>
      </c>
      <c r="C1908" s="1">
        <v>41075</v>
      </c>
      <c r="D1908">
        <v>6</v>
      </c>
      <c r="E1908">
        <v>9</v>
      </c>
      <c r="F1908">
        <v>0</v>
      </c>
      <c r="G1908">
        <v>3</v>
      </c>
    </row>
    <row r="1909" spans="1:7">
      <c r="A1909">
        <v>10448</v>
      </c>
      <c r="B1909" t="s">
        <v>69</v>
      </c>
      <c r="C1909" s="1">
        <v>41080</v>
      </c>
      <c r="D1909">
        <v>32</v>
      </c>
      <c r="E1909">
        <v>39</v>
      </c>
      <c r="F1909">
        <v>17</v>
      </c>
      <c r="G1909">
        <v>17</v>
      </c>
    </row>
    <row r="1910" spans="1:7">
      <c r="A1910">
        <v>10470</v>
      </c>
      <c r="B1910" t="s">
        <v>4</v>
      </c>
      <c r="C1910" s="1">
        <v>41085</v>
      </c>
      <c r="D1910">
        <v>4</v>
      </c>
      <c r="E1910">
        <v>7</v>
      </c>
      <c r="F1910">
        <v>0</v>
      </c>
      <c r="G1910">
        <v>1</v>
      </c>
    </row>
    <row r="1911" spans="1:7">
      <c r="A1911">
        <v>10416</v>
      </c>
      <c r="B1911" t="s">
        <v>69</v>
      </c>
      <c r="C1911" s="1">
        <v>41078</v>
      </c>
      <c r="D1911">
        <v>16</v>
      </c>
      <c r="E1911">
        <v>23</v>
      </c>
      <c r="F1911">
        <v>17</v>
      </c>
      <c r="G1911">
        <v>17</v>
      </c>
    </row>
    <row r="1912" spans="1:7">
      <c r="A1912">
        <v>10421</v>
      </c>
      <c r="B1912" t="s">
        <v>7</v>
      </c>
      <c r="C1912" s="1">
        <v>41078</v>
      </c>
      <c r="D1912">
        <v>26</v>
      </c>
      <c r="E1912">
        <v>33</v>
      </c>
      <c r="F1912">
        <v>20</v>
      </c>
      <c r="G1912">
        <v>20</v>
      </c>
    </row>
    <row r="1913" spans="1:7">
      <c r="A1913">
        <v>10422</v>
      </c>
      <c r="B1913" t="s">
        <v>0</v>
      </c>
      <c r="C1913" s="1">
        <v>41078</v>
      </c>
      <c r="D1913">
        <v>48</v>
      </c>
      <c r="E1913">
        <v>51</v>
      </c>
      <c r="F1913">
        <v>1</v>
      </c>
      <c r="G1913">
        <v>2</v>
      </c>
    </row>
    <row r="1914" spans="1:7">
      <c r="A1914">
        <v>10423</v>
      </c>
      <c r="B1914" t="s">
        <v>0</v>
      </c>
      <c r="C1914" s="1">
        <v>41079</v>
      </c>
      <c r="D1914">
        <v>52</v>
      </c>
      <c r="E1914">
        <v>55</v>
      </c>
      <c r="F1914">
        <v>0</v>
      </c>
      <c r="G1914">
        <v>0</v>
      </c>
    </row>
    <row r="1915" spans="1:7">
      <c r="A1915">
        <v>10429</v>
      </c>
      <c r="B1915" t="s">
        <v>7</v>
      </c>
      <c r="C1915" s="1">
        <v>41079</v>
      </c>
      <c r="D1915">
        <v>20</v>
      </c>
      <c r="E1915">
        <v>39</v>
      </c>
      <c r="F1915">
        <v>15</v>
      </c>
      <c r="G1915">
        <v>20</v>
      </c>
    </row>
    <row r="1916" spans="1:7">
      <c r="A1916">
        <v>10432</v>
      </c>
      <c r="B1916" t="s">
        <v>0</v>
      </c>
      <c r="C1916" s="1">
        <v>41079</v>
      </c>
      <c r="D1916">
        <v>48</v>
      </c>
      <c r="E1916">
        <v>51</v>
      </c>
      <c r="F1916">
        <v>1</v>
      </c>
      <c r="G1916">
        <v>1</v>
      </c>
    </row>
    <row r="1917" spans="1:7">
      <c r="A1917">
        <v>10433</v>
      </c>
      <c r="B1917" t="s">
        <v>0</v>
      </c>
      <c r="C1917" s="1">
        <v>41079</v>
      </c>
      <c r="D1917">
        <v>50</v>
      </c>
      <c r="E1917">
        <v>53</v>
      </c>
      <c r="F1917">
        <v>2</v>
      </c>
      <c r="G1917">
        <v>2</v>
      </c>
    </row>
    <row r="1918" spans="1:7">
      <c r="A1918">
        <v>10468</v>
      </c>
      <c r="B1918" t="s">
        <v>4</v>
      </c>
      <c r="C1918" s="1">
        <v>41084</v>
      </c>
      <c r="D1918">
        <v>40</v>
      </c>
      <c r="E1918">
        <v>43</v>
      </c>
      <c r="F1918">
        <v>1</v>
      </c>
      <c r="G1918">
        <v>1</v>
      </c>
    </row>
    <row r="1919" spans="1:7">
      <c r="A1919">
        <v>10466</v>
      </c>
      <c r="B1919" t="s">
        <v>0</v>
      </c>
      <c r="C1919" s="1">
        <v>41084</v>
      </c>
      <c r="D1919">
        <v>22</v>
      </c>
      <c r="E1919">
        <v>25</v>
      </c>
      <c r="F1919">
        <v>0</v>
      </c>
      <c r="G1919">
        <v>0</v>
      </c>
    </row>
    <row r="1920" spans="1:7">
      <c r="A1920">
        <v>10482</v>
      </c>
      <c r="B1920" t="s">
        <v>0</v>
      </c>
      <c r="C1920" s="1">
        <v>41086</v>
      </c>
      <c r="D1920">
        <v>48</v>
      </c>
      <c r="E1920">
        <v>51</v>
      </c>
      <c r="F1920">
        <v>0</v>
      </c>
      <c r="G1920">
        <v>2</v>
      </c>
    </row>
    <row r="1921" spans="1:7">
      <c r="A1921">
        <v>10472</v>
      </c>
      <c r="B1921" t="s">
        <v>0</v>
      </c>
      <c r="C1921" s="1">
        <v>41086</v>
      </c>
      <c r="D1921">
        <v>52</v>
      </c>
      <c r="E1921">
        <v>53</v>
      </c>
      <c r="F1921">
        <v>0</v>
      </c>
      <c r="G1921">
        <v>0</v>
      </c>
    </row>
    <row r="1922" spans="1:7">
      <c r="A1922">
        <v>10476</v>
      </c>
      <c r="B1922" t="s">
        <v>0</v>
      </c>
      <c r="C1922" s="1">
        <v>41087</v>
      </c>
      <c r="D1922">
        <v>48</v>
      </c>
      <c r="E1922">
        <v>51</v>
      </c>
      <c r="F1922">
        <v>0</v>
      </c>
      <c r="G1922">
        <v>2</v>
      </c>
    </row>
    <row r="1923" spans="1:7">
      <c r="A1923">
        <v>10471</v>
      </c>
      <c r="B1923" t="s">
        <v>4</v>
      </c>
      <c r="C1923" s="1">
        <v>41087</v>
      </c>
      <c r="D1923">
        <v>4</v>
      </c>
      <c r="E1923">
        <v>7</v>
      </c>
      <c r="F1923">
        <v>0</v>
      </c>
      <c r="G1923">
        <v>1</v>
      </c>
    </row>
    <row r="1924" spans="1:7">
      <c r="A1924">
        <v>10489</v>
      </c>
      <c r="B1924" t="s">
        <v>4</v>
      </c>
      <c r="C1924" s="1">
        <v>41087</v>
      </c>
      <c r="D1924">
        <v>48</v>
      </c>
      <c r="E1924">
        <v>51</v>
      </c>
      <c r="F1924">
        <v>3</v>
      </c>
      <c r="G1924">
        <v>5</v>
      </c>
    </row>
    <row r="1925" spans="1:7">
      <c r="A1925">
        <v>10490</v>
      </c>
      <c r="B1925" t="s">
        <v>4</v>
      </c>
      <c r="C1925" s="1">
        <v>41087</v>
      </c>
      <c r="D1925">
        <v>56</v>
      </c>
      <c r="E1925">
        <v>59</v>
      </c>
      <c r="F1925">
        <v>0</v>
      </c>
      <c r="G1925">
        <v>4</v>
      </c>
    </row>
    <row r="1926" spans="1:7">
      <c r="A1926">
        <v>10453</v>
      </c>
      <c r="B1926" t="s">
        <v>4</v>
      </c>
      <c r="C1926" s="1">
        <v>41081</v>
      </c>
      <c r="D1926">
        <v>2</v>
      </c>
      <c r="E1926">
        <v>5</v>
      </c>
      <c r="F1926">
        <v>0</v>
      </c>
      <c r="G1926">
        <v>3</v>
      </c>
    </row>
    <row r="1927" spans="1:7">
      <c r="A1927">
        <v>10503</v>
      </c>
      <c r="B1927" t="s">
        <v>0</v>
      </c>
      <c r="C1927" s="1">
        <v>41093</v>
      </c>
      <c r="D1927">
        <v>48</v>
      </c>
      <c r="E1927">
        <v>51</v>
      </c>
      <c r="F1927">
        <v>0</v>
      </c>
      <c r="G1927">
        <v>0</v>
      </c>
    </row>
    <row r="1928" spans="1:7">
      <c r="A1928">
        <v>10456</v>
      </c>
      <c r="B1928" t="s">
        <v>0</v>
      </c>
      <c r="C1928" s="1">
        <v>41081</v>
      </c>
      <c r="D1928">
        <v>48</v>
      </c>
      <c r="E1928">
        <v>51</v>
      </c>
      <c r="F1928">
        <v>2</v>
      </c>
      <c r="G1928">
        <v>3</v>
      </c>
    </row>
    <row r="1929" spans="1:7">
      <c r="A1929">
        <v>10457</v>
      </c>
      <c r="B1929" t="s">
        <v>0</v>
      </c>
      <c r="C1929" s="1">
        <v>41081</v>
      </c>
      <c r="D1929">
        <v>49</v>
      </c>
      <c r="E1929">
        <v>51</v>
      </c>
      <c r="F1929">
        <v>4</v>
      </c>
      <c r="G1929">
        <v>4</v>
      </c>
    </row>
    <row r="1930" spans="1:7">
      <c r="A1930">
        <v>10458</v>
      </c>
      <c r="B1930" t="s">
        <v>4</v>
      </c>
      <c r="C1930" s="1">
        <v>41082</v>
      </c>
      <c r="D1930">
        <v>48</v>
      </c>
      <c r="E1930">
        <v>48</v>
      </c>
      <c r="F1930">
        <v>0</v>
      </c>
      <c r="G1930">
        <v>0</v>
      </c>
    </row>
    <row r="1931" spans="1:7">
      <c r="A1931">
        <v>10459</v>
      </c>
      <c r="B1931" t="s">
        <v>4</v>
      </c>
      <c r="C1931" s="1">
        <v>41082</v>
      </c>
      <c r="D1931">
        <v>49</v>
      </c>
      <c r="E1931">
        <v>49</v>
      </c>
      <c r="F1931">
        <v>0</v>
      </c>
      <c r="G1931">
        <v>0</v>
      </c>
    </row>
    <row r="1932" spans="1:7">
      <c r="A1932">
        <v>10460</v>
      </c>
      <c r="B1932" t="s">
        <v>4</v>
      </c>
      <c r="C1932" s="1">
        <v>41082</v>
      </c>
      <c r="D1932">
        <v>50</v>
      </c>
      <c r="E1932">
        <v>50</v>
      </c>
      <c r="F1932">
        <v>0</v>
      </c>
      <c r="G1932">
        <v>0</v>
      </c>
    </row>
    <row r="1933" spans="1:7">
      <c r="A1933">
        <v>10461</v>
      </c>
      <c r="B1933" t="s">
        <v>4</v>
      </c>
      <c r="C1933" s="1">
        <v>41082</v>
      </c>
      <c r="D1933">
        <v>51</v>
      </c>
      <c r="E1933">
        <v>51</v>
      </c>
      <c r="F1933">
        <v>0</v>
      </c>
      <c r="G1933">
        <v>0</v>
      </c>
    </row>
    <row r="1934" spans="1:7">
      <c r="A1934">
        <v>10462</v>
      </c>
      <c r="B1934" t="s">
        <v>4</v>
      </c>
      <c r="C1934" s="1">
        <v>41082</v>
      </c>
      <c r="D1934">
        <v>42</v>
      </c>
      <c r="E1934">
        <v>42</v>
      </c>
      <c r="F1934">
        <v>1</v>
      </c>
      <c r="G1934">
        <v>1</v>
      </c>
    </row>
    <row r="1935" spans="1:7">
      <c r="A1935">
        <v>10463</v>
      </c>
      <c r="B1935" t="s">
        <v>4</v>
      </c>
      <c r="C1935" s="1">
        <v>41082</v>
      </c>
      <c r="D1935">
        <v>43</v>
      </c>
      <c r="E1935">
        <v>43</v>
      </c>
      <c r="F1935">
        <v>1</v>
      </c>
      <c r="G1935">
        <v>1</v>
      </c>
    </row>
    <row r="1936" spans="1:7">
      <c r="A1936">
        <v>10464</v>
      </c>
      <c r="B1936" t="s">
        <v>4</v>
      </c>
      <c r="C1936" s="1">
        <v>41082</v>
      </c>
      <c r="D1936">
        <v>44</v>
      </c>
      <c r="E1936">
        <v>44</v>
      </c>
      <c r="F1936">
        <v>1</v>
      </c>
      <c r="G1936">
        <v>1</v>
      </c>
    </row>
    <row r="1937" spans="1:7">
      <c r="A1937">
        <v>10465</v>
      </c>
      <c r="B1937" t="s">
        <v>7</v>
      </c>
      <c r="C1937" s="1">
        <v>41083</v>
      </c>
      <c r="D1937">
        <v>12</v>
      </c>
      <c r="E1937">
        <v>17</v>
      </c>
      <c r="F1937">
        <v>20</v>
      </c>
      <c r="G1937">
        <v>20</v>
      </c>
    </row>
    <row r="1938" spans="1:7">
      <c r="A1938">
        <v>10469</v>
      </c>
      <c r="B1938" t="s">
        <v>4</v>
      </c>
      <c r="C1938" s="1">
        <v>41084</v>
      </c>
      <c r="D1938">
        <v>40</v>
      </c>
      <c r="E1938">
        <v>43</v>
      </c>
      <c r="F1938">
        <v>0</v>
      </c>
      <c r="G1938">
        <v>0</v>
      </c>
    </row>
    <row r="1939" spans="1:7">
      <c r="A1939">
        <v>10502</v>
      </c>
      <c r="B1939" t="s">
        <v>0</v>
      </c>
      <c r="C1939" s="1">
        <v>41092</v>
      </c>
      <c r="D1939">
        <v>48</v>
      </c>
      <c r="E1939">
        <v>51</v>
      </c>
      <c r="F1939">
        <v>0</v>
      </c>
      <c r="G1939">
        <v>0</v>
      </c>
    </row>
    <row r="1940" spans="1:7">
      <c r="A1940">
        <v>10475</v>
      </c>
      <c r="B1940" t="s">
        <v>4</v>
      </c>
      <c r="C1940" s="1">
        <v>41085</v>
      </c>
      <c r="D1940">
        <v>48</v>
      </c>
      <c r="E1940">
        <v>51</v>
      </c>
      <c r="F1940">
        <v>0</v>
      </c>
      <c r="G1940">
        <v>0</v>
      </c>
    </row>
    <row r="1941" spans="1:7">
      <c r="A1941">
        <v>10553</v>
      </c>
      <c r="B1941" t="s">
        <v>4</v>
      </c>
      <c r="C1941" s="1">
        <v>41100</v>
      </c>
      <c r="D1941">
        <v>4</v>
      </c>
      <c r="E1941">
        <v>7</v>
      </c>
      <c r="F1941">
        <v>0</v>
      </c>
      <c r="G1941">
        <v>0</v>
      </c>
    </row>
    <row r="1942" spans="1:7">
      <c r="A1942">
        <v>10481</v>
      </c>
      <c r="B1942" t="s">
        <v>4</v>
      </c>
      <c r="C1942" s="1">
        <v>41088</v>
      </c>
      <c r="D1942">
        <v>52</v>
      </c>
      <c r="E1942">
        <v>54</v>
      </c>
      <c r="F1942">
        <v>0</v>
      </c>
      <c r="G1942">
        <v>3</v>
      </c>
    </row>
    <row r="1943" spans="1:7">
      <c r="A1943">
        <v>10530</v>
      </c>
      <c r="B1943" t="s">
        <v>4</v>
      </c>
      <c r="C1943" s="1">
        <v>41094</v>
      </c>
      <c r="D1943">
        <v>56</v>
      </c>
      <c r="E1943">
        <v>59</v>
      </c>
      <c r="F1943">
        <v>0</v>
      </c>
      <c r="G1943">
        <v>6</v>
      </c>
    </row>
    <row r="1944" spans="1:7">
      <c r="A1944">
        <v>10491</v>
      </c>
      <c r="B1944" t="s">
        <v>0</v>
      </c>
      <c r="C1944" s="1">
        <v>41088</v>
      </c>
      <c r="D1944">
        <v>48</v>
      </c>
      <c r="E1944">
        <v>51</v>
      </c>
      <c r="F1944">
        <v>0</v>
      </c>
      <c r="G1944">
        <v>0</v>
      </c>
    </row>
    <row r="1945" spans="1:7">
      <c r="A1945">
        <v>10551</v>
      </c>
      <c r="B1945" t="s">
        <v>0</v>
      </c>
      <c r="C1945" s="1">
        <v>41100</v>
      </c>
      <c r="D1945">
        <v>48</v>
      </c>
      <c r="E1945">
        <v>51</v>
      </c>
      <c r="F1945">
        <v>0</v>
      </c>
      <c r="G1945">
        <v>0</v>
      </c>
    </row>
    <row r="1946" spans="1:7">
      <c r="A1946">
        <v>10495</v>
      </c>
      <c r="B1946" t="s">
        <v>4</v>
      </c>
      <c r="C1946" s="1">
        <v>41089</v>
      </c>
      <c r="D1946">
        <v>44</v>
      </c>
      <c r="E1946">
        <v>44</v>
      </c>
      <c r="F1946">
        <v>6</v>
      </c>
      <c r="G1946">
        <v>6</v>
      </c>
    </row>
    <row r="1947" spans="1:7">
      <c r="A1947">
        <v>10496</v>
      </c>
      <c r="B1947" t="s">
        <v>4</v>
      </c>
      <c r="C1947" s="1">
        <v>41089</v>
      </c>
      <c r="D1947">
        <v>45</v>
      </c>
      <c r="E1947">
        <v>45</v>
      </c>
      <c r="F1947">
        <v>6</v>
      </c>
      <c r="G1947">
        <v>6</v>
      </c>
    </row>
    <row r="1948" spans="1:7">
      <c r="A1948">
        <v>10497</v>
      </c>
      <c r="B1948" t="s">
        <v>4</v>
      </c>
      <c r="C1948" s="1">
        <v>41089</v>
      </c>
      <c r="D1948">
        <v>46</v>
      </c>
      <c r="E1948">
        <v>46</v>
      </c>
      <c r="F1948">
        <v>6</v>
      </c>
      <c r="G1948">
        <v>6</v>
      </c>
    </row>
    <row r="1949" spans="1:7">
      <c r="A1949">
        <v>10498</v>
      </c>
      <c r="B1949" t="s">
        <v>4</v>
      </c>
      <c r="C1949" s="1">
        <v>41089</v>
      </c>
      <c r="D1949">
        <v>47</v>
      </c>
      <c r="E1949">
        <v>49</v>
      </c>
      <c r="F1949">
        <v>0</v>
      </c>
      <c r="G1949">
        <v>0</v>
      </c>
    </row>
    <row r="1950" spans="1:7">
      <c r="A1950">
        <v>10504</v>
      </c>
      <c r="B1950" t="s">
        <v>0</v>
      </c>
      <c r="C1950" s="1">
        <v>41092</v>
      </c>
      <c r="D1950">
        <v>50</v>
      </c>
      <c r="E1950">
        <v>50</v>
      </c>
      <c r="F1950">
        <v>1</v>
      </c>
      <c r="G1950">
        <v>1</v>
      </c>
    </row>
    <row r="1951" spans="1:7">
      <c r="A1951">
        <v>10505</v>
      </c>
      <c r="B1951" t="s">
        <v>0</v>
      </c>
      <c r="C1951" s="1">
        <v>41092</v>
      </c>
      <c r="D1951">
        <v>51</v>
      </c>
      <c r="E1951">
        <v>51</v>
      </c>
      <c r="F1951">
        <v>1</v>
      </c>
      <c r="G1951">
        <v>1</v>
      </c>
    </row>
    <row r="1952" spans="1:7">
      <c r="A1952">
        <v>10506</v>
      </c>
      <c r="B1952" t="s">
        <v>0</v>
      </c>
      <c r="C1952" s="1">
        <v>41092</v>
      </c>
      <c r="D1952">
        <v>52</v>
      </c>
      <c r="E1952">
        <v>52</v>
      </c>
      <c r="F1952">
        <v>1</v>
      </c>
      <c r="G1952">
        <v>1</v>
      </c>
    </row>
    <row r="1953" spans="1:7">
      <c r="A1953">
        <v>10507</v>
      </c>
      <c r="B1953" t="s">
        <v>4</v>
      </c>
      <c r="C1953" s="1">
        <v>41092</v>
      </c>
      <c r="D1953">
        <v>52</v>
      </c>
      <c r="E1953">
        <v>52</v>
      </c>
      <c r="F1953">
        <v>6</v>
      </c>
      <c r="G1953">
        <v>6</v>
      </c>
    </row>
    <row r="1954" spans="1:7">
      <c r="A1954">
        <v>10508</v>
      </c>
      <c r="B1954" t="s">
        <v>4</v>
      </c>
      <c r="C1954" s="1">
        <v>41092</v>
      </c>
      <c r="D1954">
        <v>53</v>
      </c>
      <c r="E1954">
        <v>53</v>
      </c>
      <c r="F1954">
        <v>6</v>
      </c>
      <c r="G1954">
        <v>6</v>
      </c>
    </row>
    <row r="1955" spans="1:7">
      <c r="A1955">
        <v>10509</v>
      </c>
      <c r="B1955" t="s">
        <v>4</v>
      </c>
      <c r="C1955" s="1">
        <v>41092</v>
      </c>
      <c r="D1955">
        <v>54</v>
      </c>
      <c r="E1955">
        <v>54</v>
      </c>
      <c r="F1955">
        <v>6</v>
      </c>
      <c r="G1955">
        <v>6</v>
      </c>
    </row>
    <row r="1956" spans="1:7">
      <c r="A1956">
        <v>10510</v>
      </c>
      <c r="B1956" t="s">
        <v>4</v>
      </c>
      <c r="C1956" s="1">
        <v>41092</v>
      </c>
      <c r="D1956">
        <v>55</v>
      </c>
      <c r="E1956">
        <v>55</v>
      </c>
      <c r="F1956">
        <v>6</v>
      </c>
      <c r="G1956">
        <v>6</v>
      </c>
    </row>
    <row r="1957" spans="1:7">
      <c r="A1957">
        <v>10511</v>
      </c>
      <c r="B1957" t="s">
        <v>4</v>
      </c>
      <c r="C1957" s="1">
        <v>41093</v>
      </c>
      <c r="D1957">
        <v>48</v>
      </c>
      <c r="E1957">
        <v>48</v>
      </c>
      <c r="F1957">
        <v>7</v>
      </c>
      <c r="G1957">
        <v>7</v>
      </c>
    </row>
    <row r="1958" spans="1:7">
      <c r="A1958">
        <v>10512</v>
      </c>
      <c r="B1958" t="s">
        <v>4</v>
      </c>
      <c r="C1958" s="1">
        <v>41093</v>
      </c>
      <c r="D1958">
        <v>49</v>
      </c>
      <c r="E1958">
        <v>49</v>
      </c>
      <c r="F1958">
        <v>7</v>
      </c>
      <c r="G1958">
        <v>7</v>
      </c>
    </row>
    <row r="1959" spans="1:7">
      <c r="A1959">
        <v>10513</v>
      </c>
      <c r="B1959" t="s">
        <v>4</v>
      </c>
      <c r="C1959" s="1">
        <v>41093</v>
      </c>
      <c r="D1959">
        <v>50</v>
      </c>
      <c r="E1959">
        <v>50</v>
      </c>
      <c r="F1959">
        <v>7</v>
      </c>
      <c r="G1959">
        <v>7</v>
      </c>
    </row>
    <row r="1960" spans="1:7">
      <c r="A1960">
        <v>10519</v>
      </c>
      <c r="B1960" t="s">
        <v>4</v>
      </c>
      <c r="C1960" s="1">
        <v>41093</v>
      </c>
      <c r="D1960">
        <v>48</v>
      </c>
      <c r="E1960">
        <v>48</v>
      </c>
      <c r="F1960">
        <v>6</v>
      </c>
      <c r="G1960">
        <v>6</v>
      </c>
    </row>
    <row r="1961" spans="1:7">
      <c r="A1961">
        <v>10532</v>
      </c>
      <c r="B1961" t="s">
        <v>0</v>
      </c>
      <c r="C1961" s="1">
        <v>41095</v>
      </c>
      <c r="D1961">
        <v>52</v>
      </c>
      <c r="E1961">
        <v>59</v>
      </c>
      <c r="F1961">
        <v>13</v>
      </c>
      <c r="G1961">
        <v>13</v>
      </c>
    </row>
    <row r="1962" spans="1:7">
      <c r="A1962">
        <v>10558</v>
      </c>
      <c r="B1962" t="s">
        <v>4</v>
      </c>
      <c r="C1962" s="1">
        <v>41101</v>
      </c>
      <c r="D1962">
        <v>56</v>
      </c>
      <c r="E1962">
        <v>59</v>
      </c>
      <c r="F1962">
        <v>0</v>
      </c>
      <c r="G1962">
        <v>5</v>
      </c>
    </row>
    <row r="1963" spans="1:7">
      <c r="A1963">
        <v>10520</v>
      </c>
      <c r="B1963" t="s">
        <v>4</v>
      </c>
      <c r="C1963" s="1">
        <v>41093</v>
      </c>
      <c r="D1963">
        <v>49</v>
      </c>
      <c r="E1963">
        <v>49</v>
      </c>
      <c r="F1963">
        <v>6</v>
      </c>
      <c r="G1963">
        <v>6</v>
      </c>
    </row>
    <row r="1964" spans="1:7">
      <c r="A1964">
        <v>10533</v>
      </c>
      <c r="B1964" t="s">
        <v>0</v>
      </c>
      <c r="C1964" s="1">
        <v>41095</v>
      </c>
      <c r="D1964">
        <v>52</v>
      </c>
      <c r="E1964">
        <v>59</v>
      </c>
      <c r="F1964">
        <v>14</v>
      </c>
      <c r="G1964">
        <v>14</v>
      </c>
    </row>
    <row r="1965" spans="1:7">
      <c r="A1965">
        <v>10535</v>
      </c>
      <c r="B1965" t="s">
        <v>4</v>
      </c>
      <c r="C1965" s="1">
        <v>41096</v>
      </c>
      <c r="D1965">
        <v>48</v>
      </c>
      <c r="E1965">
        <v>50</v>
      </c>
      <c r="F1965">
        <v>0</v>
      </c>
      <c r="G1965">
        <v>3</v>
      </c>
    </row>
    <row r="1966" spans="1:7">
      <c r="A1966">
        <v>10536</v>
      </c>
      <c r="B1966" t="s">
        <v>4</v>
      </c>
      <c r="C1966" s="1">
        <v>41096</v>
      </c>
      <c r="D1966">
        <v>44</v>
      </c>
      <c r="E1966">
        <v>47</v>
      </c>
      <c r="F1966">
        <v>0</v>
      </c>
      <c r="G1966">
        <v>0</v>
      </c>
    </row>
    <row r="1967" spans="1:7">
      <c r="A1967">
        <v>10537</v>
      </c>
      <c r="B1967" t="s">
        <v>0</v>
      </c>
      <c r="C1967" s="1">
        <v>41099</v>
      </c>
      <c r="D1967">
        <v>42</v>
      </c>
      <c r="E1967">
        <v>45</v>
      </c>
      <c r="F1967">
        <v>0</v>
      </c>
      <c r="G1967">
        <v>0</v>
      </c>
    </row>
    <row r="1968" spans="1:7">
      <c r="A1968">
        <v>10561</v>
      </c>
      <c r="B1968" t="s">
        <v>0</v>
      </c>
      <c r="C1968" s="1">
        <v>41104</v>
      </c>
      <c r="D1968">
        <v>16</v>
      </c>
      <c r="E1968">
        <v>23</v>
      </c>
      <c r="F1968">
        <v>14</v>
      </c>
      <c r="G1968">
        <v>14</v>
      </c>
    </row>
    <row r="1969" spans="1:7">
      <c r="A1969">
        <v>10560</v>
      </c>
      <c r="B1969" t="s">
        <v>0</v>
      </c>
      <c r="C1969" s="1">
        <v>41101</v>
      </c>
      <c r="D1969">
        <v>50</v>
      </c>
      <c r="E1969">
        <v>57</v>
      </c>
      <c r="F1969">
        <v>14</v>
      </c>
      <c r="G1969">
        <v>14</v>
      </c>
    </row>
    <row r="1970" spans="1:7">
      <c r="A1970">
        <v>10559</v>
      </c>
      <c r="B1970" t="s">
        <v>0</v>
      </c>
      <c r="C1970" s="1">
        <v>41101</v>
      </c>
      <c r="D1970">
        <v>48</v>
      </c>
      <c r="E1970">
        <v>51</v>
      </c>
      <c r="F1970">
        <v>0</v>
      </c>
      <c r="G1970">
        <v>0</v>
      </c>
    </row>
    <row r="1971" spans="1:7">
      <c r="A1971">
        <v>10544</v>
      </c>
      <c r="B1971" t="s">
        <v>4</v>
      </c>
      <c r="C1971" s="1">
        <v>41096</v>
      </c>
      <c r="D1971">
        <v>48</v>
      </c>
      <c r="E1971">
        <v>48</v>
      </c>
      <c r="F1971">
        <v>4</v>
      </c>
      <c r="G1971">
        <v>4</v>
      </c>
    </row>
    <row r="1972" spans="1:7">
      <c r="A1972">
        <v>10545</v>
      </c>
      <c r="B1972" t="s">
        <v>4</v>
      </c>
      <c r="C1972" s="1">
        <v>41096</v>
      </c>
      <c r="D1972">
        <v>49</v>
      </c>
      <c r="E1972">
        <v>49</v>
      </c>
      <c r="F1972">
        <v>4</v>
      </c>
      <c r="G1972">
        <v>4</v>
      </c>
    </row>
    <row r="1973" spans="1:7">
      <c r="A1973">
        <v>10546</v>
      </c>
      <c r="B1973" t="s">
        <v>4</v>
      </c>
      <c r="C1973" s="1">
        <v>41096</v>
      </c>
      <c r="D1973">
        <v>50</v>
      </c>
      <c r="E1973">
        <v>50</v>
      </c>
      <c r="F1973">
        <v>4</v>
      </c>
      <c r="G1973">
        <v>4</v>
      </c>
    </row>
    <row r="1974" spans="1:7">
      <c r="A1974">
        <v>10547</v>
      </c>
      <c r="B1974" t="s">
        <v>4</v>
      </c>
      <c r="C1974" s="1">
        <v>41096</v>
      </c>
      <c r="D1974">
        <v>51</v>
      </c>
      <c r="E1974">
        <v>51</v>
      </c>
      <c r="F1974">
        <v>4</v>
      </c>
      <c r="G1974">
        <v>4</v>
      </c>
    </row>
    <row r="1975" spans="1:7">
      <c r="A1975">
        <v>10548</v>
      </c>
      <c r="B1975" t="s">
        <v>4</v>
      </c>
      <c r="C1975" s="1">
        <v>41099</v>
      </c>
      <c r="D1975">
        <v>29</v>
      </c>
      <c r="E1975">
        <v>31</v>
      </c>
      <c r="F1975">
        <v>0</v>
      </c>
      <c r="G1975">
        <v>0</v>
      </c>
    </row>
    <row r="1976" spans="1:7">
      <c r="A1976">
        <v>10554</v>
      </c>
      <c r="B1976" t="s">
        <v>4</v>
      </c>
      <c r="C1976" s="1">
        <v>41099</v>
      </c>
      <c r="D1976">
        <v>48</v>
      </c>
      <c r="E1976">
        <v>51</v>
      </c>
      <c r="F1976">
        <v>0</v>
      </c>
      <c r="G1976">
        <v>0</v>
      </c>
    </row>
    <row r="1977" spans="1:7">
      <c r="A1977">
        <v>10555</v>
      </c>
      <c r="B1977" t="s">
        <v>4</v>
      </c>
      <c r="C1977" s="1">
        <v>41099</v>
      </c>
      <c r="D1977">
        <v>55</v>
      </c>
      <c r="E1977">
        <v>55</v>
      </c>
      <c r="F1977">
        <v>0</v>
      </c>
      <c r="G1977">
        <v>0</v>
      </c>
    </row>
    <row r="1978" spans="1:7">
      <c r="A1978">
        <v>10556</v>
      </c>
      <c r="B1978" t="s">
        <v>4</v>
      </c>
      <c r="C1978" s="1">
        <v>41099</v>
      </c>
      <c r="D1978">
        <v>56</v>
      </c>
      <c r="E1978">
        <v>56</v>
      </c>
      <c r="F1978">
        <v>0</v>
      </c>
      <c r="G1978">
        <v>0</v>
      </c>
    </row>
    <row r="1979" spans="1:7">
      <c r="A1979">
        <v>10557</v>
      </c>
      <c r="B1979" t="s">
        <v>4</v>
      </c>
      <c r="C1979" s="1">
        <v>41100</v>
      </c>
      <c r="D1979">
        <v>56</v>
      </c>
      <c r="E1979">
        <v>59</v>
      </c>
      <c r="F1979">
        <v>0</v>
      </c>
      <c r="G1979">
        <v>5</v>
      </c>
    </row>
    <row r="1980" spans="1:7">
      <c r="A1980">
        <v>10562</v>
      </c>
      <c r="B1980" t="s">
        <v>0</v>
      </c>
      <c r="C1980" s="1">
        <v>41105</v>
      </c>
      <c r="D1980">
        <v>24</v>
      </c>
      <c r="E1980">
        <v>31</v>
      </c>
      <c r="F1980">
        <v>14</v>
      </c>
      <c r="G1980">
        <v>14</v>
      </c>
    </row>
    <row r="1981" spans="1:7">
      <c r="A1981">
        <v>10563</v>
      </c>
      <c r="B1981" t="s">
        <v>0</v>
      </c>
      <c r="C1981" s="1">
        <v>41101</v>
      </c>
      <c r="D1981">
        <v>52</v>
      </c>
      <c r="E1981">
        <v>55</v>
      </c>
      <c r="F1981">
        <v>0</v>
      </c>
      <c r="G1981">
        <v>0</v>
      </c>
    </row>
    <row r="1982" spans="1:7">
      <c r="A1982">
        <v>10566</v>
      </c>
      <c r="B1982" t="s">
        <v>4</v>
      </c>
      <c r="C1982" s="1">
        <v>41102</v>
      </c>
      <c r="D1982">
        <v>52</v>
      </c>
      <c r="E1982">
        <v>53</v>
      </c>
      <c r="F1982">
        <v>0</v>
      </c>
      <c r="G1982">
        <v>0</v>
      </c>
    </row>
    <row r="1983" spans="1:7">
      <c r="A1983">
        <v>10572</v>
      </c>
      <c r="B1983" t="s">
        <v>4</v>
      </c>
      <c r="C1983" s="1">
        <v>41104</v>
      </c>
      <c r="D1983">
        <v>19</v>
      </c>
      <c r="E1983">
        <v>19</v>
      </c>
      <c r="F1983">
        <v>0</v>
      </c>
      <c r="G1983">
        <v>0</v>
      </c>
    </row>
    <row r="1984" spans="1:7">
      <c r="A1984">
        <v>10571</v>
      </c>
      <c r="B1984" t="s">
        <v>4</v>
      </c>
      <c r="C1984" s="1">
        <v>41104</v>
      </c>
      <c r="D1984">
        <v>18</v>
      </c>
      <c r="E1984">
        <v>18</v>
      </c>
      <c r="F1984">
        <v>0</v>
      </c>
      <c r="G1984">
        <v>0</v>
      </c>
    </row>
    <row r="1985" spans="1:7">
      <c r="A1985">
        <v>10575</v>
      </c>
      <c r="B1985" t="s">
        <v>4</v>
      </c>
      <c r="C1985" s="1">
        <v>41104</v>
      </c>
      <c r="D1985">
        <v>20</v>
      </c>
      <c r="E1985">
        <v>20</v>
      </c>
      <c r="F1985">
        <v>1</v>
      </c>
      <c r="G1985">
        <v>1</v>
      </c>
    </row>
    <row r="1986" spans="1:7">
      <c r="A1986">
        <v>10570</v>
      </c>
      <c r="B1986" t="s">
        <v>4</v>
      </c>
      <c r="C1986" s="1">
        <v>41104</v>
      </c>
      <c r="D1986">
        <v>21</v>
      </c>
      <c r="E1986">
        <v>21</v>
      </c>
      <c r="F1986">
        <v>0</v>
      </c>
      <c r="G1986">
        <v>0</v>
      </c>
    </row>
    <row r="1987" spans="1:7">
      <c r="A1987">
        <v>10573</v>
      </c>
      <c r="B1987" t="s">
        <v>4</v>
      </c>
      <c r="C1987" s="1">
        <v>41104</v>
      </c>
      <c r="D1987">
        <v>18</v>
      </c>
      <c r="E1987">
        <v>18</v>
      </c>
      <c r="F1987">
        <v>1</v>
      </c>
      <c r="G1987">
        <v>1</v>
      </c>
    </row>
    <row r="1988" spans="1:7">
      <c r="A1988">
        <v>10574</v>
      </c>
      <c r="B1988" t="s">
        <v>4</v>
      </c>
      <c r="C1988" s="1">
        <v>41104</v>
      </c>
      <c r="D1988">
        <v>19</v>
      </c>
      <c r="E1988">
        <v>19</v>
      </c>
      <c r="F1988">
        <v>1</v>
      </c>
      <c r="G1988">
        <v>1</v>
      </c>
    </row>
    <row r="1989" spans="1:7">
      <c r="A1989">
        <v>10576</v>
      </c>
      <c r="B1989" t="s">
        <v>4</v>
      </c>
      <c r="C1989" s="1">
        <v>41104</v>
      </c>
      <c r="D1989">
        <v>21</v>
      </c>
      <c r="E1989">
        <v>21</v>
      </c>
      <c r="F1989">
        <v>1</v>
      </c>
      <c r="G1989">
        <v>1</v>
      </c>
    </row>
    <row r="1990" spans="1:7">
      <c r="A1990">
        <v>10577</v>
      </c>
      <c r="B1990" t="s">
        <v>4</v>
      </c>
      <c r="C1990" s="1">
        <v>41104</v>
      </c>
      <c r="D1990">
        <v>20</v>
      </c>
      <c r="E1990">
        <v>20</v>
      </c>
      <c r="F1990">
        <v>0</v>
      </c>
      <c r="G1990">
        <v>0</v>
      </c>
    </row>
    <row r="1991" spans="1:7">
      <c r="A1991">
        <v>10578</v>
      </c>
      <c r="B1991" t="s">
        <v>4</v>
      </c>
      <c r="C1991" s="1">
        <v>41104</v>
      </c>
      <c r="D1991">
        <v>18</v>
      </c>
      <c r="E1991">
        <v>18</v>
      </c>
      <c r="F1991">
        <v>2</v>
      </c>
      <c r="G1991">
        <v>2</v>
      </c>
    </row>
    <row r="1992" spans="1:7">
      <c r="A1992">
        <v>10584</v>
      </c>
      <c r="B1992" t="s">
        <v>4</v>
      </c>
      <c r="C1992" s="1">
        <v>41104</v>
      </c>
      <c r="D1992">
        <v>18</v>
      </c>
      <c r="E1992">
        <v>18</v>
      </c>
      <c r="F1992">
        <v>3</v>
      </c>
      <c r="G1992">
        <v>3</v>
      </c>
    </row>
    <row r="1993" spans="1:7">
      <c r="A1993">
        <v>10580</v>
      </c>
      <c r="B1993" t="s">
        <v>4</v>
      </c>
      <c r="C1993" s="1">
        <v>41104</v>
      </c>
      <c r="D1993">
        <v>20</v>
      </c>
      <c r="E1993">
        <v>20</v>
      </c>
      <c r="F1993">
        <v>2</v>
      </c>
      <c r="G1993">
        <v>2</v>
      </c>
    </row>
    <row r="1994" spans="1:7">
      <c r="A1994">
        <v>10581</v>
      </c>
      <c r="B1994" t="s">
        <v>4</v>
      </c>
      <c r="C1994" s="1">
        <v>41104</v>
      </c>
      <c r="D1994">
        <v>21</v>
      </c>
      <c r="E1994">
        <v>21</v>
      </c>
      <c r="F1994">
        <v>2</v>
      </c>
      <c r="G1994">
        <v>2</v>
      </c>
    </row>
    <row r="1995" spans="1:7">
      <c r="A1995">
        <v>10582</v>
      </c>
      <c r="B1995" t="s">
        <v>4</v>
      </c>
      <c r="C1995" s="1">
        <v>41104</v>
      </c>
      <c r="D1995">
        <v>21</v>
      </c>
      <c r="E1995">
        <v>21</v>
      </c>
      <c r="F1995">
        <v>3</v>
      </c>
      <c r="G1995">
        <v>3</v>
      </c>
    </row>
    <row r="1996" spans="1:7">
      <c r="A1996">
        <v>10583</v>
      </c>
      <c r="B1996" t="s">
        <v>4</v>
      </c>
      <c r="C1996" s="1">
        <v>41104</v>
      </c>
      <c r="D1996">
        <v>20</v>
      </c>
      <c r="E1996">
        <v>20</v>
      </c>
      <c r="F1996">
        <v>3</v>
      </c>
      <c r="G1996">
        <v>3</v>
      </c>
    </row>
    <row r="1997" spans="1:7">
      <c r="A1997">
        <v>10585</v>
      </c>
      <c r="B1997" t="s">
        <v>4</v>
      </c>
      <c r="C1997" s="1">
        <v>41104</v>
      </c>
      <c r="D1997">
        <v>19</v>
      </c>
      <c r="E1997">
        <v>19</v>
      </c>
      <c r="F1997">
        <v>3</v>
      </c>
      <c r="G1997">
        <v>3</v>
      </c>
    </row>
    <row r="1998" spans="1:7">
      <c r="A1998">
        <v>10586</v>
      </c>
      <c r="B1998" t="s">
        <v>4</v>
      </c>
      <c r="C1998" s="1">
        <v>41104</v>
      </c>
      <c r="D1998">
        <v>19</v>
      </c>
      <c r="E1998">
        <v>19</v>
      </c>
      <c r="F1998">
        <v>2</v>
      </c>
      <c r="G1998">
        <v>2</v>
      </c>
    </row>
    <row r="1999" spans="1:7">
      <c r="A1999">
        <v>10587</v>
      </c>
      <c r="B1999" t="s">
        <v>4</v>
      </c>
      <c r="C1999" s="1">
        <v>41104</v>
      </c>
      <c r="D1999">
        <v>18</v>
      </c>
      <c r="E1999">
        <v>18</v>
      </c>
      <c r="F1999">
        <v>4</v>
      </c>
      <c r="G1999">
        <v>4</v>
      </c>
    </row>
    <row r="2000" spans="1:7">
      <c r="A2000">
        <v>10588</v>
      </c>
      <c r="B2000" t="s">
        <v>4</v>
      </c>
      <c r="C2000" s="1">
        <v>41104</v>
      </c>
      <c r="D2000">
        <v>19</v>
      </c>
      <c r="E2000">
        <v>19</v>
      </c>
      <c r="F2000">
        <v>4</v>
      </c>
      <c r="G2000">
        <v>4</v>
      </c>
    </row>
    <row r="2001" spans="1:7">
      <c r="A2001">
        <v>10589</v>
      </c>
      <c r="B2001" t="s">
        <v>4</v>
      </c>
      <c r="C2001" s="1">
        <v>41104</v>
      </c>
      <c r="D2001">
        <v>20</v>
      </c>
      <c r="E2001">
        <v>20</v>
      </c>
      <c r="F2001">
        <v>4</v>
      </c>
      <c r="G2001">
        <v>4</v>
      </c>
    </row>
    <row r="2002" spans="1:7">
      <c r="A2002">
        <v>10594</v>
      </c>
      <c r="B2002" t="s">
        <v>4</v>
      </c>
      <c r="C2002" s="1">
        <v>41104</v>
      </c>
      <c r="D2002">
        <v>21</v>
      </c>
      <c r="E2002">
        <v>21</v>
      </c>
      <c r="F2002">
        <v>4</v>
      </c>
      <c r="G2002">
        <v>4</v>
      </c>
    </row>
    <row r="2003" spans="1:7">
      <c r="A2003">
        <v>10591</v>
      </c>
      <c r="B2003" t="s">
        <v>4</v>
      </c>
      <c r="C2003" s="1">
        <v>41104</v>
      </c>
      <c r="D2003">
        <v>18</v>
      </c>
      <c r="E2003">
        <v>18</v>
      </c>
      <c r="F2003">
        <v>5</v>
      </c>
      <c r="G2003">
        <v>5</v>
      </c>
    </row>
    <row r="2004" spans="1:7">
      <c r="A2004">
        <v>10592</v>
      </c>
      <c r="B2004" t="s">
        <v>4</v>
      </c>
      <c r="C2004" s="1">
        <v>41104</v>
      </c>
      <c r="D2004">
        <v>19</v>
      </c>
      <c r="E2004">
        <v>19</v>
      </c>
      <c r="F2004">
        <v>5</v>
      </c>
      <c r="G2004">
        <v>5</v>
      </c>
    </row>
    <row r="2005" spans="1:7">
      <c r="A2005">
        <v>10593</v>
      </c>
      <c r="B2005" t="s">
        <v>4</v>
      </c>
      <c r="C2005" s="1">
        <v>41104</v>
      </c>
      <c r="D2005">
        <v>20</v>
      </c>
      <c r="E2005">
        <v>20</v>
      </c>
      <c r="F2005">
        <v>5</v>
      </c>
      <c r="G2005">
        <v>5</v>
      </c>
    </row>
    <row r="2006" spans="1:7">
      <c r="A2006">
        <v>10595</v>
      </c>
      <c r="B2006" t="s">
        <v>4</v>
      </c>
      <c r="C2006" s="1">
        <v>41104</v>
      </c>
      <c r="D2006">
        <v>21</v>
      </c>
      <c r="E2006">
        <v>21</v>
      </c>
      <c r="F2006">
        <v>5</v>
      </c>
      <c r="G2006">
        <v>5</v>
      </c>
    </row>
    <row r="2007" spans="1:7">
      <c r="A2007">
        <v>10596</v>
      </c>
      <c r="B2007" t="s">
        <v>4</v>
      </c>
      <c r="C2007" s="1">
        <v>41104</v>
      </c>
      <c r="D2007">
        <v>30</v>
      </c>
      <c r="E2007">
        <v>33</v>
      </c>
      <c r="F2007">
        <v>0</v>
      </c>
      <c r="G2007">
        <v>5</v>
      </c>
    </row>
    <row r="2008" spans="1:7">
      <c r="A2008">
        <v>10597</v>
      </c>
      <c r="B2008" t="s">
        <v>71</v>
      </c>
      <c r="C2008" s="1">
        <v>41106</v>
      </c>
      <c r="D2008">
        <v>4</v>
      </c>
      <c r="E2008">
        <v>11</v>
      </c>
      <c r="F2008">
        <v>8</v>
      </c>
      <c r="G2008">
        <v>12</v>
      </c>
    </row>
    <row r="2009" spans="1:7">
      <c r="A2009">
        <v>10599</v>
      </c>
      <c r="B2009" t="s">
        <v>4</v>
      </c>
      <c r="C2009" s="1">
        <v>41105</v>
      </c>
      <c r="D2009">
        <v>52</v>
      </c>
      <c r="E2009">
        <v>55</v>
      </c>
      <c r="F2009">
        <v>0</v>
      </c>
      <c r="G2009">
        <v>5</v>
      </c>
    </row>
    <row r="2010" spans="1:7">
      <c r="A2010">
        <v>10600</v>
      </c>
      <c r="B2010" t="s">
        <v>0</v>
      </c>
      <c r="C2010" s="1">
        <v>41113</v>
      </c>
      <c r="D2010">
        <v>48</v>
      </c>
      <c r="E2010">
        <v>51</v>
      </c>
      <c r="F2010">
        <v>0</v>
      </c>
      <c r="G2010">
        <v>0</v>
      </c>
    </row>
    <row r="2011" spans="1:7">
      <c r="A2011">
        <v>10601</v>
      </c>
      <c r="B2011" t="s">
        <v>0</v>
      </c>
      <c r="C2011" s="1">
        <v>41116</v>
      </c>
      <c r="D2011">
        <v>48</v>
      </c>
      <c r="E2011">
        <v>51</v>
      </c>
      <c r="F2011">
        <v>0</v>
      </c>
      <c r="G2011">
        <v>0</v>
      </c>
    </row>
    <row r="2012" spans="1:7">
      <c r="A2012">
        <v>10602</v>
      </c>
      <c r="B2012" t="s">
        <v>0</v>
      </c>
      <c r="C2012" s="1">
        <v>41114</v>
      </c>
      <c r="D2012">
        <v>42</v>
      </c>
      <c r="E2012">
        <v>45</v>
      </c>
      <c r="F2012">
        <v>0</v>
      </c>
      <c r="G2012">
        <v>0</v>
      </c>
    </row>
    <row r="2013" spans="1:7">
      <c r="A2013">
        <v>10603</v>
      </c>
      <c r="B2013" t="s">
        <v>0</v>
      </c>
      <c r="C2013" s="1">
        <v>41115</v>
      </c>
      <c r="D2013">
        <v>42</v>
      </c>
      <c r="E2013">
        <v>45</v>
      </c>
      <c r="F2013">
        <v>0</v>
      </c>
      <c r="G2013">
        <v>0</v>
      </c>
    </row>
    <row r="2014" spans="1:7">
      <c r="A2014">
        <v>10604</v>
      </c>
      <c r="B2014" t="s">
        <v>0</v>
      </c>
      <c r="C2014" s="1">
        <v>41116</v>
      </c>
      <c r="D2014">
        <v>46</v>
      </c>
      <c r="E2014">
        <v>49</v>
      </c>
      <c r="F2014">
        <v>1</v>
      </c>
      <c r="G2014">
        <v>1</v>
      </c>
    </row>
    <row r="2015" spans="1:7">
      <c r="A2015">
        <v>10606</v>
      </c>
      <c r="B2015" t="s">
        <v>0</v>
      </c>
      <c r="C2015" s="1">
        <v>41120</v>
      </c>
      <c r="D2015">
        <v>48</v>
      </c>
      <c r="E2015">
        <v>51</v>
      </c>
      <c r="F2015">
        <v>0</v>
      </c>
      <c r="G2015">
        <v>0</v>
      </c>
    </row>
    <row r="2016" spans="1:7">
      <c r="A2016">
        <v>10607</v>
      </c>
      <c r="B2016" t="s">
        <v>0</v>
      </c>
      <c r="C2016" s="1">
        <v>41123</v>
      </c>
      <c r="D2016">
        <v>48</v>
      </c>
      <c r="E2016">
        <v>51</v>
      </c>
      <c r="F2016">
        <v>0</v>
      </c>
      <c r="G2016">
        <v>0</v>
      </c>
    </row>
    <row r="2017" spans="1:7">
      <c r="A2017">
        <v>10609</v>
      </c>
      <c r="B2017" t="s">
        <v>0</v>
      </c>
      <c r="C2017" s="1">
        <v>41116</v>
      </c>
      <c r="D2017">
        <v>49</v>
      </c>
      <c r="E2017">
        <v>52</v>
      </c>
      <c r="F2017">
        <v>2</v>
      </c>
      <c r="G2017">
        <v>3</v>
      </c>
    </row>
    <row r="2018" spans="1:7">
      <c r="A2018">
        <v>10610</v>
      </c>
      <c r="B2018" t="s">
        <v>4</v>
      </c>
      <c r="C2018" s="1">
        <v>41117</v>
      </c>
      <c r="D2018">
        <v>4</v>
      </c>
      <c r="E2018">
        <v>7</v>
      </c>
      <c r="F2018">
        <v>0</v>
      </c>
      <c r="G2018">
        <v>1</v>
      </c>
    </row>
    <row r="2019" spans="1:7">
      <c r="A2019">
        <v>10611</v>
      </c>
      <c r="B2019" t="s">
        <v>0</v>
      </c>
      <c r="C2019" s="1">
        <v>41120</v>
      </c>
      <c r="D2019">
        <v>52</v>
      </c>
      <c r="E2019">
        <v>55</v>
      </c>
      <c r="F2019">
        <v>0</v>
      </c>
      <c r="G2019">
        <v>0</v>
      </c>
    </row>
    <row r="2020" spans="1:7">
      <c r="A2020">
        <v>10612</v>
      </c>
      <c r="B2020" t="s">
        <v>72</v>
      </c>
      <c r="C2020" s="1">
        <v>41121</v>
      </c>
      <c r="D2020">
        <v>44</v>
      </c>
      <c r="E2020">
        <v>44</v>
      </c>
      <c r="F2020">
        <v>0</v>
      </c>
      <c r="G2020">
        <v>0</v>
      </c>
    </row>
    <row r="2021" spans="1:7">
      <c r="A2021">
        <v>10613</v>
      </c>
      <c r="B2021" t="s">
        <v>72</v>
      </c>
      <c r="C2021" s="1">
        <v>41121</v>
      </c>
      <c r="D2021">
        <v>44</v>
      </c>
      <c r="E2021">
        <v>44</v>
      </c>
      <c r="F2021">
        <v>0</v>
      </c>
      <c r="G2021">
        <v>0</v>
      </c>
    </row>
    <row r="2022" spans="1:7">
      <c r="A2022">
        <v>10664</v>
      </c>
      <c r="B2022" t="s">
        <v>4</v>
      </c>
      <c r="C2022" s="1">
        <v>41130</v>
      </c>
      <c r="D2022">
        <v>2</v>
      </c>
      <c r="E2022">
        <v>5</v>
      </c>
      <c r="F2022">
        <v>0</v>
      </c>
      <c r="G2022">
        <v>1</v>
      </c>
    </row>
    <row r="2023" spans="1:7">
      <c r="A2023">
        <v>10628</v>
      </c>
      <c r="B2023" t="s">
        <v>0</v>
      </c>
      <c r="C2023" s="1">
        <v>41123</v>
      </c>
      <c r="D2023">
        <v>44</v>
      </c>
      <c r="E2023">
        <v>47</v>
      </c>
      <c r="F2023">
        <v>0</v>
      </c>
      <c r="G2023">
        <v>0</v>
      </c>
    </row>
    <row r="2024" spans="1:7">
      <c r="A2024">
        <v>10662</v>
      </c>
      <c r="B2024" t="s">
        <v>0</v>
      </c>
      <c r="C2024" s="1">
        <v>41129</v>
      </c>
      <c r="D2024">
        <v>48</v>
      </c>
      <c r="E2024">
        <v>51</v>
      </c>
      <c r="F2024">
        <v>0</v>
      </c>
      <c r="G2024">
        <v>0</v>
      </c>
    </row>
    <row r="2025" spans="1:7">
      <c r="A2025">
        <v>10638</v>
      </c>
      <c r="B2025" t="s">
        <v>4</v>
      </c>
      <c r="C2025" s="1">
        <v>41131</v>
      </c>
      <c r="D2025">
        <v>0</v>
      </c>
      <c r="E2025">
        <v>3</v>
      </c>
      <c r="F2025">
        <v>0</v>
      </c>
      <c r="G2025">
        <v>2</v>
      </c>
    </row>
    <row r="2026" spans="1:7">
      <c r="A2026">
        <v>10635</v>
      </c>
      <c r="B2026" t="s">
        <v>25</v>
      </c>
      <c r="C2026" s="1">
        <v>41125</v>
      </c>
      <c r="D2026">
        <v>0</v>
      </c>
      <c r="E2026">
        <v>71</v>
      </c>
      <c r="F2026">
        <v>17</v>
      </c>
      <c r="G2026">
        <v>17</v>
      </c>
    </row>
    <row r="2027" spans="1:7">
      <c r="A2027">
        <v>10636</v>
      </c>
      <c r="B2027" t="s">
        <v>4</v>
      </c>
      <c r="C2027" s="1">
        <v>41125</v>
      </c>
      <c r="D2027">
        <v>38</v>
      </c>
      <c r="E2027">
        <v>41</v>
      </c>
      <c r="F2027">
        <v>0</v>
      </c>
      <c r="G2027">
        <v>1</v>
      </c>
    </row>
    <row r="2028" spans="1:7">
      <c r="A2028">
        <v>10663</v>
      </c>
      <c r="B2028" t="s">
        <v>0</v>
      </c>
      <c r="C2028" s="1">
        <v>41128</v>
      </c>
      <c r="D2028">
        <v>50</v>
      </c>
      <c r="E2028">
        <v>53</v>
      </c>
      <c r="F2028">
        <v>3</v>
      </c>
      <c r="G2028">
        <v>3</v>
      </c>
    </row>
    <row r="2029" spans="1:7">
      <c r="A2029">
        <v>10643</v>
      </c>
      <c r="B2029" t="s">
        <v>0</v>
      </c>
      <c r="C2029" s="1">
        <v>41128</v>
      </c>
      <c r="D2029">
        <v>50</v>
      </c>
      <c r="E2029">
        <v>53</v>
      </c>
      <c r="F2029">
        <v>0</v>
      </c>
      <c r="G2029">
        <v>1</v>
      </c>
    </row>
    <row r="2030" spans="1:7">
      <c r="A2030">
        <v>10654</v>
      </c>
      <c r="B2030" t="s">
        <v>4</v>
      </c>
      <c r="C2030" s="1">
        <v>41128</v>
      </c>
      <c r="D2030">
        <v>54</v>
      </c>
      <c r="E2030">
        <v>54</v>
      </c>
      <c r="F2030">
        <v>7</v>
      </c>
      <c r="G2030">
        <v>7</v>
      </c>
    </row>
    <row r="2031" spans="1:7">
      <c r="A2031">
        <v>10655</v>
      </c>
      <c r="B2031" t="s">
        <v>4</v>
      </c>
      <c r="C2031" s="1">
        <v>41128</v>
      </c>
      <c r="D2031">
        <v>55</v>
      </c>
      <c r="E2031">
        <v>55</v>
      </c>
      <c r="F2031">
        <v>7</v>
      </c>
      <c r="G2031">
        <v>7</v>
      </c>
    </row>
    <row r="2032" spans="1:7">
      <c r="A2032">
        <v>10656</v>
      </c>
      <c r="B2032" t="s">
        <v>4</v>
      </c>
      <c r="C2032" s="1">
        <v>41128</v>
      </c>
      <c r="D2032">
        <v>53</v>
      </c>
      <c r="E2032">
        <v>53</v>
      </c>
      <c r="F2032">
        <v>7</v>
      </c>
      <c r="G2032">
        <v>7</v>
      </c>
    </row>
    <row r="2033" spans="1:7">
      <c r="A2033">
        <v>10657</v>
      </c>
      <c r="B2033" t="s">
        <v>4</v>
      </c>
      <c r="C2033" s="1">
        <v>41128</v>
      </c>
      <c r="D2033">
        <v>52</v>
      </c>
      <c r="E2033">
        <v>52</v>
      </c>
      <c r="F2033">
        <v>7</v>
      </c>
      <c r="G2033">
        <v>7</v>
      </c>
    </row>
    <row r="2034" spans="1:7">
      <c r="A2034">
        <v>10658</v>
      </c>
      <c r="B2034" t="s">
        <v>4</v>
      </c>
      <c r="C2034" s="1">
        <v>41128</v>
      </c>
      <c r="D2034">
        <v>52</v>
      </c>
      <c r="E2034">
        <v>55</v>
      </c>
      <c r="F2034">
        <v>6</v>
      </c>
      <c r="G2034">
        <v>6</v>
      </c>
    </row>
    <row r="2035" spans="1:7">
      <c r="A2035">
        <v>10659</v>
      </c>
      <c r="B2035" t="s">
        <v>4</v>
      </c>
      <c r="C2035" s="1">
        <v>41128</v>
      </c>
      <c r="D2035">
        <v>52</v>
      </c>
      <c r="E2035">
        <v>55</v>
      </c>
      <c r="F2035">
        <v>5</v>
      </c>
      <c r="G2035">
        <v>5</v>
      </c>
    </row>
    <row r="2036" spans="1:7">
      <c r="A2036">
        <v>10660</v>
      </c>
      <c r="B2036" t="s">
        <v>4</v>
      </c>
      <c r="C2036" s="1">
        <v>41128</v>
      </c>
      <c r="D2036">
        <v>52</v>
      </c>
      <c r="E2036">
        <v>55</v>
      </c>
      <c r="F2036">
        <v>4</v>
      </c>
      <c r="G2036">
        <v>4</v>
      </c>
    </row>
    <row r="2037" spans="1:7">
      <c r="A2037">
        <v>10661</v>
      </c>
      <c r="B2037" t="s">
        <v>0</v>
      </c>
      <c r="C2037" s="1">
        <v>41128</v>
      </c>
      <c r="D2037">
        <v>50</v>
      </c>
      <c r="E2037">
        <v>53</v>
      </c>
      <c r="F2037">
        <v>2</v>
      </c>
      <c r="G2037">
        <v>2</v>
      </c>
    </row>
    <row r="2038" spans="1:7">
      <c r="A2038">
        <v>10684</v>
      </c>
      <c r="B2038" t="s">
        <v>0</v>
      </c>
      <c r="C2038" s="1">
        <v>41135</v>
      </c>
      <c r="D2038">
        <v>48</v>
      </c>
      <c r="E2038">
        <v>53</v>
      </c>
      <c r="F2038">
        <v>0</v>
      </c>
      <c r="G2038">
        <v>0</v>
      </c>
    </row>
    <row r="2039" spans="1:7">
      <c r="A2039">
        <v>10667</v>
      </c>
      <c r="B2039" t="s">
        <v>4</v>
      </c>
      <c r="C2039" s="1">
        <v>41131</v>
      </c>
      <c r="D2039">
        <v>14</v>
      </c>
      <c r="E2039">
        <v>17</v>
      </c>
      <c r="F2039">
        <v>0</v>
      </c>
      <c r="G2039">
        <v>3</v>
      </c>
    </row>
    <row r="2040" spans="1:7">
      <c r="A2040">
        <v>10688</v>
      </c>
      <c r="B2040" t="s">
        <v>0</v>
      </c>
      <c r="C2040" s="1">
        <v>41136</v>
      </c>
      <c r="D2040">
        <v>26</v>
      </c>
      <c r="E2040">
        <v>35</v>
      </c>
      <c r="F2040">
        <v>0</v>
      </c>
      <c r="G2040">
        <v>0</v>
      </c>
    </row>
    <row r="2041" spans="1:7">
      <c r="A2041">
        <v>10686</v>
      </c>
      <c r="B2041" t="s">
        <v>0</v>
      </c>
      <c r="C2041" s="1">
        <v>41137</v>
      </c>
      <c r="D2041">
        <v>26</v>
      </c>
      <c r="E2041">
        <v>31</v>
      </c>
      <c r="F2041">
        <v>0</v>
      </c>
      <c r="G2041">
        <v>0</v>
      </c>
    </row>
    <row r="2042" spans="1:7">
      <c r="A2042">
        <v>10687</v>
      </c>
      <c r="B2042" t="s">
        <v>0</v>
      </c>
      <c r="C2042" s="1">
        <v>41138</v>
      </c>
      <c r="D2042">
        <v>48</v>
      </c>
      <c r="E2042">
        <v>52</v>
      </c>
      <c r="F2042">
        <v>0</v>
      </c>
      <c r="G2042">
        <v>0</v>
      </c>
    </row>
    <row r="2043" spans="1:7">
      <c r="A2043">
        <v>10683</v>
      </c>
      <c r="B2043" t="s">
        <v>40</v>
      </c>
      <c r="C2043" s="1">
        <v>41134</v>
      </c>
      <c r="D2043">
        <v>48</v>
      </c>
      <c r="E2043">
        <v>55</v>
      </c>
      <c r="F2043">
        <v>17</v>
      </c>
      <c r="G2043">
        <v>17</v>
      </c>
    </row>
    <row r="2044" spans="1:7">
      <c r="A2044">
        <v>10691</v>
      </c>
      <c r="B2044" t="s">
        <v>4</v>
      </c>
      <c r="C2044" s="1">
        <v>41137</v>
      </c>
      <c r="D2044">
        <v>2</v>
      </c>
      <c r="E2044">
        <v>5</v>
      </c>
      <c r="F2044">
        <v>0</v>
      </c>
      <c r="G2044">
        <v>4</v>
      </c>
    </row>
    <row r="2045" spans="1:7">
      <c r="A2045">
        <v>10696</v>
      </c>
      <c r="B2045" t="s">
        <v>4</v>
      </c>
      <c r="C2045" s="1">
        <v>41138</v>
      </c>
      <c r="D2045">
        <v>0</v>
      </c>
      <c r="E2045">
        <v>3</v>
      </c>
      <c r="F2045">
        <v>0</v>
      </c>
      <c r="G2045">
        <v>2</v>
      </c>
    </row>
    <row r="2046" spans="1:7">
      <c r="A2046">
        <v>10697</v>
      </c>
      <c r="B2046" t="s">
        <v>4</v>
      </c>
      <c r="C2046" s="1">
        <v>41138</v>
      </c>
      <c r="D2046">
        <v>52</v>
      </c>
      <c r="E2046">
        <v>52</v>
      </c>
      <c r="F2046">
        <v>1</v>
      </c>
      <c r="G2046">
        <v>1</v>
      </c>
    </row>
    <row r="2047" spans="1:7">
      <c r="A2047">
        <v>10698</v>
      </c>
      <c r="B2047" t="s">
        <v>4</v>
      </c>
      <c r="C2047" s="1">
        <v>41138</v>
      </c>
      <c r="D2047">
        <v>53</v>
      </c>
      <c r="E2047">
        <v>55</v>
      </c>
      <c r="F2047">
        <v>8</v>
      </c>
      <c r="G2047">
        <v>8</v>
      </c>
    </row>
    <row r="2048" spans="1:7">
      <c r="A2048">
        <v>10700</v>
      </c>
      <c r="B2048" t="s">
        <v>4</v>
      </c>
      <c r="C2048" s="1">
        <v>41141</v>
      </c>
      <c r="D2048">
        <v>4</v>
      </c>
      <c r="E2048">
        <v>7</v>
      </c>
      <c r="F2048">
        <v>0</v>
      </c>
      <c r="G2048">
        <v>1</v>
      </c>
    </row>
    <row r="2049" spans="1:7">
      <c r="A2049">
        <v>10701</v>
      </c>
      <c r="B2049" t="s">
        <v>0</v>
      </c>
      <c r="C2049" s="1">
        <v>41142</v>
      </c>
      <c r="D2049">
        <v>40</v>
      </c>
      <c r="E2049">
        <v>43</v>
      </c>
      <c r="F2049">
        <v>0</v>
      </c>
      <c r="G2049">
        <v>1</v>
      </c>
    </row>
    <row r="2050" spans="1:7">
      <c r="A2050">
        <v>10704</v>
      </c>
      <c r="B2050" t="s">
        <v>0</v>
      </c>
      <c r="C2050" s="1">
        <v>41141</v>
      </c>
      <c r="D2050">
        <v>40</v>
      </c>
      <c r="E2050">
        <v>43</v>
      </c>
      <c r="F2050">
        <v>0</v>
      </c>
      <c r="G2050">
        <v>1</v>
      </c>
    </row>
    <row r="2051" spans="1:7">
      <c r="A2051">
        <v>10705</v>
      </c>
      <c r="B2051" t="s">
        <v>0</v>
      </c>
      <c r="C2051" s="1">
        <v>41142</v>
      </c>
      <c r="D2051">
        <v>52</v>
      </c>
      <c r="E2051">
        <v>55</v>
      </c>
      <c r="F2051">
        <v>0</v>
      </c>
      <c r="G2051">
        <v>4</v>
      </c>
    </row>
    <row r="2052" spans="1:7">
      <c r="A2052">
        <v>10724</v>
      </c>
      <c r="B2052" t="s">
        <v>4</v>
      </c>
      <c r="C2052" s="1">
        <v>41142</v>
      </c>
      <c r="D2052">
        <v>57</v>
      </c>
      <c r="E2052">
        <v>57</v>
      </c>
      <c r="F2052">
        <v>7</v>
      </c>
      <c r="G2052">
        <v>7</v>
      </c>
    </row>
    <row r="2053" spans="1:7">
      <c r="A2053">
        <v>10716</v>
      </c>
      <c r="B2053" t="s">
        <v>4</v>
      </c>
      <c r="C2053" s="1">
        <v>41142</v>
      </c>
      <c r="D2053">
        <v>56</v>
      </c>
      <c r="E2053">
        <v>59</v>
      </c>
      <c r="F2053">
        <v>0</v>
      </c>
      <c r="G2053">
        <v>3</v>
      </c>
    </row>
    <row r="2054" spans="1:7">
      <c r="A2054">
        <v>10725</v>
      </c>
      <c r="B2054" t="s">
        <v>4</v>
      </c>
      <c r="C2054" s="1">
        <v>41142</v>
      </c>
      <c r="D2054">
        <v>58</v>
      </c>
      <c r="E2054">
        <v>58</v>
      </c>
      <c r="F2054">
        <v>9</v>
      </c>
      <c r="G2054">
        <v>9</v>
      </c>
    </row>
    <row r="2055" spans="1:7">
      <c r="A2055">
        <v>10726</v>
      </c>
      <c r="B2055" t="s">
        <v>4</v>
      </c>
      <c r="C2055" s="1">
        <v>41142</v>
      </c>
      <c r="D2055">
        <v>59</v>
      </c>
      <c r="E2055">
        <v>59</v>
      </c>
      <c r="F2055">
        <v>11</v>
      </c>
      <c r="G2055">
        <v>11</v>
      </c>
    </row>
    <row r="2056" spans="1:7">
      <c r="A2056">
        <v>10727</v>
      </c>
      <c r="B2056" t="s">
        <v>4</v>
      </c>
      <c r="C2056" s="1">
        <v>41142</v>
      </c>
      <c r="D2056">
        <v>58</v>
      </c>
      <c r="E2056">
        <v>58</v>
      </c>
      <c r="F2056">
        <v>11</v>
      </c>
      <c r="G2056">
        <v>11</v>
      </c>
    </row>
    <row r="2057" spans="1:7">
      <c r="A2057">
        <v>10730</v>
      </c>
      <c r="B2057" t="s">
        <v>4</v>
      </c>
      <c r="C2057" s="1">
        <v>41143</v>
      </c>
      <c r="D2057">
        <v>44</v>
      </c>
      <c r="E2057">
        <v>44</v>
      </c>
      <c r="F2057">
        <v>2</v>
      </c>
      <c r="G2057">
        <v>2</v>
      </c>
    </row>
    <row r="2058" spans="1:7">
      <c r="A2058">
        <v>10731</v>
      </c>
      <c r="B2058" t="s">
        <v>4</v>
      </c>
      <c r="C2058" s="1">
        <v>41143</v>
      </c>
      <c r="D2058">
        <v>45</v>
      </c>
      <c r="E2058">
        <v>45</v>
      </c>
      <c r="F2058">
        <v>2</v>
      </c>
      <c r="G2058">
        <v>2</v>
      </c>
    </row>
    <row r="2059" spans="1:7">
      <c r="A2059">
        <v>10732</v>
      </c>
      <c r="B2059" t="s">
        <v>4</v>
      </c>
      <c r="C2059" s="1">
        <v>41143</v>
      </c>
      <c r="D2059">
        <v>46</v>
      </c>
      <c r="E2059">
        <v>46</v>
      </c>
      <c r="F2059">
        <v>2</v>
      </c>
      <c r="G2059">
        <v>2</v>
      </c>
    </row>
    <row r="2060" spans="1:7">
      <c r="A2060">
        <v>10733</v>
      </c>
      <c r="B2060" t="s">
        <v>4</v>
      </c>
      <c r="C2060" s="1">
        <v>41143</v>
      </c>
      <c r="D2060">
        <v>47</v>
      </c>
      <c r="E2060">
        <v>47</v>
      </c>
      <c r="F2060">
        <v>2</v>
      </c>
      <c r="G2060">
        <v>2</v>
      </c>
    </row>
    <row r="2061" spans="1:7">
      <c r="A2061">
        <v>10734</v>
      </c>
      <c r="B2061" t="s">
        <v>4</v>
      </c>
      <c r="C2061" s="1">
        <v>41144</v>
      </c>
      <c r="D2061">
        <v>2</v>
      </c>
      <c r="E2061">
        <v>5</v>
      </c>
      <c r="F2061">
        <v>3</v>
      </c>
      <c r="G2061">
        <v>3</v>
      </c>
    </row>
    <row r="2062" spans="1:7">
      <c r="A2062">
        <v>10735</v>
      </c>
      <c r="B2062" t="s">
        <v>4</v>
      </c>
      <c r="C2062" s="1">
        <v>41144</v>
      </c>
      <c r="D2062">
        <v>2</v>
      </c>
      <c r="E2062">
        <v>5</v>
      </c>
      <c r="F2062">
        <v>0</v>
      </c>
      <c r="G2062">
        <v>2</v>
      </c>
    </row>
    <row r="2063" spans="1:7">
      <c r="A2063">
        <v>10739</v>
      </c>
      <c r="B2063" t="s">
        <v>4</v>
      </c>
      <c r="C2063" s="1">
        <v>41144</v>
      </c>
      <c r="D2063">
        <v>3</v>
      </c>
      <c r="E2063">
        <v>3</v>
      </c>
      <c r="F2063">
        <v>11</v>
      </c>
      <c r="G2063">
        <v>11</v>
      </c>
    </row>
    <row r="2064" spans="1:7">
      <c r="A2064">
        <v>10737</v>
      </c>
      <c r="B2064" t="s">
        <v>4</v>
      </c>
      <c r="C2064" s="1">
        <v>41144</v>
      </c>
      <c r="D2064">
        <v>2</v>
      </c>
      <c r="E2064">
        <v>2</v>
      </c>
      <c r="F2064">
        <v>11</v>
      </c>
      <c r="G2064">
        <v>11</v>
      </c>
    </row>
    <row r="2065" spans="1:7">
      <c r="A2065">
        <v>10738</v>
      </c>
      <c r="B2065" t="s">
        <v>4</v>
      </c>
      <c r="C2065" s="1">
        <v>41144</v>
      </c>
      <c r="D2065">
        <v>18</v>
      </c>
      <c r="E2065">
        <v>18</v>
      </c>
      <c r="F2065">
        <v>20</v>
      </c>
      <c r="G2065">
        <v>20</v>
      </c>
    </row>
    <row r="2066" spans="1:7">
      <c r="A2066">
        <v>10740</v>
      </c>
      <c r="B2066" t="s">
        <v>4</v>
      </c>
      <c r="C2066" s="1">
        <v>41144</v>
      </c>
      <c r="D2066">
        <v>15</v>
      </c>
      <c r="E2066">
        <v>15</v>
      </c>
      <c r="F2066">
        <v>8</v>
      </c>
      <c r="G2066">
        <v>8</v>
      </c>
    </row>
    <row r="2067" spans="1:7">
      <c r="A2067">
        <v>10741</v>
      </c>
      <c r="B2067" t="s">
        <v>4</v>
      </c>
      <c r="C2067" s="1">
        <v>41145</v>
      </c>
      <c r="D2067">
        <v>2</v>
      </c>
      <c r="E2067">
        <v>5</v>
      </c>
      <c r="F2067">
        <v>0</v>
      </c>
      <c r="G2067">
        <v>1</v>
      </c>
    </row>
    <row r="2068" spans="1:7">
      <c r="A2068">
        <v>10742</v>
      </c>
      <c r="B2068" t="s">
        <v>0</v>
      </c>
      <c r="C2068" s="1">
        <v>41145</v>
      </c>
      <c r="D2068">
        <v>20</v>
      </c>
      <c r="E2068">
        <v>23</v>
      </c>
      <c r="F2068">
        <v>0</v>
      </c>
      <c r="G2068">
        <v>1</v>
      </c>
    </row>
    <row r="2069" spans="1:7">
      <c r="A2069">
        <v>10743</v>
      </c>
      <c r="B2069" t="s">
        <v>0</v>
      </c>
      <c r="C2069" s="1">
        <v>41149</v>
      </c>
      <c r="D2069">
        <v>47</v>
      </c>
      <c r="E2069">
        <v>50</v>
      </c>
      <c r="F2069">
        <v>0</v>
      </c>
      <c r="G2069">
        <v>0</v>
      </c>
    </row>
    <row r="2070" spans="1:7">
      <c r="A2070">
        <v>10744</v>
      </c>
      <c r="B2070" t="s">
        <v>0</v>
      </c>
      <c r="C2070" s="1">
        <v>41149</v>
      </c>
      <c r="D2070">
        <v>50</v>
      </c>
      <c r="E2070">
        <v>53</v>
      </c>
      <c r="F2070">
        <v>1</v>
      </c>
      <c r="G2070">
        <v>1</v>
      </c>
    </row>
    <row r="2071" spans="1:7">
      <c r="A2071">
        <v>10746</v>
      </c>
      <c r="B2071" t="s">
        <v>4</v>
      </c>
      <c r="C2071" s="1">
        <v>41148</v>
      </c>
      <c r="D2071">
        <v>4</v>
      </c>
      <c r="E2071">
        <v>6</v>
      </c>
      <c r="F2071">
        <v>0</v>
      </c>
      <c r="G2071">
        <v>1</v>
      </c>
    </row>
    <row r="2072" spans="1:7">
      <c r="A2072">
        <v>10747</v>
      </c>
      <c r="B2072" t="s">
        <v>4</v>
      </c>
      <c r="C2072" s="1">
        <v>41148</v>
      </c>
      <c r="D2072">
        <v>42</v>
      </c>
      <c r="E2072">
        <v>43</v>
      </c>
      <c r="F2072">
        <v>0</v>
      </c>
      <c r="G2072">
        <v>0</v>
      </c>
    </row>
    <row r="2073" spans="1:7">
      <c r="A2073">
        <v>10757</v>
      </c>
      <c r="B2073" t="s">
        <v>4</v>
      </c>
      <c r="C2073" s="1">
        <v>41149</v>
      </c>
      <c r="D2073">
        <v>52</v>
      </c>
      <c r="E2073">
        <v>55</v>
      </c>
      <c r="F2073">
        <v>6</v>
      </c>
      <c r="G2073">
        <v>6</v>
      </c>
    </row>
    <row r="2074" spans="1:7">
      <c r="A2074">
        <v>10758</v>
      </c>
      <c r="B2074" t="s">
        <v>4</v>
      </c>
      <c r="C2074" s="1">
        <v>41149</v>
      </c>
      <c r="D2074">
        <v>52</v>
      </c>
      <c r="E2074">
        <v>55</v>
      </c>
      <c r="F2074">
        <v>5</v>
      </c>
      <c r="G2074">
        <v>5</v>
      </c>
    </row>
    <row r="2075" spans="1:7">
      <c r="A2075">
        <v>10759</v>
      </c>
      <c r="B2075" t="s">
        <v>4</v>
      </c>
      <c r="C2075" s="1">
        <v>41149</v>
      </c>
      <c r="D2075">
        <v>52</v>
      </c>
      <c r="E2075">
        <v>55</v>
      </c>
      <c r="F2075">
        <v>4</v>
      </c>
      <c r="G2075">
        <v>4</v>
      </c>
    </row>
    <row r="2076" spans="1:7">
      <c r="A2076">
        <v>10760</v>
      </c>
      <c r="B2076" t="s">
        <v>4</v>
      </c>
      <c r="C2076" s="1">
        <v>41149</v>
      </c>
      <c r="D2076">
        <v>52</v>
      </c>
      <c r="E2076">
        <v>55</v>
      </c>
      <c r="F2076">
        <v>3</v>
      </c>
      <c r="G2076">
        <v>3</v>
      </c>
    </row>
    <row r="2077" spans="1:7">
      <c r="A2077">
        <v>10756</v>
      </c>
      <c r="B2077" t="s">
        <v>4</v>
      </c>
      <c r="C2077" s="1">
        <v>41149</v>
      </c>
      <c r="D2077">
        <v>52</v>
      </c>
      <c r="E2077">
        <v>55</v>
      </c>
      <c r="F2077">
        <v>0</v>
      </c>
      <c r="G2077">
        <v>0</v>
      </c>
    </row>
    <row r="2078" spans="1:7">
      <c r="A2078">
        <v>10761</v>
      </c>
      <c r="B2078" t="s">
        <v>4</v>
      </c>
      <c r="C2078" s="1">
        <v>41149</v>
      </c>
      <c r="D2078">
        <v>52</v>
      </c>
      <c r="E2078">
        <v>55</v>
      </c>
      <c r="F2078">
        <v>2</v>
      </c>
      <c r="G2078">
        <v>2</v>
      </c>
    </row>
    <row r="2079" spans="1:7">
      <c r="A2079">
        <v>10762</v>
      </c>
      <c r="B2079" t="s">
        <v>4</v>
      </c>
      <c r="C2079" s="1">
        <v>41149</v>
      </c>
      <c r="D2079">
        <v>52</v>
      </c>
      <c r="E2079">
        <v>55</v>
      </c>
      <c r="F2079">
        <v>7</v>
      </c>
      <c r="G2079">
        <v>7</v>
      </c>
    </row>
    <row r="2080" spans="1:7">
      <c r="A2080">
        <v>10764</v>
      </c>
      <c r="B2080" t="s">
        <v>4</v>
      </c>
      <c r="C2080" s="1">
        <v>41150</v>
      </c>
      <c r="D2080">
        <v>5</v>
      </c>
      <c r="E2080">
        <v>7</v>
      </c>
      <c r="F2080">
        <v>0</v>
      </c>
      <c r="G2080">
        <v>1</v>
      </c>
    </row>
    <row r="2081" spans="1:7">
      <c r="A2081">
        <v>10772</v>
      </c>
      <c r="B2081" t="s">
        <v>4</v>
      </c>
      <c r="C2081" s="1">
        <v>41152</v>
      </c>
      <c r="D2081">
        <v>5</v>
      </c>
      <c r="E2081">
        <v>5</v>
      </c>
      <c r="F2081">
        <v>7</v>
      </c>
      <c r="G2081">
        <v>7</v>
      </c>
    </row>
    <row r="2082" spans="1:7">
      <c r="A2082">
        <v>10795</v>
      </c>
      <c r="B2082" t="s">
        <v>4</v>
      </c>
      <c r="C2082" s="1">
        <v>41151</v>
      </c>
      <c r="D2082">
        <v>2</v>
      </c>
      <c r="E2082">
        <v>4</v>
      </c>
      <c r="F2082">
        <v>0</v>
      </c>
      <c r="G2082">
        <v>3</v>
      </c>
    </row>
    <row r="2083" spans="1:7">
      <c r="A2083">
        <v>10773</v>
      </c>
      <c r="B2083" t="s">
        <v>4</v>
      </c>
      <c r="C2083" s="1">
        <v>41152</v>
      </c>
      <c r="D2083">
        <v>6</v>
      </c>
      <c r="E2083">
        <v>6</v>
      </c>
      <c r="F2083">
        <v>7</v>
      </c>
      <c r="G2083">
        <v>7</v>
      </c>
    </row>
    <row r="2084" spans="1:7">
      <c r="A2084">
        <v>10774</v>
      </c>
      <c r="B2084" t="s">
        <v>4</v>
      </c>
      <c r="C2084" s="1">
        <v>41152</v>
      </c>
      <c r="D2084">
        <v>7</v>
      </c>
      <c r="E2084">
        <v>7</v>
      </c>
      <c r="F2084">
        <v>7</v>
      </c>
      <c r="G2084">
        <v>7</v>
      </c>
    </row>
    <row r="2085" spans="1:7">
      <c r="A2085">
        <v>10776</v>
      </c>
      <c r="B2085" t="s">
        <v>4</v>
      </c>
      <c r="C2085" s="1">
        <v>41152</v>
      </c>
      <c r="D2085">
        <v>4</v>
      </c>
      <c r="E2085">
        <v>4</v>
      </c>
      <c r="F2085">
        <v>7</v>
      </c>
      <c r="G2085">
        <v>7</v>
      </c>
    </row>
    <row r="2086" spans="1:7">
      <c r="A2086">
        <v>10796</v>
      </c>
      <c r="B2086" t="s">
        <v>0</v>
      </c>
      <c r="C2086" s="1">
        <v>41152</v>
      </c>
      <c r="D2086">
        <v>20</v>
      </c>
      <c r="E2086">
        <v>23</v>
      </c>
      <c r="F2086">
        <v>0</v>
      </c>
      <c r="G2086">
        <v>1</v>
      </c>
    </row>
    <row r="2087" spans="1:7">
      <c r="A2087">
        <v>10797</v>
      </c>
      <c r="B2087" t="s">
        <v>0</v>
      </c>
      <c r="C2087" s="1">
        <v>41156</v>
      </c>
      <c r="D2087">
        <v>51</v>
      </c>
      <c r="E2087">
        <v>54</v>
      </c>
      <c r="F2087">
        <v>0</v>
      </c>
      <c r="G2087">
        <v>3</v>
      </c>
    </row>
    <row r="2088" spans="1:7">
      <c r="A2088">
        <v>10798</v>
      </c>
      <c r="B2088" t="s">
        <v>0</v>
      </c>
      <c r="C2088" s="1">
        <v>41156</v>
      </c>
      <c r="D2088">
        <v>46</v>
      </c>
      <c r="E2088">
        <v>49</v>
      </c>
      <c r="F2088">
        <v>0</v>
      </c>
      <c r="G2088">
        <v>0</v>
      </c>
    </row>
    <row r="2089" spans="1:7">
      <c r="A2089">
        <v>10802</v>
      </c>
      <c r="B2089" t="s">
        <v>0</v>
      </c>
      <c r="C2089" s="1">
        <v>41155</v>
      </c>
      <c r="D2089">
        <v>47</v>
      </c>
      <c r="E2089">
        <v>50</v>
      </c>
      <c r="F2089">
        <v>0</v>
      </c>
      <c r="G2089">
        <v>0</v>
      </c>
    </row>
    <row r="2090" spans="1:7">
      <c r="A2090">
        <v>10805</v>
      </c>
      <c r="B2090" t="s">
        <v>0</v>
      </c>
      <c r="C2090" s="1">
        <v>41155</v>
      </c>
      <c r="D2090">
        <v>47</v>
      </c>
      <c r="E2090">
        <v>50</v>
      </c>
      <c r="F2090">
        <v>1</v>
      </c>
      <c r="G2090">
        <v>1</v>
      </c>
    </row>
    <row r="2091" spans="1:7">
      <c r="A2091">
        <v>10806</v>
      </c>
      <c r="B2091" t="s">
        <v>4</v>
      </c>
      <c r="C2091" s="1">
        <v>41156</v>
      </c>
      <c r="D2091">
        <v>56</v>
      </c>
      <c r="E2091">
        <v>58</v>
      </c>
      <c r="F2091">
        <v>0</v>
      </c>
      <c r="G2091">
        <v>3</v>
      </c>
    </row>
    <row r="2092" spans="1:7">
      <c r="A2092">
        <v>10807</v>
      </c>
      <c r="B2092" t="s">
        <v>4</v>
      </c>
      <c r="C2092" s="1">
        <v>41157</v>
      </c>
      <c r="D2092">
        <v>1</v>
      </c>
      <c r="E2092">
        <v>1</v>
      </c>
      <c r="F2092">
        <v>0</v>
      </c>
      <c r="G2092">
        <v>0</v>
      </c>
    </row>
    <row r="2093" spans="1:7">
      <c r="A2093">
        <v>10809</v>
      </c>
      <c r="B2093" t="s">
        <v>4</v>
      </c>
      <c r="C2093" s="1">
        <v>41157</v>
      </c>
      <c r="D2093">
        <v>4</v>
      </c>
      <c r="E2093">
        <v>6</v>
      </c>
      <c r="F2093">
        <v>0</v>
      </c>
      <c r="G2093">
        <v>1</v>
      </c>
    </row>
    <row r="2094" spans="1:7">
      <c r="A2094">
        <v>10811</v>
      </c>
      <c r="B2094" t="s">
        <v>0</v>
      </c>
      <c r="C2094" s="1">
        <v>41159</v>
      </c>
      <c r="D2094">
        <v>46</v>
      </c>
      <c r="E2094">
        <v>49</v>
      </c>
      <c r="F2094">
        <v>0</v>
      </c>
      <c r="G2094">
        <v>0</v>
      </c>
    </row>
    <row r="2095" spans="1:7">
      <c r="A2095">
        <v>10860</v>
      </c>
      <c r="B2095" t="s">
        <v>0</v>
      </c>
      <c r="C2095" s="1">
        <v>41163</v>
      </c>
      <c r="D2095">
        <v>50</v>
      </c>
      <c r="E2095">
        <v>53</v>
      </c>
      <c r="F2095">
        <v>0</v>
      </c>
      <c r="G2095">
        <v>2</v>
      </c>
    </row>
    <row r="2096" spans="1:7">
      <c r="A2096">
        <v>10858</v>
      </c>
      <c r="B2096" t="s">
        <v>0</v>
      </c>
      <c r="C2096" s="1">
        <v>41163</v>
      </c>
      <c r="D2096">
        <v>54</v>
      </c>
      <c r="E2096">
        <v>57</v>
      </c>
      <c r="F2096">
        <v>0</v>
      </c>
      <c r="G2096">
        <v>2</v>
      </c>
    </row>
    <row r="2097" spans="1:7">
      <c r="A2097">
        <v>10861</v>
      </c>
      <c r="B2097" t="s">
        <v>0</v>
      </c>
      <c r="C2097" s="1">
        <v>41163</v>
      </c>
      <c r="D2097">
        <v>49</v>
      </c>
      <c r="E2097">
        <v>52</v>
      </c>
      <c r="F2097">
        <v>3</v>
      </c>
      <c r="G2097">
        <v>3</v>
      </c>
    </row>
    <row r="2098" spans="1:7">
      <c r="A2098">
        <v>10859</v>
      </c>
      <c r="B2098" t="s">
        <v>0</v>
      </c>
      <c r="C2098" s="1">
        <v>41164</v>
      </c>
      <c r="D2098">
        <v>50</v>
      </c>
      <c r="E2098">
        <v>53</v>
      </c>
      <c r="F2098">
        <v>0</v>
      </c>
      <c r="G2098">
        <v>0</v>
      </c>
    </row>
    <row r="2099" spans="1:7">
      <c r="A2099">
        <v>10818</v>
      </c>
      <c r="B2099" t="s">
        <v>0</v>
      </c>
      <c r="C2099" s="1">
        <v>41158</v>
      </c>
      <c r="D2099">
        <v>52</v>
      </c>
      <c r="E2099">
        <v>55</v>
      </c>
      <c r="F2099">
        <v>0</v>
      </c>
      <c r="G2099">
        <v>1</v>
      </c>
    </row>
    <row r="2100" spans="1:7">
      <c r="A2100">
        <v>10831</v>
      </c>
      <c r="B2100" t="s">
        <v>0</v>
      </c>
      <c r="C2100" s="1">
        <v>41162</v>
      </c>
      <c r="D2100">
        <v>50</v>
      </c>
      <c r="E2100">
        <v>53</v>
      </c>
      <c r="F2100">
        <v>0</v>
      </c>
      <c r="G2100">
        <v>1</v>
      </c>
    </row>
    <row r="2101" spans="1:7">
      <c r="A2101">
        <v>10832</v>
      </c>
      <c r="B2101" t="s">
        <v>0</v>
      </c>
      <c r="C2101" s="1">
        <v>41162</v>
      </c>
      <c r="D2101">
        <v>54</v>
      </c>
      <c r="E2101">
        <v>57</v>
      </c>
      <c r="F2101">
        <v>0</v>
      </c>
      <c r="G2101">
        <v>0</v>
      </c>
    </row>
    <row r="2102" spans="1:7">
      <c r="A2102">
        <v>10822</v>
      </c>
      <c r="B2102" t="s">
        <v>4</v>
      </c>
      <c r="C2102" s="1">
        <v>41159</v>
      </c>
      <c r="D2102">
        <v>1</v>
      </c>
      <c r="E2102">
        <v>1</v>
      </c>
      <c r="F2102">
        <v>0</v>
      </c>
      <c r="G2102">
        <v>0</v>
      </c>
    </row>
    <row r="2103" spans="1:7">
      <c r="A2103">
        <v>10830</v>
      </c>
      <c r="B2103" t="s">
        <v>0</v>
      </c>
      <c r="C2103" s="1">
        <v>41160</v>
      </c>
      <c r="D2103">
        <v>40</v>
      </c>
      <c r="E2103">
        <v>43</v>
      </c>
      <c r="F2103">
        <v>0</v>
      </c>
      <c r="G2103">
        <v>1</v>
      </c>
    </row>
    <row r="2104" spans="1:7">
      <c r="A2104">
        <v>10862</v>
      </c>
      <c r="B2104" t="s">
        <v>0</v>
      </c>
      <c r="C2104" s="1">
        <v>41164</v>
      </c>
      <c r="D2104">
        <v>28</v>
      </c>
      <c r="E2104">
        <v>31</v>
      </c>
      <c r="F2104">
        <v>0</v>
      </c>
      <c r="G2104">
        <v>0</v>
      </c>
    </row>
    <row r="2105" spans="1:7">
      <c r="A2105">
        <v>10828</v>
      </c>
      <c r="B2105" t="s">
        <v>28</v>
      </c>
      <c r="C2105" s="1">
        <v>41159</v>
      </c>
      <c r="D2105">
        <v>24</v>
      </c>
      <c r="E2105">
        <v>31</v>
      </c>
      <c r="F2105">
        <v>16</v>
      </c>
      <c r="G2105">
        <v>17</v>
      </c>
    </row>
    <row r="2106" spans="1:7">
      <c r="A2106">
        <v>10857</v>
      </c>
      <c r="B2106" t="s">
        <v>0</v>
      </c>
      <c r="C2106" s="1">
        <v>41163</v>
      </c>
      <c r="D2106">
        <v>46</v>
      </c>
      <c r="E2106">
        <v>49</v>
      </c>
      <c r="F2106">
        <v>0</v>
      </c>
      <c r="G2106">
        <v>0</v>
      </c>
    </row>
    <row r="2107" spans="1:7">
      <c r="A2107">
        <v>10865</v>
      </c>
      <c r="B2107" t="s">
        <v>0</v>
      </c>
      <c r="C2107" s="1">
        <v>41165</v>
      </c>
      <c r="D2107">
        <v>50</v>
      </c>
      <c r="E2107">
        <v>53</v>
      </c>
      <c r="F2107">
        <v>0</v>
      </c>
      <c r="G2107">
        <v>0</v>
      </c>
    </row>
    <row r="2108" spans="1:7">
      <c r="A2108">
        <v>10866</v>
      </c>
      <c r="B2108" t="s">
        <v>0</v>
      </c>
      <c r="C2108" s="1">
        <v>41165</v>
      </c>
      <c r="D2108">
        <v>54</v>
      </c>
      <c r="E2108">
        <v>57</v>
      </c>
      <c r="F2108">
        <v>0</v>
      </c>
      <c r="G2108">
        <v>1</v>
      </c>
    </row>
    <row r="2109" spans="1:7">
      <c r="A2109">
        <v>10840</v>
      </c>
      <c r="B2109" t="s">
        <v>4</v>
      </c>
      <c r="C2109" s="1">
        <v>41162</v>
      </c>
      <c r="D2109">
        <v>48</v>
      </c>
      <c r="E2109">
        <v>48</v>
      </c>
      <c r="F2109">
        <v>2</v>
      </c>
      <c r="G2109">
        <v>2</v>
      </c>
    </row>
    <row r="2110" spans="1:7">
      <c r="A2110">
        <v>10841</v>
      </c>
      <c r="B2110" t="s">
        <v>4</v>
      </c>
      <c r="C2110" s="1">
        <v>41162</v>
      </c>
      <c r="D2110">
        <v>49</v>
      </c>
      <c r="E2110">
        <v>49</v>
      </c>
      <c r="F2110">
        <v>2</v>
      </c>
      <c r="G2110">
        <v>2</v>
      </c>
    </row>
    <row r="2111" spans="1:7">
      <c r="A2111">
        <v>10844</v>
      </c>
      <c r="B2111" t="s">
        <v>4</v>
      </c>
      <c r="C2111" s="1">
        <v>41162</v>
      </c>
      <c r="D2111">
        <v>48</v>
      </c>
      <c r="E2111">
        <v>48</v>
      </c>
      <c r="F2111">
        <v>3</v>
      </c>
      <c r="G2111">
        <v>3</v>
      </c>
    </row>
    <row r="2112" spans="1:7">
      <c r="A2112">
        <v>10845</v>
      </c>
      <c r="B2112" t="s">
        <v>4</v>
      </c>
      <c r="C2112" s="1">
        <v>41162</v>
      </c>
      <c r="D2112">
        <v>49</v>
      </c>
      <c r="E2112">
        <v>49</v>
      </c>
      <c r="F2112">
        <v>3</v>
      </c>
      <c r="G2112">
        <v>3</v>
      </c>
    </row>
    <row r="2113" spans="1:7">
      <c r="A2113">
        <v>10846</v>
      </c>
      <c r="B2113" t="s">
        <v>4</v>
      </c>
      <c r="C2113" s="1">
        <v>41162</v>
      </c>
      <c r="D2113">
        <v>50</v>
      </c>
      <c r="E2113">
        <v>50</v>
      </c>
      <c r="F2113">
        <v>3</v>
      </c>
      <c r="G2113">
        <v>3</v>
      </c>
    </row>
    <row r="2114" spans="1:7">
      <c r="A2114">
        <v>10847</v>
      </c>
      <c r="B2114" t="s">
        <v>4</v>
      </c>
      <c r="C2114" s="1">
        <v>41162</v>
      </c>
      <c r="D2114">
        <v>51</v>
      </c>
      <c r="E2114">
        <v>51</v>
      </c>
      <c r="F2114">
        <v>3</v>
      </c>
      <c r="G2114">
        <v>3</v>
      </c>
    </row>
    <row r="2115" spans="1:7">
      <c r="A2115">
        <v>10848</v>
      </c>
      <c r="B2115" t="s">
        <v>4</v>
      </c>
      <c r="C2115" s="1">
        <v>41162</v>
      </c>
      <c r="D2115">
        <v>50</v>
      </c>
      <c r="E2115">
        <v>50</v>
      </c>
      <c r="F2115">
        <v>2</v>
      </c>
      <c r="G2115">
        <v>2</v>
      </c>
    </row>
    <row r="2116" spans="1:7">
      <c r="A2116">
        <v>10849</v>
      </c>
      <c r="B2116" t="s">
        <v>4</v>
      </c>
      <c r="C2116" s="1">
        <v>41162</v>
      </c>
      <c r="D2116">
        <v>51</v>
      </c>
      <c r="E2116">
        <v>51</v>
      </c>
      <c r="F2116">
        <v>2</v>
      </c>
      <c r="G2116">
        <v>2</v>
      </c>
    </row>
    <row r="2117" spans="1:7">
      <c r="A2117">
        <v>10850</v>
      </c>
      <c r="B2117" t="s">
        <v>4</v>
      </c>
      <c r="C2117" s="1">
        <v>41163</v>
      </c>
      <c r="D2117">
        <v>56</v>
      </c>
      <c r="E2117">
        <v>59</v>
      </c>
      <c r="F2117">
        <v>4</v>
      </c>
      <c r="G2117">
        <v>4</v>
      </c>
    </row>
    <row r="2118" spans="1:7">
      <c r="A2118">
        <v>10851</v>
      </c>
      <c r="B2118" t="s">
        <v>4</v>
      </c>
      <c r="C2118" s="1">
        <v>41163</v>
      </c>
      <c r="D2118">
        <v>56</v>
      </c>
      <c r="E2118">
        <v>59</v>
      </c>
      <c r="F2118">
        <v>5</v>
      </c>
      <c r="G2118">
        <v>5</v>
      </c>
    </row>
    <row r="2119" spans="1:7">
      <c r="A2119">
        <v>10852</v>
      </c>
      <c r="B2119" t="s">
        <v>4</v>
      </c>
      <c r="C2119" s="1">
        <v>41163</v>
      </c>
      <c r="D2119">
        <v>1</v>
      </c>
      <c r="E2119">
        <v>1</v>
      </c>
      <c r="F2119">
        <v>0</v>
      </c>
      <c r="G2119">
        <v>0</v>
      </c>
    </row>
    <row r="2120" spans="1:7">
      <c r="A2120">
        <v>10853</v>
      </c>
      <c r="B2120" t="s">
        <v>4</v>
      </c>
      <c r="C2120" s="1">
        <v>41163</v>
      </c>
      <c r="D2120">
        <v>36</v>
      </c>
      <c r="E2120">
        <v>36</v>
      </c>
      <c r="F2120">
        <v>0</v>
      </c>
      <c r="G2120">
        <v>0</v>
      </c>
    </row>
    <row r="2121" spans="1:7">
      <c r="A2121">
        <v>10854</v>
      </c>
      <c r="B2121" t="s">
        <v>4</v>
      </c>
      <c r="C2121" s="1">
        <v>41163</v>
      </c>
      <c r="D2121">
        <v>37</v>
      </c>
      <c r="E2121">
        <v>37</v>
      </c>
      <c r="F2121">
        <v>0</v>
      </c>
      <c r="G2121">
        <v>0</v>
      </c>
    </row>
    <row r="2122" spans="1:7">
      <c r="A2122">
        <v>10855</v>
      </c>
      <c r="B2122" t="s">
        <v>4</v>
      </c>
      <c r="C2122" s="1">
        <v>41163</v>
      </c>
      <c r="D2122">
        <v>38</v>
      </c>
      <c r="E2122">
        <v>38</v>
      </c>
      <c r="F2122">
        <v>0</v>
      </c>
      <c r="G2122">
        <v>0</v>
      </c>
    </row>
    <row r="2123" spans="1:7">
      <c r="A2123">
        <v>10856</v>
      </c>
      <c r="B2123" t="s">
        <v>4</v>
      </c>
      <c r="C2123" s="1">
        <v>41163</v>
      </c>
      <c r="D2123">
        <v>39</v>
      </c>
      <c r="E2123">
        <v>39</v>
      </c>
      <c r="F2123">
        <v>0</v>
      </c>
      <c r="G2123">
        <v>0</v>
      </c>
    </row>
    <row r="2124" spans="1:7">
      <c r="A2124">
        <v>10863</v>
      </c>
      <c r="B2124" t="s">
        <v>0</v>
      </c>
      <c r="C2124" s="1">
        <v>41164</v>
      </c>
      <c r="D2124">
        <v>32</v>
      </c>
      <c r="E2124">
        <v>32</v>
      </c>
      <c r="F2124">
        <v>0</v>
      </c>
      <c r="G2124">
        <v>0</v>
      </c>
    </row>
    <row r="2125" spans="1:7">
      <c r="A2125">
        <v>10864</v>
      </c>
      <c r="B2125" t="s">
        <v>0</v>
      </c>
      <c r="C2125" s="1">
        <v>41165</v>
      </c>
      <c r="D2125">
        <v>46</v>
      </c>
      <c r="E2125">
        <v>49</v>
      </c>
      <c r="F2125">
        <v>0</v>
      </c>
      <c r="G2125">
        <v>0</v>
      </c>
    </row>
    <row r="2126" spans="1:7">
      <c r="A2126">
        <v>10867</v>
      </c>
      <c r="B2126" t="s">
        <v>0</v>
      </c>
      <c r="C2126" s="1">
        <v>41169</v>
      </c>
      <c r="D2126">
        <v>50</v>
      </c>
      <c r="E2126">
        <v>53</v>
      </c>
      <c r="F2126">
        <v>0</v>
      </c>
      <c r="G2126">
        <v>3</v>
      </c>
    </row>
    <row r="2127" spans="1:7">
      <c r="A2127">
        <v>10869</v>
      </c>
      <c r="B2127" t="s">
        <v>0</v>
      </c>
      <c r="C2127" s="1">
        <v>41169</v>
      </c>
      <c r="D2127">
        <v>54</v>
      </c>
      <c r="E2127">
        <v>57</v>
      </c>
      <c r="F2127">
        <v>0</v>
      </c>
      <c r="G2127">
        <v>3</v>
      </c>
    </row>
    <row r="2128" spans="1:7">
      <c r="A2128">
        <v>10870</v>
      </c>
      <c r="B2128" t="s">
        <v>0</v>
      </c>
      <c r="C2128" s="1">
        <v>41170</v>
      </c>
      <c r="D2128">
        <v>50</v>
      </c>
      <c r="E2128">
        <v>53</v>
      </c>
      <c r="F2128">
        <v>0</v>
      </c>
      <c r="G2128">
        <v>3</v>
      </c>
    </row>
    <row r="2129" spans="1:7">
      <c r="A2129">
        <v>10872</v>
      </c>
      <c r="B2129" t="s">
        <v>0</v>
      </c>
      <c r="C2129" s="1">
        <v>41170</v>
      </c>
      <c r="D2129">
        <v>54</v>
      </c>
      <c r="E2129">
        <v>57</v>
      </c>
      <c r="F2129">
        <v>0</v>
      </c>
      <c r="G2129">
        <v>3</v>
      </c>
    </row>
    <row r="2130" spans="1:7">
      <c r="A2130">
        <v>10873</v>
      </c>
      <c r="B2130" t="s">
        <v>0</v>
      </c>
      <c r="C2130" s="1">
        <v>41169</v>
      </c>
      <c r="D2130">
        <v>50</v>
      </c>
      <c r="E2130">
        <v>53</v>
      </c>
      <c r="F2130">
        <v>4</v>
      </c>
      <c r="G2130">
        <v>7</v>
      </c>
    </row>
    <row r="2131" spans="1:7">
      <c r="A2131">
        <v>10884</v>
      </c>
      <c r="B2131" t="s">
        <v>0</v>
      </c>
      <c r="C2131" s="1">
        <v>41172</v>
      </c>
      <c r="D2131">
        <v>50</v>
      </c>
      <c r="E2131">
        <v>53</v>
      </c>
      <c r="F2131">
        <v>0</v>
      </c>
      <c r="G2131">
        <v>3</v>
      </c>
    </row>
    <row r="2132" spans="1:7">
      <c r="A2132">
        <v>10875</v>
      </c>
      <c r="B2132" t="s">
        <v>4</v>
      </c>
      <c r="C2132" s="1">
        <v>41165</v>
      </c>
      <c r="D2132">
        <v>52</v>
      </c>
      <c r="E2132">
        <v>55</v>
      </c>
      <c r="F2132">
        <v>3</v>
      </c>
      <c r="G2132">
        <v>4</v>
      </c>
    </row>
    <row r="2133" spans="1:7">
      <c r="A2133">
        <v>10878</v>
      </c>
      <c r="B2133" t="s">
        <v>12</v>
      </c>
      <c r="C2133" s="1">
        <v>41167</v>
      </c>
      <c r="D2133">
        <v>12</v>
      </c>
      <c r="E2133">
        <v>55</v>
      </c>
      <c r="F2133">
        <v>0</v>
      </c>
      <c r="G2133">
        <v>12</v>
      </c>
    </row>
    <row r="2134" spans="1:7">
      <c r="A2134">
        <v>10879</v>
      </c>
      <c r="B2134" t="s">
        <v>12</v>
      </c>
      <c r="C2134" s="1">
        <v>41166</v>
      </c>
      <c r="D2134">
        <v>12</v>
      </c>
      <c r="E2134">
        <v>63</v>
      </c>
      <c r="F2134">
        <v>0</v>
      </c>
      <c r="G2134">
        <v>12</v>
      </c>
    </row>
    <row r="2135" spans="1:7">
      <c r="A2135">
        <v>10880</v>
      </c>
      <c r="B2135" t="s">
        <v>0</v>
      </c>
      <c r="C2135" s="1">
        <v>41170</v>
      </c>
      <c r="D2135">
        <v>50</v>
      </c>
      <c r="E2135">
        <v>53</v>
      </c>
      <c r="F2135">
        <v>4</v>
      </c>
      <c r="G2135">
        <v>7</v>
      </c>
    </row>
    <row r="2136" spans="1:7">
      <c r="A2136">
        <v>10881</v>
      </c>
      <c r="B2136" t="s">
        <v>0</v>
      </c>
      <c r="C2136" s="1">
        <v>41171</v>
      </c>
      <c r="D2136">
        <v>50</v>
      </c>
      <c r="E2136">
        <v>53</v>
      </c>
      <c r="F2136">
        <v>0</v>
      </c>
      <c r="G2136">
        <v>3</v>
      </c>
    </row>
    <row r="2137" spans="1:7">
      <c r="A2137">
        <v>10883</v>
      </c>
      <c r="B2137" t="s">
        <v>0</v>
      </c>
      <c r="C2137" s="1">
        <v>41171</v>
      </c>
      <c r="D2137">
        <v>54</v>
      </c>
      <c r="E2137">
        <v>57</v>
      </c>
      <c r="F2137">
        <v>0</v>
      </c>
      <c r="G2137">
        <v>3</v>
      </c>
    </row>
    <row r="2138" spans="1:7">
      <c r="A2138">
        <v>10886</v>
      </c>
      <c r="B2138" t="s">
        <v>0</v>
      </c>
      <c r="C2138" s="1">
        <v>41172</v>
      </c>
      <c r="D2138">
        <v>54</v>
      </c>
      <c r="E2138">
        <v>57</v>
      </c>
      <c r="F2138">
        <v>0</v>
      </c>
      <c r="G213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30"/>
  <sheetViews>
    <sheetView workbookViewId="0">
      <selection activeCell="K2" sqref="K2"/>
    </sheetView>
  </sheetViews>
  <sheetFormatPr defaultRowHeight="15"/>
  <cols>
    <col min="3" max="3" width="10.7109375" bestFit="1" customWidth="1"/>
    <col min="10" max="10" width="15.7109375" bestFit="1" customWidth="1"/>
    <col min="11" max="11" width="12.5703125" bestFit="1" customWidth="1"/>
    <col min="12" max="13" width="12.5703125" customWidth="1"/>
    <col min="14" max="14" width="9.140625" customWidth="1"/>
    <col min="17" max="17" width="10.5703125" bestFit="1" customWidth="1"/>
  </cols>
  <sheetData>
    <row r="1" spans="1:17">
      <c r="I1" t="s">
        <v>73</v>
      </c>
      <c r="J1" t="s">
        <v>75</v>
      </c>
      <c r="K1" t="s">
        <v>74</v>
      </c>
      <c r="L1" t="s">
        <v>82</v>
      </c>
      <c r="M1" t="s">
        <v>83</v>
      </c>
      <c r="N1" t="s">
        <v>84</v>
      </c>
      <c r="P1" s="6" t="s">
        <v>76</v>
      </c>
      <c r="Q1" s="7">
        <f>SUM(K2:K630)</f>
        <v>2770.5</v>
      </c>
    </row>
    <row r="2" spans="1:17">
      <c r="A2" s="4">
        <v>6162</v>
      </c>
      <c r="B2" s="4" t="s">
        <v>0</v>
      </c>
      <c r="C2" s="5">
        <v>40637</v>
      </c>
      <c r="D2" s="4">
        <v>50</v>
      </c>
      <c r="E2" s="4">
        <v>53</v>
      </c>
      <c r="F2" s="4">
        <v>0</v>
      </c>
      <c r="G2" s="4">
        <v>1</v>
      </c>
      <c r="I2">
        <f>IF(G2&lt;13,G2-F2+1,IF(F2=G2,0,7-F2+1))</f>
        <v>2</v>
      </c>
      <c r="J2">
        <f>(E2-D2+1)/4</f>
        <v>1</v>
      </c>
      <c r="K2">
        <f>IF(G2&lt;13,I2*J2*2,IF(G2&gt;12, 25, 0))</f>
        <v>4</v>
      </c>
      <c r="L2">
        <f>IF(F2&lt;8,K2,0)</f>
        <v>4</v>
      </c>
      <c r="M2">
        <f>IF(F2&gt;7,IF(F2&lt;13,K2,0),0)</f>
        <v>0</v>
      </c>
      <c r="N2">
        <f>IF(F2&gt;12,K2,0)</f>
        <v>0</v>
      </c>
    </row>
    <row r="3" spans="1:17">
      <c r="A3" s="4">
        <v>6163</v>
      </c>
      <c r="B3" s="4" t="s">
        <v>0</v>
      </c>
      <c r="C3" s="5">
        <v>40637</v>
      </c>
      <c r="D3" s="4">
        <v>54</v>
      </c>
      <c r="E3" s="4">
        <v>57</v>
      </c>
      <c r="F3" s="4">
        <v>0</v>
      </c>
      <c r="G3" s="4">
        <v>0</v>
      </c>
      <c r="I3">
        <f t="shared" ref="I3:I66" si="0">IF(G3&lt;13,G3-F3+1,IF(F3=G3,0,7-F3+1))</f>
        <v>1</v>
      </c>
      <c r="J3">
        <f t="shared" ref="J3:J66" si="1">(E3-D3+1)/4</f>
        <v>1</v>
      </c>
      <c r="K3">
        <f t="shared" ref="K3:K66" si="2">IF(G3&lt;13,I3*J3*2,IF(G3&gt;12, 25, 0))</f>
        <v>2</v>
      </c>
      <c r="L3">
        <f t="shared" ref="L3:L66" si="3">IF(F3&lt;8,K3,0)</f>
        <v>2</v>
      </c>
      <c r="M3">
        <f t="shared" ref="M3:M66" si="4">IF(F3&gt;7,IF(F3&lt;13,K3,0),0)</f>
        <v>0</v>
      </c>
      <c r="N3">
        <f t="shared" ref="N3:N66" si="5">IF(F3&gt;12,K3,0)</f>
        <v>0</v>
      </c>
    </row>
    <row r="4" spans="1:17">
      <c r="A4" s="4">
        <v>6178</v>
      </c>
      <c r="B4" s="4" t="s">
        <v>0</v>
      </c>
      <c r="C4" s="5">
        <v>40638</v>
      </c>
      <c r="D4" s="4">
        <v>45</v>
      </c>
      <c r="E4" s="4">
        <v>48</v>
      </c>
      <c r="F4" s="4">
        <v>0</v>
      </c>
      <c r="G4" s="4">
        <v>0</v>
      </c>
      <c r="I4">
        <f t="shared" si="0"/>
        <v>1</v>
      </c>
      <c r="J4">
        <f t="shared" si="1"/>
        <v>1</v>
      </c>
      <c r="K4">
        <f t="shared" si="2"/>
        <v>2</v>
      </c>
      <c r="L4">
        <f t="shared" si="3"/>
        <v>2</v>
      </c>
      <c r="M4">
        <f t="shared" si="4"/>
        <v>0</v>
      </c>
      <c r="N4">
        <f t="shared" si="5"/>
        <v>0</v>
      </c>
    </row>
    <row r="5" spans="1:17">
      <c r="A5" s="4">
        <v>6166</v>
      </c>
      <c r="B5" s="4" t="s">
        <v>0</v>
      </c>
      <c r="C5" s="5">
        <v>40638</v>
      </c>
      <c r="D5" s="4">
        <v>54</v>
      </c>
      <c r="E5" s="4">
        <v>57</v>
      </c>
      <c r="F5" s="4">
        <v>0</v>
      </c>
      <c r="G5" s="4">
        <v>0</v>
      </c>
      <c r="I5">
        <f t="shared" si="0"/>
        <v>1</v>
      </c>
      <c r="J5">
        <f t="shared" si="1"/>
        <v>1</v>
      </c>
      <c r="K5">
        <f t="shared" si="2"/>
        <v>2</v>
      </c>
      <c r="L5">
        <f t="shared" si="3"/>
        <v>2</v>
      </c>
      <c r="M5">
        <f t="shared" si="4"/>
        <v>0</v>
      </c>
      <c r="N5">
        <f t="shared" si="5"/>
        <v>0</v>
      </c>
    </row>
    <row r="6" spans="1:17">
      <c r="A6" s="4">
        <v>6183</v>
      </c>
      <c r="B6" s="4" t="s">
        <v>0</v>
      </c>
      <c r="C6" s="5">
        <v>40639</v>
      </c>
      <c r="D6" s="4">
        <v>54</v>
      </c>
      <c r="E6" s="4">
        <v>57</v>
      </c>
      <c r="F6" s="4">
        <v>0</v>
      </c>
      <c r="G6" s="4">
        <v>0</v>
      </c>
      <c r="I6">
        <f t="shared" si="0"/>
        <v>1</v>
      </c>
      <c r="J6">
        <f t="shared" si="1"/>
        <v>1</v>
      </c>
      <c r="K6">
        <f t="shared" si="2"/>
        <v>2</v>
      </c>
      <c r="L6">
        <f t="shared" si="3"/>
        <v>2</v>
      </c>
      <c r="M6">
        <f t="shared" si="4"/>
        <v>0</v>
      </c>
      <c r="N6">
        <f t="shared" si="5"/>
        <v>0</v>
      </c>
    </row>
    <row r="7" spans="1:17">
      <c r="A7" s="4">
        <v>6191</v>
      </c>
      <c r="B7" s="4" t="s">
        <v>0</v>
      </c>
      <c r="C7" s="5">
        <v>40639</v>
      </c>
      <c r="D7" s="4">
        <v>41</v>
      </c>
      <c r="E7" s="4">
        <v>44</v>
      </c>
      <c r="F7" s="4">
        <v>0</v>
      </c>
      <c r="G7" s="4">
        <v>0</v>
      </c>
      <c r="I7">
        <f t="shared" si="0"/>
        <v>1</v>
      </c>
      <c r="J7">
        <f t="shared" si="1"/>
        <v>1</v>
      </c>
      <c r="K7">
        <f t="shared" si="2"/>
        <v>2</v>
      </c>
      <c r="L7">
        <f t="shared" si="3"/>
        <v>2</v>
      </c>
      <c r="M7">
        <f t="shared" si="4"/>
        <v>0</v>
      </c>
      <c r="N7">
        <f t="shared" si="5"/>
        <v>0</v>
      </c>
    </row>
    <row r="8" spans="1:17">
      <c r="A8" s="4">
        <v>6179</v>
      </c>
      <c r="B8" s="4" t="s">
        <v>0</v>
      </c>
      <c r="C8" s="5">
        <v>40638</v>
      </c>
      <c r="D8" s="4">
        <v>44</v>
      </c>
      <c r="E8" s="4">
        <v>47</v>
      </c>
      <c r="F8" s="4">
        <v>1</v>
      </c>
      <c r="G8" s="4">
        <v>1</v>
      </c>
      <c r="I8">
        <f t="shared" si="0"/>
        <v>1</v>
      </c>
      <c r="J8">
        <f t="shared" si="1"/>
        <v>1</v>
      </c>
      <c r="K8">
        <f t="shared" si="2"/>
        <v>2</v>
      </c>
      <c r="L8">
        <f t="shared" si="3"/>
        <v>2</v>
      </c>
      <c r="M8">
        <f t="shared" si="4"/>
        <v>0</v>
      </c>
      <c r="N8">
        <f t="shared" si="5"/>
        <v>0</v>
      </c>
    </row>
    <row r="9" spans="1:17">
      <c r="A9" s="4">
        <v>6180</v>
      </c>
      <c r="B9" s="4" t="s">
        <v>0</v>
      </c>
      <c r="C9" s="5">
        <v>40638</v>
      </c>
      <c r="D9" s="4">
        <v>46</v>
      </c>
      <c r="E9" s="4">
        <v>49</v>
      </c>
      <c r="F9" s="4">
        <v>2</v>
      </c>
      <c r="G9" s="4">
        <v>2</v>
      </c>
      <c r="I9">
        <f t="shared" si="0"/>
        <v>1</v>
      </c>
      <c r="J9">
        <f t="shared" si="1"/>
        <v>1</v>
      </c>
      <c r="K9">
        <f t="shared" si="2"/>
        <v>2</v>
      </c>
      <c r="L9">
        <f t="shared" si="3"/>
        <v>2</v>
      </c>
      <c r="M9">
        <f t="shared" si="4"/>
        <v>0</v>
      </c>
      <c r="N9">
        <f t="shared" si="5"/>
        <v>0</v>
      </c>
    </row>
    <row r="10" spans="1:17">
      <c r="A10" s="4">
        <v>6208</v>
      </c>
      <c r="B10" s="4" t="s">
        <v>0</v>
      </c>
      <c r="C10" s="5">
        <v>40644</v>
      </c>
      <c r="D10" s="4">
        <v>41</v>
      </c>
      <c r="E10" s="4">
        <v>44</v>
      </c>
      <c r="F10" s="4">
        <v>0</v>
      </c>
      <c r="G10" s="4">
        <v>0</v>
      </c>
      <c r="I10">
        <f t="shared" si="0"/>
        <v>1</v>
      </c>
      <c r="J10">
        <f t="shared" si="1"/>
        <v>1</v>
      </c>
      <c r="K10">
        <f t="shared" si="2"/>
        <v>2</v>
      </c>
      <c r="L10">
        <f t="shared" si="3"/>
        <v>2</v>
      </c>
      <c r="M10">
        <f t="shared" si="4"/>
        <v>0</v>
      </c>
      <c r="N10">
        <f t="shared" si="5"/>
        <v>0</v>
      </c>
    </row>
    <row r="11" spans="1:17">
      <c r="A11" s="4">
        <v>6221</v>
      </c>
      <c r="B11" s="4" t="s">
        <v>0</v>
      </c>
      <c r="C11" s="5">
        <v>40645</v>
      </c>
      <c r="D11" s="4">
        <v>46</v>
      </c>
      <c r="E11" s="4">
        <v>49</v>
      </c>
      <c r="F11" s="4">
        <v>0</v>
      </c>
      <c r="G11" s="4">
        <v>2</v>
      </c>
      <c r="I11">
        <f t="shared" si="0"/>
        <v>3</v>
      </c>
      <c r="J11">
        <f t="shared" si="1"/>
        <v>1</v>
      </c>
      <c r="K11">
        <f t="shared" si="2"/>
        <v>6</v>
      </c>
      <c r="L11">
        <f t="shared" si="3"/>
        <v>6</v>
      </c>
      <c r="M11">
        <f t="shared" si="4"/>
        <v>0</v>
      </c>
      <c r="N11">
        <f t="shared" si="5"/>
        <v>0</v>
      </c>
    </row>
    <row r="12" spans="1:17">
      <c r="A12" s="4">
        <v>6263</v>
      </c>
      <c r="B12" s="4" t="s">
        <v>0</v>
      </c>
      <c r="C12" s="5">
        <v>40651</v>
      </c>
      <c r="D12" s="4">
        <v>46</v>
      </c>
      <c r="E12" s="4">
        <v>49</v>
      </c>
      <c r="F12" s="4">
        <v>0</v>
      </c>
      <c r="G12" s="4">
        <v>1</v>
      </c>
      <c r="I12">
        <f t="shared" si="0"/>
        <v>2</v>
      </c>
      <c r="J12">
        <f t="shared" si="1"/>
        <v>1</v>
      </c>
      <c r="K12">
        <f t="shared" si="2"/>
        <v>4</v>
      </c>
      <c r="L12">
        <f t="shared" si="3"/>
        <v>4</v>
      </c>
      <c r="M12">
        <f t="shared" si="4"/>
        <v>0</v>
      </c>
      <c r="N12">
        <f t="shared" si="5"/>
        <v>0</v>
      </c>
    </row>
    <row r="13" spans="1:17">
      <c r="A13" s="4">
        <v>6222</v>
      </c>
      <c r="B13" s="4" t="s">
        <v>0</v>
      </c>
      <c r="C13" s="5">
        <v>40645</v>
      </c>
      <c r="D13" s="4">
        <v>48</v>
      </c>
      <c r="E13" s="4">
        <v>51</v>
      </c>
      <c r="F13" s="4">
        <v>3</v>
      </c>
      <c r="G13" s="4">
        <v>3</v>
      </c>
      <c r="I13">
        <f t="shared" si="0"/>
        <v>1</v>
      </c>
      <c r="J13">
        <f t="shared" si="1"/>
        <v>1</v>
      </c>
      <c r="K13">
        <f t="shared" si="2"/>
        <v>2</v>
      </c>
      <c r="L13">
        <f t="shared" si="3"/>
        <v>2</v>
      </c>
      <c r="M13">
        <f t="shared" si="4"/>
        <v>0</v>
      </c>
      <c r="N13">
        <f t="shared" si="5"/>
        <v>0</v>
      </c>
    </row>
    <row r="14" spans="1:17">
      <c r="A14" s="4">
        <v>6199</v>
      </c>
      <c r="B14" s="4" t="s">
        <v>0</v>
      </c>
      <c r="C14" s="5">
        <v>40641</v>
      </c>
      <c r="D14" s="4">
        <v>50</v>
      </c>
      <c r="E14" s="4">
        <v>53</v>
      </c>
      <c r="F14" s="4">
        <v>5</v>
      </c>
      <c r="G14" s="4">
        <v>5</v>
      </c>
      <c r="I14">
        <f t="shared" si="0"/>
        <v>1</v>
      </c>
      <c r="J14">
        <f t="shared" si="1"/>
        <v>1</v>
      </c>
      <c r="K14">
        <f t="shared" si="2"/>
        <v>2</v>
      </c>
      <c r="L14">
        <f t="shared" si="3"/>
        <v>2</v>
      </c>
      <c r="M14">
        <f t="shared" si="4"/>
        <v>0</v>
      </c>
      <c r="N14">
        <f t="shared" si="5"/>
        <v>0</v>
      </c>
    </row>
    <row r="15" spans="1:17">
      <c r="A15" s="4">
        <v>6227</v>
      </c>
      <c r="B15" s="4" t="s">
        <v>0</v>
      </c>
      <c r="C15" s="5">
        <v>40646</v>
      </c>
      <c r="D15" s="4">
        <v>50</v>
      </c>
      <c r="E15" s="4">
        <v>53</v>
      </c>
      <c r="F15" s="4">
        <v>0</v>
      </c>
      <c r="G15" s="4">
        <v>3</v>
      </c>
      <c r="I15">
        <f t="shared" si="0"/>
        <v>4</v>
      </c>
      <c r="J15">
        <f t="shared" si="1"/>
        <v>1</v>
      </c>
      <c r="K15">
        <f t="shared" si="2"/>
        <v>8</v>
      </c>
      <c r="L15">
        <f t="shared" si="3"/>
        <v>8</v>
      </c>
      <c r="M15">
        <f t="shared" si="4"/>
        <v>0</v>
      </c>
      <c r="N15">
        <f t="shared" si="5"/>
        <v>0</v>
      </c>
    </row>
    <row r="16" spans="1:17">
      <c r="A16" s="4">
        <v>6214</v>
      </c>
      <c r="B16" s="4" t="s">
        <v>0</v>
      </c>
      <c r="C16" s="5">
        <v>40645</v>
      </c>
      <c r="D16" s="4">
        <v>4</v>
      </c>
      <c r="E16" s="4">
        <v>7</v>
      </c>
      <c r="F16" s="4">
        <v>0</v>
      </c>
      <c r="G16" s="4">
        <v>0</v>
      </c>
      <c r="I16">
        <f t="shared" si="0"/>
        <v>1</v>
      </c>
      <c r="J16">
        <f t="shared" si="1"/>
        <v>1</v>
      </c>
      <c r="K16">
        <f t="shared" si="2"/>
        <v>2</v>
      </c>
      <c r="L16">
        <f t="shared" si="3"/>
        <v>2</v>
      </c>
      <c r="M16">
        <f t="shared" si="4"/>
        <v>0</v>
      </c>
      <c r="N16">
        <f t="shared" si="5"/>
        <v>0</v>
      </c>
    </row>
    <row r="17" spans="1:14">
      <c r="A17" s="4">
        <v>6225</v>
      </c>
      <c r="B17" s="4" t="s">
        <v>0</v>
      </c>
      <c r="C17" s="5">
        <v>40645</v>
      </c>
      <c r="D17" s="4">
        <v>56</v>
      </c>
      <c r="E17" s="4">
        <v>59</v>
      </c>
      <c r="F17" s="4">
        <v>0</v>
      </c>
      <c r="G17" s="4">
        <v>0</v>
      </c>
      <c r="I17">
        <f t="shared" si="0"/>
        <v>1</v>
      </c>
      <c r="J17">
        <f t="shared" si="1"/>
        <v>1</v>
      </c>
      <c r="K17">
        <f t="shared" si="2"/>
        <v>2</v>
      </c>
      <c r="L17">
        <f t="shared" si="3"/>
        <v>2</v>
      </c>
      <c r="M17">
        <f t="shared" si="4"/>
        <v>0</v>
      </c>
      <c r="N17">
        <f t="shared" si="5"/>
        <v>0</v>
      </c>
    </row>
    <row r="18" spans="1:14">
      <c r="A18" s="4">
        <v>6264</v>
      </c>
      <c r="B18" s="4" t="s">
        <v>0</v>
      </c>
      <c r="C18" s="5">
        <v>40652</v>
      </c>
      <c r="D18" s="4">
        <v>50</v>
      </c>
      <c r="E18" s="4">
        <v>53</v>
      </c>
      <c r="F18" s="4">
        <v>0</v>
      </c>
      <c r="G18" s="4">
        <v>0</v>
      </c>
      <c r="I18">
        <f t="shared" si="0"/>
        <v>1</v>
      </c>
      <c r="J18">
        <f t="shared" si="1"/>
        <v>1</v>
      </c>
      <c r="K18">
        <f t="shared" si="2"/>
        <v>2</v>
      </c>
      <c r="L18">
        <f t="shared" si="3"/>
        <v>2</v>
      </c>
      <c r="M18">
        <f t="shared" si="4"/>
        <v>0</v>
      </c>
      <c r="N18">
        <f t="shared" si="5"/>
        <v>0</v>
      </c>
    </row>
    <row r="19" spans="1:14">
      <c r="A19" s="4">
        <v>6266</v>
      </c>
      <c r="B19" s="4" t="s">
        <v>0</v>
      </c>
      <c r="C19" s="5">
        <v>40652</v>
      </c>
      <c r="D19" s="4">
        <v>50</v>
      </c>
      <c r="E19" s="4">
        <v>53</v>
      </c>
      <c r="F19" s="4">
        <v>1</v>
      </c>
      <c r="G19" s="4">
        <v>3</v>
      </c>
      <c r="I19">
        <f t="shared" si="0"/>
        <v>3</v>
      </c>
      <c r="J19">
        <f t="shared" si="1"/>
        <v>1</v>
      </c>
      <c r="K19">
        <f t="shared" si="2"/>
        <v>6</v>
      </c>
      <c r="L19">
        <f t="shared" si="3"/>
        <v>6</v>
      </c>
      <c r="M19">
        <f t="shared" si="4"/>
        <v>0</v>
      </c>
      <c r="N19">
        <f t="shared" si="5"/>
        <v>0</v>
      </c>
    </row>
    <row r="20" spans="1:14">
      <c r="A20" s="4">
        <v>6265</v>
      </c>
      <c r="B20" s="4" t="s">
        <v>0</v>
      </c>
      <c r="C20" s="5">
        <v>40653</v>
      </c>
      <c r="D20" s="4">
        <v>52</v>
      </c>
      <c r="E20" s="4">
        <v>55</v>
      </c>
      <c r="F20" s="4">
        <v>0</v>
      </c>
      <c r="G20" s="4">
        <v>0</v>
      </c>
      <c r="I20">
        <f t="shared" si="0"/>
        <v>1</v>
      </c>
      <c r="J20">
        <f t="shared" si="1"/>
        <v>1</v>
      </c>
      <c r="K20">
        <f t="shared" si="2"/>
        <v>2</v>
      </c>
      <c r="L20">
        <f t="shared" si="3"/>
        <v>2</v>
      </c>
      <c r="M20">
        <f t="shared" si="4"/>
        <v>0</v>
      </c>
      <c r="N20">
        <f t="shared" si="5"/>
        <v>0</v>
      </c>
    </row>
    <row r="21" spans="1:14">
      <c r="A21" s="4">
        <v>6262</v>
      </c>
      <c r="B21" s="4" t="s">
        <v>0</v>
      </c>
      <c r="C21" s="5">
        <v>40652</v>
      </c>
      <c r="D21" s="4">
        <v>40</v>
      </c>
      <c r="E21" s="4">
        <v>43</v>
      </c>
      <c r="F21" s="4">
        <v>0</v>
      </c>
      <c r="G21" s="4">
        <v>0</v>
      </c>
      <c r="I21">
        <f t="shared" si="0"/>
        <v>1</v>
      </c>
      <c r="J21">
        <f t="shared" si="1"/>
        <v>1</v>
      </c>
      <c r="K21">
        <f t="shared" si="2"/>
        <v>2</v>
      </c>
      <c r="L21">
        <f t="shared" si="3"/>
        <v>2</v>
      </c>
      <c r="M21">
        <f t="shared" si="4"/>
        <v>0</v>
      </c>
      <c r="N21">
        <f t="shared" si="5"/>
        <v>0</v>
      </c>
    </row>
    <row r="22" spans="1:14">
      <c r="A22" s="4">
        <v>6260</v>
      </c>
      <c r="B22" s="4" t="s">
        <v>0</v>
      </c>
      <c r="C22" s="5">
        <v>40653</v>
      </c>
      <c r="D22" s="4">
        <v>40</v>
      </c>
      <c r="E22" s="4">
        <v>43</v>
      </c>
      <c r="F22" s="4">
        <v>0</v>
      </c>
      <c r="G22" s="4">
        <v>0</v>
      </c>
      <c r="I22">
        <f t="shared" si="0"/>
        <v>1</v>
      </c>
      <c r="J22">
        <f t="shared" si="1"/>
        <v>1</v>
      </c>
      <c r="K22">
        <f t="shared" si="2"/>
        <v>2</v>
      </c>
      <c r="L22">
        <f t="shared" si="3"/>
        <v>2</v>
      </c>
      <c r="M22">
        <f t="shared" si="4"/>
        <v>0</v>
      </c>
      <c r="N22">
        <f t="shared" si="5"/>
        <v>0</v>
      </c>
    </row>
    <row r="23" spans="1:14">
      <c r="A23" s="4">
        <v>6293</v>
      </c>
      <c r="B23" s="4" t="s">
        <v>0</v>
      </c>
      <c r="C23" s="5">
        <v>40660</v>
      </c>
      <c r="D23" s="4">
        <v>46</v>
      </c>
      <c r="E23" s="4">
        <v>49</v>
      </c>
      <c r="F23" s="4">
        <v>0</v>
      </c>
      <c r="G23" s="4">
        <v>0</v>
      </c>
      <c r="I23">
        <f t="shared" si="0"/>
        <v>1</v>
      </c>
      <c r="J23">
        <f t="shared" si="1"/>
        <v>1</v>
      </c>
      <c r="K23">
        <f t="shared" si="2"/>
        <v>2</v>
      </c>
      <c r="L23">
        <f t="shared" si="3"/>
        <v>2</v>
      </c>
      <c r="M23">
        <f t="shared" si="4"/>
        <v>0</v>
      </c>
      <c r="N23">
        <f t="shared" si="5"/>
        <v>0</v>
      </c>
    </row>
    <row r="24" spans="1:14">
      <c r="A24" s="4">
        <v>6294</v>
      </c>
      <c r="B24" s="4" t="s">
        <v>0</v>
      </c>
      <c r="C24" s="5">
        <v>40660</v>
      </c>
      <c r="D24" s="4">
        <v>50</v>
      </c>
      <c r="E24" s="4">
        <v>53</v>
      </c>
      <c r="F24" s="4">
        <v>0</v>
      </c>
      <c r="G24" s="4">
        <v>2</v>
      </c>
      <c r="I24">
        <f t="shared" si="0"/>
        <v>3</v>
      </c>
      <c r="J24">
        <f t="shared" si="1"/>
        <v>1</v>
      </c>
      <c r="K24">
        <f t="shared" si="2"/>
        <v>6</v>
      </c>
      <c r="L24">
        <f t="shared" si="3"/>
        <v>6</v>
      </c>
      <c r="M24">
        <f t="shared" si="4"/>
        <v>0</v>
      </c>
      <c r="N24">
        <f t="shared" si="5"/>
        <v>0</v>
      </c>
    </row>
    <row r="25" spans="1:14">
      <c r="A25" s="4">
        <v>6380</v>
      </c>
      <c r="B25" s="4" t="s">
        <v>0</v>
      </c>
      <c r="C25" s="5">
        <v>40665</v>
      </c>
      <c r="D25" s="4">
        <v>46</v>
      </c>
      <c r="E25" s="4">
        <v>49</v>
      </c>
      <c r="F25" s="4">
        <v>0</v>
      </c>
      <c r="G25" s="4">
        <v>1</v>
      </c>
      <c r="I25">
        <f t="shared" si="0"/>
        <v>2</v>
      </c>
      <c r="J25">
        <f t="shared" si="1"/>
        <v>1</v>
      </c>
      <c r="K25">
        <f t="shared" si="2"/>
        <v>4</v>
      </c>
      <c r="L25">
        <f t="shared" si="3"/>
        <v>4</v>
      </c>
      <c r="M25">
        <f t="shared" si="4"/>
        <v>0</v>
      </c>
      <c r="N25">
        <f t="shared" si="5"/>
        <v>0</v>
      </c>
    </row>
    <row r="26" spans="1:14">
      <c r="A26" s="4">
        <v>6410</v>
      </c>
      <c r="B26" s="4" t="s">
        <v>0</v>
      </c>
      <c r="C26" s="5">
        <v>40667</v>
      </c>
      <c r="D26" s="4">
        <v>46</v>
      </c>
      <c r="E26" s="4">
        <v>49</v>
      </c>
      <c r="F26" s="4">
        <v>0</v>
      </c>
      <c r="G26" s="4">
        <v>0</v>
      </c>
      <c r="I26">
        <f t="shared" si="0"/>
        <v>1</v>
      </c>
      <c r="J26">
        <f t="shared" si="1"/>
        <v>1</v>
      </c>
      <c r="K26">
        <f t="shared" si="2"/>
        <v>2</v>
      </c>
      <c r="L26">
        <f t="shared" si="3"/>
        <v>2</v>
      </c>
      <c r="M26">
        <f t="shared" si="4"/>
        <v>0</v>
      </c>
      <c r="N26">
        <f t="shared" si="5"/>
        <v>0</v>
      </c>
    </row>
    <row r="27" spans="1:14">
      <c r="A27" s="4">
        <v>6381</v>
      </c>
      <c r="B27" s="4" t="s">
        <v>0</v>
      </c>
      <c r="C27" s="5">
        <v>40666</v>
      </c>
      <c r="D27" s="4">
        <v>50</v>
      </c>
      <c r="E27" s="4">
        <v>53</v>
      </c>
      <c r="F27" s="4">
        <v>0</v>
      </c>
      <c r="G27" s="4">
        <v>1</v>
      </c>
      <c r="I27">
        <f t="shared" si="0"/>
        <v>2</v>
      </c>
      <c r="J27">
        <f t="shared" si="1"/>
        <v>1</v>
      </c>
      <c r="K27">
        <f t="shared" si="2"/>
        <v>4</v>
      </c>
      <c r="L27">
        <f t="shared" si="3"/>
        <v>4</v>
      </c>
      <c r="M27">
        <f t="shared" si="4"/>
        <v>0</v>
      </c>
      <c r="N27">
        <f t="shared" si="5"/>
        <v>0</v>
      </c>
    </row>
    <row r="28" spans="1:14">
      <c r="A28" s="4">
        <v>6382</v>
      </c>
      <c r="B28" s="4" t="s">
        <v>0</v>
      </c>
      <c r="C28" s="5">
        <v>40666</v>
      </c>
      <c r="D28" s="4">
        <v>54</v>
      </c>
      <c r="E28" s="4">
        <v>57</v>
      </c>
      <c r="F28" s="4">
        <v>0</v>
      </c>
      <c r="G28" s="4">
        <v>0</v>
      </c>
      <c r="I28">
        <f t="shared" si="0"/>
        <v>1</v>
      </c>
      <c r="J28">
        <f t="shared" si="1"/>
        <v>1</v>
      </c>
      <c r="K28">
        <f t="shared" si="2"/>
        <v>2</v>
      </c>
      <c r="L28">
        <f t="shared" si="3"/>
        <v>2</v>
      </c>
      <c r="M28">
        <f t="shared" si="4"/>
        <v>0</v>
      </c>
      <c r="N28">
        <f t="shared" si="5"/>
        <v>0</v>
      </c>
    </row>
    <row r="29" spans="1:14">
      <c r="A29" s="4">
        <v>6318</v>
      </c>
      <c r="B29" s="4" t="s">
        <v>0</v>
      </c>
      <c r="C29" s="5">
        <v>40662</v>
      </c>
      <c r="D29" s="4">
        <v>44</v>
      </c>
      <c r="E29" s="4">
        <v>47</v>
      </c>
      <c r="F29" s="4">
        <v>1</v>
      </c>
      <c r="G29" s="4">
        <v>2</v>
      </c>
      <c r="I29">
        <f t="shared" si="0"/>
        <v>2</v>
      </c>
      <c r="J29">
        <f t="shared" si="1"/>
        <v>1</v>
      </c>
      <c r="K29">
        <f t="shared" si="2"/>
        <v>4</v>
      </c>
      <c r="L29">
        <f t="shared" si="3"/>
        <v>4</v>
      </c>
      <c r="M29">
        <f t="shared" si="4"/>
        <v>0</v>
      </c>
      <c r="N29">
        <f t="shared" si="5"/>
        <v>0</v>
      </c>
    </row>
    <row r="30" spans="1:14">
      <c r="A30" s="4">
        <v>6359</v>
      </c>
      <c r="B30" s="4" t="s">
        <v>0</v>
      </c>
      <c r="C30" s="5">
        <v>40664</v>
      </c>
      <c r="D30" s="4">
        <v>50</v>
      </c>
      <c r="E30" s="4">
        <v>53</v>
      </c>
      <c r="F30" s="4">
        <v>0</v>
      </c>
      <c r="G30" s="4">
        <v>2</v>
      </c>
      <c r="I30">
        <f t="shared" si="0"/>
        <v>3</v>
      </c>
      <c r="J30">
        <f t="shared" si="1"/>
        <v>1</v>
      </c>
      <c r="K30">
        <f t="shared" si="2"/>
        <v>6</v>
      </c>
      <c r="L30">
        <f t="shared" si="3"/>
        <v>6</v>
      </c>
      <c r="M30">
        <f t="shared" si="4"/>
        <v>0</v>
      </c>
      <c r="N30">
        <f t="shared" si="5"/>
        <v>0</v>
      </c>
    </row>
    <row r="31" spans="1:14">
      <c r="A31" s="4">
        <v>6394</v>
      </c>
      <c r="B31" s="4" t="s">
        <v>0</v>
      </c>
      <c r="C31" s="5">
        <v>40666</v>
      </c>
      <c r="D31" s="4">
        <v>50</v>
      </c>
      <c r="E31" s="4">
        <v>53</v>
      </c>
      <c r="F31" s="4">
        <v>2</v>
      </c>
      <c r="G31" s="4">
        <v>2</v>
      </c>
      <c r="I31">
        <f t="shared" si="0"/>
        <v>1</v>
      </c>
      <c r="J31">
        <f t="shared" si="1"/>
        <v>1</v>
      </c>
      <c r="K31">
        <f t="shared" si="2"/>
        <v>2</v>
      </c>
      <c r="L31">
        <f t="shared" si="3"/>
        <v>2</v>
      </c>
      <c r="M31">
        <f t="shared" si="4"/>
        <v>0</v>
      </c>
      <c r="N31">
        <f t="shared" si="5"/>
        <v>0</v>
      </c>
    </row>
    <row r="32" spans="1:14">
      <c r="A32" s="4">
        <v>6393</v>
      </c>
      <c r="B32" s="4" t="s">
        <v>0</v>
      </c>
      <c r="C32" s="5">
        <v>40665</v>
      </c>
      <c r="D32" s="4">
        <v>46</v>
      </c>
      <c r="E32" s="4">
        <v>49</v>
      </c>
      <c r="F32" s="4">
        <v>2</v>
      </c>
      <c r="G32" s="4">
        <v>2</v>
      </c>
      <c r="I32">
        <f t="shared" si="0"/>
        <v>1</v>
      </c>
      <c r="J32">
        <f t="shared" si="1"/>
        <v>1</v>
      </c>
      <c r="K32">
        <f t="shared" si="2"/>
        <v>2</v>
      </c>
      <c r="L32">
        <f t="shared" si="3"/>
        <v>2</v>
      </c>
      <c r="M32">
        <f t="shared" si="4"/>
        <v>0</v>
      </c>
      <c r="N32">
        <f t="shared" si="5"/>
        <v>0</v>
      </c>
    </row>
    <row r="33" spans="1:14">
      <c r="A33" s="4">
        <v>6402</v>
      </c>
      <c r="B33" s="4" t="s">
        <v>0</v>
      </c>
      <c r="C33" s="5">
        <v>40668</v>
      </c>
      <c r="D33" s="4">
        <v>50</v>
      </c>
      <c r="E33" s="4">
        <v>53</v>
      </c>
      <c r="F33" s="4">
        <v>0</v>
      </c>
      <c r="G33" s="4">
        <v>3</v>
      </c>
      <c r="I33">
        <f t="shared" si="0"/>
        <v>4</v>
      </c>
      <c r="J33">
        <f t="shared" si="1"/>
        <v>1</v>
      </c>
      <c r="K33">
        <f t="shared" si="2"/>
        <v>8</v>
      </c>
      <c r="L33">
        <f t="shared" si="3"/>
        <v>8</v>
      </c>
      <c r="M33">
        <f t="shared" si="4"/>
        <v>0</v>
      </c>
      <c r="N33">
        <f t="shared" si="5"/>
        <v>0</v>
      </c>
    </row>
    <row r="34" spans="1:14">
      <c r="A34" s="4">
        <v>6477</v>
      </c>
      <c r="B34" s="4" t="s">
        <v>0</v>
      </c>
      <c r="C34" s="5">
        <v>40673</v>
      </c>
      <c r="D34" s="4">
        <v>54</v>
      </c>
      <c r="E34" s="4">
        <v>57</v>
      </c>
      <c r="F34" s="4">
        <v>0</v>
      </c>
      <c r="G34" s="4">
        <v>1</v>
      </c>
      <c r="I34">
        <f t="shared" si="0"/>
        <v>2</v>
      </c>
      <c r="J34">
        <f t="shared" si="1"/>
        <v>1</v>
      </c>
      <c r="K34">
        <f t="shared" si="2"/>
        <v>4</v>
      </c>
      <c r="L34">
        <f t="shared" si="3"/>
        <v>4</v>
      </c>
      <c r="M34">
        <f t="shared" si="4"/>
        <v>0</v>
      </c>
      <c r="N34">
        <f t="shared" si="5"/>
        <v>0</v>
      </c>
    </row>
    <row r="35" spans="1:14">
      <c r="A35" s="4">
        <v>6556</v>
      </c>
      <c r="B35" s="4" t="s">
        <v>0</v>
      </c>
      <c r="C35" s="5">
        <v>40679</v>
      </c>
      <c r="D35" s="4">
        <v>46</v>
      </c>
      <c r="E35" s="4">
        <v>49</v>
      </c>
      <c r="F35" s="4">
        <v>0</v>
      </c>
      <c r="G35" s="4">
        <v>2</v>
      </c>
      <c r="I35">
        <f t="shared" si="0"/>
        <v>3</v>
      </c>
      <c r="J35">
        <f t="shared" si="1"/>
        <v>1</v>
      </c>
      <c r="K35">
        <f t="shared" si="2"/>
        <v>6</v>
      </c>
      <c r="L35">
        <f t="shared" si="3"/>
        <v>6</v>
      </c>
      <c r="M35">
        <f t="shared" si="4"/>
        <v>0</v>
      </c>
      <c r="N35">
        <f t="shared" si="5"/>
        <v>0</v>
      </c>
    </row>
    <row r="36" spans="1:14">
      <c r="A36" s="4">
        <v>6557</v>
      </c>
      <c r="B36" s="4" t="s">
        <v>0</v>
      </c>
      <c r="C36" s="5">
        <v>40679</v>
      </c>
      <c r="D36" s="4">
        <v>50</v>
      </c>
      <c r="E36" s="4">
        <v>53</v>
      </c>
      <c r="F36" s="4">
        <v>0</v>
      </c>
      <c r="G36" s="4">
        <v>6</v>
      </c>
      <c r="I36">
        <f t="shared" si="0"/>
        <v>7</v>
      </c>
      <c r="J36">
        <f t="shared" si="1"/>
        <v>1</v>
      </c>
      <c r="K36">
        <f t="shared" si="2"/>
        <v>14</v>
      </c>
      <c r="L36">
        <f t="shared" si="3"/>
        <v>14</v>
      </c>
      <c r="M36">
        <f t="shared" si="4"/>
        <v>0</v>
      </c>
      <c r="N36">
        <f t="shared" si="5"/>
        <v>0</v>
      </c>
    </row>
    <row r="37" spans="1:14">
      <c r="A37" s="4">
        <v>6559</v>
      </c>
      <c r="B37" s="4" t="s">
        <v>0</v>
      </c>
      <c r="C37" s="5">
        <v>40680</v>
      </c>
      <c r="D37" s="4">
        <v>50</v>
      </c>
      <c r="E37" s="4">
        <v>53</v>
      </c>
      <c r="F37" s="4">
        <v>0</v>
      </c>
      <c r="G37" s="4">
        <v>2</v>
      </c>
      <c r="I37">
        <f t="shared" si="0"/>
        <v>3</v>
      </c>
      <c r="J37">
        <f t="shared" si="1"/>
        <v>1</v>
      </c>
      <c r="K37">
        <f t="shared" si="2"/>
        <v>6</v>
      </c>
      <c r="L37">
        <f t="shared" si="3"/>
        <v>6</v>
      </c>
      <c r="M37">
        <f t="shared" si="4"/>
        <v>0</v>
      </c>
      <c r="N37">
        <f t="shared" si="5"/>
        <v>0</v>
      </c>
    </row>
    <row r="38" spans="1:14">
      <c r="A38" s="4">
        <v>6590</v>
      </c>
      <c r="B38" s="4" t="s">
        <v>0</v>
      </c>
      <c r="C38" s="5">
        <v>40688</v>
      </c>
      <c r="D38" s="4">
        <v>50</v>
      </c>
      <c r="E38" s="4">
        <v>53</v>
      </c>
      <c r="F38" s="4">
        <v>0</v>
      </c>
      <c r="G38" s="4">
        <v>7</v>
      </c>
      <c r="I38">
        <f t="shared" si="0"/>
        <v>8</v>
      </c>
      <c r="J38">
        <f t="shared" si="1"/>
        <v>1</v>
      </c>
      <c r="K38">
        <f t="shared" si="2"/>
        <v>16</v>
      </c>
      <c r="L38">
        <f t="shared" si="3"/>
        <v>16</v>
      </c>
      <c r="M38">
        <f t="shared" si="4"/>
        <v>0</v>
      </c>
      <c r="N38">
        <f t="shared" si="5"/>
        <v>0</v>
      </c>
    </row>
    <row r="39" spans="1:14">
      <c r="A39" s="4">
        <v>6530</v>
      </c>
      <c r="B39" s="4" t="s">
        <v>0</v>
      </c>
      <c r="C39" s="5">
        <v>40682</v>
      </c>
      <c r="D39" s="4">
        <v>50</v>
      </c>
      <c r="E39" s="4">
        <v>53</v>
      </c>
      <c r="F39" s="4">
        <v>6</v>
      </c>
      <c r="G39" s="4">
        <v>7</v>
      </c>
      <c r="I39">
        <f t="shared" si="0"/>
        <v>2</v>
      </c>
      <c r="J39">
        <f t="shared" si="1"/>
        <v>1</v>
      </c>
      <c r="K39">
        <f t="shared" si="2"/>
        <v>4</v>
      </c>
      <c r="L39">
        <f t="shared" si="3"/>
        <v>4</v>
      </c>
      <c r="M39">
        <f t="shared" si="4"/>
        <v>0</v>
      </c>
      <c r="N39">
        <f t="shared" si="5"/>
        <v>0</v>
      </c>
    </row>
    <row r="40" spans="1:14">
      <c r="A40" s="4">
        <v>6610</v>
      </c>
      <c r="B40" s="4" t="s">
        <v>0</v>
      </c>
      <c r="C40" s="5">
        <v>40686</v>
      </c>
      <c r="D40" s="4">
        <v>54</v>
      </c>
      <c r="E40" s="4">
        <v>57</v>
      </c>
      <c r="F40" s="4">
        <v>0</v>
      </c>
      <c r="G40" s="4">
        <v>0</v>
      </c>
      <c r="I40">
        <f t="shared" si="0"/>
        <v>1</v>
      </c>
      <c r="J40">
        <f t="shared" si="1"/>
        <v>1</v>
      </c>
      <c r="K40">
        <f t="shared" si="2"/>
        <v>2</v>
      </c>
      <c r="L40">
        <f t="shared" si="3"/>
        <v>2</v>
      </c>
      <c r="M40">
        <f t="shared" si="4"/>
        <v>0</v>
      </c>
      <c r="N40">
        <f t="shared" si="5"/>
        <v>0</v>
      </c>
    </row>
    <row r="41" spans="1:14">
      <c r="A41" s="4">
        <v>6574</v>
      </c>
      <c r="B41" s="4" t="s">
        <v>0</v>
      </c>
      <c r="C41" s="5">
        <v>40686</v>
      </c>
      <c r="D41" s="4">
        <v>46</v>
      </c>
      <c r="E41" s="4">
        <v>49</v>
      </c>
      <c r="F41" s="4">
        <v>0</v>
      </c>
      <c r="G41" s="4">
        <v>3</v>
      </c>
      <c r="I41">
        <f t="shared" si="0"/>
        <v>4</v>
      </c>
      <c r="J41">
        <f t="shared" si="1"/>
        <v>1</v>
      </c>
      <c r="K41">
        <f t="shared" si="2"/>
        <v>8</v>
      </c>
      <c r="L41">
        <f t="shared" si="3"/>
        <v>8</v>
      </c>
      <c r="M41">
        <f t="shared" si="4"/>
        <v>0</v>
      </c>
      <c r="N41">
        <f t="shared" si="5"/>
        <v>0</v>
      </c>
    </row>
    <row r="42" spans="1:14">
      <c r="A42" s="4">
        <v>6572</v>
      </c>
      <c r="B42" s="4" t="s">
        <v>0</v>
      </c>
      <c r="C42" s="5">
        <v>40680</v>
      </c>
      <c r="D42" s="4">
        <v>50</v>
      </c>
      <c r="E42" s="4">
        <v>53</v>
      </c>
      <c r="F42" s="4">
        <v>3</v>
      </c>
      <c r="G42" s="4">
        <v>5</v>
      </c>
      <c r="I42">
        <f t="shared" si="0"/>
        <v>3</v>
      </c>
      <c r="J42">
        <f t="shared" si="1"/>
        <v>1</v>
      </c>
      <c r="K42">
        <f t="shared" si="2"/>
        <v>6</v>
      </c>
      <c r="L42">
        <f t="shared" si="3"/>
        <v>6</v>
      </c>
      <c r="M42">
        <f t="shared" si="4"/>
        <v>0</v>
      </c>
      <c r="N42">
        <f t="shared" si="5"/>
        <v>0</v>
      </c>
    </row>
    <row r="43" spans="1:14">
      <c r="A43" s="4">
        <v>6609</v>
      </c>
      <c r="B43" s="4" t="s">
        <v>0</v>
      </c>
      <c r="C43" s="5">
        <v>40686</v>
      </c>
      <c r="D43" s="4">
        <v>50</v>
      </c>
      <c r="E43" s="4">
        <v>53</v>
      </c>
      <c r="F43" s="4">
        <v>0</v>
      </c>
      <c r="G43" s="4">
        <v>0</v>
      </c>
      <c r="I43">
        <f t="shared" si="0"/>
        <v>1</v>
      </c>
      <c r="J43">
        <f t="shared" si="1"/>
        <v>1</v>
      </c>
      <c r="K43">
        <f t="shared" si="2"/>
        <v>2</v>
      </c>
      <c r="L43">
        <f t="shared" si="3"/>
        <v>2</v>
      </c>
      <c r="M43">
        <f t="shared" si="4"/>
        <v>0</v>
      </c>
      <c r="N43">
        <f t="shared" si="5"/>
        <v>0</v>
      </c>
    </row>
    <row r="44" spans="1:14">
      <c r="A44" s="4">
        <v>6622</v>
      </c>
      <c r="B44" s="4" t="s">
        <v>0</v>
      </c>
      <c r="C44" s="5">
        <v>40687</v>
      </c>
      <c r="D44" s="4">
        <v>50</v>
      </c>
      <c r="E44" s="4">
        <v>53</v>
      </c>
      <c r="F44" s="4">
        <v>0</v>
      </c>
      <c r="G44" s="4">
        <v>0</v>
      </c>
      <c r="I44">
        <f t="shared" si="0"/>
        <v>1</v>
      </c>
      <c r="J44">
        <f t="shared" si="1"/>
        <v>1</v>
      </c>
      <c r="K44">
        <f t="shared" si="2"/>
        <v>2</v>
      </c>
      <c r="L44">
        <f t="shared" si="3"/>
        <v>2</v>
      </c>
      <c r="M44">
        <f t="shared" si="4"/>
        <v>0</v>
      </c>
      <c r="N44">
        <f t="shared" si="5"/>
        <v>0</v>
      </c>
    </row>
    <row r="45" spans="1:14">
      <c r="A45" s="4">
        <v>6611</v>
      </c>
      <c r="B45" s="4" t="s">
        <v>0</v>
      </c>
      <c r="C45" s="5">
        <v>40686</v>
      </c>
      <c r="D45" s="4">
        <v>46</v>
      </c>
      <c r="E45" s="4">
        <v>49</v>
      </c>
      <c r="F45" s="4">
        <v>4</v>
      </c>
      <c r="G45" s="4">
        <v>4</v>
      </c>
      <c r="I45">
        <f t="shared" si="0"/>
        <v>1</v>
      </c>
      <c r="J45">
        <f t="shared" si="1"/>
        <v>1</v>
      </c>
      <c r="K45">
        <f t="shared" si="2"/>
        <v>2</v>
      </c>
      <c r="L45">
        <f t="shared" si="3"/>
        <v>2</v>
      </c>
      <c r="M45">
        <f t="shared" si="4"/>
        <v>0</v>
      </c>
      <c r="N45">
        <f t="shared" si="5"/>
        <v>0</v>
      </c>
    </row>
    <row r="46" spans="1:14">
      <c r="A46" s="4">
        <v>6624</v>
      </c>
      <c r="B46" s="4" t="s">
        <v>0</v>
      </c>
      <c r="C46" s="5">
        <v>40687</v>
      </c>
      <c r="D46" s="4">
        <v>50</v>
      </c>
      <c r="E46" s="4">
        <v>53</v>
      </c>
      <c r="F46" s="4">
        <v>1</v>
      </c>
      <c r="G46" s="4">
        <v>1</v>
      </c>
      <c r="I46">
        <f t="shared" si="0"/>
        <v>1</v>
      </c>
      <c r="J46">
        <f t="shared" si="1"/>
        <v>1</v>
      </c>
      <c r="K46">
        <f t="shared" si="2"/>
        <v>2</v>
      </c>
      <c r="L46">
        <f t="shared" si="3"/>
        <v>2</v>
      </c>
      <c r="M46">
        <f t="shared" si="4"/>
        <v>0</v>
      </c>
      <c r="N46">
        <f t="shared" si="5"/>
        <v>0</v>
      </c>
    </row>
    <row r="47" spans="1:14">
      <c r="A47" s="4">
        <v>6625</v>
      </c>
      <c r="B47" s="4" t="s">
        <v>0</v>
      </c>
      <c r="C47" s="5">
        <v>40687</v>
      </c>
      <c r="D47" s="4">
        <v>50</v>
      </c>
      <c r="E47" s="4">
        <v>53</v>
      </c>
      <c r="F47" s="4">
        <v>2</v>
      </c>
      <c r="G47" s="4">
        <v>2</v>
      </c>
      <c r="I47">
        <f t="shared" si="0"/>
        <v>1</v>
      </c>
      <c r="J47">
        <f t="shared" si="1"/>
        <v>1</v>
      </c>
      <c r="K47">
        <f t="shared" si="2"/>
        <v>2</v>
      </c>
      <c r="L47">
        <f t="shared" si="3"/>
        <v>2</v>
      </c>
      <c r="M47">
        <f t="shared" si="4"/>
        <v>0</v>
      </c>
      <c r="N47">
        <f t="shared" si="5"/>
        <v>0</v>
      </c>
    </row>
    <row r="48" spans="1:14">
      <c r="A48" s="4">
        <v>6626</v>
      </c>
      <c r="B48" s="4" t="s">
        <v>0</v>
      </c>
      <c r="C48" s="5">
        <v>40693</v>
      </c>
      <c r="D48" s="4">
        <v>46</v>
      </c>
      <c r="E48" s="4">
        <v>49</v>
      </c>
      <c r="F48" s="4">
        <v>0</v>
      </c>
      <c r="G48" s="4">
        <v>3</v>
      </c>
      <c r="I48">
        <f t="shared" si="0"/>
        <v>4</v>
      </c>
      <c r="J48">
        <f t="shared" si="1"/>
        <v>1</v>
      </c>
      <c r="K48">
        <f t="shared" si="2"/>
        <v>8</v>
      </c>
      <c r="L48">
        <f t="shared" si="3"/>
        <v>8</v>
      </c>
      <c r="M48">
        <f t="shared" si="4"/>
        <v>0</v>
      </c>
      <c r="N48">
        <f t="shared" si="5"/>
        <v>0</v>
      </c>
    </row>
    <row r="49" spans="1:14">
      <c r="A49" s="4">
        <v>6627</v>
      </c>
      <c r="B49" s="4" t="s">
        <v>0</v>
      </c>
      <c r="C49" s="5">
        <v>40693</v>
      </c>
      <c r="D49" s="4">
        <v>50</v>
      </c>
      <c r="E49" s="4">
        <v>53</v>
      </c>
      <c r="F49" s="4">
        <v>0</v>
      </c>
      <c r="G49" s="4">
        <v>7</v>
      </c>
      <c r="I49">
        <f t="shared" si="0"/>
        <v>8</v>
      </c>
      <c r="J49">
        <f t="shared" si="1"/>
        <v>1</v>
      </c>
      <c r="K49">
        <f t="shared" si="2"/>
        <v>16</v>
      </c>
      <c r="L49">
        <f t="shared" si="3"/>
        <v>16</v>
      </c>
      <c r="M49">
        <f t="shared" si="4"/>
        <v>0</v>
      </c>
      <c r="N49">
        <f t="shared" si="5"/>
        <v>0</v>
      </c>
    </row>
    <row r="50" spans="1:14">
      <c r="A50" s="4">
        <v>6628</v>
      </c>
      <c r="B50" s="4" t="s">
        <v>0</v>
      </c>
      <c r="C50" s="5">
        <v>40693</v>
      </c>
      <c r="D50" s="4">
        <v>54</v>
      </c>
      <c r="E50" s="4">
        <v>57</v>
      </c>
      <c r="F50" s="4">
        <v>0</v>
      </c>
      <c r="G50" s="4">
        <v>3</v>
      </c>
      <c r="I50">
        <f t="shared" si="0"/>
        <v>4</v>
      </c>
      <c r="J50">
        <f t="shared" si="1"/>
        <v>1</v>
      </c>
      <c r="K50">
        <f t="shared" si="2"/>
        <v>8</v>
      </c>
      <c r="L50">
        <f t="shared" si="3"/>
        <v>8</v>
      </c>
      <c r="M50">
        <f t="shared" si="4"/>
        <v>0</v>
      </c>
      <c r="N50">
        <f t="shared" si="5"/>
        <v>0</v>
      </c>
    </row>
    <row r="51" spans="1:14">
      <c r="A51" s="4">
        <v>6685</v>
      </c>
      <c r="B51" s="4" t="s">
        <v>0</v>
      </c>
      <c r="C51" s="5">
        <v>40694</v>
      </c>
      <c r="D51" s="4">
        <v>50</v>
      </c>
      <c r="E51" s="4">
        <v>53</v>
      </c>
      <c r="F51" s="4">
        <v>0</v>
      </c>
      <c r="G51" s="4">
        <v>0</v>
      </c>
      <c r="I51">
        <f t="shared" si="0"/>
        <v>1</v>
      </c>
      <c r="J51">
        <f t="shared" si="1"/>
        <v>1</v>
      </c>
      <c r="K51">
        <f t="shared" si="2"/>
        <v>2</v>
      </c>
      <c r="L51">
        <f t="shared" si="3"/>
        <v>2</v>
      </c>
      <c r="M51">
        <f t="shared" si="4"/>
        <v>0</v>
      </c>
      <c r="N51">
        <f t="shared" si="5"/>
        <v>0</v>
      </c>
    </row>
    <row r="52" spans="1:14">
      <c r="A52" s="4">
        <v>6686</v>
      </c>
      <c r="B52" s="4" t="s">
        <v>0</v>
      </c>
      <c r="C52" s="5">
        <v>40695</v>
      </c>
      <c r="D52" s="4">
        <v>46</v>
      </c>
      <c r="E52" s="4">
        <v>49</v>
      </c>
      <c r="F52" s="4">
        <v>0</v>
      </c>
      <c r="G52" s="4">
        <v>0</v>
      </c>
      <c r="I52">
        <f t="shared" si="0"/>
        <v>1</v>
      </c>
      <c r="J52">
        <f t="shared" si="1"/>
        <v>1</v>
      </c>
      <c r="K52">
        <f t="shared" si="2"/>
        <v>2</v>
      </c>
      <c r="L52">
        <f t="shared" si="3"/>
        <v>2</v>
      </c>
      <c r="M52">
        <f t="shared" si="4"/>
        <v>0</v>
      </c>
      <c r="N52">
        <f t="shared" si="5"/>
        <v>0</v>
      </c>
    </row>
    <row r="53" spans="1:14">
      <c r="A53" s="4">
        <v>6689</v>
      </c>
      <c r="B53" s="4" t="s">
        <v>0</v>
      </c>
      <c r="C53" s="5">
        <v>40700</v>
      </c>
      <c r="D53" s="4">
        <v>46</v>
      </c>
      <c r="E53" s="4">
        <v>49</v>
      </c>
      <c r="F53" s="4">
        <v>0</v>
      </c>
      <c r="G53" s="4">
        <v>3</v>
      </c>
      <c r="I53">
        <f t="shared" si="0"/>
        <v>4</v>
      </c>
      <c r="J53">
        <f t="shared" si="1"/>
        <v>1</v>
      </c>
      <c r="K53">
        <f t="shared" si="2"/>
        <v>8</v>
      </c>
      <c r="L53">
        <f t="shared" si="3"/>
        <v>8</v>
      </c>
      <c r="M53">
        <f t="shared" si="4"/>
        <v>0</v>
      </c>
      <c r="N53">
        <f t="shared" si="5"/>
        <v>0</v>
      </c>
    </row>
    <row r="54" spans="1:14">
      <c r="A54" s="4">
        <v>6688</v>
      </c>
      <c r="B54" s="4" t="s">
        <v>0</v>
      </c>
      <c r="C54" s="5">
        <v>40695</v>
      </c>
      <c r="D54" s="4">
        <v>50</v>
      </c>
      <c r="E54" s="4">
        <v>53</v>
      </c>
      <c r="F54" s="4">
        <v>0</v>
      </c>
      <c r="G54" s="4">
        <v>0</v>
      </c>
      <c r="I54">
        <f t="shared" si="0"/>
        <v>1</v>
      </c>
      <c r="J54">
        <f t="shared" si="1"/>
        <v>1</v>
      </c>
      <c r="K54">
        <f t="shared" si="2"/>
        <v>2</v>
      </c>
      <c r="L54">
        <f t="shared" si="3"/>
        <v>2</v>
      </c>
      <c r="M54">
        <f t="shared" si="4"/>
        <v>0</v>
      </c>
      <c r="N54">
        <f t="shared" si="5"/>
        <v>0</v>
      </c>
    </row>
    <row r="55" spans="1:14">
      <c r="A55" s="4">
        <v>6749</v>
      </c>
      <c r="B55" s="4" t="s">
        <v>0</v>
      </c>
      <c r="C55" s="5">
        <v>40702</v>
      </c>
      <c r="D55" s="4">
        <v>50</v>
      </c>
      <c r="E55" s="4">
        <v>53</v>
      </c>
      <c r="F55" s="4">
        <v>0</v>
      </c>
      <c r="G55" s="4">
        <v>6</v>
      </c>
      <c r="I55">
        <f t="shared" si="0"/>
        <v>7</v>
      </c>
      <c r="J55">
        <f t="shared" si="1"/>
        <v>1</v>
      </c>
      <c r="K55">
        <f t="shared" si="2"/>
        <v>14</v>
      </c>
      <c r="L55">
        <f t="shared" si="3"/>
        <v>14</v>
      </c>
      <c r="M55">
        <f t="shared" si="4"/>
        <v>0</v>
      </c>
      <c r="N55">
        <f t="shared" si="5"/>
        <v>0</v>
      </c>
    </row>
    <row r="56" spans="1:14">
      <c r="A56" s="4">
        <v>6734</v>
      </c>
      <c r="B56" s="4" t="s">
        <v>0</v>
      </c>
      <c r="C56" s="5">
        <v>40700</v>
      </c>
      <c r="D56" s="4">
        <v>50</v>
      </c>
      <c r="E56" s="4">
        <v>53</v>
      </c>
      <c r="F56" s="4">
        <v>0</v>
      </c>
      <c r="G56" s="4">
        <v>0</v>
      </c>
      <c r="I56">
        <f t="shared" si="0"/>
        <v>1</v>
      </c>
      <c r="J56">
        <f t="shared" si="1"/>
        <v>1</v>
      </c>
      <c r="K56">
        <f t="shared" si="2"/>
        <v>2</v>
      </c>
      <c r="L56">
        <f t="shared" si="3"/>
        <v>2</v>
      </c>
      <c r="M56">
        <f t="shared" si="4"/>
        <v>0</v>
      </c>
      <c r="N56">
        <f t="shared" si="5"/>
        <v>0</v>
      </c>
    </row>
    <row r="57" spans="1:14">
      <c r="A57" s="4">
        <v>6736</v>
      </c>
      <c r="B57" s="4" t="s">
        <v>0</v>
      </c>
      <c r="C57" s="5">
        <v>40701</v>
      </c>
      <c r="D57" s="4">
        <v>50</v>
      </c>
      <c r="E57" s="4">
        <v>53</v>
      </c>
      <c r="F57" s="4">
        <v>0</v>
      </c>
      <c r="G57" s="4">
        <v>3</v>
      </c>
      <c r="I57">
        <f t="shared" si="0"/>
        <v>4</v>
      </c>
      <c r="J57">
        <f t="shared" si="1"/>
        <v>1</v>
      </c>
      <c r="K57">
        <f t="shared" si="2"/>
        <v>8</v>
      </c>
      <c r="L57">
        <f t="shared" si="3"/>
        <v>8</v>
      </c>
      <c r="M57">
        <f t="shared" si="4"/>
        <v>0</v>
      </c>
      <c r="N57">
        <f t="shared" si="5"/>
        <v>0</v>
      </c>
    </row>
    <row r="58" spans="1:14">
      <c r="A58" s="4">
        <v>6737</v>
      </c>
      <c r="B58" s="4" t="s">
        <v>0</v>
      </c>
      <c r="C58" s="5">
        <v>40701</v>
      </c>
      <c r="D58" s="4">
        <v>54</v>
      </c>
      <c r="E58" s="4">
        <v>57</v>
      </c>
      <c r="F58" s="4">
        <v>0</v>
      </c>
      <c r="G58" s="4">
        <v>1</v>
      </c>
      <c r="I58">
        <f t="shared" si="0"/>
        <v>2</v>
      </c>
      <c r="J58">
        <f t="shared" si="1"/>
        <v>1</v>
      </c>
      <c r="K58">
        <f t="shared" si="2"/>
        <v>4</v>
      </c>
      <c r="L58">
        <f t="shared" si="3"/>
        <v>4</v>
      </c>
      <c r="M58">
        <f t="shared" si="4"/>
        <v>0</v>
      </c>
      <c r="N58">
        <f t="shared" si="5"/>
        <v>0</v>
      </c>
    </row>
    <row r="59" spans="1:14">
      <c r="A59" s="4">
        <v>6754</v>
      </c>
      <c r="B59" s="4" t="s">
        <v>0</v>
      </c>
      <c r="C59" s="5">
        <v>40704</v>
      </c>
      <c r="D59" s="4">
        <v>8</v>
      </c>
      <c r="E59" s="4">
        <v>11</v>
      </c>
      <c r="F59" s="4">
        <v>0</v>
      </c>
      <c r="G59" s="4">
        <v>0</v>
      </c>
      <c r="I59">
        <f t="shared" si="0"/>
        <v>1</v>
      </c>
      <c r="J59">
        <f t="shared" si="1"/>
        <v>1</v>
      </c>
      <c r="K59">
        <f t="shared" si="2"/>
        <v>2</v>
      </c>
      <c r="L59">
        <f t="shared" si="3"/>
        <v>2</v>
      </c>
      <c r="M59">
        <f t="shared" si="4"/>
        <v>0</v>
      </c>
      <c r="N59">
        <f t="shared" si="5"/>
        <v>0</v>
      </c>
    </row>
    <row r="60" spans="1:14">
      <c r="A60" s="4">
        <v>6733</v>
      </c>
      <c r="B60" s="4" t="s">
        <v>0</v>
      </c>
      <c r="C60" s="5">
        <v>40701</v>
      </c>
      <c r="D60" s="4">
        <v>46</v>
      </c>
      <c r="E60" s="4">
        <v>49</v>
      </c>
      <c r="F60" s="4">
        <v>0</v>
      </c>
      <c r="G60" s="4">
        <v>4</v>
      </c>
      <c r="I60">
        <f t="shared" si="0"/>
        <v>5</v>
      </c>
      <c r="J60">
        <f t="shared" si="1"/>
        <v>1</v>
      </c>
      <c r="K60">
        <f t="shared" si="2"/>
        <v>10</v>
      </c>
      <c r="L60">
        <f t="shared" si="3"/>
        <v>10</v>
      </c>
      <c r="M60">
        <f t="shared" si="4"/>
        <v>0</v>
      </c>
      <c r="N60">
        <f t="shared" si="5"/>
        <v>0</v>
      </c>
    </row>
    <row r="61" spans="1:14">
      <c r="A61" s="4">
        <v>6738</v>
      </c>
      <c r="B61" s="4" t="s">
        <v>0</v>
      </c>
      <c r="C61" s="5">
        <v>40707</v>
      </c>
      <c r="D61" s="4">
        <v>45</v>
      </c>
      <c r="E61" s="4">
        <v>48</v>
      </c>
      <c r="F61" s="4">
        <v>0</v>
      </c>
      <c r="G61" s="4">
        <v>3</v>
      </c>
      <c r="I61">
        <f t="shared" si="0"/>
        <v>4</v>
      </c>
      <c r="J61">
        <f t="shared" si="1"/>
        <v>1</v>
      </c>
      <c r="K61">
        <f t="shared" si="2"/>
        <v>8</v>
      </c>
      <c r="L61">
        <f t="shared" si="3"/>
        <v>8</v>
      </c>
      <c r="M61">
        <f t="shared" si="4"/>
        <v>0</v>
      </c>
      <c r="N61">
        <f t="shared" si="5"/>
        <v>0</v>
      </c>
    </row>
    <row r="62" spans="1:14">
      <c r="A62" s="4">
        <v>6771</v>
      </c>
      <c r="B62" s="4" t="s">
        <v>0</v>
      </c>
      <c r="C62" s="5">
        <v>40708</v>
      </c>
      <c r="D62" s="4">
        <v>8</v>
      </c>
      <c r="E62" s="4">
        <v>11</v>
      </c>
      <c r="F62" s="4">
        <v>0</v>
      </c>
      <c r="G62" s="4">
        <v>1</v>
      </c>
      <c r="I62">
        <f t="shared" si="0"/>
        <v>2</v>
      </c>
      <c r="J62">
        <f t="shared" si="1"/>
        <v>1</v>
      </c>
      <c r="K62">
        <f t="shared" si="2"/>
        <v>4</v>
      </c>
      <c r="L62">
        <f t="shared" si="3"/>
        <v>4</v>
      </c>
      <c r="M62">
        <f t="shared" si="4"/>
        <v>0</v>
      </c>
      <c r="N62">
        <f t="shared" si="5"/>
        <v>0</v>
      </c>
    </row>
    <row r="63" spans="1:14">
      <c r="A63" s="4">
        <v>6770</v>
      </c>
      <c r="B63" s="4" t="s">
        <v>0</v>
      </c>
      <c r="C63" s="5">
        <v>40707</v>
      </c>
      <c r="D63" s="4">
        <v>51</v>
      </c>
      <c r="E63" s="4">
        <v>54</v>
      </c>
      <c r="F63" s="4">
        <v>0</v>
      </c>
      <c r="G63" s="4">
        <v>0</v>
      </c>
      <c r="I63">
        <f t="shared" si="0"/>
        <v>1</v>
      </c>
      <c r="J63">
        <f t="shared" si="1"/>
        <v>1</v>
      </c>
      <c r="K63">
        <f t="shared" si="2"/>
        <v>2</v>
      </c>
      <c r="L63">
        <f t="shared" si="3"/>
        <v>2</v>
      </c>
      <c r="M63">
        <f t="shared" si="4"/>
        <v>0</v>
      </c>
      <c r="N63">
        <f t="shared" si="5"/>
        <v>0</v>
      </c>
    </row>
    <row r="64" spans="1:14">
      <c r="A64" s="4">
        <v>6789</v>
      </c>
      <c r="B64" s="4" t="s">
        <v>0</v>
      </c>
      <c r="C64" s="5">
        <v>40709</v>
      </c>
      <c r="D64" s="4">
        <v>44</v>
      </c>
      <c r="E64" s="4">
        <v>47</v>
      </c>
      <c r="F64" s="4">
        <v>0</v>
      </c>
      <c r="G64" s="4">
        <v>2</v>
      </c>
      <c r="I64">
        <f t="shared" si="0"/>
        <v>3</v>
      </c>
      <c r="J64">
        <f t="shared" si="1"/>
        <v>1</v>
      </c>
      <c r="K64">
        <f t="shared" si="2"/>
        <v>6</v>
      </c>
      <c r="L64">
        <f t="shared" si="3"/>
        <v>6</v>
      </c>
      <c r="M64">
        <f t="shared" si="4"/>
        <v>0</v>
      </c>
      <c r="N64">
        <f t="shared" si="5"/>
        <v>0</v>
      </c>
    </row>
    <row r="65" spans="1:14">
      <c r="A65" s="4">
        <v>6783</v>
      </c>
      <c r="B65" s="4" t="s">
        <v>0</v>
      </c>
      <c r="C65" s="5">
        <v>40714</v>
      </c>
      <c r="D65" s="4">
        <v>46</v>
      </c>
      <c r="E65" s="4">
        <v>49</v>
      </c>
      <c r="F65" s="4">
        <v>0</v>
      </c>
      <c r="G65" s="4">
        <v>3</v>
      </c>
      <c r="I65">
        <f t="shared" si="0"/>
        <v>4</v>
      </c>
      <c r="J65">
        <f t="shared" si="1"/>
        <v>1</v>
      </c>
      <c r="K65">
        <f t="shared" si="2"/>
        <v>8</v>
      </c>
      <c r="L65">
        <f t="shared" si="3"/>
        <v>8</v>
      </c>
      <c r="M65">
        <f t="shared" si="4"/>
        <v>0</v>
      </c>
      <c r="N65">
        <f t="shared" si="5"/>
        <v>0</v>
      </c>
    </row>
    <row r="66" spans="1:14">
      <c r="A66" s="4">
        <v>6782</v>
      </c>
      <c r="B66" s="4" t="s">
        <v>0</v>
      </c>
      <c r="C66" s="5">
        <v>40709</v>
      </c>
      <c r="D66" s="4">
        <v>52</v>
      </c>
      <c r="E66" s="4">
        <v>55</v>
      </c>
      <c r="F66" s="4">
        <v>0</v>
      </c>
      <c r="G66" s="4">
        <v>3</v>
      </c>
      <c r="I66">
        <f t="shared" si="0"/>
        <v>4</v>
      </c>
      <c r="J66">
        <f t="shared" si="1"/>
        <v>1</v>
      </c>
      <c r="K66">
        <f t="shared" si="2"/>
        <v>8</v>
      </c>
      <c r="L66">
        <f t="shared" si="3"/>
        <v>8</v>
      </c>
      <c r="M66">
        <f t="shared" si="4"/>
        <v>0</v>
      </c>
      <c r="N66">
        <f t="shared" si="5"/>
        <v>0</v>
      </c>
    </row>
    <row r="67" spans="1:14">
      <c r="A67" s="4">
        <v>6780</v>
      </c>
      <c r="B67" s="4" t="s">
        <v>0</v>
      </c>
      <c r="C67" s="5">
        <v>40708</v>
      </c>
      <c r="D67" s="4">
        <v>50</v>
      </c>
      <c r="E67" s="4">
        <v>53</v>
      </c>
      <c r="F67" s="4">
        <v>0</v>
      </c>
      <c r="G67" s="4">
        <v>1</v>
      </c>
      <c r="I67">
        <f t="shared" ref="I67:I130" si="6">IF(G67&lt;13,G67-F67+1,IF(F67=G67,0,7-F67+1))</f>
        <v>2</v>
      </c>
      <c r="J67">
        <f t="shared" ref="J67:J130" si="7">(E67-D67+1)/4</f>
        <v>1</v>
      </c>
      <c r="K67">
        <f t="shared" ref="K67:K130" si="8">IF(G67&lt;13,I67*J67*2,IF(G67&gt;12, 25, 0))</f>
        <v>4</v>
      </c>
      <c r="L67">
        <f t="shared" ref="L67:L130" si="9">IF(F67&lt;8,K67,0)</f>
        <v>4</v>
      </c>
      <c r="M67">
        <f t="shared" ref="M67:M130" si="10">IF(F67&gt;7,IF(F67&lt;13,K67,0),0)</f>
        <v>0</v>
      </c>
      <c r="N67">
        <f t="shared" ref="N67:N130" si="11">IF(F67&gt;12,K67,0)</f>
        <v>0</v>
      </c>
    </row>
    <row r="68" spans="1:14">
      <c r="A68" s="4">
        <v>6779</v>
      </c>
      <c r="B68" s="4" t="s">
        <v>0</v>
      </c>
      <c r="C68" s="5">
        <v>40708</v>
      </c>
      <c r="D68" s="4">
        <v>46</v>
      </c>
      <c r="E68" s="4">
        <v>49</v>
      </c>
      <c r="F68" s="4">
        <v>0</v>
      </c>
      <c r="G68" s="4">
        <v>2</v>
      </c>
      <c r="I68">
        <f t="shared" si="6"/>
        <v>3</v>
      </c>
      <c r="J68">
        <f t="shared" si="7"/>
        <v>1</v>
      </c>
      <c r="K68">
        <f t="shared" si="8"/>
        <v>6</v>
      </c>
      <c r="L68">
        <f t="shared" si="9"/>
        <v>6</v>
      </c>
      <c r="M68">
        <f t="shared" si="10"/>
        <v>0</v>
      </c>
      <c r="N68">
        <f t="shared" si="11"/>
        <v>0</v>
      </c>
    </row>
    <row r="69" spans="1:14">
      <c r="A69" s="4">
        <v>6769</v>
      </c>
      <c r="B69" s="4" t="s">
        <v>0</v>
      </c>
      <c r="C69" s="5">
        <v>40707</v>
      </c>
      <c r="D69" s="4">
        <v>45</v>
      </c>
      <c r="E69" s="4">
        <v>48</v>
      </c>
      <c r="F69" s="4">
        <v>4</v>
      </c>
      <c r="G69" s="4">
        <v>4</v>
      </c>
      <c r="I69">
        <f t="shared" si="6"/>
        <v>1</v>
      </c>
      <c r="J69">
        <f t="shared" si="7"/>
        <v>1</v>
      </c>
      <c r="K69">
        <f t="shared" si="8"/>
        <v>2</v>
      </c>
      <c r="L69">
        <f t="shared" si="9"/>
        <v>2</v>
      </c>
      <c r="M69">
        <f t="shared" si="10"/>
        <v>0</v>
      </c>
      <c r="N69">
        <f t="shared" si="11"/>
        <v>0</v>
      </c>
    </row>
    <row r="70" spans="1:14">
      <c r="A70" s="4">
        <v>6772</v>
      </c>
      <c r="B70" s="4" t="s">
        <v>0</v>
      </c>
      <c r="C70" s="5">
        <v>40707</v>
      </c>
      <c r="D70" s="4">
        <v>45</v>
      </c>
      <c r="E70" s="4">
        <v>48</v>
      </c>
      <c r="F70" s="4">
        <v>5</v>
      </c>
      <c r="G70" s="4">
        <v>5</v>
      </c>
      <c r="I70">
        <f t="shared" si="6"/>
        <v>1</v>
      </c>
      <c r="J70">
        <f t="shared" si="7"/>
        <v>1</v>
      </c>
      <c r="K70">
        <f t="shared" si="8"/>
        <v>2</v>
      </c>
      <c r="L70">
        <f t="shared" si="9"/>
        <v>2</v>
      </c>
      <c r="M70">
        <f t="shared" si="10"/>
        <v>0</v>
      </c>
      <c r="N70">
        <f t="shared" si="11"/>
        <v>0</v>
      </c>
    </row>
    <row r="71" spans="1:14">
      <c r="A71" s="4">
        <v>6858</v>
      </c>
      <c r="B71" s="4" t="s">
        <v>0</v>
      </c>
      <c r="C71" s="5">
        <v>40721</v>
      </c>
      <c r="D71" s="4">
        <v>46</v>
      </c>
      <c r="E71" s="4">
        <v>49</v>
      </c>
      <c r="F71" s="4">
        <v>0</v>
      </c>
      <c r="G71" s="4">
        <v>2</v>
      </c>
      <c r="I71">
        <f t="shared" si="6"/>
        <v>3</v>
      </c>
      <c r="J71">
        <f t="shared" si="7"/>
        <v>1</v>
      </c>
      <c r="K71">
        <f t="shared" si="8"/>
        <v>6</v>
      </c>
      <c r="L71">
        <f t="shared" si="9"/>
        <v>6</v>
      </c>
      <c r="M71">
        <f t="shared" si="10"/>
        <v>0</v>
      </c>
      <c r="N71">
        <f t="shared" si="11"/>
        <v>0</v>
      </c>
    </row>
    <row r="72" spans="1:14">
      <c r="A72" s="4">
        <v>6809</v>
      </c>
      <c r="B72" s="4" t="s">
        <v>0</v>
      </c>
      <c r="C72" s="5">
        <v>40714</v>
      </c>
      <c r="D72" s="4">
        <v>50</v>
      </c>
      <c r="E72" s="4">
        <v>53</v>
      </c>
      <c r="F72" s="4">
        <v>0</v>
      </c>
      <c r="G72" s="4">
        <v>1</v>
      </c>
      <c r="I72">
        <f t="shared" si="6"/>
        <v>2</v>
      </c>
      <c r="J72">
        <f t="shared" si="7"/>
        <v>1</v>
      </c>
      <c r="K72">
        <f t="shared" si="8"/>
        <v>4</v>
      </c>
      <c r="L72">
        <f t="shared" si="9"/>
        <v>4</v>
      </c>
      <c r="M72">
        <f t="shared" si="10"/>
        <v>0</v>
      </c>
      <c r="N72">
        <f t="shared" si="11"/>
        <v>0</v>
      </c>
    </row>
    <row r="73" spans="1:14">
      <c r="A73" s="4">
        <v>6826</v>
      </c>
      <c r="B73" s="4" t="s">
        <v>0</v>
      </c>
      <c r="C73" s="5">
        <v>40715</v>
      </c>
      <c r="D73" s="4">
        <v>46</v>
      </c>
      <c r="E73" s="4">
        <v>49</v>
      </c>
      <c r="F73" s="4">
        <v>0</v>
      </c>
      <c r="G73" s="4">
        <v>1</v>
      </c>
      <c r="I73">
        <f t="shared" si="6"/>
        <v>2</v>
      </c>
      <c r="J73">
        <f t="shared" si="7"/>
        <v>1</v>
      </c>
      <c r="K73">
        <f t="shared" si="8"/>
        <v>4</v>
      </c>
      <c r="L73">
        <f t="shared" si="9"/>
        <v>4</v>
      </c>
      <c r="M73">
        <f t="shared" si="10"/>
        <v>0</v>
      </c>
      <c r="N73">
        <f t="shared" si="11"/>
        <v>0</v>
      </c>
    </row>
    <row r="74" spans="1:14">
      <c r="A74" s="4">
        <v>6822</v>
      </c>
      <c r="B74" s="4" t="s">
        <v>0</v>
      </c>
      <c r="C74" s="5">
        <v>40715</v>
      </c>
      <c r="D74" s="4">
        <v>50</v>
      </c>
      <c r="E74" s="4">
        <v>53</v>
      </c>
      <c r="F74" s="4">
        <v>0</v>
      </c>
      <c r="G74" s="4">
        <v>0</v>
      </c>
      <c r="I74">
        <f t="shared" si="6"/>
        <v>1</v>
      </c>
      <c r="J74">
        <f t="shared" si="7"/>
        <v>1</v>
      </c>
      <c r="K74">
        <f t="shared" si="8"/>
        <v>2</v>
      </c>
      <c r="L74">
        <f t="shared" si="9"/>
        <v>2</v>
      </c>
      <c r="M74">
        <f t="shared" si="10"/>
        <v>0</v>
      </c>
      <c r="N74">
        <f t="shared" si="11"/>
        <v>0</v>
      </c>
    </row>
    <row r="75" spans="1:14">
      <c r="A75" s="4">
        <v>6790</v>
      </c>
      <c r="B75" s="4" t="s">
        <v>0</v>
      </c>
      <c r="C75" s="5">
        <v>40710</v>
      </c>
      <c r="D75" s="4">
        <v>12</v>
      </c>
      <c r="E75" s="4">
        <v>15</v>
      </c>
      <c r="F75" s="4">
        <v>0</v>
      </c>
      <c r="G75" s="4">
        <v>0</v>
      </c>
      <c r="I75">
        <f t="shared" si="6"/>
        <v>1</v>
      </c>
      <c r="J75">
        <f t="shared" si="7"/>
        <v>1</v>
      </c>
      <c r="K75">
        <f t="shared" si="8"/>
        <v>2</v>
      </c>
      <c r="L75">
        <f t="shared" si="9"/>
        <v>2</v>
      </c>
      <c r="M75">
        <f t="shared" si="10"/>
        <v>0</v>
      </c>
      <c r="N75">
        <f t="shared" si="11"/>
        <v>0</v>
      </c>
    </row>
    <row r="76" spans="1:14">
      <c r="A76" s="4">
        <v>6798</v>
      </c>
      <c r="B76" s="4" t="s">
        <v>0</v>
      </c>
      <c r="C76" s="5">
        <v>40711</v>
      </c>
      <c r="D76" s="4">
        <v>8</v>
      </c>
      <c r="E76" s="4">
        <v>11</v>
      </c>
      <c r="F76" s="4">
        <v>0</v>
      </c>
      <c r="G76" s="4">
        <v>0</v>
      </c>
      <c r="I76">
        <f t="shared" si="6"/>
        <v>1</v>
      </c>
      <c r="J76">
        <f t="shared" si="7"/>
        <v>1</v>
      </c>
      <c r="K76">
        <f t="shared" si="8"/>
        <v>2</v>
      </c>
      <c r="L76">
        <f t="shared" si="9"/>
        <v>2</v>
      </c>
      <c r="M76">
        <f t="shared" si="10"/>
        <v>0</v>
      </c>
      <c r="N76">
        <f t="shared" si="11"/>
        <v>0</v>
      </c>
    </row>
    <row r="77" spans="1:14">
      <c r="A77" s="4">
        <v>6799</v>
      </c>
      <c r="B77" s="4" t="s">
        <v>0</v>
      </c>
      <c r="C77" s="5">
        <v>40713</v>
      </c>
      <c r="D77" s="4">
        <v>8</v>
      </c>
      <c r="E77" s="4">
        <v>11</v>
      </c>
      <c r="F77" s="4">
        <v>0</v>
      </c>
      <c r="G77" s="4">
        <v>0</v>
      </c>
      <c r="I77">
        <f t="shared" si="6"/>
        <v>1</v>
      </c>
      <c r="J77">
        <f t="shared" si="7"/>
        <v>1</v>
      </c>
      <c r="K77">
        <f t="shared" si="8"/>
        <v>2</v>
      </c>
      <c r="L77">
        <f t="shared" si="9"/>
        <v>2</v>
      </c>
      <c r="M77">
        <f t="shared" si="10"/>
        <v>0</v>
      </c>
      <c r="N77">
        <f t="shared" si="11"/>
        <v>0</v>
      </c>
    </row>
    <row r="78" spans="1:14">
      <c r="A78" s="4">
        <v>6801</v>
      </c>
      <c r="B78" s="4" t="s">
        <v>0</v>
      </c>
      <c r="C78" s="5">
        <v>40712</v>
      </c>
      <c r="D78" s="4">
        <v>12</v>
      </c>
      <c r="E78" s="4">
        <v>12</v>
      </c>
      <c r="F78" s="4">
        <v>1</v>
      </c>
      <c r="G78" s="4">
        <v>1</v>
      </c>
      <c r="I78">
        <f t="shared" si="6"/>
        <v>1</v>
      </c>
      <c r="J78">
        <f t="shared" si="7"/>
        <v>0.25</v>
      </c>
      <c r="K78">
        <f t="shared" si="8"/>
        <v>0.5</v>
      </c>
      <c r="L78">
        <f t="shared" si="9"/>
        <v>0.5</v>
      </c>
      <c r="M78">
        <f t="shared" si="10"/>
        <v>0</v>
      </c>
      <c r="N78">
        <f t="shared" si="11"/>
        <v>0</v>
      </c>
    </row>
    <row r="79" spans="1:14">
      <c r="A79" s="4">
        <v>6802</v>
      </c>
      <c r="B79" s="4" t="s">
        <v>0</v>
      </c>
      <c r="C79" s="5">
        <v>40712</v>
      </c>
      <c r="D79" s="4">
        <v>13</v>
      </c>
      <c r="E79" s="4">
        <v>13</v>
      </c>
      <c r="F79" s="4">
        <v>1</v>
      </c>
      <c r="G79" s="4">
        <v>1</v>
      </c>
      <c r="I79">
        <f t="shared" si="6"/>
        <v>1</v>
      </c>
      <c r="J79">
        <f t="shared" si="7"/>
        <v>0.25</v>
      </c>
      <c r="K79">
        <f t="shared" si="8"/>
        <v>0.5</v>
      </c>
      <c r="L79">
        <f t="shared" si="9"/>
        <v>0.5</v>
      </c>
      <c r="M79">
        <f t="shared" si="10"/>
        <v>0</v>
      </c>
      <c r="N79">
        <f t="shared" si="11"/>
        <v>0</v>
      </c>
    </row>
    <row r="80" spans="1:14">
      <c r="A80" s="4">
        <v>6803</v>
      </c>
      <c r="B80" s="4" t="s">
        <v>0</v>
      </c>
      <c r="C80" s="5">
        <v>40712</v>
      </c>
      <c r="D80" s="4">
        <v>14</v>
      </c>
      <c r="E80" s="4">
        <v>14</v>
      </c>
      <c r="F80" s="4">
        <v>1</v>
      </c>
      <c r="G80" s="4">
        <v>1</v>
      </c>
      <c r="I80">
        <f t="shared" si="6"/>
        <v>1</v>
      </c>
      <c r="J80">
        <f t="shared" si="7"/>
        <v>0.25</v>
      </c>
      <c r="K80">
        <f t="shared" si="8"/>
        <v>0.5</v>
      </c>
      <c r="L80">
        <f t="shared" si="9"/>
        <v>0.5</v>
      </c>
      <c r="M80">
        <f t="shared" si="10"/>
        <v>0</v>
      </c>
      <c r="N80">
        <f t="shared" si="11"/>
        <v>0</v>
      </c>
    </row>
    <row r="81" spans="1:14">
      <c r="A81" s="4">
        <v>6830</v>
      </c>
      <c r="B81" s="4" t="s">
        <v>0</v>
      </c>
      <c r="C81" s="5">
        <v>40716</v>
      </c>
      <c r="D81" s="4">
        <v>54</v>
      </c>
      <c r="E81" s="4">
        <v>57</v>
      </c>
      <c r="F81" s="4">
        <v>0</v>
      </c>
      <c r="G81" s="4">
        <v>0</v>
      </c>
      <c r="I81">
        <f t="shared" si="6"/>
        <v>1</v>
      </c>
      <c r="J81">
        <f t="shared" si="7"/>
        <v>1</v>
      </c>
      <c r="K81">
        <f t="shared" si="8"/>
        <v>2</v>
      </c>
      <c r="L81">
        <f t="shared" si="9"/>
        <v>2</v>
      </c>
      <c r="M81">
        <f t="shared" si="10"/>
        <v>0</v>
      </c>
      <c r="N81">
        <f t="shared" si="11"/>
        <v>0</v>
      </c>
    </row>
    <row r="82" spans="1:14">
      <c r="A82" s="4">
        <v>6837</v>
      </c>
      <c r="B82" s="4" t="s">
        <v>0</v>
      </c>
      <c r="C82" s="5">
        <v>40716</v>
      </c>
      <c r="D82" s="4">
        <v>50</v>
      </c>
      <c r="E82" s="4">
        <v>53</v>
      </c>
      <c r="F82" s="4">
        <v>0</v>
      </c>
      <c r="G82" s="4">
        <v>0</v>
      </c>
      <c r="I82">
        <f t="shared" si="6"/>
        <v>1</v>
      </c>
      <c r="J82">
        <f t="shared" si="7"/>
        <v>1</v>
      </c>
      <c r="K82">
        <f t="shared" si="8"/>
        <v>2</v>
      </c>
      <c r="L82">
        <f t="shared" si="9"/>
        <v>2</v>
      </c>
      <c r="M82">
        <f t="shared" si="10"/>
        <v>0</v>
      </c>
      <c r="N82">
        <f t="shared" si="11"/>
        <v>0</v>
      </c>
    </row>
    <row r="83" spans="1:14">
      <c r="A83" s="4">
        <v>6859</v>
      </c>
      <c r="B83" s="4" t="s">
        <v>0</v>
      </c>
      <c r="C83" s="5">
        <v>40721</v>
      </c>
      <c r="D83" s="4">
        <v>50</v>
      </c>
      <c r="E83" s="4">
        <v>53</v>
      </c>
      <c r="F83" s="4">
        <v>0</v>
      </c>
      <c r="G83" s="4">
        <v>1</v>
      </c>
      <c r="I83">
        <f t="shared" si="6"/>
        <v>2</v>
      </c>
      <c r="J83">
        <f t="shared" si="7"/>
        <v>1</v>
      </c>
      <c r="K83">
        <f t="shared" si="8"/>
        <v>4</v>
      </c>
      <c r="L83">
        <f t="shared" si="9"/>
        <v>4</v>
      </c>
      <c r="M83">
        <f t="shared" si="10"/>
        <v>0</v>
      </c>
      <c r="N83">
        <f t="shared" si="11"/>
        <v>0</v>
      </c>
    </row>
    <row r="84" spans="1:14">
      <c r="A84" s="4">
        <v>6860</v>
      </c>
      <c r="B84" s="4" t="s">
        <v>0</v>
      </c>
      <c r="C84" s="5">
        <v>40721</v>
      </c>
      <c r="D84" s="4">
        <v>54</v>
      </c>
      <c r="E84" s="4">
        <v>57</v>
      </c>
      <c r="F84" s="4">
        <v>0</v>
      </c>
      <c r="G84" s="4">
        <v>1</v>
      </c>
      <c r="I84">
        <f t="shared" si="6"/>
        <v>2</v>
      </c>
      <c r="J84">
        <f t="shared" si="7"/>
        <v>1</v>
      </c>
      <c r="K84">
        <f t="shared" si="8"/>
        <v>4</v>
      </c>
      <c r="L84">
        <f t="shared" si="9"/>
        <v>4</v>
      </c>
      <c r="M84">
        <f t="shared" si="10"/>
        <v>0</v>
      </c>
      <c r="N84">
        <f t="shared" si="11"/>
        <v>0</v>
      </c>
    </row>
    <row r="85" spans="1:14">
      <c r="A85" s="4">
        <v>6874</v>
      </c>
      <c r="B85" s="4" t="s">
        <v>0</v>
      </c>
      <c r="C85" s="5">
        <v>40722</v>
      </c>
      <c r="D85" s="4">
        <v>50</v>
      </c>
      <c r="E85" s="4">
        <v>53</v>
      </c>
      <c r="F85" s="4">
        <v>2</v>
      </c>
      <c r="G85" s="4">
        <v>2</v>
      </c>
      <c r="I85">
        <f t="shared" si="6"/>
        <v>1</v>
      </c>
      <c r="J85">
        <f t="shared" si="7"/>
        <v>1</v>
      </c>
      <c r="K85">
        <f t="shared" si="8"/>
        <v>2</v>
      </c>
      <c r="L85">
        <f t="shared" si="9"/>
        <v>2</v>
      </c>
      <c r="M85">
        <f t="shared" si="10"/>
        <v>0</v>
      </c>
      <c r="N85">
        <f t="shared" si="11"/>
        <v>0</v>
      </c>
    </row>
    <row r="86" spans="1:14">
      <c r="A86" s="4">
        <v>6873</v>
      </c>
      <c r="B86" s="4" t="s">
        <v>0</v>
      </c>
      <c r="C86" s="5">
        <v>40722</v>
      </c>
      <c r="D86" s="4">
        <v>54</v>
      </c>
      <c r="E86" s="4">
        <v>57</v>
      </c>
      <c r="F86" s="4">
        <v>0</v>
      </c>
      <c r="G86" s="4">
        <v>0</v>
      </c>
      <c r="I86">
        <f t="shared" si="6"/>
        <v>1</v>
      </c>
      <c r="J86">
        <f t="shared" si="7"/>
        <v>1</v>
      </c>
      <c r="K86">
        <f t="shared" si="8"/>
        <v>2</v>
      </c>
      <c r="L86">
        <f t="shared" si="9"/>
        <v>2</v>
      </c>
      <c r="M86">
        <f t="shared" si="10"/>
        <v>0</v>
      </c>
      <c r="N86">
        <f t="shared" si="11"/>
        <v>0</v>
      </c>
    </row>
    <row r="87" spans="1:14">
      <c r="A87" s="4">
        <v>6872</v>
      </c>
      <c r="B87" s="4" t="s">
        <v>0</v>
      </c>
      <c r="C87" s="5">
        <v>40722</v>
      </c>
      <c r="D87" s="4">
        <v>50</v>
      </c>
      <c r="E87" s="4">
        <v>53</v>
      </c>
      <c r="F87" s="4">
        <v>0</v>
      </c>
      <c r="G87" s="4">
        <v>1</v>
      </c>
      <c r="I87">
        <f t="shared" si="6"/>
        <v>2</v>
      </c>
      <c r="J87">
        <f t="shared" si="7"/>
        <v>1</v>
      </c>
      <c r="K87">
        <f t="shared" si="8"/>
        <v>4</v>
      </c>
      <c r="L87">
        <f t="shared" si="9"/>
        <v>4</v>
      </c>
      <c r="M87">
        <f t="shared" si="10"/>
        <v>0</v>
      </c>
      <c r="N87">
        <f t="shared" si="11"/>
        <v>0</v>
      </c>
    </row>
    <row r="88" spans="1:14">
      <c r="A88" s="4">
        <v>6838</v>
      </c>
      <c r="B88" s="4" t="s">
        <v>0</v>
      </c>
      <c r="C88" s="5">
        <v>40716</v>
      </c>
      <c r="D88" s="4">
        <v>56</v>
      </c>
      <c r="E88" s="4">
        <v>59</v>
      </c>
      <c r="F88" s="4">
        <v>1</v>
      </c>
      <c r="G88" s="4">
        <v>1</v>
      </c>
      <c r="I88">
        <f t="shared" si="6"/>
        <v>1</v>
      </c>
      <c r="J88">
        <f t="shared" si="7"/>
        <v>1</v>
      </c>
      <c r="K88">
        <f t="shared" si="8"/>
        <v>2</v>
      </c>
      <c r="L88">
        <f t="shared" si="9"/>
        <v>2</v>
      </c>
      <c r="M88">
        <f t="shared" si="10"/>
        <v>0</v>
      </c>
      <c r="N88">
        <f t="shared" si="11"/>
        <v>0</v>
      </c>
    </row>
    <row r="89" spans="1:14">
      <c r="A89" s="4">
        <v>6846</v>
      </c>
      <c r="B89" s="4" t="s">
        <v>0</v>
      </c>
      <c r="C89" s="5">
        <v>40721</v>
      </c>
      <c r="D89" s="4">
        <v>10</v>
      </c>
      <c r="E89" s="4">
        <v>10</v>
      </c>
      <c r="F89" s="4">
        <v>1</v>
      </c>
      <c r="G89" s="4">
        <v>1</v>
      </c>
      <c r="I89">
        <f t="shared" si="6"/>
        <v>1</v>
      </c>
      <c r="J89">
        <f t="shared" si="7"/>
        <v>0.25</v>
      </c>
      <c r="K89">
        <f t="shared" si="8"/>
        <v>0.5</v>
      </c>
      <c r="L89">
        <f t="shared" si="9"/>
        <v>0.5</v>
      </c>
      <c r="M89">
        <f t="shared" si="10"/>
        <v>0</v>
      </c>
      <c r="N89">
        <f t="shared" si="11"/>
        <v>0</v>
      </c>
    </row>
    <row r="90" spans="1:14">
      <c r="A90" s="4">
        <v>6847</v>
      </c>
      <c r="B90" s="4" t="s">
        <v>0</v>
      </c>
      <c r="C90" s="5">
        <v>40721</v>
      </c>
      <c r="D90" s="4">
        <v>9</v>
      </c>
      <c r="E90" s="4">
        <v>9</v>
      </c>
      <c r="F90" s="4">
        <v>1</v>
      </c>
      <c r="G90" s="4">
        <v>1</v>
      </c>
      <c r="I90">
        <f t="shared" si="6"/>
        <v>1</v>
      </c>
      <c r="J90">
        <f t="shared" si="7"/>
        <v>0.25</v>
      </c>
      <c r="K90">
        <f t="shared" si="8"/>
        <v>0.5</v>
      </c>
      <c r="L90">
        <f t="shared" si="9"/>
        <v>0.5</v>
      </c>
      <c r="M90">
        <f t="shared" si="10"/>
        <v>0</v>
      </c>
      <c r="N90">
        <f t="shared" si="11"/>
        <v>0</v>
      </c>
    </row>
    <row r="91" spans="1:14">
      <c r="A91" s="4">
        <v>6848</v>
      </c>
      <c r="B91" s="4" t="s">
        <v>0</v>
      </c>
      <c r="C91" s="5">
        <v>40721</v>
      </c>
      <c r="D91" s="4">
        <v>8</v>
      </c>
      <c r="E91" s="4">
        <v>8</v>
      </c>
      <c r="F91" s="4">
        <v>1</v>
      </c>
      <c r="G91" s="4">
        <v>1</v>
      </c>
      <c r="I91">
        <f t="shared" si="6"/>
        <v>1</v>
      </c>
      <c r="J91">
        <f t="shared" si="7"/>
        <v>0.25</v>
      </c>
      <c r="K91">
        <f t="shared" si="8"/>
        <v>0.5</v>
      </c>
      <c r="L91">
        <f t="shared" si="9"/>
        <v>0.5</v>
      </c>
      <c r="M91">
        <f t="shared" si="10"/>
        <v>0</v>
      </c>
      <c r="N91">
        <f t="shared" si="11"/>
        <v>0</v>
      </c>
    </row>
    <row r="92" spans="1:14">
      <c r="A92" s="4">
        <v>6849</v>
      </c>
      <c r="B92" s="4" t="s">
        <v>0</v>
      </c>
      <c r="C92" s="5">
        <v>40721</v>
      </c>
      <c r="D92" s="4">
        <v>11</v>
      </c>
      <c r="E92" s="4">
        <v>11</v>
      </c>
      <c r="F92" s="4">
        <v>1</v>
      </c>
      <c r="G92" s="4">
        <v>1</v>
      </c>
      <c r="I92">
        <f t="shared" si="6"/>
        <v>1</v>
      </c>
      <c r="J92">
        <f t="shared" si="7"/>
        <v>0.25</v>
      </c>
      <c r="K92">
        <f t="shared" si="8"/>
        <v>0.5</v>
      </c>
      <c r="L92">
        <f t="shared" si="9"/>
        <v>0.5</v>
      </c>
      <c r="M92">
        <f t="shared" si="10"/>
        <v>0</v>
      </c>
      <c r="N92">
        <f t="shared" si="11"/>
        <v>0</v>
      </c>
    </row>
    <row r="93" spans="1:14">
      <c r="A93" s="4">
        <v>6863</v>
      </c>
      <c r="B93" s="4" t="s">
        <v>0</v>
      </c>
      <c r="C93" s="5">
        <v>40721</v>
      </c>
      <c r="D93" s="4">
        <v>43</v>
      </c>
      <c r="E93" s="4">
        <v>45</v>
      </c>
      <c r="F93" s="4">
        <v>0</v>
      </c>
      <c r="G93" s="4">
        <v>0</v>
      </c>
      <c r="I93">
        <f t="shared" si="6"/>
        <v>1</v>
      </c>
      <c r="J93">
        <f t="shared" si="7"/>
        <v>0.75</v>
      </c>
      <c r="K93">
        <f t="shared" si="8"/>
        <v>1.5</v>
      </c>
      <c r="L93">
        <f t="shared" si="9"/>
        <v>1.5</v>
      </c>
      <c r="M93">
        <f t="shared" si="10"/>
        <v>0</v>
      </c>
      <c r="N93">
        <f t="shared" si="11"/>
        <v>0</v>
      </c>
    </row>
    <row r="94" spans="1:14">
      <c r="A94" s="4">
        <v>6864</v>
      </c>
      <c r="B94" s="4" t="s">
        <v>0</v>
      </c>
      <c r="C94" s="5">
        <v>40721</v>
      </c>
      <c r="D94" s="4">
        <v>50</v>
      </c>
      <c r="E94" s="4">
        <v>53</v>
      </c>
      <c r="F94" s="4">
        <v>2</v>
      </c>
      <c r="G94" s="4">
        <v>2</v>
      </c>
      <c r="I94">
        <f t="shared" si="6"/>
        <v>1</v>
      </c>
      <c r="J94">
        <f t="shared" si="7"/>
        <v>1</v>
      </c>
      <c r="K94">
        <f t="shared" si="8"/>
        <v>2</v>
      </c>
      <c r="L94">
        <f t="shared" si="9"/>
        <v>2</v>
      </c>
      <c r="M94">
        <f t="shared" si="10"/>
        <v>0</v>
      </c>
      <c r="N94">
        <f t="shared" si="11"/>
        <v>0</v>
      </c>
    </row>
    <row r="95" spans="1:14">
      <c r="A95" s="4">
        <v>6897</v>
      </c>
      <c r="B95" s="4" t="s">
        <v>0</v>
      </c>
      <c r="C95" s="5">
        <v>40729</v>
      </c>
      <c r="D95" s="4">
        <v>50</v>
      </c>
      <c r="E95" s="4">
        <v>53</v>
      </c>
      <c r="F95" s="4">
        <v>0</v>
      </c>
      <c r="G95" s="4">
        <v>0</v>
      </c>
      <c r="I95">
        <f t="shared" si="6"/>
        <v>1</v>
      </c>
      <c r="J95">
        <f t="shared" si="7"/>
        <v>1</v>
      </c>
      <c r="K95">
        <f t="shared" si="8"/>
        <v>2</v>
      </c>
      <c r="L95">
        <f t="shared" si="9"/>
        <v>2</v>
      </c>
      <c r="M95">
        <f t="shared" si="10"/>
        <v>0</v>
      </c>
      <c r="N95">
        <f t="shared" si="11"/>
        <v>0</v>
      </c>
    </row>
    <row r="96" spans="1:14">
      <c r="A96" s="4">
        <v>6886</v>
      </c>
      <c r="B96" s="4" t="s">
        <v>0</v>
      </c>
      <c r="C96" s="5">
        <v>40728</v>
      </c>
      <c r="D96" s="4">
        <v>46</v>
      </c>
      <c r="E96" s="4">
        <v>49</v>
      </c>
      <c r="F96" s="4">
        <v>0</v>
      </c>
      <c r="G96" s="4">
        <v>3</v>
      </c>
      <c r="I96">
        <f t="shared" si="6"/>
        <v>4</v>
      </c>
      <c r="J96">
        <f t="shared" si="7"/>
        <v>1</v>
      </c>
      <c r="K96">
        <f t="shared" si="8"/>
        <v>8</v>
      </c>
      <c r="L96">
        <f t="shared" si="9"/>
        <v>8</v>
      </c>
      <c r="M96">
        <f t="shared" si="10"/>
        <v>0</v>
      </c>
      <c r="N96">
        <f t="shared" si="11"/>
        <v>0</v>
      </c>
    </row>
    <row r="97" spans="1:14">
      <c r="A97" s="4">
        <v>6901</v>
      </c>
      <c r="B97" s="4" t="s">
        <v>0</v>
      </c>
      <c r="C97" s="5">
        <v>40729</v>
      </c>
      <c r="D97" s="4">
        <v>49</v>
      </c>
      <c r="E97" s="4">
        <v>60</v>
      </c>
      <c r="F97" s="4">
        <v>14</v>
      </c>
      <c r="G97" s="4">
        <v>14</v>
      </c>
      <c r="I97">
        <f t="shared" si="6"/>
        <v>0</v>
      </c>
      <c r="J97">
        <f t="shared" si="7"/>
        <v>3</v>
      </c>
      <c r="K97">
        <f t="shared" si="8"/>
        <v>25</v>
      </c>
      <c r="L97">
        <f t="shared" si="9"/>
        <v>0</v>
      </c>
      <c r="M97">
        <f t="shared" si="10"/>
        <v>0</v>
      </c>
      <c r="N97">
        <f t="shared" si="11"/>
        <v>25</v>
      </c>
    </row>
    <row r="98" spans="1:14">
      <c r="A98" s="4">
        <v>6894</v>
      </c>
      <c r="B98" s="4" t="s">
        <v>0</v>
      </c>
      <c r="C98" s="5">
        <v>40728</v>
      </c>
      <c r="D98" s="4">
        <v>50</v>
      </c>
      <c r="E98" s="4">
        <v>53</v>
      </c>
      <c r="F98" s="4">
        <v>0</v>
      </c>
      <c r="G98" s="4">
        <v>0</v>
      </c>
      <c r="I98">
        <f t="shared" si="6"/>
        <v>1</v>
      </c>
      <c r="J98">
        <f t="shared" si="7"/>
        <v>1</v>
      </c>
      <c r="K98">
        <f t="shared" si="8"/>
        <v>2</v>
      </c>
      <c r="L98">
        <f t="shared" si="9"/>
        <v>2</v>
      </c>
      <c r="M98">
        <f t="shared" si="10"/>
        <v>0</v>
      </c>
      <c r="N98">
        <f t="shared" si="11"/>
        <v>0</v>
      </c>
    </row>
    <row r="99" spans="1:14">
      <c r="A99" s="4">
        <v>6896</v>
      </c>
      <c r="B99" s="4" t="s">
        <v>0</v>
      </c>
      <c r="C99" s="5">
        <v>40731</v>
      </c>
      <c r="D99" s="4">
        <v>56</v>
      </c>
      <c r="E99" s="4">
        <v>59</v>
      </c>
      <c r="F99" s="4">
        <v>0</v>
      </c>
      <c r="G99" s="4">
        <v>7</v>
      </c>
      <c r="I99">
        <f t="shared" si="6"/>
        <v>8</v>
      </c>
      <c r="J99">
        <f t="shared" si="7"/>
        <v>1</v>
      </c>
      <c r="K99">
        <f t="shared" si="8"/>
        <v>16</v>
      </c>
      <c r="L99">
        <f t="shared" si="9"/>
        <v>16</v>
      </c>
      <c r="M99">
        <f t="shared" si="10"/>
        <v>0</v>
      </c>
      <c r="N99">
        <f t="shared" si="11"/>
        <v>0</v>
      </c>
    </row>
    <row r="100" spans="1:14">
      <c r="A100" s="4">
        <v>6905</v>
      </c>
      <c r="B100" s="4" t="s">
        <v>0</v>
      </c>
      <c r="C100" s="5">
        <v>40730</v>
      </c>
      <c r="D100" s="4">
        <v>46</v>
      </c>
      <c r="E100" s="4">
        <v>49</v>
      </c>
      <c r="F100" s="4">
        <v>0</v>
      </c>
      <c r="G100" s="4">
        <v>0</v>
      </c>
      <c r="I100">
        <f t="shared" si="6"/>
        <v>1</v>
      </c>
      <c r="J100">
        <f t="shared" si="7"/>
        <v>1</v>
      </c>
      <c r="K100">
        <f t="shared" si="8"/>
        <v>2</v>
      </c>
      <c r="L100">
        <f t="shared" si="9"/>
        <v>2</v>
      </c>
      <c r="M100">
        <f t="shared" si="10"/>
        <v>0</v>
      </c>
      <c r="N100">
        <f t="shared" si="11"/>
        <v>0</v>
      </c>
    </row>
    <row r="101" spans="1:14">
      <c r="A101" s="4">
        <v>6906</v>
      </c>
      <c r="B101" s="4" t="s">
        <v>0</v>
      </c>
      <c r="C101" s="5">
        <v>40730</v>
      </c>
      <c r="D101" s="4">
        <v>50</v>
      </c>
      <c r="E101" s="4">
        <v>53</v>
      </c>
      <c r="F101" s="4">
        <v>0</v>
      </c>
      <c r="G101" s="4">
        <v>1</v>
      </c>
      <c r="I101">
        <f t="shared" si="6"/>
        <v>2</v>
      </c>
      <c r="J101">
        <f t="shared" si="7"/>
        <v>1</v>
      </c>
      <c r="K101">
        <f t="shared" si="8"/>
        <v>4</v>
      </c>
      <c r="L101">
        <f t="shared" si="9"/>
        <v>4</v>
      </c>
      <c r="M101">
        <f t="shared" si="10"/>
        <v>0</v>
      </c>
      <c r="N101">
        <f t="shared" si="11"/>
        <v>0</v>
      </c>
    </row>
    <row r="102" spans="1:14">
      <c r="A102" s="4">
        <v>6904</v>
      </c>
      <c r="B102" s="4" t="s">
        <v>0</v>
      </c>
      <c r="C102" s="5">
        <v>40731</v>
      </c>
      <c r="D102" s="4">
        <v>49</v>
      </c>
      <c r="E102" s="4">
        <v>52</v>
      </c>
      <c r="F102" s="4">
        <v>0</v>
      </c>
      <c r="G102" s="4">
        <v>0</v>
      </c>
      <c r="I102">
        <f t="shared" si="6"/>
        <v>1</v>
      </c>
      <c r="J102">
        <f t="shared" si="7"/>
        <v>1</v>
      </c>
      <c r="K102">
        <f t="shared" si="8"/>
        <v>2</v>
      </c>
      <c r="L102">
        <f t="shared" si="9"/>
        <v>2</v>
      </c>
      <c r="M102">
        <f t="shared" si="10"/>
        <v>0</v>
      </c>
      <c r="N102">
        <f t="shared" si="11"/>
        <v>0</v>
      </c>
    </row>
    <row r="103" spans="1:14">
      <c r="A103" s="4">
        <v>6933</v>
      </c>
      <c r="B103" s="4" t="s">
        <v>0</v>
      </c>
      <c r="C103" s="5">
        <v>40735</v>
      </c>
      <c r="D103" s="4">
        <v>46</v>
      </c>
      <c r="E103" s="4">
        <v>49</v>
      </c>
      <c r="F103" s="4">
        <v>1</v>
      </c>
      <c r="G103" s="4">
        <v>1</v>
      </c>
      <c r="I103">
        <f t="shared" si="6"/>
        <v>1</v>
      </c>
      <c r="J103">
        <f t="shared" si="7"/>
        <v>1</v>
      </c>
      <c r="K103">
        <f t="shared" si="8"/>
        <v>2</v>
      </c>
      <c r="L103">
        <f t="shared" si="9"/>
        <v>2</v>
      </c>
      <c r="M103">
        <f t="shared" si="10"/>
        <v>0</v>
      </c>
      <c r="N103">
        <f t="shared" si="11"/>
        <v>0</v>
      </c>
    </row>
    <row r="104" spans="1:14">
      <c r="A104" s="4">
        <v>6934</v>
      </c>
      <c r="B104" s="4" t="s">
        <v>0</v>
      </c>
      <c r="C104" s="5">
        <v>40735</v>
      </c>
      <c r="D104" s="4">
        <v>50</v>
      </c>
      <c r="E104" s="4">
        <v>53</v>
      </c>
      <c r="F104" s="4">
        <v>0</v>
      </c>
      <c r="G104" s="4">
        <v>0</v>
      </c>
      <c r="I104">
        <f t="shared" si="6"/>
        <v>1</v>
      </c>
      <c r="J104">
        <f t="shared" si="7"/>
        <v>1</v>
      </c>
      <c r="K104">
        <f t="shared" si="8"/>
        <v>2</v>
      </c>
      <c r="L104">
        <f t="shared" si="9"/>
        <v>2</v>
      </c>
      <c r="M104">
        <f t="shared" si="10"/>
        <v>0</v>
      </c>
      <c r="N104">
        <f t="shared" si="11"/>
        <v>0</v>
      </c>
    </row>
    <row r="105" spans="1:14">
      <c r="A105" s="4">
        <v>6935</v>
      </c>
      <c r="B105" s="4" t="s">
        <v>0</v>
      </c>
      <c r="C105" s="5">
        <v>40736</v>
      </c>
      <c r="D105" s="4">
        <v>46</v>
      </c>
      <c r="E105" s="4">
        <v>49</v>
      </c>
      <c r="F105" s="4">
        <v>0</v>
      </c>
      <c r="G105" s="4">
        <v>0</v>
      </c>
      <c r="I105">
        <f t="shared" si="6"/>
        <v>1</v>
      </c>
      <c r="J105">
        <f t="shared" si="7"/>
        <v>1</v>
      </c>
      <c r="K105">
        <f t="shared" si="8"/>
        <v>2</v>
      </c>
      <c r="L105">
        <f t="shared" si="9"/>
        <v>2</v>
      </c>
      <c r="M105">
        <f t="shared" si="10"/>
        <v>0</v>
      </c>
      <c r="N105">
        <f t="shared" si="11"/>
        <v>0</v>
      </c>
    </row>
    <row r="106" spans="1:14">
      <c r="A106" s="4">
        <v>6936</v>
      </c>
      <c r="B106" s="4" t="s">
        <v>0</v>
      </c>
      <c r="C106" s="5">
        <v>40736</v>
      </c>
      <c r="D106" s="4">
        <v>50</v>
      </c>
      <c r="E106" s="4">
        <v>53</v>
      </c>
      <c r="F106" s="4">
        <v>0</v>
      </c>
      <c r="G106" s="4">
        <v>5</v>
      </c>
      <c r="I106">
        <f t="shared" si="6"/>
        <v>6</v>
      </c>
      <c r="J106">
        <f t="shared" si="7"/>
        <v>1</v>
      </c>
      <c r="K106">
        <f t="shared" si="8"/>
        <v>12</v>
      </c>
      <c r="L106">
        <f t="shared" si="9"/>
        <v>12</v>
      </c>
      <c r="M106">
        <f t="shared" si="10"/>
        <v>0</v>
      </c>
      <c r="N106">
        <f t="shared" si="11"/>
        <v>0</v>
      </c>
    </row>
    <row r="107" spans="1:14">
      <c r="A107" s="4">
        <v>6937</v>
      </c>
      <c r="B107" s="4" t="s">
        <v>0</v>
      </c>
      <c r="C107" s="5">
        <v>40736</v>
      </c>
      <c r="D107" s="4">
        <v>50</v>
      </c>
      <c r="E107" s="4">
        <v>53</v>
      </c>
      <c r="F107" s="4">
        <v>6</v>
      </c>
      <c r="G107" s="4">
        <v>6</v>
      </c>
      <c r="I107">
        <f t="shared" si="6"/>
        <v>1</v>
      </c>
      <c r="J107">
        <f t="shared" si="7"/>
        <v>1</v>
      </c>
      <c r="K107">
        <f t="shared" si="8"/>
        <v>2</v>
      </c>
      <c r="L107">
        <f t="shared" si="9"/>
        <v>2</v>
      </c>
      <c r="M107">
        <f t="shared" si="10"/>
        <v>0</v>
      </c>
      <c r="N107">
        <f t="shared" si="11"/>
        <v>0</v>
      </c>
    </row>
    <row r="108" spans="1:14">
      <c r="A108" s="4">
        <v>6938</v>
      </c>
      <c r="B108" s="4" t="s">
        <v>0</v>
      </c>
      <c r="C108" s="5">
        <v>40737</v>
      </c>
      <c r="D108" s="4">
        <v>54</v>
      </c>
      <c r="E108" s="4">
        <v>57</v>
      </c>
      <c r="F108" s="4">
        <v>0</v>
      </c>
      <c r="G108" s="4">
        <v>0</v>
      </c>
      <c r="I108">
        <f t="shared" si="6"/>
        <v>1</v>
      </c>
      <c r="J108">
        <f t="shared" si="7"/>
        <v>1</v>
      </c>
      <c r="K108">
        <f t="shared" si="8"/>
        <v>2</v>
      </c>
      <c r="L108">
        <f t="shared" si="9"/>
        <v>2</v>
      </c>
      <c r="M108">
        <f t="shared" si="10"/>
        <v>0</v>
      </c>
      <c r="N108">
        <f t="shared" si="11"/>
        <v>0</v>
      </c>
    </row>
    <row r="109" spans="1:14">
      <c r="A109" s="4">
        <v>6942</v>
      </c>
      <c r="B109" s="4" t="s">
        <v>0</v>
      </c>
      <c r="C109" s="5">
        <v>40738</v>
      </c>
      <c r="D109" s="4">
        <v>48</v>
      </c>
      <c r="E109" s="4">
        <v>51</v>
      </c>
      <c r="F109" s="4">
        <v>0</v>
      </c>
      <c r="G109" s="4">
        <v>0</v>
      </c>
      <c r="I109">
        <f t="shared" si="6"/>
        <v>1</v>
      </c>
      <c r="J109">
        <f t="shared" si="7"/>
        <v>1</v>
      </c>
      <c r="K109">
        <f t="shared" si="8"/>
        <v>2</v>
      </c>
      <c r="L109">
        <f t="shared" si="9"/>
        <v>2</v>
      </c>
      <c r="M109">
        <f t="shared" si="10"/>
        <v>0</v>
      </c>
      <c r="N109">
        <f t="shared" si="11"/>
        <v>0</v>
      </c>
    </row>
    <row r="110" spans="1:14">
      <c r="A110" s="4">
        <v>6968</v>
      </c>
      <c r="B110" s="4" t="s">
        <v>0</v>
      </c>
      <c r="C110" s="5">
        <v>40757</v>
      </c>
      <c r="D110" s="4">
        <v>50</v>
      </c>
      <c r="E110" s="4">
        <v>53</v>
      </c>
      <c r="F110" s="4">
        <v>0</v>
      </c>
      <c r="G110" s="4">
        <v>3</v>
      </c>
      <c r="I110">
        <f t="shared" si="6"/>
        <v>4</v>
      </c>
      <c r="J110">
        <f t="shared" si="7"/>
        <v>1</v>
      </c>
      <c r="K110">
        <f t="shared" si="8"/>
        <v>8</v>
      </c>
      <c r="L110">
        <f t="shared" si="9"/>
        <v>8</v>
      </c>
      <c r="M110">
        <f t="shared" si="10"/>
        <v>0</v>
      </c>
      <c r="N110">
        <f t="shared" si="11"/>
        <v>0</v>
      </c>
    </row>
    <row r="111" spans="1:14">
      <c r="A111" s="4">
        <v>6972</v>
      </c>
      <c r="B111" s="4" t="s">
        <v>0</v>
      </c>
      <c r="C111" s="5">
        <v>40758</v>
      </c>
      <c r="D111" s="4">
        <v>50</v>
      </c>
      <c r="E111" s="4">
        <v>53</v>
      </c>
      <c r="F111" s="4">
        <v>0</v>
      </c>
      <c r="G111" s="4">
        <v>1</v>
      </c>
      <c r="I111">
        <f t="shared" si="6"/>
        <v>2</v>
      </c>
      <c r="J111">
        <f t="shared" si="7"/>
        <v>1</v>
      </c>
      <c r="K111">
        <f t="shared" si="8"/>
        <v>4</v>
      </c>
      <c r="L111">
        <f t="shared" si="9"/>
        <v>4</v>
      </c>
      <c r="M111">
        <f t="shared" si="10"/>
        <v>0</v>
      </c>
      <c r="N111">
        <f t="shared" si="11"/>
        <v>0</v>
      </c>
    </row>
    <row r="112" spans="1:14">
      <c r="A112" s="4">
        <v>6973</v>
      </c>
      <c r="B112" s="4" t="s">
        <v>0</v>
      </c>
      <c r="C112" s="5">
        <v>40759</v>
      </c>
      <c r="D112" s="4">
        <v>50</v>
      </c>
      <c r="E112" s="4">
        <v>53</v>
      </c>
      <c r="F112" s="4">
        <v>0</v>
      </c>
      <c r="G112" s="4">
        <v>7</v>
      </c>
      <c r="I112">
        <f t="shared" si="6"/>
        <v>8</v>
      </c>
      <c r="J112">
        <f t="shared" si="7"/>
        <v>1</v>
      </c>
      <c r="K112">
        <f t="shared" si="8"/>
        <v>16</v>
      </c>
      <c r="L112">
        <f t="shared" si="9"/>
        <v>16</v>
      </c>
      <c r="M112">
        <f t="shared" si="10"/>
        <v>0</v>
      </c>
      <c r="N112">
        <f t="shared" si="11"/>
        <v>0</v>
      </c>
    </row>
    <row r="113" spans="1:14">
      <c r="A113" s="4">
        <v>6987</v>
      </c>
      <c r="B113" s="4" t="s">
        <v>0</v>
      </c>
      <c r="C113" s="5">
        <v>40763</v>
      </c>
      <c r="D113" s="4">
        <v>50</v>
      </c>
      <c r="E113" s="4">
        <v>53</v>
      </c>
      <c r="F113" s="4">
        <v>0</v>
      </c>
      <c r="G113" s="4">
        <v>0</v>
      </c>
      <c r="I113">
        <f t="shared" si="6"/>
        <v>1</v>
      </c>
      <c r="J113">
        <f t="shared" si="7"/>
        <v>1</v>
      </c>
      <c r="K113">
        <f t="shared" si="8"/>
        <v>2</v>
      </c>
      <c r="L113">
        <f t="shared" si="9"/>
        <v>2</v>
      </c>
      <c r="M113">
        <f t="shared" si="10"/>
        <v>0</v>
      </c>
      <c r="N113">
        <f t="shared" si="11"/>
        <v>0</v>
      </c>
    </row>
    <row r="114" spans="1:14">
      <c r="A114" s="4">
        <v>6991</v>
      </c>
      <c r="B114" s="4" t="s">
        <v>0</v>
      </c>
      <c r="C114" s="5">
        <v>40764</v>
      </c>
      <c r="D114" s="4">
        <v>54</v>
      </c>
      <c r="E114" s="4">
        <v>57</v>
      </c>
      <c r="F114" s="4">
        <v>0</v>
      </c>
      <c r="G114" s="4">
        <v>0</v>
      </c>
      <c r="I114">
        <f t="shared" si="6"/>
        <v>1</v>
      </c>
      <c r="J114">
        <f t="shared" si="7"/>
        <v>1</v>
      </c>
      <c r="K114">
        <f t="shared" si="8"/>
        <v>2</v>
      </c>
      <c r="L114">
        <f t="shared" si="9"/>
        <v>2</v>
      </c>
      <c r="M114">
        <f t="shared" si="10"/>
        <v>0</v>
      </c>
      <c r="N114">
        <f t="shared" si="11"/>
        <v>0</v>
      </c>
    </row>
    <row r="115" spans="1:14">
      <c r="A115" s="4">
        <v>6995</v>
      </c>
      <c r="B115" s="4" t="s">
        <v>0</v>
      </c>
      <c r="C115" s="5">
        <v>40765</v>
      </c>
      <c r="D115" s="4">
        <v>50</v>
      </c>
      <c r="E115" s="4">
        <v>53</v>
      </c>
      <c r="F115" s="4">
        <v>0</v>
      </c>
      <c r="G115" s="4">
        <v>1</v>
      </c>
      <c r="I115">
        <f t="shared" si="6"/>
        <v>2</v>
      </c>
      <c r="J115">
        <f t="shared" si="7"/>
        <v>1</v>
      </c>
      <c r="K115">
        <f t="shared" si="8"/>
        <v>4</v>
      </c>
      <c r="L115">
        <f t="shared" si="9"/>
        <v>4</v>
      </c>
      <c r="M115">
        <f t="shared" si="10"/>
        <v>0</v>
      </c>
      <c r="N115">
        <f t="shared" si="11"/>
        <v>0</v>
      </c>
    </row>
    <row r="116" spans="1:14">
      <c r="A116" s="4">
        <v>6990</v>
      </c>
      <c r="B116" s="4" t="s">
        <v>0</v>
      </c>
      <c r="C116" s="5">
        <v>40764</v>
      </c>
      <c r="D116" s="4">
        <v>50</v>
      </c>
      <c r="E116" s="4">
        <v>53</v>
      </c>
      <c r="F116" s="4">
        <v>0</v>
      </c>
      <c r="G116" s="4">
        <v>2</v>
      </c>
      <c r="I116">
        <f t="shared" si="6"/>
        <v>3</v>
      </c>
      <c r="J116">
        <f t="shared" si="7"/>
        <v>1</v>
      </c>
      <c r="K116">
        <f t="shared" si="8"/>
        <v>6</v>
      </c>
      <c r="L116">
        <f t="shared" si="9"/>
        <v>6</v>
      </c>
      <c r="M116">
        <f t="shared" si="10"/>
        <v>0</v>
      </c>
      <c r="N116">
        <f t="shared" si="11"/>
        <v>0</v>
      </c>
    </row>
    <row r="117" spans="1:14">
      <c r="A117" s="4">
        <v>6989</v>
      </c>
      <c r="B117" s="4" t="s">
        <v>0</v>
      </c>
      <c r="C117" s="5">
        <v>40764</v>
      </c>
      <c r="D117" s="4">
        <v>44</v>
      </c>
      <c r="E117" s="4">
        <v>47</v>
      </c>
      <c r="F117" s="4">
        <v>0</v>
      </c>
      <c r="G117" s="4">
        <v>0</v>
      </c>
      <c r="I117">
        <f t="shared" si="6"/>
        <v>1</v>
      </c>
      <c r="J117">
        <f t="shared" si="7"/>
        <v>1</v>
      </c>
      <c r="K117">
        <f t="shared" si="8"/>
        <v>2</v>
      </c>
      <c r="L117">
        <f t="shared" si="9"/>
        <v>2</v>
      </c>
      <c r="M117">
        <f t="shared" si="10"/>
        <v>0</v>
      </c>
      <c r="N117">
        <f t="shared" si="11"/>
        <v>0</v>
      </c>
    </row>
    <row r="118" spans="1:14">
      <c r="A118" s="4">
        <v>6992</v>
      </c>
      <c r="B118" s="4" t="s">
        <v>0</v>
      </c>
      <c r="C118" s="5">
        <v>40764</v>
      </c>
      <c r="D118" s="4">
        <v>50</v>
      </c>
      <c r="E118" s="4">
        <v>53</v>
      </c>
      <c r="F118" s="4">
        <v>3</v>
      </c>
      <c r="G118" s="4">
        <v>4</v>
      </c>
      <c r="I118">
        <f t="shared" si="6"/>
        <v>2</v>
      </c>
      <c r="J118">
        <f t="shared" si="7"/>
        <v>1</v>
      </c>
      <c r="K118">
        <f t="shared" si="8"/>
        <v>4</v>
      </c>
      <c r="L118">
        <f t="shared" si="9"/>
        <v>4</v>
      </c>
      <c r="M118">
        <f t="shared" si="10"/>
        <v>0</v>
      </c>
      <c r="N118">
        <f t="shared" si="11"/>
        <v>0</v>
      </c>
    </row>
    <row r="119" spans="1:14">
      <c r="A119" s="4">
        <v>6993</v>
      </c>
      <c r="B119" s="4" t="s">
        <v>0</v>
      </c>
      <c r="C119" s="5">
        <v>40764</v>
      </c>
      <c r="D119" s="4">
        <v>50</v>
      </c>
      <c r="E119" s="4">
        <v>53</v>
      </c>
      <c r="F119" s="4">
        <v>5</v>
      </c>
      <c r="G119" s="4">
        <v>5</v>
      </c>
      <c r="I119">
        <f t="shared" si="6"/>
        <v>1</v>
      </c>
      <c r="J119">
        <f t="shared" si="7"/>
        <v>1</v>
      </c>
      <c r="K119">
        <f t="shared" si="8"/>
        <v>2</v>
      </c>
      <c r="L119">
        <f t="shared" si="9"/>
        <v>2</v>
      </c>
      <c r="M119">
        <f t="shared" si="10"/>
        <v>0</v>
      </c>
      <c r="N119">
        <f t="shared" si="11"/>
        <v>0</v>
      </c>
    </row>
    <row r="120" spans="1:14">
      <c r="A120" s="4">
        <v>6997</v>
      </c>
      <c r="B120" s="4" t="s">
        <v>0</v>
      </c>
      <c r="C120" s="5">
        <v>40770</v>
      </c>
      <c r="D120" s="4">
        <v>50</v>
      </c>
      <c r="E120" s="4">
        <v>53</v>
      </c>
      <c r="F120" s="4">
        <v>0</v>
      </c>
      <c r="G120" s="4">
        <v>0</v>
      </c>
      <c r="I120">
        <f t="shared" si="6"/>
        <v>1</v>
      </c>
      <c r="J120">
        <f t="shared" si="7"/>
        <v>1</v>
      </c>
      <c r="K120">
        <f t="shared" si="8"/>
        <v>2</v>
      </c>
      <c r="L120">
        <f t="shared" si="9"/>
        <v>2</v>
      </c>
      <c r="M120">
        <f t="shared" si="10"/>
        <v>0</v>
      </c>
      <c r="N120">
        <f t="shared" si="11"/>
        <v>0</v>
      </c>
    </row>
    <row r="121" spans="1:14">
      <c r="A121" s="4">
        <v>6998</v>
      </c>
      <c r="B121" s="4" t="s">
        <v>0</v>
      </c>
      <c r="C121" s="5">
        <v>40770</v>
      </c>
      <c r="D121" s="4">
        <v>54</v>
      </c>
      <c r="E121" s="4">
        <v>57</v>
      </c>
      <c r="F121" s="4">
        <v>0</v>
      </c>
      <c r="G121" s="4">
        <v>0</v>
      </c>
      <c r="I121">
        <f t="shared" si="6"/>
        <v>1</v>
      </c>
      <c r="J121">
        <f t="shared" si="7"/>
        <v>1</v>
      </c>
      <c r="K121">
        <f t="shared" si="8"/>
        <v>2</v>
      </c>
      <c r="L121">
        <f t="shared" si="9"/>
        <v>2</v>
      </c>
      <c r="M121">
        <f t="shared" si="10"/>
        <v>0</v>
      </c>
      <c r="N121">
        <f t="shared" si="11"/>
        <v>0</v>
      </c>
    </row>
    <row r="122" spans="1:14">
      <c r="A122" s="4">
        <v>7004</v>
      </c>
      <c r="B122" s="4" t="s">
        <v>0</v>
      </c>
      <c r="C122" s="5">
        <v>40771</v>
      </c>
      <c r="D122" s="4">
        <v>50</v>
      </c>
      <c r="E122" s="4">
        <v>53</v>
      </c>
      <c r="F122" s="4">
        <v>0</v>
      </c>
      <c r="G122" s="4">
        <v>5</v>
      </c>
      <c r="I122">
        <f t="shared" si="6"/>
        <v>6</v>
      </c>
      <c r="J122">
        <f t="shared" si="7"/>
        <v>1</v>
      </c>
      <c r="K122">
        <f t="shared" si="8"/>
        <v>12</v>
      </c>
      <c r="L122">
        <f t="shared" si="9"/>
        <v>12</v>
      </c>
      <c r="M122">
        <f t="shared" si="10"/>
        <v>0</v>
      </c>
      <c r="N122">
        <f t="shared" si="11"/>
        <v>0</v>
      </c>
    </row>
    <row r="123" spans="1:14">
      <c r="A123" s="4">
        <v>7009</v>
      </c>
      <c r="B123" s="4" t="s">
        <v>0</v>
      </c>
      <c r="C123" s="5">
        <v>40772</v>
      </c>
      <c r="D123" s="4">
        <v>50</v>
      </c>
      <c r="E123" s="4">
        <v>53</v>
      </c>
      <c r="F123" s="4">
        <v>0</v>
      </c>
      <c r="G123" s="4">
        <v>1</v>
      </c>
      <c r="I123">
        <f t="shared" si="6"/>
        <v>2</v>
      </c>
      <c r="J123">
        <f t="shared" si="7"/>
        <v>1</v>
      </c>
      <c r="K123">
        <f t="shared" si="8"/>
        <v>4</v>
      </c>
      <c r="L123">
        <f t="shared" si="9"/>
        <v>4</v>
      </c>
      <c r="M123">
        <f t="shared" si="10"/>
        <v>0</v>
      </c>
      <c r="N123">
        <f t="shared" si="11"/>
        <v>0</v>
      </c>
    </row>
    <row r="124" spans="1:14">
      <c r="A124" s="4">
        <v>7008</v>
      </c>
      <c r="B124" s="4" t="s">
        <v>0</v>
      </c>
      <c r="C124" s="5">
        <v>40771</v>
      </c>
      <c r="D124" s="4">
        <v>46</v>
      </c>
      <c r="E124" s="4">
        <v>49</v>
      </c>
      <c r="F124" s="4">
        <v>0</v>
      </c>
      <c r="G124" s="4">
        <v>0</v>
      </c>
      <c r="I124">
        <f t="shared" si="6"/>
        <v>1</v>
      </c>
      <c r="J124">
        <f t="shared" si="7"/>
        <v>1</v>
      </c>
      <c r="K124">
        <f t="shared" si="8"/>
        <v>2</v>
      </c>
      <c r="L124">
        <f t="shared" si="9"/>
        <v>2</v>
      </c>
      <c r="M124">
        <f t="shared" si="10"/>
        <v>0</v>
      </c>
      <c r="N124">
        <f t="shared" si="11"/>
        <v>0</v>
      </c>
    </row>
    <row r="125" spans="1:14">
      <c r="A125" s="4">
        <v>7019</v>
      </c>
      <c r="B125" s="4" t="s">
        <v>0</v>
      </c>
      <c r="C125" s="5">
        <v>40777</v>
      </c>
      <c r="D125" s="4">
        <v>54</v>
      </c>
      <c r="E125" s="4">
        <v>57</v>
      </c>
      <c r="F125" s="4">
        <v>0</v>
      </c>
      <c r="G125" s="4">
        <v>1</v>
      </c>
      <c r="I125">
        <f t="shared" si="6"/>
        <v>2</v>
      </c>
      <c r="J125">
        <f t="shared" si="7"/>
        <v>1</v>
      </c>
      <c r="K125">
        <f t="shared" si="8"/>
        <v>4</v>
      </c>
      <c r="L125">
        <f t="shared" si="9"/>
        <v>4</v>
      </c>
      <c r="M125">
        <f t="shared" si="10"/>
        <v>0</v>
      </c>
      <c r="N125">
        <f t="shared" si="11"/>
        <v>0</v>
      </c>
    </row>
    <row r="126" spans="1:14">
      <c r="A126" s="4">
        <v>7018</v>
      </c>
      <c r="B126" s="4" t="s">
        <v>0</v>
      </c>
      <c r="C126" s="5">
        <v>40777</v>
      </c>
      <c r="D126" s="4">
        <v>50</v>
      </c>
      <c r="E126" s="4">
        <v>53</v>
      </c>
      <c r="F126" s="4">
        <v>0</v>
      </c>
      <c r="G126" s="4">
        <v>1</v>
      </c>
      <c r="I126">
        <f t="shared" si="6"/>
        <v>2</v>
      </c>
      <c r="J126">
        <f t="shared" si="7"/>
        <v>1</v>
      </c>
      <c r="K126">
        <f t="shared" si="8"/>
        <v>4</v>
      </c>
      <c r="L126">
        <f t="shared" si="9"/>
        <v>4</v>
      </c>
      <c r="M126">
        <f t="shared" si="10"/>
        <v>0</v>
      </c>
      <c r="N126">
        <f t="shared" si="11"/>
        <v>0</v>
      </c>
    </row>
    <row r="127" spans="1:14">
      <c r="A127" s="4">
        <v>7020</v>
      </c>
      <c r="B127" s="4" t="s">
        <v>0</v>
      </c>
      <c r="C127" s="5">
        <v>40778</v>
      </c>
      <c r="D127" s="4">
        <v>50</v>
      </c>
      <c r="E127" s="4">
        <v>53</v>
      </c>
      <c r="F127" s="4">
        <v>0</v>
      </c>
      <c r="G127" s="4">
        <v>4</v>
      </c>
      <c r="I127">
        <f t="shared" si="6"/>
        <v>5</v>
      </c>
      <c r="J127">
        <f t="shared" si="7"/>
        <v>1</v>
      </c>
      <c r="K127">
        <f t="shared" si="8"/>
        <v>10</v>
      </c>
      <c r="L127">
        <f t="shared" si="9"/>
        <v>10</v>
      </c>
      <c r="M127">
        <f t="shared" si="10"/>
        <v>0</v>
      </c>
      <c r="N127">
        <f t="shared" si="11"/>
        <v>0</v>
      </c>
    </row>
    <row r="128" spans="1:14">
      <c r="A128" s="4">
        <v>7025</v>
      </c>
      <c r="B128" s="4" t="s">
        <v>0</v>
      </c>
      <c r="C128" s="5">
        <v>40779</v>
      </c>
      <c r="D128" s="4">
        <v>50</v>
      </c>
      <c r="E128" s="4">
        <v>53</v>
      </c>
      <c r="F128" s="4">
        <v>0</v>
      </c>
      <c r="G128" s="4">
        <v>3</v>
      </c>
      <c r="I128">
        <f t="shared" si="6"/>
        <v>4</v>
      </c>
      <c r="J128">
        <f t="shared" si="7"/>
        <v>1</v>
      </c>
      <c r="K128">
        <f t="shared" si="8"/>
        <v>8</v>
      </c>
      <c r="L128">
        <f t="shared" si="9"/>
        <v>8</v>
      </c>
      <c r="M128">
        <f t="shared" si="10"/>
        <v>0</v>
      </c>
      <c r="N128">
        <f t="shared" si="11"/>
        <v>0</v>
      </c>
    </row>
    <row r="129" spans="1:14">
      <c r="A129" s="4">
        <v>7037</v>
      </c>
      <c r="B129" s="4" t="s">
        <v>0</v>
      </c>
      <c r="C129" s="5">
        <v>40785</v>
      </c>
      <c r="D129" s="4">
        <v>54</v>
      </c>
      <c r="E129" s="4">
        <v>57</v>
      </c>
      <c r="F129" s="4">
        <v>0</v>
      </c>
      <c r="G129" s="4">
        <v>0</v>
      </c>
      <c r="I129">
        <f t="shared" si="6"/>
        <v>1</v>
      </c>
      <c r="J129">
        <f t="shared" si="7"/>
        <v>1</v>
      </c>
      <c r="K129">
        <f t="shared" si="8"/>
        <v>2</v>
      </c>
      <c r="L129">
        <f t="shared" si="9"/>
        <v>2</v>
      </c>
      <c r="M129">
        <f t="shared" si="10"/>
        <v>0</v>
      </c>
      <c r="N129">
        <f t="shared" si="11"/>
        <v>0</v>
      </c>
    </row>
    <row r="130" spans="1:14">
      <c r="A130" s="4">
        <v>7038</v>
      </c>
      <c r="B130" s="4" t="s">
        <v>0</v>
      </c>
      <c r="C130" s="5">
        <v>40785</v>
      </c>
      <c r="D130" s="4">
        <v>50</v>
      </c>
      <c r="E130" s="4">
        <v>53</v>
      </c>
      <c r="F130" s="4">
        <v>0</v>
      </c>
      <c r="G130" s="4">
        <v>3</v>
      </c>
      <c r="I130">
        <f t="shared" si="6"/>
        <v>4</v>
      </c>
      <c r="J130">
        <f t="shared" si="7"/>
        <v>1</v>
      </c>
      <c r="K130">
        <f t="shared" si="8"/>
        <v>8</v>
      </c>
      <c r="L130">
        <f t="shared" si="9"/>
        <v>8</v>
      </c>
      <c r="M130">
        <f t="shared" si="10"/>
        <v>0</v>
      </c>
      <c r="N130">
        <f t="shared" si="11"/>
        <v>0</v>
      </c>
    </row>
    <row r="131" spans="1:14">
      <c r="A131" s="4">
        <v>7040</v>
      </c>
      <c r="B131" s="4" t="s">
        <v>0</v>
      </c>
      <c r="C131" s="5">
        <v>40786</v>
      </c>
      <c r="D131" s="4">
        <v>43</v>
      </c>
      <c r="E131" s="4">
        <v>46</v>
      </c>
      <c r="F131" s="4">
        <v>2</v>
      </c>
      <c r="G131" s="4">
        <v>2</v>
      </c>
      <c r="I131">
        <f t="shared" ref="I131:I194" si="12">IF(G131&lt;13,G131-F131+1,IF(F131=G131,0,7-F131+1))</f>
        <v>1</v>
      </c>
      <c r="J131">
        <f t="shared" ref="J131:J194" si="13">(E131-D131+1)/4</f>
        <v>1</v>
      </c>
      <c r="K131">
        <f t="shared" ref="K131:K194" si="14">IF(G131&lt;13,I131*J131*2,IF(G131&gt;12, 25, 0))</f>
        <v>2</v>
      </c>
      <c r="L131">
        <f t="shared" ref="L131:L194" si="15">IF(F131&lt;8,K131,0)</f>
        <v>2</v>
      </c>
      <c r="M131">
        <f t="shared" ref="M131:M194" si="16">IF(F131&gt;7,IF(F131&lt;13,K131,0),0)</f>
        <v>0</v>
      </c>
      <c r="N131">
        <f t="shared" ref="N131:N194" si="17">IF(F131&gt;12,K131,0)</f>
        <v>0</v>
      </c>
    </row>
    <row r="132" spans="1:14">
      <c r="A132" s="4">
        <v>7041</v>
      </c>
      <c r="B132" s="4" t="s">
        <v>0</v>
      </c>
      <c r="C132" s="5">
        <v>40786</v>
      </c>
      <c r="D132" s="4">
        <v>50</v>
      </c>
      <c r="E132" s="4">
        <v>53</v>
      </c>
      <c r="F132" s="4">
        <v>2</v>
      </c>
      <c r="G132" s="4">
        <v>2</v>
      </c>
      <c r="I132">
        <f t="shared" si="12"/>
        <v>1</v>
      </c>
      <c r="J132">
        <f t="shared" si="13"/>
        <v>1</v>
      </c>
      <c r="K132">
        <f t="shared" si="14"/>
        <v>2</v>
      </c>
      <c r="L132">
        <f t="shared" si="15"/>
        <v>2</v>
      </c>
      <c r="M132">
        <f t="shared" si="16"/>
        <v>0</v>
      </c>
      <c r="N132">
        <f t="shared" si="17"/>
        <v>0</v>
      </c>
    </row>
    <row r="133" spans="1:14">
      <c r="A133" s="4">
        <v>7044</v>
      </c>
      <c r="B133" s="4" t="s">
        <v>0</v>
      </c>
      <c r="C133" s="5">
        <v>40787</v>
      </c>
      <c r="D133" s="4">
        <v>49</v>
      </c>
      <c r="E133" s="4">
        <v>52</v>
      </c>
      <c r="F133" s="4">
        <v>0</v>
      </c>
      <c r="G133" s="4">
        <v>1</v>
      </c>
      <c r="I133">
        <f t="shared" si="12"/>
        <v>2</v>
      </c>
      <c r="J133">
        <f t="shared" si="13"/>
        <v>1</v>
      </c>
      <c r="K133">
        <f t="shared" si="14"/>
        <v>4</v>
      </c>
      <c r="L133">
        <f t="shared" si="15"/>
        <v>4</v>
      </c>
      <c r="M133">
        <f t="shared" si="16"/>
        <v>0</v>
      </c>
      <c r="N133">
        <f t="shared" si="17"/>
        <v>0</v>
      </c>
    </row>
    <row r="134" spans="1:14">
      <c r="A134" s="4">
        <v>7078</v>
      </c>
      <c r="B134" s="4" t="s">
        <v>0</v>
      </c>
      <c r="C134" s="5">
        <v>40793</v>
      </c>
      <c r="D134" s="4">
        <v>50</v>
      </c>
      <c r="E134" s="4">
        <v>53</v>
      </c>
      <c r="F134" s="4">
        <v>0</v>
      </c>
      <c r="G134" s="4">
        <v>2</v>
      </c>
      <c r="I134">
        <f t="shared" si="12"/>
        <v>3</v>
      </c>
      <c r="J134">
        <f t="shared" si="13"/>
        <v>1</v>
      </c>
      <c r="K134">
        <f t="shared" si="14"/>
        <v>6</v>
      </c>
      <c r="L134">
        <f t="shared" si="15"/>
        <v>6</v>
      </c>
      <c r="M134">
        <f t="shared" si="16"/>
        <v>0</v>
      </c>
      <c r="N134">
        <f t="shared" si="17"/>
        <v>0</v>
      </c>
    </row>
    <row r="135" spans="1:14">
      <c r="A135" s="4">
        <v>7053</v>
      </c>
      <c r="B135" s="4" t="s">
        <v>0</v>
      </c>
      <c r="C135" s="5">
        <v>40791</v>
      </c>
      <c r="D135" s="4">
        <v>50</v>
      </c>
      <c r="E135" s="4">
        <v>53</v>
      </c>
      <c r="F135" s="4">
        <v>0</v>
      </c>
      <c r="G135" s="4">
        <v>1</v>
      </c>
      <c r="I135">
        <f t="shared" si="12"/>
        <v>2</v>
      </c>
      <c r="J135">
        <f t="shared" si="13"/>
        <v>1</v>
      </c>
      <c r="K135">
        <f t="shared" si="14"/>
        <v>4</v>
      </c>
      <c r="L135">
        <f t="shared" si="15"/>
        <v>4</v>
      </c>
      <c r="M135">
        <f t="shared" si="16"/>
        <v>0</v>
      </c>
      <c r="N135">
        <f t="shared" si="17"/>
        <v>0</v>
      </c>
    </row>
    <row r="136" spans="1:14">
      <c r="A136" s="4">
        <v>7060</v>
      </c>
      <c r="B136" s="4" t="s">
        <v>0</v>
      </c>
      <c r="C136" s="5">
        <v>40792</v>
      </c>
      <c r="D136" s="4">
        <v>46</v>
      </c>
      <c r="E136" s="4">
        <v>49</v>
      </c>
      <c r="F136" s="4">
        <v>0</v>
      </c>
      <c r="G136" s="4">
        <v>0</v>
      </c>
      <c r="I136">
        <f t="shared" si="12"/>
        <v>1</v>
      </c>
      <c r="J136">
        <f t="shared" si="13"/>
        <v>1</v>
      </c>
      <c r="K136">
        <f t="shared" si="14"/>
        <v>2</v>
      </c>
      <c r="L136">
        <f t="shared" si="15"/>
        <v>2</v>
      </c>
      <c r="M136">
        <f t="shared" si="16"/>
        <v>0</v>
      </c>
      <c r="N136">
        <f t="shared" si="17"/>
        <v>0</v>
      </c>
    </row>
    <row r="137" spans="1:14">
      <c r="A137" s="4">
        <v>7061</v>
      </c>
      <c r="B137" s="4" t="s">
        <v>0</v>
      </c>
      <c r="C137" s="5">
        <v>40792</v>
      </c>
      <c r="D137" s="4">
        <v>50</v>
      </c>
      <c r="E137" s="4">
        <v>53</v>
      </c>
      <c r="F137" s="4">
        <v>0</v>
      </c>
      <c r="G137" s="4">
        <v>2</v>
      </c>
      <c r="I137">
        <f t="shared" si="12"/>
        <v>3</v>
      </c>
      <c r="J137">
        <f t="shared" si="13"/>
        <v>1</v>
      </c>
      <c r="K137">
        <f t="shared" si="14"/>
        <v>6</v>
      </c>
      <c r="L137">
        <f t="shared" si="15"/>
        <v>6</v>
      </c>
      <c r="M137">
        <f t="shared" si="16"/>
        <v>0</v>
      </c>
      <c r="N137">
        <f t="shared" si="17"/>
        <v>0</v>
      </c>
    </row>
    <row r="138" spans="1:14">
      <c r="A138" s="4">
        <v>7063</v>
      </c>
      <c r="B138" s="4" t="s">
        <v>0</v>
      </c>
      <c r="C138" s="5">
        <v>40793</v>
      </c>
      <c r="D138" s="4">
        <v>46</v>
      </c>
      <c r="E138" s="4">
        <v>49</v>
      </c>
      <c r="F138" s="4">
        <v>0</v>
      </c>
      <c r="G138" s="4">
        <v>0</v>
      </c>
      <c r="I138">
        <f t="shared" si="12"/>
        <v>1</v>
      </c>
      <c r="J138">
        <f t="shared" si="13"/>
        <v>1</v>
      </c>
      <c r="K138">
        <f t="shared" si="14"/>
        <v>2</v>
      </c>
      <c r="L138">
        <f t="shared" si="15"/>
        <v>2</v>
      </c>
      <c r="M138">
        <f t="shared" si="16"/>
        <v>0</v>
      </c>
      <c r="N138">
        <f t="shared" si="17"/>
        <v>0</v>
      </c>
    </row>
    <row r="139" spans="1:14">
      <c r="A139" s="4">
        <v>7079</v>
      </c>
      <c r="B139" s="4" t="s">
        <v>0</v>
      </c>
      <c r="C139" s="5">
        <v>40793</v>
      </c>
      <c r="D139" s="4">
        <v>54</v>
      </c>
      <c r="E139" s="4">
        <v>57</v>
      </c>
      <c r="F139" s="4">
        <v>0</v>
      </c>
      <c r="G139" s="4">
        <v>0</v>
      </c>
      <c r="I139">
        <f t="shared" si="12"/>
        <v>1</v>
      </c>
      <c r="J139">
        <f t="shared" si="13"/>
        <v>1</v>
      </c>
      <c r="K139">
        <f t="shared" si="14"/>
        <v>2</v>
      </c>
      <c r="L139">
        <f t="shared" si="15"/>
        <v>2</v>
      </c>
      <c r="M139">
        <f t="shared" si="16"/>
        <v>0</v>
      </c>
      <c r="N139">
        <f t="shared" si="17"/>
        <v>0</v>
      </c>
    </row>
    <row r="140" spans="1:14">
      <c r="A140" s="4">
        <v>7082</v>
      </c>
      <c r="B140" s="4" t="s">
        <v>0</v>
      </c>
      <c r="C140" s="5">
        <v>40794</v>
      </c>
      <c r="D140" s="4">
        <v>48</v>
      </c>
      <c r="E140" s="4">
        <v>51</v>
      </c>
      <c r="F140" s="4">
        <v>0</v>
      </c>
      <c r="G140" s="4">
        <v>1</v>
      </c>
      <c r="I140">
        <f t="shared" si="12"/>
        <v>2</v>
      </c>
      <c r="J140">
        <f t="shared" si="13"/>
        <v>1</v>
      </c>
      <c r="K140">
        <f t="shared" si="14"/>
        <v>4</v>
      </c>
      <c r="L140">
        <f t="shared" si="15"/>
        <v>4</v>
      </c>
      <c r="M140">
        <f t="shared" si="16"/>
        <v>0</v>
      </c>
      <c r="N140">
        <f t="shared" si="17"/>
        <v>0</v>
      </c>
    </row>
    <row r="141" spans="1:14">
      <c r="A141" s="4">
        <v>7118</v>
      </c>
      <c r="B141" s="4" t="s">
        <v>0</v>
      </c>
      <c r="C141" s="5">
        <v>40799</v>
      </c>
      <c r="D141" s="4">
        <v>50</v>
      </c>
      <c r="E141" s="4">
        <v>53</v>
      </c>
      <c r="F141" s="4">
        <v>0</v>
      </c>
      <c r="G141" s="4">
        <v>3</v>
      </c>
      <c r="I141">
        <f t="shared" si="12"/>
        <v>4</v>
      </c>
      <c r="J141">
        <f t="shared" si="13"/>
        <v>1</v>
      </c>
      <c r="K141">
        <f t="shared" si="14"/>
        <v>8</v>
      </c>
      <c r="L141">
        <f t="shared" si="15"/>
        <v>8</v>
      </c>
      <c r="M141">
        <f t="shared" si="16"/>
        <v>0</v>
      </c>
      <c r="N141">
        <f t="shared" si="17"/>
        <v>0</v>
      </c>
    </row>
    <row r="142" spans="1:14">
      <c r="A142" s="4">
        <v>7111</v>
      </c>
      <c r="B142" s="4" t="s">
        <v>0</v>
      </c>
      <c r="C142" s="5">
        <v>40798</v>
      </c>
      <c r="D142" s="4">
        <v>50</v>
      </c>
      <c r="E142" s="4">
        <v>53</v>
      </c>
      <c r="F142" s="4">
        <v>0</v>
      </c>
      <c r="G142" s="4">
        <v>1</v>
      </c>
      <c r="I142">
        <f t="shared" si="12"/>
        <v>2</v>
      </c>
      <c r="J142">
        <f t="shared" si="13"/>
        <v>1</v>
      </c>
      <c r="K142">
        <f t="shared" si="14"/>
        <v>4</v>
      </c>
      <c r="L142">
        <f t="shared" si="15"/>
        <v>4</v>
      </c>
      <c r="M142">
        <f t="shared" si="16"/>
        <v>0</v>
      </c>
      <c r="N142">
        <f t="shared" si="17"/>
        <v>0</v>
      </c>
    </row>
    <row r="143" spans="1:14">
      <c r="A143" s="4">
        <v>7113</v>
      </c>
      <c r="B143" s="4" t="s">
        <v>0</v>
      </c>
      <c r="C143" s="5">
        <v>40798</v>
      </c>
      <c r="D143" s="4">
        <v>46</v>
      </c>
      <c r="E143" s="4">
        <v>49</v>
      </c>
      <c r="F143" s="4">
        <v>0</v>
      </c>
      <c r="G143" s="4">
        <v>0</v>
      </c>
      <c r="I143">
        <f t="shared" si="12"/>
        <v>1</v>
      </c>
      <c r="J143">
        <f t="shared" si="13"/>
        <v>1</v>
      </c>
      <c r="K143">
        <f t="shared" si="14"/>
        <v>2</v>
      </c>
      <c r="L143">
        <f t="shared" si="15"/>
        <v>2</v>
      </c>
      <c r="M143">
        <f t="shared" si="16"/>
        <v>0</v>
      </c>
      <c r="N143">
        <f t="shared" si="17"/>
        <v>0</v>
      </c>
    </row>
    <row r="144" spans="1:14">
      <c r="A144" s="4">
        <v>7154</v>
      </c>
      <c r="B144" s="4" t="s">
        <v>0</v>
      </c>
      <c r="C144" s="5">
        <v>40800</v>
      </c>
      <c r="D144" s="4">
        <v>50</v>
      </c>
      <c r="E144" s="4">
        <v>53</v>
      </c>
      <c r="F144" s="4">
        <v>4</v>
      </c>
      <c r="G144" s="4">
        <v>6</v>
      </c>
      <c r="I144">
        <f t="shared" si="12"/>
        <v>3</v>
      </c>
      <c r="J144">
        <f t="shared" si="13"/>
        <v>1</v>
      </c>
      <c r="K144">
        <f t="shared" si="14"/>
        <v>6</v>
      </c>
      <c r="L144">
        <f t="shared" si="15"/>
        <v>6</v>
      </c>
      <c r="M144">
        <f t="shared" si="16"/>
        <v>0</v>
      </c>
      <c r="N144">
        <f t="shared" si="17"/>
        <v>0</v>
      </c>
    </row>
    <row r="145" spans="1:14">
      <c r="A145" s="4">
        <v>7160</v>
      </c>
      <c r="B145" s="4" t="s">
        <v>0</v>
      </c>
      <c r="C145" s="5">
        <v>40801</v>
      </c>
      <c r="D145" s="4">
        <v>49</v>
      </c>
      <c r="E145" s="4">
        <v>52</v>
      </c>
      <c r="F145" s="4">
        <v>0</v>
      </c>
      <c r="G145" s="4">
        <v>0</v>
      </c>
      <c r="I145">
        <f t="shared" si="12"/>
        <v>1</v>
      </c>
      <c r="J145">
        <f t="shared" si="13"/>
        <v>1</v>
      </c>
      <c r="K145">
        <f t="shared" si="14"/>
        <v>2</v>
      </c>
      <c r="L145">
        <f t="shared" si="15"/>
        <v>2</v>
      </c>
      <c r="M145">
        <f t="shared" si="16"/>
        <v>0</v>
      </c>
      <c r="N145">
        <f t="shared" si="17"/>
        <v>0</v>
      </c>
    </row>
    <row r="146" spans="1:14">
      <c r="A146" s="4">
        <v>7153</v>
      </c>
      <c r="B146" s="4" t="s">
        <v>0</v>
      </c>
      <c r="C146" s="5">
        <v>40800</v>
      </c>
      <c r="D146" s="4">
        <v>46</v>
      </c>
      <c r="E146" s="4">
        <v>49</v>
      </c>
      <c r="F146" s="4">
        <v>0</v>
      </c>
      <c r="G146" s="4">
        <v>2</v>
      </c>
      <c r="I146">
        <f t="shared" si="12"/>
        <v>3</v>
      </c>
      <c r="J146">
        <f t="shared" si="13"/>
        <v>1</v>
      </c>
      <c r="K146">
        <f t="shared" si="14"/>
        <v>6</v>
      </c>
      <c r="L146">
        <f t="shared" si="15"/>
        <v>6</v>
      </c>
      <c r="M146">
        <f t="shared" si="16"/>
        <v>0</v>
      </c>
      <c r="N146">
        <f t="shared" si="17"/>
        <v>0</v>
      </c>
    </row>
    <row r="147" spans="1:14">
      <c r="A147" s="4">
        <v>7144</v>
      </c>
      <c r="B147" s="4" t="s">
        <v>0</v>
      </c>
      <c r="C147" s="5">
        <v>40799</v>
      </c>
      <c r="D147" s="4">
        <v>46</v>
      </c>
      <c r="E147" s="4">
        <v>49</v>
      </c>
      <c r="F147" s="4">
        <v>0</v>
      </c>
      <c r="G147" s="4">
        <v>0</v>
      </c>
      <c r="I147">
        <f t="shared" si="12"/>
        <v>1</v>
      </c>
      <c r="J147">
        <f t="shared" si="13"/>
        <v>1</v>
      </c>
      <c r="K147">
        <f t="shared" si="14"/>
        <v>2</v>
      </c>
      <c r="L147">
        <f t="shared" si="15"/>
        <v>2</v>
      </c>
      <c r="M147">
        <f t="shared" si="16"/>
        <v>0</v>
      </c>
      <c r="N147">
        <f t="shared" si="17"/>
        <v>0</v>
      </c>
    </row>
    <row r="148" spans="1:14">
      <c r="A148" s="4">
        <v>7145</v>
      </c>
      <c r="B148" s="4" t="s">
        <v>0</v>
      </c>
      <c r="C148" s="5">
        <v>40799</v>
      </c>
      <c r="D148" s="4">
        <v>54</v>
      </c>
      <c r="E148" s="4">
        <v>57</v>
      </c>
      <c r="F148" s="4">
        <v>0</v>
      </c>
      <c r="G148" s="4">
        <v>0</v>
      </c>
      <c r="I148">
        <f t="shared" si="12"/>
        <v>1</v>
      </c>
      <c r="J148">
        <f t="shared" si="13"/>
        <v>1</v>
      </c>
      <c r="K148">
        <f t="shared" si="14"/>
        <v>2</v>
      </c>
      <c r="L148">
        <f t="shared" si="15"/>
        <v>2</v>
      </c>
      <c r="M148">
        <f t="shared" si="16"/>
        <v>0</v>
      </c>
      <c r="N148">
        <f t="shared" si="17"/>
        <v>0</v>
      </c>
    </row>
    <row r="149" spans="1:14">
      <c r="A149" s="4">
        <v>7155</v>
      </c>
      <c r="B149" s="4" t="s">
        <v>0</v>
      </c>
      <c r="C149" s="5">
        <v>40800</v>
      </c>
      <c r="D149" s="4">
        <v>54</v>
      </c>
      <c r="E149" s="4">
        <v>57</v>
      </c>
      <c r="F149" s="4">
        <v>0</v>
      </c>
      <c r="G149" s="4">
        <v>0</v>
      </c>
      <c r="I149">
        <f t="shared" si="12"/>
        <v>1</v>
      </c>
      <c r="J149">
        <f t="shared" si="13"/>
        <v>1</v>
      </c>
      <c r="K149">
        <f t="shared" si="14"/>
        <v>2</v>
      </c>
      <c r="L149">
        <f t="shared" si="15"/>
        <v>2</v>
      </c>
      <c r="M149">
        <f t="shared" si="16"/>
        <v>0</v>
      </c>
      <c r="N149">
        <f t="shared" si="17"/>
        <v>0</v>
      </c>
    </row>
    <row r="150" spans="1:14">
      <c r="A150" s="4">
        <v>7236</v>
      </c>
      <c r="B150" s="4" t="s">
        <v>0</v>
      </c>
      <c r="C150" s="5">
        <v>40816</v>
      </c>
      <c r="D150" s="4">
        <v>52</v>
      </c>
      <c r="E150" s="4">
        <v>55</v>
      </c>
      <c r="F150" s="4">
        <v>0</v>
      </c>
      <c r="G150" s="4">
        <v>0</v>
      </c>
      <c r="I150">
        <f t="shared" si="12"/>
        <v>1</v>
      </c>
      <c r="J150">
        <f t="shared" si="13"/>
        <v>1</v>
      </c>
      <c r="K150">
        <f t="shared" si="14"/>
        <v>2</v>
      </c>
      <c r="L150">
        <f t="shared" si="15"/>
        <v>2</v>
      </c>
      <c r="M150">
        <f t="shared" si="16"/>
        <v>0</v>
      </c>
      <c r="N150">
        <f t="shared" si="17"/>
        <v>0</v>
      </c>
    </row>
    <row r="151" spans="1:14">
      <c r="A151" s="4">
        <v>7173</v>
      </c>
      <c r="B151" s="4" t="s">
        <v>0</v>
      </c>
      <c r="C151" s="5">
        <v>40805</v>
      </c>
      <c r="D151" s="4">
        <v>54</v>
      </c>
      <c r="E151" s="4">
        <v>57</v>
      </c>
      <c r="F151" s="4">
        <v>0</v>
      </c>
      <c r="G151" s="4">
        <v>0</v>
      </c>
      <c r="I151">
        <f t="shared" si="12"/>
        <v>1</v>
      </c>
      <c r="J151">
        <f t="shared" si="13"/>
        <v>1</v>
      </c>
      <c r="K151">
        <f t="shared" si="14"/>
        <v>2</v>
      </c>
      <c r="L151">
        <f t="shared" si="15"/>
        <v>2</v>
      </c>
      <c r="M151">
        <f t="shared" si="16"/>
        <v>0</v>
      </c>
      <c r="N151">
        <f t="shared" si="17"/>
        <v>0</v>
      </c>
    </row>
    <row r="152" spans="1:14">
      <c r="A152" s="4">
        <v>7176</v>
      </c>
      <c r="B152" s="4" t="s">
        <v>0</v>
      </c>
      <c r="C152" s="5">
        <v>40806</v>
      </c>
      <c r="D152" s="4">
        <v>54</v>
      </c>
      <c r="E152" s="4">
        <v>57</v>
      </c>
      <c r="F152" s="4">
        <v>0</v>
      </c>
      <c r="G152" s="4">
        <v>0</v>
      </c>
      <c r="I152">
        <f t="shared" si="12"/>
        <v>1</v>
      </c>
      <c r="J152">
        <f t="shared" si="13"/>
        <v>1</v>
      </c>
      <c r="K152">
        <f t="shared" si="14"/>
        <v>2</v>
      </c>
      <c r="L152">
        <f t="shared" si="15"/>
        <v>2</v>
      </c>
      <c r="M152">
        <f t="shared" si="16"/>
        <v>0</v>
      </c>
      <c r="N152">
        <f t="shared" si="17"/>
        <v>0</v>
      </c>
    </row>
    <row r="153" spans="1:14">
      <c r="A153" s="4">
        <v>7175</v>
      </c>
      <c r="B153" s="4" t="s">
        <v>0</v>
      </c>
      <c r="C153" s="5">
        <v>40806</v>
      </c>
      <c r="D153" s="4">
        <v>50</v>
      </c>
      <c r="E153" s="4">
        <v>53</v>
      </c>
      <c r="F153" s="4">
        <v>0</v>
      </c>
      <c r="G153" s="4">
        <v>1</v>
      </c>
      <c r="I153">
        <f t="shared" si="12"/>
        <v>2</v>
      </c>
      <c r="J153">
        <f t="shared" si="13"/>
        <v>1</v>
      </c>
      <c r="K153">
        <f t="shared" si="14"/>
        <v>4</v>
      </c>
      <c r="L153">
        <f t="shared" si="15"/>
        <v>4</v>
      </c>
      <c r="M153">
        <f t="shared" si="16"/>
        <v>0</v>
      </c>
      <c r="N153">
        <f t="shared" si="17"/>
        <v>0</v>
      </c>
    </row>
    <row r="154" spans="1:14">
      <c r="A154" s="4">
        <v>7189</v>
      </c>
      <c r="B154" s="4" t="s">
        <v>0</v>
      </c>
      <c r="C154" s="5">
        <v>40807</v>
      </c>
      <c r="D154" s="4">
        <v>50</v>
      </c>
      <c r="E154" s="4">
        <v>53</v>
      </c>
      <c r="F154" s="4">
        <v>0</v>
      </c>
      <c r="G154" s="4">
        <v>6</v>
      </c>
      <c r="I154">
        <f t="shared" si="12"/>
        <v>7</v>
      </c>
      <c r="J154">
        <f t="shared" si="13"/>
        <v>1</v>
      </c>
      <c r="K154">
        <f t="shared" si="14"/>
        <v>14</v>
      </c>
      <c r="L154">
        <f t="shared" si="15"/>
        <v>14</v>
      </c>
      <c r="M154">
        <f t="shared" si="16"/>
        <v>0</v>
      </c>
      <c r="N154">
        <f t="shared" si="17"/>
        <v>0</v>
      </c>
    </row>
    <row r="155" spans="1:14">
      <c r="A155" s="4">
        <v>7190</v>
      </c>
      <c r="B155" s="4" t="s">
        <v>0</v>
      </c>
      <c r="C155" s="5">
        <v>40807</v>
      </c>
      <c r="D155" s="4">
        <v>54</v>
      </c>
      <c r="E155" s="4">
        <v>57</v>
      </c>
      <c r="F155" s="4">
        <v>0</v>
      </c>
      <c r="G155" s="4">
        <v>2</v>
      </c>
      <c r="I155">
        <f t="shared" si="12"/>
        <v>3</v>
      </c>
      <c r="J155">
        <f t="shared" si="13"/>
        <v>1</v>
      </c>
      <c r="K155">
        <f t="shared" si="14"/>
        <v>6</v>
      </c>
      <c r="L155">
        <f t="shared" si="15"/>
        <v>6</v>
      </c>
      <c r="M155">
        <f t="shared" si="16"/>
        <v>0</v>
      </c>
      <c r="N155">
        <f t="shared" si="17"/>
        <v>0</v>
      </c>
    </row>
    <row r="156" spans="1:14">
      <c r="A156" s="4">
        <v>7158</v>
      </c>
      <c r="B156" s="4" t="s">
        <v>0</v>
      </c>
      <c r="C156" s="5">
        <v>40801</v>
      </c>
      <c r="D156" s="4">
        <v>50</v>
      </c>
      <c r="E156" s="4">
        <v>53</v>
      </c>
      <c r="F156" s="4">
        <v>2</v>
      </c>
      <c r="G156" s="4">
        <v>2</v>
      </c>
      <c r="I156">
        <f t="shared" si="12"/>
        <v>1</v>
      </c>
      <c r="J156">
        <f t="shared" si="13"/>
        <v>1</v>
      </c>
      <c r="K156">
        <f t="shared" si="14"/>
        <v>2</v>
      </c>
      <c r="L156">
        <f t="shared" si="15"/>
        <v>2</v>
      </c>
      <c r="M156">
        <f t="shared" si="16"/>
        <v>0</v>
      </c>
      <c r="N156">
        <f t="shared" si="17"/>
        <v>0</v>
      </c>
    </row>
    <row r="157" spans="1:14">
      <c r="A157" s="4">
        <v>7159</v>
      </c>
      <c r="B157" s="4" t="s">
        <v>0</v>
      </c>
      <c r="C157" s="5">
        <v>40801</v>
      </c>
      <c r="D157" s="4">
        <v>46</v>
      </c>
      <c r="E157" s="4">
        <v>49</v>
      </c>
      <c r="F157" s="4">
        <v>2</v>
      </c>
      <c r="G157" s="4">
        <v>2</v>
      </c>
      <c r="I157">
        <f t="shared" si="12"/>
        <v>1</v>
      </c>
      <c r="J157">
        <f t="shared" si="13"/>
        <v>1</v>
      </c>
      <c r="K157">
        <f t="shared" si="14"/>
        <v>2</v>
      </c>
      <c r="L157">
        <f t="shared" si="15"/>
        <v>2</v>
      </c>
      <c r="M157">
        <f t="shared" si="16"/>
        <v>0</v>
      </c>
      <c r="N157">
        <f t="shared" si="17"/>
        <v>0</v>
      </c>
    </row>
    <row r="158" spans="1:14">
      <c r="A158" s="4">
        <v>7194</v>
      </c>
      <c r="B158" s="4" t="s">
        <v>0</v>
      </c>
      <c r="C158" s="5">
        <v>40808</v>
      </c>
      <c r="D158" s="4">
        <v>50</v>
      </c>
      <c r="E158" s="4">
        <v>53</v>
      </c>
      <c r="F158" s="4">
        <v>0</v>
      </c>
      <c r="G158" s="4">
        <v>1</v>
      </c>
      <c r="I158">
        <f t="shared" si="12"/>
        <v>2</v>
      </c>
      <c r="J158">
        <f t="shared" si="13"/>
        <v>1</v>
      </c>
      <c r="K158">
        <f t="shared" si="14"/>
        <v>4</v>
      </c>
      <c r="L158">
        <f t="shared" si="15"/>
        <v>4</v>
      </c>
      <c r="M158">
        <f t="shared" si="16"/>
        <v>0</v>
      </c>
      <c r="N158">
        <f t="shared" si="17"/>
        <v>0</v>
      </c>
    </row>
    <row r="159" spans="1:14">
      <c r="A159" s="4">
        <v>7179</v>
      </c>
      <c r="B159" s="4" t="s">
        <v>0</v>
      </c>
      <c r="C159" s="5">
        <v>40806</v>
      </c>
      <c r="D159" s="4">
        <v>46</v>
      </c>
      <c r="E159" s="4">
        <v>49</v>
      </c>
      <c r="F159" s="4">
        <v>0</v>
      </c>
      <c r="G159" s="4">
        <v>0</v>
      </c>
      <c r="I159">
        <f t="shared" si="12"/>
        <v>1</v>
      </c>
      <c r="J159">
        <f t="shared" si="13"/>
        <v>1</v>
      </c>
      <c r="K159">
        <f t="shared" si="14"/>
        <v>2</v>
      </c>
      <c r="L159">
        <f t="shared" si="15"/>
        <v>2</v>
      </c>
      <c r="M159">
        <f t="shared" si="16"/>
        <v>0</v>
      </c>
      <c r="N159">
        <f t="shared" si="17"/>
        <v>0</v>
      </c>
    </row>
    <row r="160" spans="1:14">
      <c r="A160" s="4">
        <v>7187</v>
      </c>
      <c r="B160" s="4" t="s">
        <v>0</v>
      </c>
      <c r="C160" s="5">
        <v>40806</v>
      </c>
      <c r="D160" s="4">
        <v>50</v>
      </c>
      <c r="E160" s="4">
        <v>53</v>
      </c>
      <c r="F160" s="4">
        <v>2</v>
      </c>
      <c r="G160" s="4">
        <v>2</v>
      </c>
      <c r="I160">
        <f t="shared" si="12"/>
        <v>1</v>
      </c>
      <c r="J160">
        <f t="shared" si="13"/>
        <v>1</v>
      </c>
      <c r="K160">
        <f t="shared" si="14"/>
        <v>2</v>
      </c>
      <c r="L160">
        <f t="shared" si="15"/>
        <v>2</v>
      </c>
      <c r="M160">
        <f t="shared" si="16"/>
        <v>0</v>
      </c>
      <c r="N160">
        <f t="shared" si="17"/>
        <v>0</v>
      </c>
    </row>
    <row r="161" spans="1:14">
      <c r="A161" s="4">
        <v>7183</v>
      </c>
      <c r="B161" s="4" t="s">
        <v>0</v>
      </c>
      <c r="C161" s="5">
        <v>40806</v>
      </c>
      <c r="D161" s="4">
        <v>50</v>
      </c>
      <c r="E161" s="4">
        <v>53</v>
      </c>
      <c r="F161" s="4">
        <v>3</v>
      </c>
      <c r="G161" s="4">
        <v>4</v>
      </c>
      <c r="I161">
        <f t="shared" si="12"/>
        <v>2</v>
      </c>
      <c r="J161">
        <f t="shared" si="13"/>
        <v>1</v>
      </c>
      <c r="K161">
        <f t="shared" si="14"/>
        <v>4</v>
      </c>
      <c r="L161">
        <f t="shared" si="15"/>
        <v>4</v>
      </c>
      <c r="M161">
        <f t="shared" si="16"/>
        <v>0</v>
      </c>
      <c r="N161">
        <f t="shared" si="17"/>
        <v>0</v>
      </c>
    </row>
    <row r="162" spans="1:14">
      <c r="A162" s="4">
        <v>7232</v>
      </c>
      <c r="B162" s="4" t="s">
        <v>0</v>
      </c>
      <c r="C162" s="5">
        <v>40812</v>
      </c>
      <c r="D162" s="4">
        <v>40</v>
      </c>
      <c r="E162" s="4">
        <v>43</v>
      </c>
      <c r="F162" s="4">
        <v>0</v>
      </c>
      <c r="G162" s="4">
        <v>1</v>
      </c>
      <c r="I162">
        <f t="shared" si="12"/>
        <v>2</v>
      </c>
      <c r="J162">
        <f t="shared" si="13"/>
        <v>1</v>
      </c>
      <c r="K162">
        <f t="shared" si="14"/>
        <v>4</v>
      </c>
      <c r="L162">
        <f t="shared" si="15"/>
        <v>4</v>
      </c>
      <c r="M162">
        <f t="shared" si="16"/>
        <v>0</v>
      </c>
      <c r="N162">
        <f t="shared" si="17"/>
        <v>0</v>
      </c>
    </row>
    <row r="163" spans="1:14">
      <c r="A163" s="4">
        <v>7193</v>
      </c>
      <c r="B163" s="4" t="s">
        <v>0</v>
      </c>
      <c r="C163" s="5">
        <v>40808</v>
      </c>
      <c r="D163" s="4">
        <v>46</v>
      </c>
      <c r="E163" s="4">
        <v>49</v>
      </c>
      <c r="F163" s="4">
        <v>0</v>
      </c>
      <c r="G163" s="4">
        <v>1</v>
      </c>
      <c r="I163">
        <f t="shared" si="12"/>
        <v>2</v>
      </c>
      <c r="J163">
        <f t="shared" si="13"/>
        <v>1</v>
      </c>
      <c r="K163">
        <f t="shared" si="14"/>
        <v>4</v>
      </c>
      <c r="L163">
        <f t="shared" si="15"/>
        <v>4</v>
      </c>
      <c r="M163">
        <f t="shared" si="16"/>
        <v>0</v>
      </c>
      <c r="N163">
        <f t="shared" si="17"/>
        <v>0</v>
      </c>
    </row>
    <row r="164" spans="1:14">
      <c r="A164" s="4">
        <v>7191</v>
      </c>
      <c r="B164" s="4" t="s">
        <v>0</v>
      </c>
      <c r="C164" s="5">
        <v>40807</v>
      </c>
      <c r="D164" s="4">
        <v>46</v>
      </c>
      <c r="E164" s="4">
        <v>49</v>
      </c>
      <c r="F164" s="4">
        <v>0</v>
      </c>
      <c r="G164" s="4">
        <v>0</v>
      </c>
      <c r="I164">
        <f t="shared" si="12"/>
        <v>1</v>
      </c>
      <c r="J164">
        <f t="shared" si="13"/>
        <v>1</v>
      </c>
      <c r="K164">
        <f t="shared" si="14"/>
        <v>2</v>
      </c>
      <c r="L164">
        <f t="shared" si="15"/>
        <v>2</v>
      </c>
      <c r="M164">
        <f t="shared" si="16"/>
        <v>0</v>
      </c>
      <c r="N164">
        <f t="shared" si="17"/>
        <v>0</v>
      </c>
    </row>
    <row r="165" spans="1:14">
      <c r="A165" s="4">
        <v>7233</v>
      </c>
      <c r="B165" s="4" t="s">
        <v>0</v>
      </c>
      <c r="C165" s="5">
        <v>40815</v>
      </c>
      <c r="D165" s="4">
        <v>52</v>
      </c>
      <c r="E165" s="4">
        <v>55</v>
      </c>
      <c r="F165" s="4">
        <v>0</v>
      </c>
      <c r="G165" s="4">
        <v>7</v>
      </c>
      <c r="I165">
        <f t="shared" si="12"/>
        <v>8</v>
      </c>
      <c r="J165">
        <f t="shared" si="13"/>
        <v>1</v>
      </c>
      <c r="K165">
        <f t="shared" si="14"/>
        <v>16</v>
      </c>
      <c r="L165">
        <f t="shared" si="15"/>
        <v>16</v>
      </c>
      <c r="M165">
        <f t="shared" si="16"/>
        <v>0</v>
      </c>
      <c r="N165">
        <f t="shared" si="17"/>
        <v>0</v>
      </c>
    </row>
    <row r="166" spans="1:14">
      <c r="A166" s="4">
        <v>7240</v>
      </c>
      <c r="B166" s="4" t="s">
        <v>0</v>
      </c>
      <c r="C166" s="5">
        <v>40813</v>
      </c>
      <c r="D166" s="4">
        <v>52</v>
      </c>
      <c r="E166" s="4">
        <v>55</v>
      </c>
      <c r="F166" s="4">
        <v>0</v>
      </c>
      <c r="G166" s="4">
        <v>6</v>
      </c>
      <c r="I166">
        <f t="shared" si="12"/>
        <v>7</v>
      </c>
      <c r="J166">
        <f t="shared" si="13"/>
        <v>1</v>
      </c>
      <c r="K166">
        <f t="shared" si="14"/>
        <v>14</v>
      </c>
      <c r="L166">
        <f t="shared" si="15"/>
        <v>14</v>
      </c>
      <c r="M166">
        <f t="shared" si="16"/>
        <v>0</v>
      </c>
      <c r="N166">
        <f t="shared" si="17"/>
        <v>0</v>
      </c>
    </row>
    <row r="167" spans="1:14">
      <c r="A167" s="4">
        <v>7239</v>
      </c>
      <c r="B167" s="4" t="s">
        <v>0</v>
      </c>
      <c r="C167" s="5">
        <v>40813</v>
      </c>
      <c r="D167" s="4">
        <v>40</v>
      </c>
      <c r="E167" s="4">
        <v>43</v>
      </c>
      <c r="F167" s="4">
        <v>0</v>
      </c>
      <c r="G167" s="4">
        <v>4</v>
      </c>
      <c r="I167">
        <f t="shared" si="12"/>
        <v>5</v>
      </c>
      <c r="J167">
        <f t="shared" si="13"/>
        <v>1</v>
      </c>
      <c r="K167">
        <f t="shared" si="14"/>
        <v>10</v>
      </c>
      <c r="L167">
        <f t="shared" si="15"/>
        <v>10</v>
      </c>
      <c r="M167">
        <f t="shared" si="16"/>
        <v>0</v>
      </c>
      <c r="N167">
        <f t="shared" si="17"/>
        <v>0</v>
      </c>
    </row>
    <row r="168" spans="1:14">
      <c r="A168" s="4">
        <v>7241</v>
      </c>
      <c r="B168" s="4" t="s">
        <v>0</v>
      </c>
      <c r="C168" s="5">
        <v>40814</v>
      </c>
      <c r="D168" s="4">
        <v>40</v>
      </c>
      <c r="E168" s="4">
        <v>43</v>
      </c>
      <c r="F168" s="4">
        <v>0</v>
      </c>
      <c r="G168" s="4">
        <v>1</v>
      </c>
      <c r="I168">
        <f t="shared" si="12"/>
        <v>2</v>
      </c>
      <c r="J168">
        <f t="shared" si="13"/>
        <v>1</v>
      </c>
      <c r="K168">
        <f t="shared" si="14"/>
        <v>4</v>
      </c>
      <c r="L168">
        <f t="shared" si="15"/>
        <v>4</v>
      </c>
      <c r="M168">
        <f t="shared" si="16"/>
        <v>0</v>
      </c>
      <c r="N168">
        <f t="shared" si="17"/>
        <v>0</v>
      </c>
    </row>
    <row r="169" spans="1:14">
      <c r="A169" s="4">
        <v>7202</v>
      </c>
      <c r="B169" s="4" t="s">
        <v>0</v>
      </c>
      <c r="C169" s="5">
        <v>40814</v>
      </c>
      <c r="D169" s="4">
        <v>52</v>
      </c>
      <c r="E169" s="4">
        <v>55</v>
      </c>
      <c r="F169" s="4">
        <v>0</v>
      </c>
      <c r="G169" s="4">
        <v>7</v>
      </c>
      <c r="I169">
        <f t="shared" si="12"/>
        <v>8</v>
      </c>
      <c r="J169">
        <f t="shared" si="13"/>
        <v>1</v>
      </c>
      <c r="K169">
        <f t="shared" si="14"/>
        <v>16</v>
      </c>
      <c r="L169">
        <f t="shared" si="15"/>
        <v>16</v>
      </c>
      <c r="M169">
        <f t="shared" si="16"/>
        <v>0</v>
      </c>
      <c r="N169">
        <f t="shared" si="17"/>
        <v>0</v>
      </c>
    </row>
    <row r="170" spans="1:14">
      <c r="A170" s="4">
        <v>7242</v>
      </c>
      <c r="B170" s="4" t="s">
        <v>0</v>
      </c>
      <c r="C170" s="5">
        <v>40814</v>
      </c>
      <c r="D170" s="4">
        <v>56</v>
      </c>
      <c r="E170" s="4">
        <v>59</v>
      </c>
      <c r="F170" s="4">
        <v>0</v>
      </c>
      <c r="G170" s="4">
        <v>0</v>
      </c>
      <c r="I170">
        <f t="shared" si="12"/>
        <v>1</v>
      </c>
      <c r="J170">
        <f t="shared" si="13"/>
        <v>1</v>
      </c>
      <c r="K170">
        <f t="shared" si="14"/>
        <v>2</v>
      </c>
      <c r="L170">
        <f t="shared" si="15"/>
        <v>2</v>
      </c>
      <c r="M170">
        <f t="shared" si="16"/>
        <v>0</v>
      </c>
      <c r="N170">
        <f t="shared" si="17"/>
        <v>0</v>
      </c>
    </row>
    <row r="171" spans="1:14">
      <c r="A171" s="4">
        <v>7275</v>
      </c>
      <c r="B171" s="4" t="s">
        <v>0</v>
      </c>
      <c r="C171" s="5">
        <v>40819</v>
      </c>
      <c r="D171" s="4">
        <v>42</v>
      </c>
      <c r="E171" s="4">
        <v>45</v>
      </c>
      <c r="F171" s="4">
        <v>0</v>
      </c>
      <c r="G171" s="4">
        <v>1</v>
      </c>
      <c r="I171">
        <f t="shared" si="12"/>
        <v>2</v>
      </c>
      <c r="J171">
        <f t="shared" si="13"/>
        <v>1</v>
      </c>
      <c r="K171">
        <f t="shared" si="14"/>
        <v>4</v>
      </c>
      <c r="L171">
        <f t="shared" si="15"/>
        <v>4</v>
      </c>
      <c r="M171">
        <f t="shared" si="16"/>
        <v>0</v>
      </c>
      <c r="N171">
        <f t="shared" si="17"/>
        <v>0</v>
      </c>
    </row>
    <row r="172" spans="1:14">
      <c r="A172" s="4">
        <v>7276</v>
      </c>
      <c r="B172" s="4" t="s">
        <v>0</v>
      </c>
      <c r="C172" s="5">
        <v>40819</v>
      </c>
      <c r="D172" s="4">
        <v>54</v>
      </c>
      <c r="E172" s="4">
        <v>57</v>
      </c>
      <c r="F172" s="4">
        <v>0</v>
      </c>
      <c r="G172" s="4">
        <v>2</v>
      </c>
      <c r="I172">
        <f t="shared" si="12"/>
        <v>3</v>
      </c>
      <c r="J172">
        <f t="shared" si="13"/>
        <v>1</v>
      </c>
      <c r="K172">
        <f t="shared" si="14"/>
        <v>6</v>
      </c>
      <c r="L172">
        <f t="shared" si="15"/>
        <v>6</v>
      </c>
      <c r="M172">
        <f t="shared" si="16"/>
        <v>0</v>
      </c>
      <c r="N172">
        <f t="shared" si="17"/>
        <v>0</v>
      </c>
    </row>
    <row r="173" spans="1:14">
      <c r="A173" s="4">
        <v>7284</v>
      </c>
      <c r="B173" s="4" t="s">
        <v>0</v>
      </c>
      <c r="C173" s="5">
        <v>40820</v>
      </c>
      <c r="D173" s="4">
        <v>42</v>
      </c>
      <c r="E173" s="4">
        <v>45</v>
      </c>
      <c r="F173" s="4">
        <v>0</v>
      </c>
      <c r="G173" s="4">
        <v>2</v>
      </c>
      <c r="I173">
        <f t="shared" si="12"/>
        <v>3</v>
      </c>
      <c r="J173">
        <f t="shared" si="13"/>
        <v>1</v>
      </c>
      <c r="K173">
        <f t="shared" si="14"/>
        <v>6</v>
      </c>
      <c r="L173">
        <f t="shared" si="15"/>
        <v>6</v>
      </c>
      <c r="M173">
        <f t="shared" si="16"/>
        <v>0</v>
      </c>
      <c r="N173">
        <f t="shared" si="17"/>
        <v>0</v>
      </c>
    </row>
    <row r="174" spans="1:14">
      <c r="A174" s="4">
        <v>7303</v>
      </c>
      <c r="B174" s="4" t="s">
        <v>0</v>
      </c>
      <c r="C174" s="5">
        <v>40820</v>
      </c>
      <c r="D174" s="4">
        <v>54</v>
      </c>
      <c r="E174" s="4">
        <v>57</v>
      </c>
      <c r="F174" s="4">
        <v>0</v>
      </c>
      <c r="G174" s="4">
        <v>4</v>
      </c>
      <c r="I174">
        <f t="shared" si="12"/>
        <v>5</v>
      </c>
      <c r="J174">
        <f t="shared" si="13"/>
        <v>1</v>
      </c>
      <c r="K174">
        <f t="shared" si="14"/>
        <v>10</v>
      </c>
      <c r="L174">
        <f t="shared" si="15"/>
        <v>10</v>
      </c>
      <c r="M174">
        <f t="shared" si="16"/>
        <v>0</v>
      </c>
      <c r="N174">
        <f t="shared" si="17"/>
        <v>0</v>
      </c>
    </row>
    <row r="175" spans="1:14">
      <c r="A175" s="4">
        <v>7253</v>
      </c>
      <c r="B175" s="4" t="s">
        <v>0</v>
      </c>
      <c r="C175" s="5">
        <v>40815</v>
      </c>
      <c r="D175" s="4">
        <v>56</v>
      </c>
      <c r="E175" s="4">
        <v>59</v>
      </c>
      <c r="F175" s="4">
        <v>0</v>
      </c>
      <c r="G175" s="4">
        <v>0</v>
      </c>
      <c r="I175">
        <f t="shared" si="12"/>
        <v>1</v>
      </c>
      <c r="J175">
        <f t="shared" si="13"/>
        <v>1</v>
      </c>
      <c r="K175">
        <f t="shared" si="14"/>
        <v>2</v>
      </c>
      <c r="L175">
        <f t="shared" si="15"/>
        <v>2</v>
      </c>
      <c r="M175">
        <f t="shared" si="16"/>
        <v>0</v>
      </c>
      <c r="N175">
        <f t="shared" si="17"/>
        <v>0</v>
      </c>
    </row>
    <row r="176" spans="1:14">
      <c r="A176" s="4">
        <v>7327</v>
      </c>
      <c r="B176" s="4" t="s">
        <v>0</v>
      </c>
      <c r="C176" s="5">
        <v>40821</v>
      </c>
      <c r="D176" s="4">
        <v>42</v>
      </c>
      <c r="E176" s="4">
        <v>45</v>
      </c>
      <c r="F176" s="4">
        <v>0</v>
      </c>
      <c r="G176" s="4">
        <v>2</v>
      </c>
      <c r="I176">
        <f t="shared" si="12"/>
        <v>3</v>
      </c>
      <c r="J176">
        <f t="shared" si="13"/>
        <v>1</v>
      </c>
      <c r="K176">
        <f t="shared" si="14"/>
        <v>6</v>
      </c>
      <c r="L176">
        <f t="shared" si="15"/>
        <v>6</v>
      </c>
      <c r="M176">
        <f t="shared" si="16"/>
        <v>0</v>
      </c>
      <c r="N176">
        <f t="shared" si="17"/>
        <v>0</v>
      </c>
    </row>
    <row r="177" spans="1:14">
      <c r="A177" s="4">
        <v>7255</v>
      </c>
      <c r="B177" s="4" t="s">
        <v>0</v>
      </c>
      <c r="C177" s="5">
        <v>40821</v>
      </c>
      <c r="D177" s="4">
        <v>54</v>
      </c>
      <c r="E177" s="4">
        <v>57</v>
      </c>
      <c r="F177" s="4">
        <v>0</v>
      </c>
      <c r="G177" s="4">
        <v>7</v>
      </c>
      <c r="I177">
        <f t="shared" si="12"/>
        <v>8</v>
      </c>
      <c r="J177">
        <f t="shared" si="13"/>
        <v>1</v>
      </c>
      <c r="K177">
        <f t="shared" si="14"/>
        <v>16</v>
      </c>
      <c r="L177">
        <f t="shared" si="15"/>
        <v>16</v>
      </c>
      <c r="M177">
        <f t="shared" si="16"/>
        <v>0</v>
      </c>
      <c r="N177">
        <f t="shared" si="17"/>
        <v>0</v>
      </c>
    </row>
    <row r="178" spans="1:14">
      <c r="A178" s="4">
        <v>7307</v>
      </c>
      <c r="B178" s="4" t="s">
        <v>0</v>
      </c>
      <c r="C178" s="5">
        <v>40821</v>
      </c>
      <c r="D178" s="4">
        <v>58</v>
      </c>
      <c r="E178" s="4">
        <v>61</v>
      </c>
      <c r="F178" s="4">
        <v>0</v>
      </c>
      <c r="G178" s="4">
        <v>1</v>
      </c>
      <c r="I178">
        <f t="shared" si="12"/>
        <v>2</v>
      </c>
      <c r="J178">
        <f t="shared" si="13"/>
        <v>1</v>
      </c>
      <c r="K178">
        <f t="shared" si="14"/>
        <v>4</v>
      </c>
      <c r="L178">
        <f t="shared" si="15"/>
        <v>4</v>
      </c>
      <c r="M178">
        <f t="shared" si="16"/>
        <v>0</v>
      </c>
      <c r="N178">
        <f t="shared" si="17"/>
        <v>0</v>
      </c>
    </row>
    <row r="179" spans="1:14">
      <c r="A179" s="4">
        <v>7333</v>
      </c>
      <c r="B179" s="4" t="s">
        <v>0</v>
      </c>
      <c r="C179" s="5">
        <v>40822</v>
      </c>
      <c r="D179" s="4">
        <v>46</v>
      </c>
      <c r="E179" s="4">
        <v>49</v>
      </c>
      <c r="F179" s="4">
        <v>0</v>
      </c>
      <c r="G179" s="4">
        <v>3</v>
      </c>
      <c r="I179">
        <f t="shared" si="12"/>
        <v>4</v>
      </c>
      <c r="J179">
        <f t="shared" si="13"/>
        <v>1</v>
      </c>
      <c r="K179">
        <f t="shared" si="14"/>
        <v>8</v>
      </c>
      <c r="L179">
        <f t="shared" si="15"/>
        <v>8</v>
      </c>
      <c r="M179">
        <f t="shared" si="16"/>
        <v>0</v>
      </c>
      <c r="N179">
        <f t="shared" si="17"/>
        <v>0</v>
      </c>
    </row>
    <row r="180" spans="1:14">
      <c r="A180" s="4">
        <v>7332</v>
      </c>
      <c r="B180" s="4" t="s">
        <v>0</v>
      </c>
      <c r="C180" s="5">
        <v>40822</v>
      </c>
      <c r="D180" s="4">
        <v>54</v>
      </c>
      <c r="E180" s="4">
        <v>57</v>
      </c>
      <c r="F180" s="4">
        <v>4</v>
      </c>
      <c r="G180" s="4">
        <v>6</v>
      </c>
      <c r="I180">
        <f t="shared" si="12"/>
        <v>3</v>
      </c>
      <c r="J180">
        <f t="shared" si="13"/>
        <v>1</v>
      </c>
      <c r="K180">
        <f t="shared" si="14"/>
        <v>6</v>
      </c>
      <c r="L180">
        <f t="shared" si="15"/>
        <v>6</v>
      </c>
      <c r="M180">
        <f t="shared" si="16"/>
        <v>0</v>
      </c>
      <c r="N180">
        <f t="shared" si="17"/>
        <v>0</v>
      </c>
    </row>
    <row r="181" spans="1:14">
      <c r="A181" s="4">
        <v>7270</v>
      </c>
      <c r="B181" s="4" t="s">
        <v>0</v>
      </c>
      <c r="C181" s="5">
        <v>40822</v>
      </c>
      <c r="D181" s="4">
        <v>50</v>
      </c>
      <c r="E181" s="4">
        <v>53</v>
      </c>
      <c r="F181" s="4">
        <v>4</v>
      </c>
      <c r="G181" s="4">
        <v>7</v>
      </c>
      <c r="I181">
        <f t="shared" si="12"/>
        <v>4</v>
      </c>
      <c r="J181">
        <f t="shared" si="13"/>
        <v>1</v>
      </c>
      <c r="K181">
        <f t="shared" si="14"/>
        <v>8</v>
      </c>
      <c r="L181">
        <f t="shared" si="15"/>
        <v>8</v>
      </c>
      <c r="M181">
        <f t="shared" si="16"/>
        <v>0</v>
      </c>
      <c r="N181">
        <f t="shared" si="17"/>
        <v>0</v>
      </c>
    </row>
    <row r="182" spans="1:14">
      <c r="A182" s="4">
        <v>7374</v>
      </c>
      <c r="B182" s="4" t="s">
        <v>0</v>
      </c>
      <c r="C182" s="5">
        <v>40826</v>
      </c>
      <c r="D182" s="4">
        <v>46</v>
      </c>
      <c r="E182" s="4">
        <v>49</v>
      </c>
      <c r="F182" s="4">
        <v>0</v>
      </c>
      <c r="G182" s="4">
        <v>2</v>
      </c>
      <c r="I182">
        <f t="shared" si="12"/>
        <v>3</v>
      </c>
      <c r="J182">
        <f t="shared" si="13"/>
        <v>1</v>
      </c>
      <c r="K182">
        <f t="shared" si="14"/>
        <v>6</v>
      </c>
      <c r="L182">
        <f t="shared" si="15"/>
        <v>6</v>
      </c>
      <c r="M182">
        <f t="shared" si="16"/>
        <v>0</v>
      </c>
      <c r="N182">
        <f t="shared" si="17"/>
        <v>0</v>
      </c>
    </row>
    <row r="183" spans="1:14">
      <c r="A183" s="4">
        <v>7375</v>
      </c>
      <c r="B183" s="4" t="s">
        <v>0</v>
      </c>
      <c r="C183" s="5">
        <v>40826</v>
      </c>
      <c r="D183" s="4">
        <v>54</v>
      </c>
      <c r="E183" s="4">
        <v>57</v>
      </c>
      <c r="F183" s="4">
        <v>0</v>
      </c>
      <c r="G183" s="4">
        <v>0</v>
      </c>
      <c r="I183">
        <f t="shared" si="12"/>
        <v>1</v>
      </c>
      <c r="J183">
        <f t="shared" si="13"/>
        <v>1</v>
      </c>
      <c r="K183">
        <f t="shared" si="14"/>
        <v>2</v>
      </c>
      <c r="L183">
        <f t="shared" si="15"/>
        <v>2</v>
      </c>
      <c r="M183">
        <f t="shared" si="16"/>
        <v>0</v>
      </c>
      <c r="N183">
        <f t="shared" si="17"/>
        <v>0</v>
      </c>
    </row>
    <row r="184" spans="1:14">
      <c r="A184" s="4">
        <v>7322</v>
      </c>
      <c r="B184" s="4" t="s">
        <v>0</v>
      </c>
      <c r="C184" s="5">
        <v>40820</v>
      </c>
      <c r="D184" s="4">
        <v>54</v>
      </c>
      <c r="E184" s="4">
        <v>57</v>
      </c>
      <c r="F184" s="4">
        <v>5</v>
      </c>
      <c r="G184" s="4">
        <v>5</v>
      </c>
      <c r="I184">
        <f t="shared" si="12"/>
        <v>1</v>
      </c>
      <c r="J184">
        <f t="shared" si="13"/>
        <v>1</v>
      </c>
      <c r="K184">
        <f t="shared" si="14"/>
        <v>2</v>
      </c>
      <c r="L184">
        <f t="shared" si="15"/>
        <v>2</v>
      </c>
      <c r="M184">
        <f t="shared" si="16"/>
        <v>0</v>
      </c>
      <c r="N184">
        <f t="shared" si="17"/>
        <v>0</v>
      </c>
    </row>
    <row r="185" spans="1:14">
      <c r="A185" s="4">
        <v>7376</v>
      </c>
      <c r="B185" s="4" t="s">
        <v>0</v>
      </c>
      <c r="C185" s="5">
        <v>40827</v>
      </c>
      <c r="D185" s="4">
        <v>46</v>
      </c>
      <c r="E185" s="4">
        <v>49</v>
      </c>
      <c r="F185" s="4">
        <v>0</v>
      </c>
      <c r="G185" s="4">
        <v>2</v>
      </c>
      <c r="I185">
        <f t="shared" si="12"/>
        <v>3</v>
      </c>
      <c r="J185">
        <f t="shared" si="13"/>
        <v>1</v>
      </c>
      <c r="K185">
        <f t="shared" si="14"/>
        <v>6</v>
      </c>
      <c r="L185">
        <f t="shared" si="15"/>
        <v>6</v>
      </c>
      <c r="M185">
        <f t="shared" si="16"/>
        <v>0</v>
      </c>
      <c r="N185">
        <f t="shared" si="17"/>
        <v>0</v>
      </c>
    </row>
    <row r="186" spans="1:14">
      <c r="A186" s="4">
        <v>7377</v>
      </c>
      <c r="B186" s="4" t="s">
        <v>0</v>
      </c>
      <c r="C186" s="5">
        <v>40827</v>
      </c>
      <c r="D186" s="4">
        <v>50</v>
      </c>
      <c r="E186" s="4">
        <v>53</v>
      </c>
      <c r="F186" s="4">
        <v>0</v>
      </c>
      <c r="G186" s="4">
        <v>5</v>
      </c>
      <c r="I186">
        <f t="shared" si="12"/>
        <v>6</v>
      </c>
      <c r="J186">
        <f t="shared" si="13"/>
        <v>1</v>
      </c>
      <c r="K186">
        <f t="shared" si="14"/>
        <v>12</v>
      </c>
      <c r="L186">
        <f t="shared" si="15"/>
        <v>12</v>
      </c>
      <c r="M186">
        <f t="shared" si="16"/>
        <v>0</v>
      </c>
      <c r="N186">
        <f t="shared" si="17"/>
        <v>0</v>
      </c>
    </row>
    <row r="187" spans="1:14">
      <c r="A187" s="4">
        <v>7400</v>
      </c>
      <c r="B187" s="4" t="s">
        <v>0</v>
      </c>
      <c r="C187" s="5">
        <v>40828</v>
      </c>
      <c r="D187" s="4">
        <v>46</v>
      </c>
      <c r="E187" s="4">
        <v>49</v>
      </c>
      <c r="F187" s="4">
        <v>0</v>
      </c>
      <c r="G187" s="4">
        <v>0</v>
      </c>
      <c r="I187">
        <f t="shared" si="12"/>
        <v>1</v>
      </c>
      <c r="J187">
        <f t="shared" si="13"/>
        <v>1</v>
      </c>
      <c r="K187">
        <f t="shared" si="14"/>
        <v>2</v>
      </c>
      <c r="L187">
        <f t="shared" si="15"/>
        <v>2</v>
      </c>
      <c r="M187">
        <f t="shared" si="16"/>
        <v>0</v>
      </c>
      <c r="N187">
        <f t="shared" si="17"/>
        <v>0</v>
      </c>
    </row>
    <row r="188" spans="1:14">
      <c r="A188" s="4">
        <v>7380</v>
      </c>
      <c r="B188" s="4" t="s">
        <v>0</v>
      </c>
      <c r="C188" s="5">
        <v>40828</v>
      </c>
      <c r="D188" s="4">
        <v>54</v>
      </c>
      <c r="E188" s="4">
        <v>57</v>
      </c>
      <c r="F188" s="4">
        <v>0</v>
      </c>
      <c r="G188" s="4">
        <v>0</v>
      </c>
      <c r="I188">
        <f t="shared" si="12"/>
        <v>1</v>
      </c>
      <c r="J188">
        <f t="shared" si="13"/>
        <v>1</v>
      </c>
      <c r="K188">
        <f t="shared" si="14"/>
        <v>2</v>
      </c>
      <c r="L188">
        <f t="shared" si="15"/>
        <v>2</v>
      </c>
      <c r="M188">
        <f t="shared" si="16"/>
        <v>0</v>
      </c>
      <c r="N188">
        <f t="shared" si="17"/>
        <v>0</v>
      </c>
    </row>
    <row r="189" spans="1:14">
      <c r="A189" s="4">
        <v>7402</v>
      </c>
      <c r="B189" s="4" t="s">
        <v>0</v>
      </c>
      <c r="C189" s="5">
        <v>40828</v>
      </c>
      <c r="D189" s="4">
        <v>50</v>
      </c>
      <c r="E189" s="4">
        <v>53</v>
      </c>
      <c r="F189" s="4">
        <v>0</v>
      </c>
      <c r="G189" s="4">
        <v>5</v>
      </c>
      <c r="I189">
        <f t="shared" si="12"/>
        <v>6</v>
      </c>
      <c r="J189">
        <f t="shared" si="13"/>
        <v>1</v>
      </c>
      <c r="K189">
        <f t="shared" si="14"/>
        <v>12</v>
      </c>
      <c r="L189">
        <f t="shared" si="15"/>
        <v>12</v>
      </c>
      <c r="M189">
        <f t="shared" si="16"/>
        <v>0</v>
      </c>
      <c r="N189">
        <f t="shared" si="17"/>
        <v>0</v>
      </c>
    </row>
    <row r="190" spans="1:14">
      <c r="A190" s="4">
        <v>7534</v>
      </c>
      <c r="B190" s="4" t="s">
        <v>0</v>
      </c>
      <c r="C190" s="5">
        <v>40833</v>
      </c>
      <c r="D190" s="4">
        <v>56</v>
      </c>
      <c r="E190" s="4">
        <v>59</v>
      </c>
      <c r="F190" s="4">
        <v>0</v>
      </c>
      <c r="G190" s="4">
        <v>2</v>
      </c>
      <c r="I190">
        <f t="shared" si="12"/>
        <v>3</v>
      </c>
      <c r="J190">
        <f t="shared" si="13"/>
        <v>1</v>
      </c>
      <c r="K190">
        <f t="shared" si="14"/>
        <v>6</v>
      </c>
      <c r="L190">
        <f t="shared" si="15"/>
        <v>6</v>
      </c>
      <c r="M190">
        <f t="shared" si="16"/>
        <v>0</v>
      </c>
      <c r="N190">
        <f t="shared" si="17"/>
        <v>0</v>
      </c>
    </row>
    <row r="191" spans="1:14">
      <c r="A191" s="4">
        <v>7361</v>
      </c>
      <c r="B191" s="4" t="s">
        <v>0</v>
      </c>
      <c r="C191" s="5">
        <v>40829</v>
      </c>
      <c r="D191" s="4">
        <v>50</v>
      </c>
      <c r="E191" s="4">
        <v>53</v>
      </c>
      <c r="F191" s="4">
        <v>4</v>
      </c>
      <c r="G191" s="4">
        <v>7</v>
      </c>
      <c r="I191">
        <f t="shared" si="12"/>
        <v>4</v>
      </c>
      <c r="J191">
        <f t="shared" si="13"/>
        <v>1</v>
      </c>
      <c r="K191">
        <f t="shared" si="14"/>
        <v>8</v>
      </c>
      <c r="L191">
        <f t="shared" si="15"/>
        <v>8</v>
      </c>
      <c r="M191">
        <f t="shared" si="16"/>
        <v>0</v>
      </c>
      <c r="N191">
        <f t="shared" si="17"/>
        <v>0</v>
      </c>
    </row>
    <row r="192" spans="1:14">
      <c r="A192" s="4">
        <v>7399</v>
      </c>
      <c r="B192" s="4" t="s">
        <v>0</v>
      </c>
      <c r="C192" s="5">
        <v>40829</v>
      </c>
      <c r="D192" s="4">
        <v>54</v>
      </c>
      <c r="E192" s="4">
        <v>57</v>
      </c>
      <c r="F192" s="4">
        <v>0</v>
      </c>
      <c r="G192" s="4">
        <v>7</v>
      </c>
      <c r="I192">
        <f t="shared" si="12"/>
        <v>8</v>
      </c>
      <c r="J192">
        <f t="shared" si="13"/>
        <v>1</v>
      </c>
      <c r="K192">
        <f t="shared" si="14"/>
        <v>16</v>
      </c>
      <c r="L192">
        <f t="shared" si="15"/>
        <v>16</v>
      </c>
      <c r="M192">
        <f t="shared" si="16"/>
        <v>0</v>
      </c>
      <c r="N192">
        <f t="shared" si="17"/>
        <v>0</v>
      </c>
    </row>
    <row r="193" spans="1:14">
      <c r="A193" s="4">
        <v>7395</v>
      </c>
      <c r="B193" s="4" t="s">
        <v>0</v>
      </c>
      <c r="C193" s="5">
        <v>40829</v>
      </c>
      <c r="D193" s="4">
        <v>46</v>
      </c>
      <c r="E193" s="4">
        <v>49</v>
      </c>
      <c r="F193" s="4">
        <v>0</v>
      </c>
      <c r="G193" s="4">
        <v>2</v>
      </c>
      <c r="I193">
        <f t="shared" si="12"/>
        <v>3</v>
      </c>
      <c r="J193">
        <f t="shared" si="13"/>
        <v>1</v>
      </c>
      <c r="K193">
        <f t="shared" si="14"/>
        <v>6</v>
      </c>
      <c r="L193">
        <f t="shared" si="15"/>
        <v>6</v>
      </c>
      <c r="M193">
        <f t="shared" si="16"/>
        <v>0</v>
      </c>
      <c r="N193">
        <f t="shared" si="17"/>
        <v>0</v>
      </c>
    </row>
    <row r="194" spans="1:14">
      <c r="A194" s="4">
        <v>7392</v>
      </c>
      <c r="B194" s="4" t="s">
        <v>0</v>
      </c>
      <c r="C194" s="5">
        <v>40827</v>
      </c>
      <c r="D194" s="4">
        <v>26</v>
      </c>
      <c r="E194" s="4">
        <v>29</v>
      </c>
      <c r="F194" s="4">
        <v>0</v>
      </c>
      <c r="G194" s="4">
        <v>0</v>
      </c>
      <c r="I194">
        <f t="shared" si="12"/>
        <v>1</v>
      </c>
      <c r="J194">
        <f t="shared" si="13"/>
        <v>1</v>
      </c>
      <c r="K194">
        <f t="shared" si="14"/>
        <v>2</v>
      </c>
      <c r="L194">
        <f t="shared" si="15"/>
        <v>2</v>
      </c>
      <c r="M194">
        <f t="shared" si="16"/>
        <v>0</v>
      </c>
      <c r="N194">
        <f t="shared" si="17"/>
        <v>0</v>
      </c>
    </row>
    <row r="195" spans="1:14">
      <c r="A195" s="4">
        <v>7468</v>
      </c>
      <c r="B195" s="4" t="s">
        <v>0</v>
      </c>
      <c r="C195" s="5">
        <v>40834</v>
      </c>
      <c r="D195" s="4">
        <v>56</v>
      </c>
      <c r="E195" s="4">
        <v>59</v>
      </c>
      <c r="F195" s="4">
        <v>0</v>
      </c>
      <c r="G195" s="4">
        <v>4</v>
      </c>
      <c r="I195">
        <f t="shared" ref="I195:I258" si="18">IF(G195&lt;13,G195-F195+1,IF(F195=G195,0,7-F195+1))</f>
        <v>5</v>
      </c>
      <c r="J195">
        <f t="shared" ref="J195:J258" si="19">(E195-D195+1)/4</f>
        <v>1</v>
      </c>
      <c r="K195">
        <f t="shared" ref="K195:K258" si="20">IF(G195&lt;13,I195*J195*2,IF(G195&gt;12, 25, 0))</f>
        <v>10</v>
      </c>
      <c r="L195">
        <f t="shared" ref="L195:L258" si="21">IF(F195&lt;8,K195,0)</f>
        <v>10</v>
      </c>
      <c r="M195">
        <f t="shared" ref="M195:M258" si="22">IF(F195&gt;7,IF(F195&lt;13,K195,0),0)</f>
        <v>0</v>
      </c>
      <c r="N195">
        <f t="shared" ref="N195:N258" si="23">IF(F195&gt;12,K195,0)</f>
        <v>0</v>
      </c>
    </row>
    <row r="196" spans="1:14">
      <c r="A196" s="4">
        <v>7535</v>
      </c>
      <c r="B196" s="4" t="s">
        <v>0</v>
      </c>
      <c r="C196" s="5">
        <v>40835</v>
      </c>
      <c r="D196" s="4">
        <v>56</v>
      </c>
      <c r="E196" s="4">
        <v>59</v>
      </c>
      <c r="F196" s="4">
        <v>0</v>
      </c>
      <c r="G196" s="4">
        <v>5</v>
      </c>
      <c r="I196">
        <f t="shared" si="18"/>
        <v>6</v>
      </c>
      <c r="J196">
        <f t="shared" si="19"/>
        <v>1</v>
      </c>
      <c r="K196">
        <f t="shared" si="20"/>
        <v>12</v>
      </c>
      <c r="L196">
        <f t="shared" si="21"/>
        <v>12</v>
      </c>
      <c r="M196">
        <f t="shared" si="22"/>
        <v>0</v>
      </c>
      <c r="N196">
        <f t="shared" si="23"/>
        <v>0</v>
      </c>
    </row>
    <row r="197" spans="1:14">
      <c r="A197" s="4">
        <v>7703</v>
      </c>
      <c r="B197" s="4" t="s">
        <v>0</v>
      </c>
      <c r="C197" s="5">
        <v>40843</v>
      </c>
      <c r="D197" s="4">
        <v>54</v>
      </c>
      <c r="E197" s="4">
        <v>57</v>
      </c>
      <c r="F197" s="4">
        <v>0</v>
      </c>
      <c r="G197" s="4">
        <v>2</v>
      </c>
      <c r="I197">
        <f t="shared" si="18"/>
        <v>3</v>
      </c>
      <c r="J197">
        <f t="shared" si="19"/>
        <v>1</v>
      </c>
      <c r="K197">
        <f t="shared" si="20"/>
        <v>6</v>
      </c>
      <c r="L197">
        <f t="shared" si="21"/>
        <v>6</v>
      </c>
      <c r="M197">
        <f t="shared" si="22"/>
        <v>0</v>
      </c>
      <c r="N197">
        <f t="shared" si="23"/>
        <v>0</v>
      </c>
    </row>
    <row r="198" spans="1:14">
      <c r="A198" s="4">
        <v>7599</v>
      </c>
      <c r="B198" s="4" t="s">
        <v>0</v>
      </c>
      <c r="C198" s="5">
        <v>40836</v>
      </c>
      <c r="D198" s="4">
        <v>52</v>
      </c>
      <c r="E198" s="4">
        <v>55</v>
      </c>
      <c r="F198" s="4">
        <v>0</v>
      </c>
      <c r="G198" s="4">
        <v>5</v>
      </c>
      <c r="I198">
        <f t="shared" si="18"/>
        <v>6</v>
      </c>
      <c r="J198">
        <f t="shared" si="19"/>
        <v>1</v>
      </c>
      <c r="K198">
        <f t="shared" si="20"/>
        <v>12</v>
      </c>
      <c r="L198">
        <f t="shared" si="21"/>
        <v>12</v>
      </c>
      <c r="M198">
        <f t="shared" si="22"/>
        <v>0</v>
      </c>
      <c r="N198">
        <f t="shared" si="23"/>
        <v>0</v>
      </c>
    </row>
    <row r="199" spans="1:14">
      <c r="A199" s="4">
        <v>7614</v>
      </c>
      <c r="B199" s="4" t="s">
        <v>0</v>
      </c>
      <c r="C199" s="5">
        <v>40836</v>
      </c>
      <c r="D199" s="4">
        <v>56</v>
      </c>
      <c r="E199" s="4">
        <v>59</v>
      </c>
      <c r="F199" s="4">
        <v>0</v>
      </c>
      <c r="G199" s="4">
        <v>6</v>
      </c>
      <c r="I199">
        <f t="shared" si="18"/>
        <v>7</v>
      </c>
      <c r="J199">
        <f t="shared" si="19"/>
        <v>1</v>
      </c>
      <c r="K199">
        <f t="shared" si="20"/>
        <v>14</v>
      </c>
      <c r="L199">
        <f t="shared" si="21"/>
        <v>14</v>
      </c>
      <c r="M199">
        <f t="shared" si="22"/>
        <v>0</v>
      </c>
      <c r="N199">
        <f t="shared" si="23"/>
        <v>0</v>
      </c>
    </row>
    <row r="200" spans="1:14">
      <c r="A200" s="4">
        <v>7432</v>
      </c>
      <c r="B200" s="4" t="s">
        <v>0</v>
      </c>
      <c r="C200" s="5">
        <v>40832</v>
      </c>
      <c r="D200" s="4">
        <v>24</v>
      </c>
      <c r="E200" s="4">
        <v>27</v>
      </c>
      <c r="F200" s="4">
        <v>0</v>
      </c>
      <c r="G200" s="4">
        <v>7</v>
      </c>
      <c r="I200">
        <f t="shared" si="18"/>
        <v>8</v>
      </c>
      <c r="J200">
        <f t="shared" si="19"/>
        <v>1</v>
      </c>
      <c r="K200">
        <f t="shared" si="20"/>
        <v>16</v>
      </c>
      <c r="L200">
        <f t="shared" si="21"/>
        <v>16</v>
      </c>
      <c r="M200">
        <f t="shared" si="22"/>
        <v>0</v>
      </c>
      <c r="N200">
        <f t="shared" si="23"/>
        <v>0</v>
      </c>
    </row>
    <row r="201" spans="1:14">
      <c r="A201" s="4">
        <v>7597</v>
      </c>
      <c r="B201" s="4" t="s">
        <v>0</v>
      </c>
      <c r="C201" s="5">
        <v>40835</v>
      </c>
      <c r="D201" s="4">
        <v>56</v>
      </c>
      <c r="E201" s="4">
        <v>59</v>
      </c>
      <c r="F201" s="4">
        <v>6</v>
      </c>
      <c r="G201" s="4">
        <v>6</v>
      </c>
      <c r="I201">
        <f t="shared" si="18"/>
        <v>1</v>
      </c>
      <c r="J201">
        <f t="shared" si="19"/>
        <v>1</v>
      </c>
      <c r="K201">
        <f t="shared" si="20"/>
        <v>2</v>
      </c>
      <c r="L201">
        <f t="shared" si="21"/>
        <v>2</v>
      </c>
      <c r="M201">
        <f t="shared" si="22"/>
        <v>0</v>
      </c>
      <c r="N201">
        <f t="shared" si="23"/>
        <v>0</v>
      </c>
    </row>
    <row r="202" spans="1:14">
      <c r="A202" s="4">
        <v>7646</v>
      </c>
      <c r="B202" s="4" t="s">
        <v>0</v>
      </c>
      <c r="C202" s="5">
        <v>40840</v>
      </c>
      <c r="D202" s="4">
        <v>50</v>
      </c>
      <c r="E202" s="4">
        <v>53</v>
      </c>
      <c r="F202" s="4">
        <v>0</v>
      </c>
      <c r="G202" s="4">
        <v>5</v>
      </c>
      <c r="I202">
        <f t="shared" si="18"/>
        <v>6</v>
      </c>
      <c r="J202">
        <f t="shared" si="19"/>
        <v>1</v>
      </c>
      <c r="K202">
        <f t="shared" si="20"/>
        <v>12</v>
      </c>
      <c r="L202">
        <f t="shared" si="21"/>
        <v>12</v>
      </c>
      <c r="M202">
        <f t="shared" si="22"/>
        <v>0</v>
      </c>
      <c r="N202">
        <f t="shared" si="23"/>
        <v>0</v>
      </c>
    </row>
    <row r="203" spans="1:14">
      <c r="A203" s="4">
        <v>7647</v>
      </c>
      <c r="B203" s="4" t="s">
        <v>0</v>
      </c>
      <c r="C203" s="5">
        <v>40840</v>
      </c>
      <c r="D203" s="4">
        <v>54</v>
      </c>
      <c r="E203" s="4">
        <v>57</v>
      </c>
      <c r="F203" s="4">
        <v>0</v>
      </c>
      <c r="G203" s="4">
        <v>1</v>
      </c>
      <c r="I203">
        <f t="shared" si="18"/>
        <v>2</v>
      </c>
      <c r="J203">
        <f t="shared" si="19"/>
        <v>1</v>
      </c>
      <c r="K203">
        <f t="shared" si="20"/>
        <v>4</v>
      </c>
      <c r="L203">
        <f t="shared" si="21"/>
        <v>4</v>
      </c>
      <c r="M203">
        <f t="shared" si="22"/>
        <v>0</v>
      </c>
      <c r="N203">
        <f t="shared" si="23"/>
        <v>0</v>
      </c>
    </row>
    <row r="204" spans="1:14">
      <c r="A204" s="4">
        <v>7537</v>
      </c>
      <c r="B204" s="4" t="s">
        <v>0</v>
      </c>
      <c r="C204" s="5">
        <v>40841</v>
      </c>
      <c r="D204" s="4">
        <v>50</v>
      </c>
      <c r="E204" s="4">
        <v>53</v>
      </c>
      <c r="F204" s="4">
        <v>0</v>
      </c>
      <c r="G204" s="4">
        <v>7</v>
      </c>
      <c r="I204">
        <f t="shared" si="18"/>
        <v>8</v>
      </c>
      <c r="J204">
        <f t="shared" si="19"/>
        <v>1</v>
      </c>
      <c r="K204">
        <f t="shared" si="20"/>
        <v>16</v>
      </c>
      <c r="L204">
        <f t="shared" si="21"/>
        <v>16</v>
      </c>
      <c r="M204">
        <f t="shared" si="22"/>
        <v>0</v>
      </c>
      <c r="N204">
        <f t="shared" si="23"/>
        <v>0</v>
      </c>
    </row>
    <row r="205" spans="1:14">
      <c r="A205" s="4">
        <v>7656</v>
      </c>
      <c r="B205" s="4" t="s">
        <v>0</v>
      </c>
      <c r="C205" s="5">
        <v>40842</v>
      </c>
      <c r="D205" s="4">
        <v>50</v>
      </c>
      <c r="E205" s="4">
        <v>53</v>
      </c>
      <c r="F205" s="4">
        <v>2</v>
      </c>
      <c r="G205" s="4">
        <v>2</v>
      </c>
      <c r="I205">
        <f t="shared" si="18"/>
        <v>1</v>
      </c>
      <c r="J205">
        <f t="shared" si="19"/>
        <v>1</v>
      </c>
      <c r="K205">
        <f t="shared" si="20"/>
        <v>2</v>
      </c>
      <c r="L205">
        <f t="shared" si="21"/>
        <v>2</v>
      </c>
      <c r="M205">
        <f t="shared" si="22"/>
        <v>0</v>
      </c>
      <c r="N205">
        <f t="shared" si="23"/>
        <v>0</v>
      </c>
    </row>
    <row r="206" spans="1:14">
      <c r="A206" s="4">
        <v>7598</v>
      </c>
      <c r="B206" s="4" t="s">
        <v>0</v>
      </c>
      <c r="C206" s="5">
        <v>40835</v>
      </c>
      <c r="D206" s="4">
        <v>52</v>
      </c>
      <c r="E206" s="4">
        <v>55</v>
      </c>
      <c r="F206" s="4">
        <v>1</v>
      </c>
      <c r="G206" s="4">
        <v>1</v>
      </c>
      <c r="I206">
        <f t="shared" si="18"/>
        <v>1</v>
      </c>
      <c r="J206">
        <f t="shared" si="19"/>
        <v>1</v>
      </c>
      <c r="K206">
        <f t="shared" si="20"/>
        <v>2</v>
      </c>
      <c r="L206">
        <f t="shared" si="21"/>
        <v>2</v>
      </c>
      <c r="M206">
        <f t="shared" si="22"/>
        <v>0</v>
      </c>
      <c r="N206">
        <f t="shared" si="23"/>
        <v>0</v>
      </c>
    </row>
    <row r="207" spans="1:14">
      <c r="A207" s="4">
        <v>7600</v>
      </c>
      <c r="B207" s="4" t="s">
        <v>0</v>
      </c>
      <c r="C207" s="5">
        <v>40835</v>
      </c>
      <c r="D207" s="4">
        <v>52</v>
      </c>
      <c r="E207" s="4">
        <v>55</v>
      </c>
      <c r="F207" s="4">
        <v>2</v>
      </c>
      <c r="G207" s="4">
        <v>2</v>
      </c>
      <c r="I207">
        <f t="shared" si="18"/>
        <v>1</v>
      </c>
      <c r="J207">
        <f t="shared" si="19"/>
        <v>1</v>
      </c>
      <c r="K207">
        <f t="shared" si="20"/>
        <v>2</v>
      </c>
      <c r="L207">
        <f t="shared" si="21"/>
        <v>2</v>
      </c>
      <c r="M207">
        <f t="shared" si="22"/>
        <v>0</v>
      </c>
      <c r="N207">
        <f t="shared" si="23"/>
        <v>0</v>
      </c>
    </row>
    <row r="208" spans="1:14">
      <c r="A208" s="4">
        <v>7702</v>
      </c>
      <c r="B208" s="4" t="s">
        <v>0</v>
      </c>
      <c r="C208" s="5">
        <v>40843</v>
      </c>
      <c r="D208" s="4">
        <v>50</v>
      </c>
      <c r="E208" s="4">
        <v>53</v>
      </c>
      <c r="F208" s="4">
        <v>0</v>
      </c>
      <c r="G208" s="4">
        <v>4</v>
      </c>
      <c r="I208">
        <f t="shared" si="18"/>
        <v>5</v>
      </c>
      <c r="J208">
        <f t="shared" si="19"/>
        <v>1</v>
      </c>
      <c r="K208">
        <f t="shared" si="20"/>
        <v>10</v>
      </c>
      <c r="L208">
        <f t="shared" si="21"/>
        <v>10</v>
      </c>
      <c r="M208">
        <f t="shared" si="22"/>
        <v>0</v>
      </c>
      <c r="N208">
        <f t="shared" si="23"/>
        <v>0</v>
      </c>
    </row>
    <row r="209" spans="1:14">
      <c r="A209" s="4">
        <v>7753</v>
      </c>
      <c r="B209" s="4" t="s">
        <v>0</v>
      </c>
      <c r="C209" s="5">
        <v>40847</v>
      </c>
      <c r="D209" s="4">
        <v>50</v>
      </c>
      <c r="E209" s="4">
        <v>53</v>
      </c>
      <c r="F209" s="4">
        <v>0</v>
      </c>
      <c r="G209" s="4">
        <v>1</v>
      </c>
      <c r="I209">
        <f t="shared" si="18"/>
        <v>2</v>
      </c>
      <c r="J209">
        <f t="shared" si="19"/>
        <v>1</v>
      </c>
      <c r="K209">
        <f t="shared" si="20"/>
        <v>4</v>
      </c>
      <c r="L209">
        <f t="shared" si="21"/>
        <v>4</v>
      </c>
      <c r="M209">
        <f t="shared" si="22"/>
        <v>0</v>
      </c>
      <c r="N209">
        <f t="shared" si="23"/>
        <v>0</v>
      </c>
    </row>
    <row r="210" spans="1:14">
      <c r="A210" s="4">
        <v>7754</v>
      </c>
      <c r="B210" s="4" t="s">
        <v>0</v>
      </c>
      <c r="C210" s="5">
        <v>40847</v>
      </c>
      <c r="D210" s="4">
        <v>54</v>
      </c>
      <c r="E210" s="4">
        <v>57</v>
      </c>
      <c r="F210" s="4">
        <v>0</v>
      </c>
      <c r="G210" s="4">
        <v>2</v>
      </c>
      <c r="I210">
        <f t="shared" si="18"/>
        <v>3</v>
      </c>
      <c r="J210">
        <f t="shared" si="19"/>
        <v>1</v>
      </c>
      <c r="K210">
        <f t="shared" si="20"/>
        <v>6</v>
      </c>
      <c r="L210">
        <f t="shared" si="21"/>
        <v>6</v>
      </c>
      <c r="M210">
        <f t="shared" si="22"/>
        <v>0</v>
      </c>
      <c r="N210">
        <f t="shared" si="23"/>
        <v>0</v>
      </c>
    </row>
    <row r="211" spans="1:14">
      <c r="A211" s="4">
        <v>7813</v>
      </c>
      <c r="B211" s="4" t="s">
        <v>0</v>
      </c>
      <c r="C211" s="5">
        <v>40850</v>
      </c>
      <c r="D211" s="4">
        <v>48</v>
      </c>
      <c r="E211" s="4">
        <v>51</v>
      </c>
      <c r="F211" s="4">
        <v>0</v>
      </c>
      <c r="G211" s="4">
        <v>6</v>
      </c>
      <c r="I211">
        <f t="shared" si="18"/>
        <v>7</v>
      </c>
      <c r="J211">
        <f t="shared" si="19"/>
        <v>1</v>
      </c>
      <c r="K211">
        <f t="shared" si="20"/>
        <v>14</v>
      </c>
      <c r="L211">
        <f t="shared" si="21"/>
        <v>14</v>
      </c>
      <c r="M211">
        <f t="shared" si="22"/>
        <v>0</v>
      </c>
      <c r="N211">
        <f t="shared" si="23"/>
        <v>0</v>
      </c>
    </row>
    <row r="212" spans="1:14">
      <c r="A212" s="4">
        <v>7708</v>
      </c>
      <c r="B212" s="4" t="s">
        <v>0</v>
      </c>
      <c r="C212" s="5">
        <v>40841</v>
      </c>
      <c r="D212" s="4">
        <v>54</v>
      </c>
      <c r="E212" s="4">
        <v>57</v>
      </c>
      <c r="F212" s="4">
        <v>0</v>
      </c>
      <c r="G212" s="4">
        <v>2</v>
      </c>
      <c r="I212">
        <f t="shared" si="18"/>
        <v>3</v>
      </c>
      <c r="J212">
        <f t="shared" si="19"/>
        <v>1</v>
      </c>
      <c r="K212">
        <f t="shared" si="20"/>
        <v>6</v>
      </c>
      <c r="L212">
        <f t="shared" si="21"/>
        <v>6</v>
      </c>
      <c r="M212">
        <f t="shared" si="22"/>
        <v>0</v>
      </c>
      <c r="N212">
        <f t="shared" si="23"/>
        <v>0</v>
      </c>
    </row>
    <row r="213" spans="1:14">
      <c r="A213" s="4">
        <v>7811</v>
      </c>
      <c r="B213" s="4" t="s">
        <v>0</v>
      </c>
      <c r="C213" s="5">
        <v>40850</v>
      </c>
      <c r="D213" s="4">
        <v>52</v>
      </c>
      <c r="E213" s="4">
        <v>55</v>
      </c>
      <c r="F213" s="4">
        <v>4</v>
      </c>
      <c r="G213" s="4">
        <v>6</v>
      </c>
      <c r="I213">
        <f t="shared" si="18"/>
        <v>3</v>
      </c>
      <c r="J213">
        <f t="shared" si="19"/>
        <v>1</v>
      </c>
      <c r="K213">
        <f t="shared" si="20"/>
        <v>6</v>
      </c>
      <c r="L213">
        <f t="shared" si="21"/>
        <v>6</v>
      </c>
      <c r="M213">
        <f t="shared" si="22"/>
        <v>0</v>
      </c>
      <c r="N213">
        <f t="shared" si="23"/>
        <v>0</v>
      </c>
    </row>
    <row r="214" spans="1:14">
      <c r="A214" s="4">
        <v>7726</v>
      </c>
      <c r="B214" s="4" t="s">
        <v>0</v>
      </c>
      <c r="C214" s="5">
        <v>40842</v>
      </c>
      <c r="D214" s="4">
        <v>50</v>
      </c>
      <c r="E214" s="4">
        <v>53</v>
      </c>
      <c r="F214" s="4">
        <v>3</v>
      </c>
      <c r="G214" s="4">
        <v>3</v>
      </c>
      <c r="I214">
        <f t="shared" si="18"/>
        <v>1</v>
      </c>
      <c r="J214">
        <f t="shared" si="19"/>
        <v>1</v>
      </c>
      <c r="K214">
        <f t="shared" si="20"/>
        <v>2</v>
      </c>
      <c r="L214">
        <f t="shared" si="21"/>
        <v>2</v>
      </c>
      <c r="M214">
        <f t="shared" si="22"/>
        <v>0</v>
      </c>
      <c r="N214">
        <f t="shared" si="23"/>
        <v>0</v>
      </c>
    </row>
    <row r="215" spans="1:14">
      <c r="A215" s="4">
        <v>7789</v>
      </c>
      <c r="B215" s="4" t="s">
        <v>0</v>
      </c>
      <c r="C215" s="5">
        <v>40849</v>
      </c>
      <c r="D215" s="4">
        <v>54</v>
      </c>
      <c r="E215" s="4">
        <v>57</v>
      </c>
      <c r="F215" s="4">
        <v>0</v>
      </c>
      <c r="G215" s="4">
        <v>0</v>
      </c>
      <c r="I215">
        <f t="shared" si="18"/>
        <v>1</v>
      </c>
      <c r="J215">
        <f t="shared" si="19"/>
        <v>1</v>
      </c>
      <c r="K215">
        <f t="shared" si="20"/>
        <v>2</v>
      </c>
      <c r="L215">
        <f t="shared" si="21"/>
        <v>2</v>
      </c>
      <c r="M215">
        <f t="shared" si="22"/>
        <v>0</v>
      </c>
      <c r="N215">
        <f t="shared" si="23"/>
        <v>0</v>
      </c>
    </row>
    <row r="216" spans="1:14">
      <c r="A216" s="4">
        <v>7788</v>
      </c>
      <c r="B216" s="4" t="s">
        <v>0</v>
      </c>
      <c r="C216" s="5">
        <v>40849</v>
      </c>
      <c r="D216" s="4">
        <v>50</v>
      </c>
      <c r="E216" s="4">
        <v>53</v>
      </c>
      <c r="F216" s="4">
        <v>2</v>
      </c>
      <c r="G216" s="4">
        <v>3</v>
      </c>
      <c r="I216">
        <f t="shared" si="18"/>
        <v>2</v>
      </c>
      <c r="J216">
        <f t="shared" si="19"/>
        <v>1</v>
      </c>
      <c r="K216">
        <f t="shared" si="20"/>
        <v>4</v>
      </c>
      <c r="L216">
        <f t="shared" si="21"/>
        <v>4</v>
      </c>
      <c r="M216">
        <f t="shared" si="22"/>
        <v>0</v>
      </c>
      <c r="N216">
        <f t="shared" si="23"/>
        <v>0</v>
      </c>
    </row>
    <row r="217" spans="1:14">
      <c r="A217" s="4">
        <v>7705</v>
      </c>
      <c r="B217" s="4" t="s">
        <v>0</v>
      </c>
      <c r="C217" s="5">
        <v>40848</v>
      </c>
      <c r="D217" s="4">
        <v>50</v>
      </c>
      <c r="E217" s="4">
        <v>53</v>
      </c>
      <c r="F217" s="4">
        <v>0</v>
      </c>
      <c r="G217" s="4">
        <v>7</v>
      </c>
      <c r="I217">
        <f t="shared" si="18"/>
        <v>8</v>
      </c>
      <c r="J217">
        <f t="shared" si="19"/>
        <v>1</v>
      </c>
      <c r="K217">
        <f t="shared" si="20"/>
        <v>16</v>
      </c>
      <c r="L217">
        <f t="shared" si="21"/>
        <v>16</v>
      </c>
      <c r="M217">
        <f t="shared" si="22"/>
        <v>0</v>
      </c>
      <c r="N217">
        <f t="shared" si="23"/>
        <v>0</v>
      </c>
    </row>
    <row r="218" spans="1:14">
      <c r="A218" s="4">
        <v>7792</v>
      </c>
      <c r="B218" s="4" t="s">
        <v>0</v>
      </c>
      <c r="C218" s="5">
        <v>40848</v>
      </c>
      <c r="D218" s="4">
        <v>54</v>
      </c>
      <c r="E218" s="4">
        <v>57</v>
      </c>
      <c r="F218" s="4">
        <v>0</v>
      </c>
      <c r="G218" s="4">
        <v>1</v>
      </c>
      <c r="I218">
        <f t="shared" si="18"/>
        <v>2</v>
      </c>
      <c r="J218">
        <f t="shared" si="19"/>
        <v>1</v>
      </c>
      <c r="K218">
        <f t="shared" si="20"/>
        <v>4</v>
      </c>
      <c r="L218">
        <f t="shared" si="21"/>
        <v>4</v>
      </c>
      <c r="M218">
        <f t="shared" si="22"/>
        <v>0</v>
      </c>
      <c r="N218">
        <f t="shared" si="23"/>
        <v>0</v>
      </c>
    </row>
    <row r="219" spans="1:14">
      <c r="A219" s="4">
        <v>7737</v>
      </c>
      <c r="B219" s="4" t="s">
        <v>0</v>
      </c>
      <c r="C219" s="5">
        <v>40843</v>
      </c>
      <c r="D219" s="4">
        <v>50</v>
      </c>
      <c r="E219" s="4">
        <v>53</v>
      </c>
      <c r="F219" s="4">
        <v>6</v>
      </c>
      <c r="G219" s="4">
        <v>6</v>
      </c>
      <c r="I219">
        <f t="shared" si="18"/>
        <v>1</v>
      </c>
      <c r="J219">
        <f t="shared" si="19"/>
        <v>1</v>
      </c>
      <c r="K219">
        <f t="shared" si="20"/>
        <v>2</v>
      </c>
      <c r="L219">
        <f t="shared" si="21"/>
        <v>2</v>
      </c>
      <c r="M219">
        <f t="shared" si="22"/>
        <v>0</v>
      </c>
      <c r="N219">
        <f t="shared" si="23"/>
        <v>0</v>
      </c>
    </row>
    <row r="220" spans="1:14">
      <c r="A220" s="4">
        <v>7823</v>
      </c>
      <c r="B220" s="4" t="s">
        <v>0</v>
      </c>
      <c r="C220" s="5">
        <v>40854</v>
      </c>
      <c r="D220" s="4">
        <v>60</v>
      </c>
      <c r="E220" s="4">
        <v>63</v>
      </c>
      <c r="F220" s="4">
        <v>0</v>
      </c>
      <c r="G220" s="4">
        <v>1</v>
      </c>
      <c r="I220">
        <f t="shared" si="18"/>
        <v>2</v>
      </c>
      <c r="J220">
        <f t="shared" si="19"/>
        <v>1</v>
      </c>
      <c r="K220">
        <f t="shared" si="20"/>
        <v>4</v>
      </c>
      <c r="L220">
        <f t="shared" si="21"/>
        <v>4</v>
      </c>
      <c r="M220">
        <f t="shared" si="22"/>
        <v>0</v>
      </c>
      <c r="N220">
        <f t="shared" si="23"/>
        <v>0</v>
      </c>
    </row>
    <row r="221" spans="1:14">
      <c r="A221" s="4">
        <v>7841</v>
      </c>
      <c r="B221" s="4" t="s">
        <v>0</v>
      </c>
      <c r="C221" s="5">
        <v>40855</v>
      </c>
      <c r="D221" s="4">
        <v>60</v>
      </c>
      <c r="E221" s="4">
        <v>63</v>
      </c>
      <c r="F221" s="4">
        <v>0</v>
      </c>
      <c r="G221" s="4">
        <v>5</v>
      </c>
      <c r="I221">
        <f t="shared" si="18"/>
        <v>6</v>
      </c>
      <c r="J221">
        <f t="shared" si="19"/>
        <v>1</v>
      </c>
      <c r="K221">
        <f t="shared" si="20"/>
        <v>12</v>
      </c>
      <c r="L221">
        <f t="shared" si="21"/>
        <v>12</v>
      </c>
      <c r="M221">
        <f t="shared" si="22"/>
        <v>0</v>
      </c>
      <c r="N221">
        <f t="shared" si="23"/>
        <v>0</v>
      </c>
    </row>
    <row r="222" spans="1:14">
      <c r="A222" s="4">
        <v>7845</v>
      </c>
      <c r="B222" s="4" t="s">
        <v>0</v>
      </c>
      <c r="C222" s="5">
        <v>40856</v>
      </c>
      <c r="D222" s="4">
        <v>48</v>
      </c>
      <c r="E222" s="4">
        <v>51</v>
      </c>
      <c r="F222" s="4">
        <v>2</v>
      </c>
      <c r="G222" s="4">
        <v>5</v>
      </c>
      <c r="I222">
        <f t="shared" si="18"/>
        <v>4</v>
      </c>
      <c r="J222">
        <f t="shared" si="19"/>
        <v>1</v>
      </c>
      <c r="K222">
        <f t="shared" si="20"/>
        <v>8</v>
      </c>
      <c r="L222">
        <f t="shared" si="21"/>
        <v>8</v>
      </c>
      <c r="M222">
        <f t="shared" si="22"/>
        <v>0</v>
      </c>
      <c r="N222">
        <f t="shared" si="23"/>
        <v>0</v>
      </c>
    </row>
    <row r="223" spans="1:14">
      <c r="A223" s="4">
        <v>7881</v>
      </c>
      <c r="B223" s="4" t="s">
        <v>0</v>
      </c>
      <c r="C223" s="5">
        <v>40857</v>
      </c>
      <c r="D223" s="4">
        <v>56</v>
      </c>
      <c r="E223" s="4">
        <v>59</v>
      </c>
      <c r="F223" s="4">
        <v>0</v>
      </c>
      <c r="G223" s="4">
        <v>5</v>
      </c>
      <c r="I223">
        <f t="shared" si="18"/>
        <v>6</v>
      </c>
      <c r="J223">
        <f t="shared" si="19"/>
        <v>1</v>
      </c>
      <c r="K223">
        <f t="shared" si="20"/>
        <v>12</v>
      </c>
      <c r="L223">
        <f t="shared" si="21"/>
        <v>12</v>
      </c>
      <c r="M223">
        <f t="shared" si="22"/>
        <v>0</v>
      </c>
      <c r="N223">
        <f t="shared" si="23"/>
        <v>0</v>
      </c>
    </row>
    <row r="224" spans="1:14">
      <c r="A224" s="4">
        <v>7861</v>
      </c>
      <c r="B224" s="4" t="s">
        <v>0</v>
      </c>
      <c r="C224" s="5">
        <v>40857</v>
      </c>
      <c r="D224" s="4">
        <v>44</v>
      </c>
      <c r="E224" s="4">
        <v>47</v>
      </c>
      <c r="F224" s="4">
        <v>1</v>
      </c>
      <c r="G224" s="4">
        <v>6</v>
      </c>
      <c r="I224">
        <f t="shared" si="18"/>
        <v>6</v>
      </c>
      <c r="J224">
        <f t="shared" si="19"/>
        <v>1</v>
      </c>
      <c r="K224">
        <f t="shared" si="20"/>
        <v>12</v>
      </c>
      <c r="L224">
        <f t="shared" si="21"/>
        <v>12</v>
      </c>
      <c r="M224">
        <f t="shared" si="22"/>
        <v>0</v>
      </c>
      <c r="N224">
        <f t="shared" si="23"/>
        <v>0</v>
      </c>
    </row>
    <row r="225" spans="1:14">
      <c r="A225" s="4">
        <v>7831</v>
      </c>
      <c r="B225" s="4" t="s">
        <v>0</v>
      </c>
      <c r="C225" s="5">
        <v>40855</v>
      </c>
      <c r="D225" s="4">
        <v>2</v>
      </c>
      <c r="E225" s="4">
        <v>5</v>
      </c>
      <c r="F225" s="4">
        <v>0</v>
      </c>
      <c r="G225" s="4">
        <v>0</v>
      </c>
      <c r="I225">
        <f t="shared" si="18"/>
        <v>1</v>
      </c>
      <c r="J225">
        <f t="shared" si="19"/>
        <v>1</v>
      </c>
      <c r="K225">
        <f t="shared" si="20"/>
        <v>2</v>
      </c>
      <c r="L225">
        <f t="shared" si="21"/>
        <v>2</v>
      </c>
      <c r="M225">
        <f t="shared" si="22"/>
        <v>0</v>
      </c>
      <c r="N225">
        <f t="shared" si="23"/>
        <v>0</v>
      </c>
    </row>
    <row r="226" spans="1:14">
      <c r="A226" s="4">
        <v>7865</v>
      </c>
      <c r="B226" s="4" t="s">
        <v>0</v>
      </c>
      <c r="C226" s="5">
        <v>40857</v>
      </c>
      <c r="D226" s="4">
        <v>48</v>
      </c>
      <c r="E226" s="4">
        <v>51</v>
      </c>
      <c r="F226" s="4">
        <v>0</v>
      </c>
      <c r="G226" s="4">
        <v>3</v>
      </c>
      <c r="I226">
        <f t="shared" si="18"/>
        <v>4</v>
      </c>
      <c r="J226">
        <f t="shared" si="19"/>
        <v>1</v>
      </c>
      <c r="K226">
        <f t="shared" si="20"/>
        <v>8</v>
      </c>
      <c r="L226">
        <f t="shared" si="21"/>
        <v>8</v>
      </c>
      <c r="M226">
        <f t="shared" si="22"/>
        <v>0</v>
      </c>
      <c r="N226">
        <f t="shared" si="23"/>
        <v>0</v>
      </c>
    </row>
    <row r="227" spans="1:14">
      <c r="A227" s="4">
        <v>7972</v>
      </c>
      <c r="B227" s="4" t="s">
        <v>0</v>
      </c>
      <c r="C227" s="5">
        <v>40863</v>
      </c>
      <c r="D227" s="4">
        <v>48</v>
      </c>
      <c r="E227" s="4">
        <v>51</v>
      </c>
      <c r="F227" s="4">
        <v>2</v>
      </c>
      <c r="G227" s="4">
        <v>3</v>
      </c>
      <c r="I227">
        <f t="shared" si="18"/>
        <v>2</v>
      </c>
      <c r="J227">
        <f t="shared" si="19"/>
        <v>1</v>
      </c>
      <c r="K227">
        <f t="shared" si="20"/>
        <v>4</v>
      </c>
      <c r="L227">
        <f t="shared" si="21"/>
        <v>4</v>
      </c>
      <c r="M227">
        <f t="shared" si="22"/>
        <v>0</v>
      </c>
      <c r="N227">
        <f t="shared" si="23"/>
        <v>0</v>
      </c>
    </row>
    <row r="228" spans="1:14">
      <c r="A228" s="4">
        <v>7973</v>
      </c>
      <c r="B228" s="4" t="s">
        <v>0</v>
      </c>
      <c r="C228" s="5">
        <v>40863</v>
      </c>
      <c r="D228" s="4">
        <v>52</v>
      </c>
      <c r="E228" s="4">
        <v>55</v>
      </c>
      <c r="F228" s="4">
        <v>2</v>
      </c>
      <c r="G228" s="4">
        <v>3</v>
      </c>
      <c r="I228">
        <f t="shared" si="18"/>
        <v>2</v>
      </c>
      <c r="J228">
        <f t="shared" si="19"/>
        <v>1</v>
      </c>
      <c r="K228">
        <f t="shared" si="20"/>
        <v>4</v>
      </c>
      <c r="L228">
        <f t="shared" si="21"/>
        <v>4</v>
      </c>
      <c r="M228">
        <f t="shared" si="22"/>
        <v>0</v>
      </c>
      <c r="N228">
        <f t="shared" si="23"/>
        <v>0</v>
      </c>
    </row>
    <row r="229" spans="1:14">
      <c r="A229" s="4">
        <v>7937</v>
      </c>
      <c r="B229" s="4" t="s">
        <v>0</v>
      </c>
      <c r="C229" s="5">
        <v>40862</v>
      </c>
      <c r="D229" s="4">
        <v>4</v>
      </c>
      <c r="E229" s="4">
        <v>7</v>
      </c>
      <c r="F229" s="4">
        <v>0</v>
      </c>
      <c r="G229" s="4">
        <v>0</v>
      </c>
      <c r="I229">
        <f t="shared" si="18"/>
        <v>1</v>
      </c>
      <c r="J229">
        <f t="shared" si="19"/>
        <v>1</v>
      </c>
      <c r="K229">
        <f t="shared" si="20"/>
        <v>2</v>
      </c>
      <c r="L229">
        <f t="shared" si="21"/>
        <v>2</v>
      </c>
      <c r="M229">
        <f t="shared" si="22"/>
        <v>0</v>
      </c>
      <c r="N229">
        <f t="shared" si="23"/>
        <v>0</v>
      </c>
    </row>
    <row r="230" spans="1:14">
      <c r="A230" s="4">
        <v>7956</v>
      </c>
      <c r="B230" s="4" t="s">
        <v>0</v>
      </c>
      <c r="C230" s="5">
        <v>40861</v>
      </c>
      <c r="D230" s="4">
        <v>52</v>
      </c>
      <c r="E230" s="4">
        <v>55</v>
      </c>
      <c r="F230" s="4">
        <v>0</v>
      </c>
      <c r="G230" s="4">
        <v>3</v>
      </c>
      <c r="I230">
        <f t="shared" si="18"/>
        <v>4</v>
      </c>
      <c r="J230">
        <f t="shared" si="19"/>
        <v>1</v>
      </c>
      <c r="K230">
        <f t="shared" si="20"/>
        <v>8</v>
      </c>
      <c r="L230">
        <f t="shared" si="21"/>
        <v>8</v>
      </c>
      <c r="M230">
        <f t="shared" si="22"/>
        <v>0</v>
      </c>
      <c r="N230">
        <f t="shared" si="23"/>
        <v>0</v>
      </c>
    </row>
    <row r="231" spans="1:14">
      <c r="A231" s="4">
        <v>7985</v>
      </c>
      <c r="B231" s="4" t="s">
        <v>0</v>
      </c>
      <c r="C231" s="5">
        <v>40864</v>
      </c>
      <c r="D231" s="4">
        <v>55</v>
      </c>
      <c r="E231" s="4">
        <v>58</v>
      </c>
      <c r="F231" s="4">
        <v>0</v>
      </c>
      <c r="G231" s="4">
        <v>5</v>
      </c>
      <c r="I231">
        <f t="shared" si="18"/>
        <v>6</v>
      </c>
      <c r="J231">
        <f t="shared" si="19"/>
        <v>1</v>
      </c>
      <c r="K231">
        <f t="shared" si="20"/>
        <v>12</v>
      </c>
      <c r="L231">
        <f t="shared" si="21"/>
        <v>12</v>
      </c>
      <c r="M231">
        <f t="shared" si="22"/>
        <v>0</v>
      </c>
      <c r="N231">
        <f t="shared" si="23"/>
        <v>0</v>
      </c>
    </row>
    <row r="232" spans="1:14">
      <c r="A232" s="4">
        <v>7978</v>
      </c>
      <c r="B232" s="4" t="s">
        <v>0</v>
      </c>
      <c r="C232" s="5">
        <v>40864</v>
      </c>
      <c r="D232" s="4">
        <v>46</v>
      </c>
      <c r="E232" s="4">
        <v>49</v>
      </c>
      <c r="F232" s="4">
        <v>0</v>
      </c>
      <c r="G232" s="4">
        <v>6</v>
      </c>
      <c r="I232">
        <f t="shared" si="18"/>
        <v>7</v>
      </c>
      <c r="J232">
        <f t="shared" si="19"/>
        <v>1</v>
      </c>
      <c r="K232">
        <f t="shared" si="20"/>
        <v>14</v>
      </c>
      <c r="L232">
        <f t="shared" si="21"/>
        <v>14</v>
      </c>
      <c r="M232">
        <f t="shared" si="22"/>
        <v>0</v>
      </c>
      <c r="N232">
        <f t="shared" si="23"/>
        <v>0</v>
      </c>
    </row>
    <row r="233" spans="1:14">
      <c r="A233" s="4">
        <v>8082</v>
      </c>
      <c r="B233" s="4" t="s">
        <v>0</v>
      </c>
      <c r="C233" s="5">
        <v>40871</v>
      </c>
      <c r="D233" s="4">
        <v>48</v>
      </c>
      <c r="E233" s="4">
        <v>51</v>
      </c>
      <c r="F233" s="4">
        <v>0</v>
      </c>
      <c r="G233" s="4">
        <v>5</v>
      </c>
      <c r="I233">
        <f t="shared" si="18"/>
        <v>6</v>
      </c>
      <c r="J233">
        <f t="shared" si="19"/>
        <v>1</v>
      </c>
      <c r="K233">
        <f t="shared" si="20"/>
        <v>12</v>
      </c>
      <c r="L233">
        <f t="shared" si="21"/>
        <v>12</v>
      </c>
      <c r="M233">
        <f t="shared" si="22"/>
        <v>0</v>
      </c>
      <c r="N233">
        <f t="shared" si="23"/>
        <v>0</v>
      </c>
    </row>
    <row r="234" spans="1:14">
      <c r="A234" s="4">
        <v>7883</v>
      </c>
      <c r="B234" s="4" t="s">
        <v>0</v>
      </c>
      <c r="C234" s="5">
        <v>40857</v>
      </c>
      <c r="D234" s="4">
        <v>52</v>
      </c>
      <c r="E234" s="4">
        <v>55</v>
      </c>
      <c r="F234" s="4">
        <v>0</v>
      </c>
      <c r="G234" s="4">
        <v>6</v>
      </c>
      <c r="I234">
        <f t="shared" si="18"/>
        <v>7</v>
      </c>
      <c r="J234">
        <f t="shared" si="19"/>
        <v>1</v>
      </c>
      <c r="K234">
        <f t="shared" si="20"/>
        <v>14</v>
      </c>
      <c r="L234">
        <f t="shared" si="21"/>
        <v>14</v>
      </c>
      <c r="M234">
        <f t="shared" si="22"/>
        <v>0</v>
      </c>
      <c r="N234">
        <f t="shared" si="23"/>
        <v>0</v>
      </c>
    </row>
    <row r="235" spans="1:14">
      <c r="A235" s="4">
        <v>7910</v>
      </c>
      <c r="B235" s="4" t="s">
        <v>0</v>
      </c>
      <c r="C235" s="5">
        <v>40860</v>
      </c>
      <c r="D235" s="4">
        <v>15</v>
      </c>
      <c r="E235" s="4">
        <v>15</v>
      </c>
      <c r="F235" s="4">
        <v>1</v>
      </c>
      <c r="G235" s="4">
        <v>1</v>
      </c>
      <c r="I235">
        <f t="shared" si="18"/>
        <v>1</v>
      </c>
      <c r="J235">
        <f t="shared" si="19"/>
        <v>0.25</v>
      </c>
      <c r="K235">
        <f t="shared" si="20"/>
        <v>0.5</v>
      </c>
      <c r="L235">
        <f t="shared" si="21"/>
        <v>0.5</v>
      </c>
      <c r="M235">
        <f t="shared" si="22"/>
        <v>0</v>
      </c>
      <c r="N235">
        <f t="shared" si="23"/>
        <v>0</v>
      </c>
    </row>
    <row r="236" spans="1:14">
      <c r="A236" s="4">
        <v>7934</v>
      </c>
      <c r="B236" s="4" t="s">
        <v>0</v>
      </c>
      <c r="C236" s="5">
        <v>40860</v>
      </c>
      <c r="D236" s="4">
        <v>16</v>
      </c>
      <c r="E236" s="4">
        <v>17</v>
      </c>
      <c r="F236" s="4">
        <v>1</v>
      </c>
      <c r="G236" s="4">
        <v>1</v>
      </c>
      <c r="I236">
        <f t="shared" si="18"/>
        <v>1</v>
      </c>
      <c r="J236">
        <f t="shared" si="19"/>
        <v>0.5</v>
      </c>
      <c r="K236">
        <f t="shared" si="20"/>
        <v>1</v>
      </c>
      <c r="L236">
        <f t="shared" si="21"/>
        <v>1</v>
      </c>
      <c r="M236">
        <f t="shared" si="22"/>
        <v>0</v>
      </c>
      <c r="N236">
        <f t="shared" si="23"/>
        <v>0</v>
      </c>
    </row>
    <row r="237" spans="1:14">
      <c r="A237" s="4">
        <v>7914</v>
      </c>
      <c r="B237" s="4" t="s">
        <v>0</v>
      </c>
      <c r="C237" s="5">
        <v>40860</v>
      </c>
      <c r="D237" s="4">
        <v>17</v>
      </c>
      <c r="E237" s="4">
        <v>17</v>
      </c>
      <c r="F237" s="4">
        <v>2</v>
      </c>
      <c r="G237" s="4">
        <v>2</v>
      </c>
      <c r="I237">
        <f t="shared" si="18"/>
        <v>1</v>
      </c>
      <c r="J237">
        <f t="shared" si="19"/>
        <v>0.25</v>
      </c>
      <c r="K237">
        <f t="shared" si="20"/>
        <v>0.5</v>
      </c>
      <c r="L237">
        <f t="shared" si="21"/>
        <v>0.5</v>
      </c>
      <c r="M237">
        <f t="shared" si="22"/>
        <v>0</v>
      </c>
      <c r="N237">
        <f t="shared" si="23"/>
        <v>0</v>
      </c>
    </row>
    <row r="238" spans="1:14">
      <c r="A238" s="4">
        <v>7915</v>
      </c>
      <c r="B238" s="4" t="s">
        <v>0</v>
      </c>
      <c r="C238" s="5">
        <v>40860</v>
      </c>
      <c r="D238" s="4">
        <v>16</v>
      </c>
      <c r="E238" s="4">
        <v>16</v>
      </c>
      <c r="F238" s="4">
        <v>2</v>
      </c>
      <c r="G238" s="4">
        <v>2</v>
      </c>
      <c r="I238">
        <f t="shared" si="18"/>
        <v>1</v>
      </c>
      <c r="J238">
        <f t="shared" si="19"/>
        <v>0.25</v>
      </c>
      <c r="K238">
        <f t="shared" si="20"/>
        <v>0.5</v>
      </c>
      <c r="L238">
        <f t="shared" si="21"/>
        <v>0.5</v>
      </c>
      <c r="M238">
        <f t="shared" si="22"/>
        <v>0</v>
      </c>
      <c r="N238">
        <f t="shared" si="23"/>
        <v>0</v>
      </c>
    </row>
    <row r="239" spans="1:14">
      <c r="A239" s="4">
        <v>7916</v>
      </c>
      <c r="B239" s="4" t="s">
        <v>0</v>
      </c>
      <c r="C239" s="5">
        <v>40860</v>
      </c>
      <c r="D239" s="4">
        <v>15</v>
      </c>
      <c r="E239" s="4">
        <v>15</v>
      </c>
      <c r="F239" s="4">
        <v>2</v>
      </c>
      <c r="G239" s="4">
        <v>2</v>
      </c>
      <c r="I239">
        <f t="shared" si="18"/>
        <v>1</v>
      </c>
      <c r="J239">
        <f t="shared" si="19"/>
        <v>0.25</v>
      </c>
      <c r="K239">
        <f t="shared" si="20"/>
        <v>0.5</v>
      </c>
      <c r="L239">
        <f t="shared" si="21"/>
        <v>0.5</v>
      </c>
      <c r="M239">
        <f t="shared" si="22"/>
        <v>0</v>
      </c>
      <c r="N239">
        <f t="shared" si="23"/>
        <v>0</v>
      </c>
    </row>
    <row r="240" spans="1:14">
      <c r="A240" s="4">
        <v>7921</v>
      </c>
      <c r="B240" s="4" t="s">
        <v>0</v>
      </c>
      <c r="C240" s="5">
        <v>40860</v>
      </c>
      <c r="D240" s="4">
        <v>18</v>
      </c>
      <c r="E240" s="4">
        <v>18</v>
      </c>
      <c r="F240" s="4">
        <v>4</v>
      </c>
      <c r="G240" s="4">
        <v>4</v>
      </c>
      <c r="I240">
        <f t="shared" si="18"/>
        <v>1</v>
      </c>
      <c r="J240">
        <f t="shared" si="19"/>
        <v>0.25</v>
      </c>
      <c r="K240">
        <f t="shared" si="20"/>
        <v>0.5</v>
      </c>
      <c r="L240">
        <f t="shared" si="21"/>
        <v>0.5</v>
      </c>
      <c r="M240">
        <f t="shared" si="22"/>
        <v>0</v>
      </c>
      <c r="N240">
        <f t="shared" si="23"/>
        <v>0</v>
      </c>
    </row>
    <row r="241" spans="1:14">
      <c r="A241" s="4">
        <v>7922</v>
      </c>
      <c r="B241" s="4" t="s">
        <v>0</v>
      </c>
      <c r="C241" s="5">
        <v>40860</v>
      </c>
      <c r="D241" s="4">
        <v>18</v>
      </c>
      <c r="E241" s="4">
        <v>18</v>
      </c>
      <c r="F241" s="4">
        <v>3</v>
      </c>
      <c r="G241" s="4">
        <v>3</v>
      </c>
      <c r="I241">
        <f t="shared" si="18"/>
        <v>1</v>
      </c>
      <c r="J241">
        <f t="shared" si="19"/>
        <v>0.25</v>
      </c>
      <c r="K241">
        <f t="shared" si="20"/>
        <v>0.5</v>
      </c>
      <c r="L241">
        <f t="shared" si="21"/>
        <v>0.5</v>
      </c>
      <c r="M241">
        <f t="shared" si="22"/>
        <v>0</v>
      </c>
      <c r="N241">
        <f t="shared" si="23"/>
        <v>0</v>
      </c>
    </row>
    <row r="242" spans="1:14">
      <c r="A242" s="4">
        <v>7923</v>
      </c>
      <c r="B242" s="4" t="s">
        <v>0</v>
      </c>
      <c r="C242" s="5">
        <v>40860</v>
      </c>
      <c r="D242" s="4">
        <v>17</v>
      </c>
      <c r="E242" s="4">
        <v>17</v>
      </c>
      <c r="F242" s="4">
        <v>4</v>
      </c>
      <c r="G242" s="4">
        <v>4</v>
      </c>
      <c r="I242">
        <f t="shared" si="18"/>
        <v>1</v>
      </c>
      <c r="J242">
        <f t="shared" si="19"/>
        <v>0.25</v>
      </c>
      <c r="K242">
        <f t="shared" si="20"/>
        <v>0.5</v>
      </c>
      <c r="L242">
        <f t="shared" si="21"/>
        <v>0.5</v>
      </c>
      <c r="M242">
        <f t="shared" si="22"/>
        <v>0</v>
      </c>
      <c r="N242">
        <f t="shared" si="23"/>
        <v>0</v>
      </c>
    </row>
    <row r="243" spans="1:14">
      <c r="A243" s="4">
        <v>7924</v>
      </c>
      <c r="B243" s="4" t="s">
        <v>0</v>
      </c>
      <c r="C243" s="5">
        <v>40860</v>
      </c>
      <c r="D243" s="4">
        <v>17</v>
      </c>
      <c r="E243" s="4">
        <v>17</v>
      </c>
      <c r="F243" s="4">
        <v>3</v>
      </c>
      <c r="G243" s="4">
        <v>3</v>
      </c>
      <c r="I243">
        <f t="shared" si="18"/>
        <v>1</v>
      </c>
      <c r="J243">
        <f t="shared" si="19"/>
        <v>0.25</v>
      </c>
      <c r="K243">
        <f t="shared" si="20"/>
        <v>0.5</v>
      </c>
      <c r="L243">
        <f t="shared" si="21"/>
        <v>0.5</v>
      </c>
      <c r="M243">
        <f t="shared" si="22"/>
        <v>0</v>
      </c>
      <c r="N243">
        <f t="shared" si="23"/>
        <v>0</v>
      </c>
    </row>
    <row r="244" spans="1:14">
      <c r="A244" s="4">
        <v>7925</v>
      </c>
      <c r="B244" s="4" t="s">
        <v>0</v>
      </c>
      <c r="C244" s="5">
        <v>40860</v>
      </c>
      <c r="D244" s="4">
        <v>16</v>
      </c>
      <c r="E244" s="4">
        <v>16</v>
      </c>
      <c r="F244" s="4">
        <v>4</v>
      </c>
      <c r="G244" s="4">
        <v>4</v>
      </c>
      <c r="I244">
        <f t="shared" si="18"/>
        <v>1</v>
      </c>
      <c r="J244">
        <f t="shared" si="19"/>
        <v>0.25</v>
      </c>
      <c r="K244">
        <f t="shared" si="20"/>
        <v>0.5</v>
      </c>
      <c r="L244">
        <f t="shared" si="21"/>
        <v>0.5</v>
      </c>
      <c r="M244">
        <f t="shared" si="22"/>
        <v>0</v>
      </c>
      <c r="N244">
        <f t="shared" si="23"/>
        <v>0</v>
      </c>
    </row>
    <row r="245" spans="1:14">
      <c r="A245" s="4">
        <v>7926</v>
      </c>
      <c r="B245" s="4" t="s">
        <v>0</v>
      </c>
      <c r="C245" s="5">
        <v>40860</v>
      </c>
      <c r="D245" s="4">
        <v>16</v>
      </c>
      <c r="E245" s="4">
        <v>16</v>
      </c>
      <c r="F245" s="4">
        <v>3</v>
      </c>
      <c r="G245" s="4">
        <v>3</v>
      </c>
      <c r="I245">
        <f t="shared" si="18"/>
        <v>1</v>
      </c>
      <c r="J245">
        <f t="shared" si="19"/>
        <v>0.25</v>
      </c>
      <c r="K245">
        <f t="shared" si="20"/>
        <v>0.5</v>
      </c>
      <c r="L245">
        <f t="shared" si="21"/>
        <v>0.5</v>
      </c>
      <c r="M245">
        <f t="shared" si="22"/>
        <v>0</v>
      </c>
      <c r="N245">
        <f t="shared" si="23"/>
        <v>0</v>
      </c>
    </row>
    <row r="246" spans="1:14">
      <c r="A246" s="4">
        <v>7927</v>
      </c>
      <c r="B246" s="4" t="s">
        <v>0</v>
      </c>
      <c r="C246" s="5">
        <v>40860</v>
      </c>
      <c r="D246" s="4">
        <v>15</v>
      </c>
      <c r="E246" s="4">
        <v>15</v>
      </c>
      <c r="F246" s="4">
        <v>3</v>
      </c>
      <c r="G246" s="4">
        <v>3</v>
      </c>
      <c r="I246">
        <f t="shared" si="18"/>
        <v>1</v>
      </c>
      <c r="J246">
        <f t="shared" si="19"/>
        <v>0.25</v>
      </c>
      <c r="K246">
        <f t="shared" si="20"/>
        <v>0.5</v>
      </c>
      <c r="L246">
        <f t="shared" si="21"/>
        <v>0.5</v>
      </c>
      <c r="M246">
        <f t="shared" si="22"/>
        <v>0</v>
      </c>
      <c r="N246">
        <f t="shared" si="23"/>
        <v>0</v>
      </c>
    </row>
    <row r="247" spans="1:14">
      <c r="A247" s="4">
        <v>7928</v>
      </c>
      <c r="B247" s="4" t="s">
        <v>0</v>
      </c>
      <c r="C247" s="5">
        <v>40860</v>
      </c>
      <c r="D247" s="4">
        <v>15</v>
      </c>
      <c r="E247" s="4">
        <v>15</v>
      </c>
      <c r="F247" s="4">
        <v>4</v>
      </c>
      <c r="G247" s="4">
        <v>4</v>
      </c>
      <c r="I247">
        <f t="shared" si="18"/>
        <v>1</v>
      </c>
      <c r="J247">
        <f t="shared" si="19"/>
        <v>0.25</v>
      </c>
      <c r="K247">
        <f t="shared" si="20"/>
        <v>0.5</v>
      </c>
      <c r="L247">
        <f t="shared" si="21"/>
        <v>0.5</v>
      </c>
      <c r="M247">
        <f t="shared" si="22"/>
        <v>0</v>
      </c>
      <c r="N247">
        <f t="shared" si="23"/>
        <v>0</v>
      </c>
    </row>
    <row r="248" spans="1:14">
      <c r="A248" s="4">
        <v>7929</v>
      </c>
      <c r="B248" s="4" t="s">
        <v>0</v>
      </c>
      <c r="C248" s="5">
        <v>40860</v>
      </c>
      <c r="D248" s="4">
        <v>15</v>
      </c>
      <c r="E248" s="4">
        <v>15</v>
      </c>
      <c r="F248" s="4">
        <v>5</v>
      </c>
      <c r="G248" s="4">
        <v>5</v>
      </c>
      <c r="I248">
        <f t="shared" si="18"/>
        <v>1</v>
      </c>
      <c r="J248">
        <f t="shared" si="19"/>
        <v>0.25</v>
      </c>
      <c r="K248">
        <f t="shared" si="20"/>
        <v>0.5</v>
      </c>
      <c r="L248">
        <f t="shared" si="21"/>
        <v>0.5</v>
      </c>
      <c r="M248">
        <f t="shared" si="22"/>
        <v>0</v>
      </c>
      <c r="N248">
        <f t="shared" si="23"/>
        <v>0</v>
      </c>
    </row>
    <row r="249" spans="1:14">
      <c r="A249" s="4">
        <v>7930</v>
      </c>
      <c r="B249" s="4" t="s">
        <v>0</v>
      </c>
      <c r="C249" s="5">
        <v>40860</v>
      </c>
      <c r="D249" s="4">
        <v>16</v>
      </c>
      <c r="E249" s="4">
        <v>16</v>
      </c>
      <c r="F249" s="4">
        <v>5</v>
      </c>
      <c r="G249" s="4">
        <v>5</v>
      </c>
      <c r="I249">
        <f t="shared" si="18"/>
        <v>1</v>
      </c>
      <c r="J249">
        <f t="shared" si="19"/>
        <v>0.25</v>
      </c>
      <c r="K249">
        <f t="shared" si="20"/>
        <v>0.5</v>
      </c>
      <c r="L249">
        <f t="shared" si="21"/>
        <v>0.5</v>
      </c>
      <c r="M249">
        <f t="shared" si="22"/>
        <v>0</v>
      </c>
      <c r="N249">
        <f t="shared" si="23"/>
        <v>0</v>
      </c>
    </row>
    <row r="250" spans="1:14">
      <c r="A250" s="4">
        <v>7931</v>
      </c>
      <c r="B250" s="4" t="s">
        <v>0</v>
      </c>
      <c r="C250" s="5">
        <v>40860</v>
      </c>
      <c r="D250" s="4">
        <v>17</v>
      </c>
      <c r="E250" s="4">
        <v>17</v>
      </c>
      <c r="F250" s="4">
        <v>5</v>
      </c>
      <c r="G250" s="4">
        <v>5</v>
      </c>
      <c r="I250">
        <f t="shared" si="18"/>
        <v>1</v>
      </c>
      <c r="J250">
        <f t="shared" si="19"/>
        <v>0.25</v>
      </c>
      <c r="K250">
        <f t="shared" si="20"/>
        <v>0.5</v>
      </c>
      <c r="L250">
        <f t="shared" si="21"/>
        <v>0.5</v>
      </c>
      <c r="M250">
        <f t="shared" si="22"/>
        <v>0</v>
      </c>
      <c r="N250">
        <f t="shared" si="23"/>
        <v>0</v>
      </c>
    </row>
    <row r="251" spans="1:14">
      <c r="A251" s="4">
        <v>7932</v>
      </c>
      <c r="B251" s="4" t="s">
        <v>0</v>
      </c>
      <c r="C251" s="5">
        <v>40860</v>
      </c>
      <c r="D251" s="4">
        <v>18</v>
      </c>
      <c r="E251" s="4">
        <v>18</v>
      </c>
      <c r="F251" s="4">
        <v>5</v>
      </c>
      <c r="G251" s="4">
        <v>5</v>
      </c>
      <c r="I251">
        <f t="shared" si="18"/>
        <v>1</v>
      </c>
      <c r="J251">
        <f t="shared" si="19"/>
        <v>0.25</v>
      </c>
      <c r="K251">
        <f t="shared" si="20"/>
        <v>0.5</v>
      </c>
      <c r="L251">
        <f t="shared" si="21"/>
        <v>0.5</v>
      </c>
      <c r="M251">
        <f t="shared" si="22"/>
        <v>0</v>
      </c>
      <c r="N251">
        <f t="shared" si="23"/>
        <v>0</v>
      </c>
    </row>
    <row r="252" spans="1:14">
      <c r="A252" s="4">
        <v>8032</v>
      </c>
      <c r="B252" s="4" t="s">
        <v>0</v>
      </c>
      <c r="C252" s="5">
        <v>40868</v>
      </c>
      <c r="D252" s="4">
        <v>48</v>
      </c>
      <c r="E252" s="4">
        <v>51</v>
      </c>
      <c r="F252" s="4">
        <v>0</v>
      </c>
      <c r="G252" s="4">
        <v>2</v>
      </c>
      <c r="I252">
        <f t="shared" si="18"/>
        <v>3</v>
      </c>
      <c r="J252">
        <f t="shared" si="19"/>
        <v>1</v>
      </c>
      <c r="K252">
        <f t="shared" si="20"/>
        <v>6</v>
      </c>
      <c r="L252">
        <f t="shared" si="21"/>
        <v>6</v>
      </c>
      <c r="M252">
        <f t="shared" si="22"/>
        <v>0</v>
      </c>
      <c r="N252">
        <f t="shared" si="23"/>
        <v>0</v>
      </c>
    </row>
    <row r="253" spans="1:14">
      <c r="A253" s="4">
        <v>8034</v>
      </c>
      <c r="B253" s="4" t="s">
        <v>0</v>
      </c>
      <c r="C253" s="5">
        <v>40869</v>
      </c>
      <c r="D253" s="4">
        <v>56</v>
      </c>
      <c r="E253" s="4">
        <v>59</v>
      </c>
      <c r="F253" s="4">
        <v>0</v>
      </c>
      <c r="G253" s="4">
        <v>1</v>
      </c>
      <c r="I253">
        <f t="shared" si="18"/>
        <v>2</v>
      </c>
      <c r="J253">
        <f t="shared" si="19"/>
        <v>1</v>
      </c>
      <c r="K253">
        <f t="shared" si="20"/>
        <v>4</v>
      </c>
      <c r="L253">
        <f t="shared" si="21"/>
        <v>4</v>
      </c>
      <c r="M253">
        <f t="shared" si="22"/>
        <v>0</v>
      </c>
      <c r="N253">
        <f t="shared" si="23"/>
        <v>0</v>
      </c>
    </row>
    <row r="254" spans="1:14">
      <c r="A254" s="4">
        <v>7980</v>
      </c>
      <c r="B254" s="4" t="s">
        <v>0</v>
      </c>
      <c r="C254" s="5">
        <v>40863</v>
      </c>
      <c r="D254" s="4">
        <v>48</v>
      </c>
      <c r="E254" s="4">
        <v>51</v>
      </c>
      <c r="F254" s="4">
        <v>6</v>
      </c>
      <c r="G254" s="4">
        <v>6</v>
      </c>
      <c r="I254">
        <f t="shared" si="18"/>
        <v>1</v>
      </c>
      <c r="J254">
        <f t="shared" si="19"/>
        <v>1</v>
      </c>
      <c r="K254">
        <f t="shared" si="20"/>
        <v>2</v>
      </c>
      <c r="L254">
        <f t="shared" si="21"/>
        <v>2</v>
      </c>
      <c r="M254">
        <f t="shared" si="22"/>
        <v>0</v>
      </c>
      <c r="N254">
        <f t="shared" si="23"/>
        <v>0</v>
      </c>
    </row>
    <row r="255" spans="1:14">
      <c r="A255" s="4">
        <v>8075</v>
      </c>
      <c r="B255" s="4" t="s">
        <v>0</v>
      </c>
      <c r="C255" s="5">
        <v>40871</v>
      </c>
      <c r="D255" s="4">
        <v>52</v>
      </c>
      <c r="E255" s="4">
        <v>55</v>
      </c>
      <c r="F255" s="4">
        <v>0</v>
      </c>
      <c r="G255" s="4">
        <v>4</v>
      </c>
      <c r="I255">
        <f t="shared" si="18"/>
        <v>5</v>
      </c>
      <c r="J255">
        <f t="shared" si="19"/>
        <v>1</v>
      </c>
      <c r="K255">
        <f t="shared" si="20"/>
        <v>10</v>
      </c>
      <c r="L255">
        <f t="shared" si="21"/>
        <v>10</v>
      </c>
      <c r="M255">
        <f t="shared" si="22"/>
        <v>0</v>
      </c>
      <c r="N255">
        <f t="shared" si="23"/>
        <v>0</v>
      </c>
    </row>
    <row r="256" spans="1:14">
      <c r="A256" s="4">
        <v>8103</v>
      </c>
      <c r="B256" s="4" t="s">
        <v>0</v>
      </c>
      <c r="C256" s="5">
        <v>40875</v>
      </c>
      <c r="D256" s="4">
        <v>48</v>
      </c>
      <c r="E256" s="4">
        <v>51</v>
      </c>
      <c r="F256" s="4">
        <v>0</v>
      </c>
      <c r="G256" s="4">
        <v>1</v>
      </c>
      <c r="I256">
        <f t="shared" si="18"/>
        <v>2</v>
      </c>
      <c r="J256">
        <f t="shared" si="19"/>
        <v>1</v>
      </c>
      <c r="K256">
        <f t="shared" si="20"/>
        <v>4</v>
      </c>
      <c r="L256">
        <f t="shared" si="21"/>
        <v>4</v>
      </c>
      <c r="M256">
        <f t="shared" si="22"/>
        <v>0</v>
      </c>
      <c r="N256">
        <f t="shared" si="23"/>
        <v>0</v>
      </c>
    </row>
    <row r="257" spans="1:14">
      <c r="A257" s="4">
        <v>8111</v>
      </c>
      <c r="B257" s="4" t="s">
        <v>0</v>
      </c>
      <c r="C257" s="5">
        <v>40876</v>
      </c>
      <c r="D257" s="4">
        <v>46</v>
      </c>
      <c r="E257" s="4">
        <v>49</v>
      </c>
      <c r="F257" s="4">
        <v>0</v>
      </c>
      <c r="G257" s="4">
        <v>5</v>
      </c>
      <c r="I257">
        <f t="shared" si="18"/>
        <v>6</v>
      </c>
      <c r="J257">
        <f t="shared" si="19"/>
        <v>1</v>
      </c>
      <c r="K257">
        <f t="shared" si="20"/>
        <v>12</v>
      </c>
      <c r="L257">
        <f t="shared" si="21"/>
        <v>12</v>
      </c>
      <c r="M257">
        <f t="shared" si="22"/>
        <v>0</v>
      </c>
      <c r="N257">
        <f t="shared" si="23"/>
        <v>0</v>
      </c>
    </row>
    <row r="258" spans="1:14">
      <c r="A258" s="4">
        <v>8109</v>
      </c>
      <c r="B258" s="4" t="s">
        <v>0</v>
      </c>
      <c r="C258" s="5">
        <v>40877</v>
      </c>
      <c r="D258" s="4">
        <v>50</v>
      </c>
      <c r="E258" s="4">
        <v>53</v>
      </c>
      <c r="F258" s="4">
        <v>0</v>
      </c>
      <c r="G258" s="4">
        <v>0</v>
      </c>
      <c r="I258">
        <f t="shared" si="18"/>
        <v>1</v>
      </c>
      <c r="J258">
        <f t="shared" si="19"/>
        <v>1</v>
      </c>
      <c r="K258">
        <f t="shared" si="20"/>
        <v>2</v>
      </c>
      <c r="L258">
        <f t="shared" si="21"/>
        <v>2</v>
      </c>
      <c r="M258">
        <f t="shared" si="22"/>
        <v>0</v>
      </c>
      <c r="N258">
        <f t="shared" si="23"/>
        <v>0</v>
      </c>
    </row>
    <row r="259" spans="1:14">
      <c r="A259" s="4">
        <v>8078</v>
      </c>
      <c r="B259" s="4" t="s">
        <v>0</v>
      </c>
      <c r="C259" s="5">
        <v>40870</v>
      </c>
      <c r="D259" s="4">
        <v>48</v>
      </c>
      <c r="E259" s="4">
        <v>51</v>
      </c>
      <c r="F259" s="4">
        <v>2</v>
      </c>
      <c r="G259" s="4">
        <v>3</v>
      </c>
      <c r="I259">
        <f t="shared" ref="I259:I322" si="24">IF(G259&lt;13,G259-F259+1,IF(F259=G259,0,7-F259+1))</f>
        <v>2</v>
      </c>
      <c r="J259">
        <f t="shared" ref="J259:J322" si="25">(E259-D259+1)/4</f>
        <v>1</v>
      </c>
      <c r="K259">
        <f t="shared" ref="K259:K322" si="26">IF(G259&lt;13,I259*J259*2,IF(G259&gt;12, 25, 0))</f>
        <v>4</v>
      </c>
      <c r="L259">
        <f t="shared" ref="L259:L322" si="27">IF(F259&lt;8,K259,0)</f>
        <v>4</v>
      </c>
      <c r="M259">
        <f t="shared" ref="M259:M322" si="28">IF(F259&gt;7,IF(F259&lt;13,K259,0),0)</f>
        <v>0</v>
      </c>
      <c r="N259">
        <f t="shared" ref="N259:N322" si="29">IF(F259&gt;12,K259,0)</f>
        <v>0</v>
      </c>
    </row>
    <row r="260" spans="1:14">
      <c r="A260" s="4">
        <v>8115</v>
      </c>
      <c r="B260" s="4" t="s">
        <v>0</v>
      </c>
      <c r="C260" s="5">
        <v>40878</v>
      </c>
      <c r="D260" s="4">
        <v>48</v>
      </c>
      <c r="E260" s="4">
        <v>51</v>
      </c>
      <c r="F260" s="4">
        <v>0</v>
      </c>
      <c r="G260" s="4">
        <v>6</v>
      </c>
      <c r="I260">
        <f t="shared" si="24"/>
        <v>7</v>
      </c>
      <c r="J260">
        <f t="shared" si="25"/>
        <v>1</v>
      </c>
      <c r="K260">
        <f t="shared" si="26"/>
        <v>14</v>
      </c>
      <c r="L260">
        <f t="shared" si="27"/>
        <v>14</v>
      </c>
      <c r="M260">
        <f t="shared" si="28"/>
        <v>0</v>
      </c>
      <c r="N260">
        <f t="shared" si="29"/>
        <v>0</v>
      </c>
    </row>
    <row r="261" spans="1:14">
      <c r="A261" s="4">
        <v>8116</v>
      </c>
      <c r="B261" s="4" t="s">
        <v>0</v>
      </c>
      <c r="C261" s="5">
        <v>40878</v>
      </c>
      <c r="D261" s="4">
        <v>52</v>
      </c>
      <c r="E261" s="4">
        <v>55</v>
      </c>
      <c r="F261" s="4">
        <v>0</v>
      </c>
      <c r="G261" s="4">
        <v>5</v>
      </c>
      <c r="I261">
        <f t="shared" si="24"/>
        <v>6</v>
      </c>
      <c r="J261">
        <f t="shared" si="25"/>
        <v>1</v>
      </c>
      <c r="K261">
        <f t="shared" si="26"/>
        <v>12</v>
      </c>
      <c r="L261">
        <f t="shared" si="27"/>
        <v>12</v>
      </c>
      <c r="M261">
        <f t="shared" si="28"/>
        <v>0</v>
      </c>
      <c r="N261">
        <f t="shared" si="29"/>
        <v>0</v>
      </c>
    </row>
    <row r="262" spans="1:14">
      <c r="A262" s="4">
        <v>8143</v>
      </c>
      <c r="B262" s="4" t="s">
        <v>0</v>
      </c>
      <c r="C262" s="5">
        <v>40882</v>
      </c>
      <c r="D262" s="4">
        <v>48</v>
      </c>
      <c r="E262" s="4">
        <v>51</v>
      </c>
      <c r="F262" s="4">
        <v>0</v>
      </c>
      <c r="G262" s="4">
        <v>0</v>
      </c>
      <c r="I262">
        <f t="shared" si="24"/>
        <v>1</v>
      </c>
      <c r="J262">
        <f t="shared" si="25"/>
        <v>1</v>
      </c>
      <c r="K262">
        <f t="shared" si="26"/>
        <v>2</v>
      </c>
      <c r="L262">
        <f t="shared" si="27"/>
        <v>2</v>
      </c>
      <c r="M262">
        <f t="shared" si="28"/>
        <v>0</v>
      </c>
      <c r="N262">
        <f t="shared" si="29"/>
        <v>0</v>
      </c>
    </row>
    <row r="263" spans="1:14">
      <c r="A263" s="4">
        <v>8153</v>
      </c>
      <c r="B263" s="4" t="s">
        <v>0</v>
      </c>
      <c r="C263" s="5">
        <v>40883</v>
      </c>
      <c r="D263" s="4">
        <v>48</v>
      </c>
      <c r="E263" s="4">
        <v>51</v>
      </c>
      <c r="F263" s="4">
        <v>0</v>
      </c>
      <c r="G263" s="4">
        <v>7</v>
      </c>
      <c r="I263">
        <f t="shared" si="24"/>
        <v>8</v>
      </c>
      <c r="J263">
        <f t="shared" si="25"/>
        <v>1</v>
      </c>
      <c r="K263">
        <f t="shared" si="26"/>
        <v>16</v>
      </c>
      <c r="L263">
        <f t="shared" si="27"/>
        <v>16</v>
      </c>
      <c r="M263">
        <f t="shared" si="28"/>
        <v>0</v>
      </c>
      <c r="N263">
        <f t="shared" si="29"/>
        <v>0</v>
      </c>
    </row>
    <row r="264" spans="1:14">
      <c r="A264" s="4">
        <v>8159</v>
      </c>
      <c r="B264" s="4" t="s">
        <v>0</v>
      </c>
      <c r="C264" s="5">
        <v>40884</v>
      </c>
      <c r="D264" s="4">
        <v>48</v>
      </c>
      <c r="E264" s="4">
        <v>51</v>
      </c>
      <c r="F264" s="4">
        <v>0</v>
      </c>
      <c r="G264" s="4">
        <v>0</v>
      </c>
      <c r="I264">
        <f t="shared" si="24"/>
        <v>1</v>
      </c>
      <c r="J264">
        <f t="shared" si="25"/>
        <v>1</v>
      </c>
      <c r="K264">
        <f t="shared" si="26"/>
        <v>2</v>
      </c>
      <c r="L264">
        <f t="shared" si="27"/>
        <v>2</v>
      </c>
      <c r="M264">
        <f t="shared" si="28"/>
        <v>0</v>
      </c>
      <c r="N264">
        <f t="shared" si="29"/>
        <v>0</v>
      </c>
    </row>
    <row r="265" spans="1:14">
      <c r="A265" s="4">
        <v>8176</v>
      </c>
      <c r="B265" s="4" t="s">
        <v>0</v>
      </c>
      <c r="C265" s="5">
        <v>40885</v>
      </c>
      <c r="D265" s="4">
        <v>48</v>
      </c>
      <c r="E265" s="4">
        <v>51</v>
      </c>
      <c r="F265" s="4">
        <v>0</v>
      </c>
      <c r="G265" s="4">
        <v>7</v>
      </c>
      <c r="I265">
        <f t="shared" si="24"/>
        <v>8</v>
      </c>
      <c r="J265">
        <f t="shared" si="25"/>
        <v>1</v>
      </c>
      <c r="K265">
        <f t="shared" si="26"/>
        <v>16</v>
      </c>
      <c r="L265">
        <f t="shared" si="27"/>
        <v>16</v>
      </c>
      <c r="M265">
        <f t="shared" si="28"/>
        <v>0</v>
      </c>
      <c r="N265">
        <f t="shared" si="29"/>
        <v>0</v>
      </c>
    </row>
    <row r="266" spans="1:14">
      <c r="A266" s="4">
        <v>8177</v>
      </c>
      <c r="B266" s="4" t="s">
        <v>0</v>
      </c>
      <c r="C266" s="5">
        <v>40885</v>
      </c>
      <c r="D266" s="4">
        <v>52</v>
      </c>
      <c r="E266" s="4">
        <v>55</v>
      </c>
      <c r="F266" s="4">
        <v>0</v>
      </c>
      <c r="G266" s="4">
        <v>3</v>
      </c>
      <c r="I266">
        <f t="shared" si="24"/>
        <v>4</v>
      </c>
      <c r="J266">
        <f t="shared" si="25"/>
        <v>1</v>
      </c>
      <c r="K266">
        <f t="shared" si="26"/>
        <v>8</v>
      </c>
      <c r="L266">
        <f t="shared" si="27"/>
        <v>8</v>
      </c>
      <c r="M266">
        <f t="shared" si="28"/>
        <v>0</v>
      </c>
      <c r="N266">
        <f t="shared" si="29"/>
        <v>0</v>
      </c>
    </row>
    <row r="267" spans="1:14">
      <c r="A267" s="4">
        <v>8165</v>
      </c>
      <c r="B267" s="4" t="s">
        <v>0</v>
      </c>
      <c r="C267" s="5">
        <v>40883</v>
      </c>
      <c r="D267" s="4">
        <v>52</v>
      </c>
      <c r="E267" s="4">
        <v>55</v>
      </c>
      <c r="F267" s="4">
        <v>0</v>
      </c>
      <c r="G267" s="4">
        <v>3</v>
      </c>
      <c r="I267">
        <f t="shared" si="24"/>
        <v>4</v>
      </c>
      <c r="J267">
        <f t="shared" si="25"/>
        <v>1</v>
      </c>
      <c r="K267">
        <f t="shared" si="26"/>
        <v>8</v>
      </c>
      <c r="L267">
        <f t="shared" si="27"/>
        <v>8</v>
      </c>
      <c r="M267">
        <f t="shared" si="28"/>
        <v>0</v>
      </c>
      <c r="N267">
        <f t="shared" si="29"/>
        <v>0</v>
      </c>
    </row>
    <row r="268" spans="1:14">
      <c r="A268" s="4">
        <v>8170</v>
      </c>
      <c r="B268" s="4" t="s">
        <v>0</v>
      </c>
      <c r="C268" s="5">
        <v>40884</v>
      </c>
      <c r="D268" s="4">
        <v>52</v>
      </c>
      <c r="E268" s="4">
        <v>55</v>
      </c>
      <c r="F268" s="4">
        <v>0</v>
      </c>
      <c r="G268" s="4">
        <v>0</v>
      </c>
      <c r="I268">
        <f t="shared" si="24"/>
        <v>1</v>
      </c>
      <c r="J268">
        <f t="shared" si="25"/>
        <v>1</v>
      </c>
      <c r="K268">
        <f t="shared" si="26"/>
        <v>2</v>
      </c>
      <c r="L268">
        <f t="shared" si="27"/>
        <v>2</v>
      </c>
      <c r="M268">
        <f t="shared" si="28"/>
        <v>0</v>
      </c>
      <c r="N268">
        <f t="shared" si="29"/>
        <v>0</v>
      </c>
    </row>
    <row r="269" spans="1:14">
      <c r="A269" s="4">
        <v>8129</v>
      </c>
      <c r="B269" s="4" t="s">
        <v>0</v>
      </c>
      <c r="C269" s="5">
        <v>40881</v>
      </c>
      <c r="D269" s="4">
        <v>15</v>
      </c>
      <c r="E269" s="4">
        <v>15</v>
      </c>
      <c r="F269" s="4">
        <v>2</v>
      </c>
      <c r="G269" s="4">
        <v>2</v>
      </c>
      <c r="I269">
        <f t="shared" si="24"/>
        <v>1</v>
      </c>
      <c r="J269">
        <f t="shared" si="25"/>
        <v>0.25</v>
      </c>
      <c r="K269">
        <f t="shared" si="26"/>
        <v>0.5</v>
      </c>
      <c r="L269">
        <f t="shared" si="27"/>
        <v>0.5</v>
      </c>
      <c r="M269">
        <f t="shared" si="28"/>
        <v>0</v>
      </c>
      <c r="N269">
        <f t="shared" si="29"/>
        <v>0</v>
      </c>
    </row>
    <row r="270" spans="1:14">
      <c r="A270" s="4">
        <v>8128</v>
      </c>
      <c r="B270" s="4" t="s">
        <v>0</v>
      </c>
      <c r="C270" s="5">
        <v>40881</v>
      </c>
      <c r="D270" s="4">
        <v>14</v>
      </c>
      <c r="E270" s="4">
        <v>14</v>
      </c>
      <c r="F270" s="4">
        <v>2</v>
      </c>
      <c r="G270" s="4">
        <v>2</v>
      </c>
      <c r="I270">
        <f t="shared" si="24"/>
        <v>1</v>
      </c>
      <c r="J270">
        <f t="shared" si="25"/>
        <v>0.25</v>
      </c>
      <c r="K270">
        <f t="shared" si="26"/>
        <v>0.5</v>
      </c>
      <c r="L270">
        <f t="shared" si="27"/>
        <v>0.5</v>
      </c>
      <c r="M270">
        <f t="shared" si="28"/>
        <v>0</v>
      </c>
      <c r="N270">
        <f t="shared" si="29"/>
        <v>0</v>
      </c>
    </row>
    <row r="271" spans="1:14">
      <c r="A271" s="4">
        <v>8130</v>
      </c>
      <c r="B271" s="4" t="s">
        <v>0</v>
      </c>
      <c r="C271" s="5">
        <v>40881</v>
      </c>
      <c r="D271" s="4">
        <v>14</v>
      </c>
      <c r="E271" s="4">
        <v>14</v>
      </c>
      <c r="F271" s="4">
        <v>4</v>
      </c>
      <c r="G271" s="4">
        <v>4</v>
      </c>
      <c r="I271">
        <f t="shared" si="24"/>
        <v>1</v>
      </c>
      <c r="J271">
        <f t="shared" si="25"/>
        <v>0.25</v>
      </c>
      <c r="K271">
        <f t="shared" si="26"/>
        <v>0.5</v>
      </c>
      <c r="L271">
        <f t="shared" si="27"/>
        <v>0.5</v>
      </c>
      <c r="M271">
        <f t="shared" si="28"/>
        <v>0</v>
      </c>
      <c r="N271">
        <f t="shared" si="29"/>
        <v>0</v>
      </c>
    </row>
    <row r="272" spans="1:14">
      <c r="A272" s="4">
        <v>8131</v>
      </c>
      <c r="B272" s="4" t="s">
        <v>0</v>
      </c>
      <c r="C272" s="5">
        <v>40881</v>
      </c>
      <c r="D272" s="4">
        <v>15</v>
      </c>
      <c r="E272" s="4">
        <v>15</v>
      </c>
      <c r="F272" s="4">
        <v>4</v>
      </c>
      <c r="G272" s="4">
        <v>4</v>
      </c>
      <c r="I272">
        <f t="shared" si="24"/>
        <v>1</v>
      </c>
      <c r="J272">
        <f t="shared" si="25"/>
        <v>0.25</v>
      </c>
      <c r="K272">
        <f t="shared" si="26"/>
        <v>0.5</v>
      </c>
      <c r="L272">
        <f t="shared" si="27"/>
        <v>0.5</v>
      </c>
      <c r="M272">
        <f t="shared" si="28"/>
        <v>0</v>
      </c>
      <c r="N272">
        <f t="shared" si="29"/>
        <v>0</v>
      </c>
    </row>
    <row r="273" spans="1:14">
      <c r="A273" s="4">
        <v>8132</v>
      </c>
      <c r="B273" s="4" t="s">
        <v>0</v>
      </c>
      <c r="C273" s="5">
        <v>40881</v>
      </c>
      <c r="D273" s="4">
        <v>14</v>
      </c>
      <c r="E273" s="4">
        <v>14</v>
      </c>
      <c r="F273" s="4">
        <v>6</v>
      </c>
      <c r="G273" s="4">
        <v>6</v>
      </c>
      <c r="I273">
        <f t="shared" si="24"/>
        <v>1</v>
      </c>
      <c r="J273">
        <f t="shared" si="25"/>
        <v>0.25</v>
      </c>
      <c r="K273">
        <f t="shared" si="26"/>
        <v>0.5</v>
      </c>
      <c r="L273">
        <f t="shared" si="27"/>
        <v>0.5</v>
      </c>
      <c r="M273">
        <f t="shared" si="28"/>
        <v>0</v>
      </c>
      <c r="N273">
        <f t="shared" si="29"/>
        <v>0</v>
      </c>
    </row>
    <row r="274" spans="1:14">
      <c r="A274" s="4">
        <v>8133</v>
      </c>
      <c r="B274" s="4" t="s">
        <v>0</v>
      </c>
      <c r="C274" s="5">
        <v>40881</v>
      </c>
      <c r="D274" s="4">
        <v>15</v>
      </c>
      <c r="E274" s="4">
        <v>15</v>
      </c>
      <c r="F274" s="4">
        <v>6</v>
      </c>
      <c r="G274" s="4">
        <v>6</v>
      </c>
      <c r="I274">
        <f t="shared" si="24"/>
        <v>1</v>
      </c>
      <c r="J274">
        <f t="shared" si="25"/>
        <v>0.25</v>
      </c>
      <c r="K274">
        <f t="shared" si="26"/>
        <v>0.5</v>
      </c>
      <c r="L274">
        <f t="shared" si="27"/>
        <v>0.5</v>
      </c>
      <c r="M274">
        <f t="shared" si="28"/>
        <v>0</v>
      </c>
      <c r="N274">
        <f t="shared" si="29"/>
        <v>0</v>
      </c>
    </row>
    <row r="275" spans="1:14">
      <c r="A275" s="4">
        <v>8135</v>
      </c>
      <c r="B275" s="4" t="s">
        <v>0</v>
      </c>
      <c r="C275" s="5">
        <v>40881</v>
      </c>
      <c r="D275" s="4">
        <v>15</v>
      </c>
      <c r="E275" s="4">
        <v>15</v>
      </c>
      <c r="F275" s="4">
        <v>1</v>
      </c>
      <c r="G275" s="4">
        <v>1</v>
      </c>
      <c r="I275">
        <f t="shared" si="24"/>
        <v>1</v>
      </c>
      <c r="J275">
        <f t="shared" si="25"/>
        <v>0.25</v>
      </c>
      <c r="K275">
        <f t="shared" si="26"/>
        <v>0.5</v>
      </c>
      <c r="L275">
        <f t="shared" si="27"/>
        <v>0.5</v>
      </c>
      <c r="M275">
        <f t="shared" si="28"/>
        <v>0</v>
      </c>
      <c r="N275">
        <f t="shared" si="29"/>
        <v>0</v>
      </c>
    </row>
    <row r="276" spans="1:14">
      <c r="A276" s="4">
        <v>8136</v>
      </c>
      <c r="B276" s="4" t="s">
        <v>0</v>
      </c>
      <c r="C276" s="5">
        <v>40881</v>
      </c>
      <c r="D276" s="4">
        <v>15</v>
      </c>
      <c r="E276" s="4">
        <v>15</v>
      </c>
      <c r="F276" s="4">
        <v>3</v>
      </c>
      <c r="G276" s="4">
        <v>3</v>
      </c>
      <c r="I276">
        <f t="shared" si="24"/>
        <v>1</v>
      </c>
      <c r="J276">
        <f t="shared" si="25"/>
        <v>0.25</v>
      </c>
      <c r="K276">
        <f t="shared" si="26"/>
        <v>0.5</v>
      </c>
      <c r="L276">
        <f t="shared" si="27"/>
        <v>0.5</v>
      </c>
      <c r="M276">
        <f t="shared" si="28"/>
        <v>0</v>
      </c>
      <c r="N276">
        <f t="shared" si="29"/>
        <v>0</v>
      </c>
    </row>
    <row r="277" spans="1:14">
      <c r="A277" s="4">
        <v>8137</v>
      </c>
      <c r="B277" s="4" t="s">
        <v>0</v>
      </c>
      <c r="C277" s="5">
        <v>40881</v>
      </c>
      <c r="D277" s="4">
        <v>14</v>
      </c>
      <c r="E277" s="4">
        <v>14</v>
      </c>
      <c r="F277" s="4">
        <v>3</v>
      </c>
      <c r="G277" s="4">
        <v>3</v>
      </c>
      <c r="I277">
        <f t="shared" si="24"/>
        <v>1</v>
      </c>
      <c r="J277">
        <f t="shared" si="25"/>
        <v>0.25</v>
      </c>
      <c r="K277">
        <f t="shared" si="26"/>
        <v>0.5</v>
      </c>
      <c r="L277">
        <f t="shared" si="27"/>
        <v>0.5</v>
      </c>
      <c r="M277">
        <f t="shared" si="28"/>
        <v>0</v>
      </c>
      <c r="N277">
        <f t="shared" si="29"/>
        <v>0</v>
      </c>
    </row>
    <row r="278" spans="1:14">
      <c r="A278" s="4">
        <v>8138</v>
      </c>
      <c r="B278" s="4" t="s">
        <v>0</v>
      </c>
      <c r="C278" s="5">
        <v>40881</v>
      </c>
      <c r="D278" s="4">
        <v>15</v>
      </c>
      <c r="E278" s="4">
        <v>15</v>
      </c>
      <c r="F278" s="4">
        <v>5</v>
      </c>
      <c r="G278" s="4">
        <v>5</v>
      </c>
      <c r="I278">
        <f t="shared" si="24"/>
        <v>1</v>
      </c>
      <c r="J278">
        <f t="shared" si="25"/>
        <v>0.25</v>
      </c>
      <c r="K278">
        <f t="shared" si="26"/>
        <v>0.5</v>
      </c>
      <c r="L278">
        <f t="shared" si="27"/>
        <v>0.5</v>
      </c>
      <c r="M278">
        <f t="shared" si="28"/>
        <v>0</v>
      </c>
      <c r="N278">
        <f t="shared" si="29"/>
        <v>0</v>
      </c>
    </row>
    <row r="279" spans="1:14">
      <c r="A279" s="4">
        <v>8139</v>
      </c>
      <c r="B279" s="4" t="s">
        <v>0</v>
      </c>
      <c r="C279" s="5">
        <v>40881</v>
      </c>
      <c r="D279" s="4">
        <v>14</v>
      </c>
      <c r="E279" s="4">
        <v>14</v>
      </c>
      <c r="F279" s="4">
        <v>5</v>
      </c>
      <c r="G279" s="4">
        <v>5</v>
      </c>
      <c r="I279">
        <f t="shared" si="24"/>
        <v>1</v>
      </c>
      <c r="J279">
        <f t="shared" si="25"/>
        <v>0.25</v>
      </c>
      <c r="K279">
        <f t="shared" si="26"/>
        <v>0.5</v>
      </c>
      <c r="L279">
        <f t="shared" si="27"/>
        <v>0.5</v>
      </c>
      <c r="M279">
        <f t="shared" si="28"/>
        <v>0</v>
      </c>
      <c r="N279">
        <f t="shared" si="29"/>
        <v>0</v>
      </c>
    </row>
    <row r="280" spans="1:14">
      <c r="A280" s="4">
        <v>8206</v>
      </c>
      <c r="B280" s="4" t="s">
        <v>0</v>
      </c>
      <c r="C280" s="5">
        <v>40889</v>
      </c>
      <c r="D280" s="4">
        <v>48</v>
      </c>
      <c r="E280" s="4">
        <v>51</v>
      </c>
      <c r="F280" s="4">
        <v>0</v>
      </c>
      <c r="G280" s="4">
        <v>0</v>
      </c>
      <c r="I280">
        <f t="shared" si="24"/>
        <v>1</v>
      </c>
      <c r="J280">
        <f t="shared" si="25"/>
        <v>1</v>
      </c>
      <c r="K280">
        <f t="shared" si="26"/>
        <v>2</v>
      </c>
      <c r="L280">
        <f t="shared" si="27"/>
        <v>2</v>
      </c>
      <c r="M280">
        <f t="shared" si="28"/>
        <v>0</v>
      </c>
      <c r="N280">
        <f t="shared" si="29"/>
        <v>0</v>
      </c>
    </row>
    <row r="281" spans="1:14">
      <c r="A281" s="4">
        <v>8227</v>
      </c>
      <c r="B281" s="4" t="s">
        <v>0</v>
      </c>
      <c r="C281" s="5">
        <v>40890</v>
      </c>
      <c r="D281" s="4">
        <v>48</v>
      </c>
      <c r="E281" s="4">
        <v>51</v>
      </c>
      <c r="F281" s="4">
        <v>0</v>
      </c>
      <c r="G281" s="4">
        <v>5</v>
      </c>
      <c r="I281">
        <f t="shared" si="24"/>
        <v>6</v>
      </c>
      <c r="J281">
        <f t="shared" si="25"/>
        <v>1</v>
      </c>
      <c r="K281">
        <f t="shared" si="26"/>
        <v>12</v>
      </c>
      <c r="L281">
        <f t="shared" si="27"/>
        <v>12</v>
      </c>
      <c r="M281">
        <f t="shared" si="28"/>
        <v>0</v>
      </c>
      <c r="N281">
        <f t="shared" si="29"/>
        <v>0</v>
      </c>
    </row>
    <row r="282" spans="1:14">
      <c r="A282" s="4">
        <v>8210</v>
      </c>
      <c r="B282" s="4" t="s">
        <v>0</v>
      </c>
      <c r="C282" s="5">
        <v>40890</v>
      </c>
      <c r="D282" s="4">
        <v>52</v>
      </c>
      <c r="E282" s="4">
        <v>55</v>
      </c>
      <c r="F282" s="4">
        <v>0</v>
      </c>
      <c r="G282" s="4">
        <v>2</v>
      </c>
      <c r="I282">
        <f t="shared" si="24"/>
        <v>3</v>
      </c>
      <c r="J282">
        <f t="shared" si="25"/>
        <v>1</v>
      </c>
      <c r="K282">
        <f t="shared" si="26"/>
        <v>6</v>
      </c>
      <c r="L282">
        <f t="shared" si="27"/>
        <v>6</v>
      </c>
      <c r="M282">
        <f t="shared" si="28"/>
        <v>0</v>
      </c>
      <c r="N282">
        <f t="shared" si="29"/>
        <v>0</v>
      </c>
    </row>
    <row r="283" spans="1:14">
      <c r="A283" s="4">
        <v>8236</v>
      </c>
      <c r="B283" s="4" t="s">
        <v>0</v>
      </c>
      <c r="C283" s="5">
        <v>40891</v>
      </c>
      <c r="D283" s="4">
        <v>48</v>
      </c>
      <c r="E283" s="4">
        <v>51</v>
      </c>
      <c r="F283" s="4">
        <v>0</v>
      </c>
      <c r="G283" s="4">
        <v>0</v>
      </c>
      <c r="I283">
        <f t="shared" si="24"/>
        <v>1</v>
      </c>
      <c r="J283">
        <f t="shared" si="25"/>
        <v>1</v>
      </c>
      <c r="K283">
        <f t="shared" si="26"/>
        <v>2</v>
      </c>
      <c r="L283">
        <f t="shared" si="27"/>
        <v>2</v>
      </c>
      <c r="M283">
        <f t="shared" si="28"/>
        <v>0</v>
      </c>
      <c r="N283">
        <f t="shared" si="29"/>
        <v>0</v>
      </c>
    </row>
    <row r="284" spans="1:14">
      <c r="A284" s="4">
        <v>8237</v>
      </c>
      <c r="B284" s="4" t="s">
        <v>0</v>
      </c>
      <c r="C284" s="5">
        <v>40891</v>
      </c>
      <c r="D284" s="4">
        <v>52</v>
      </c>
      <c r="E284" s="4">
        <v>55</v>
      </c>
      <c r="F284" s="4">
        <v>0</v>
      </c>
      <c r="G284" s="4">
        <v>3</v>
      </c>
      <c r="I284">
        <f t="shared" si="24"/>
        <v>4</v>
      </c>
      <c r="J284">
        <f t="shared" si="25"/>
        <v>1</v>
      </c>
      <c r="K284">
        <f t="shared" si="26"/>
        <v>8</v>
      </c>
      <c r="L284">
        <f t="shared" si="27"/>
        <v>8</v>
      </c>
      <c r="M284">
        <f t="shared" si="28"/>
        <v>0</v>
      </c>
      <c r="N284">
        <f t="shared" si="29"/>
        <v>0</v>
      </c>
    </row>
    <row r="285" spans="1:14">
      <c r="A285" s="4">
        <v>8242</v>
      </c>
      <c r="B285" s="4" t="s">
        <v>0</v>
      </c>
      <c r="C285" s="5">
        <v>40892</v>
      </c>
      <c r="D285" s="4">
        <v>48</v>
      </c>
      <c r="E285" s="4">
        <v>51</v>
      </c>
      <c r="F285" s="4">
        <v>0</v>
      </c>
      <c r="G285" s="4">
        <v>0</v>
      </c>
      <c r="I285">
        <f t="shared" si="24"/>
        <v>1</v>
      </c>
      <c r="J285">
        <f t="shared" si="25"/>
        <v>1</v>
      </c>
      <c r="K285">
        <f t="shared" si="26"/>
        <v>2</v>
      </c>
      <c r="L285">
        <f t="shared" si="27"/>
        <v>2</v>
      </c>
      <c r="M285">
        <f t="shared" si="28"/>
        <v>0</v>
      </c>
      <c r="N285">
        <f t="shared" si="29"/>
        <v>0</v>
      </c>
    </row>
    <row r="286" spans="1:14">
      <c r="A286" s="4">
        <v>8243</v>
      </c>
      <c r="B286" s="4" t="s">
        <v>0</v>
      </c>
      <c r="C286" s="5">
        <v>40892</v>
      </c>
      <c r="D286" s="4">
        <v>52</v>
      </c>
      <c r="E286" s="4">
        <v>55</v>
      </c>
      <c r="F286" s="4">
        <v>0</v>
      </c>
      <c r="G286" s="4">
        <v>1</v>
      </c>
      <c r="I286">
        <f t="shared" si="24"/>
        <v>2</v>
      </c>
      <c r="J286">
        <f t="shared" si="25"/>
        <v>1</v>
      </c>
      <c r="K286">
        <f t="shared" si="26"/>
        <v>4</v>
      </c>
      <c r="L286">
        <f t="shared" si="27"/>
        <v>4</v>
      </c>
      <c r="M286">
        <f t="shared" si="28"/>
        <v>0</v>
      </c>
      <c r="N286">
        <f t="shared" si="29"/>
        <v>0</v>
      </c>
    </row>
    <row r="287" spans="1:14">
      <c r="A287" s="4">
        <v>8207</v>
      </c>
      <c r="B287" s="4" t="s">
        <v>0</v>
      </c>
      <c r="C287" s="5">
        <v>40889</v>
      </c>
      <c r="D287" s="4">
        <v>52</v>
      </c>
      <c r="E287" s="4">
        <v>55</v>
      </c>
      <c r="F287" s="4">
        <v>0</v>
      </c>
      <c r="G287" s="4">
        <v>1</v>
      </c>
      <c r="I287">
        <f t="shared" si="24"/>
        <v>2</v>
      </c>
      <c r="J287">
        <f t="shared" si="25"/>
        <v>1</v>
      </c>
      <c r="K287">
        <f t="shared" si="26"/>
        <v>4</v>
      </c>
      <c r="L287">
        <f t="shared" si="27"/>
        <v>4</v>
      </c>
      <c r="M287">
        <f t="shared" si="28"/>
        <v>0</v>
      </c>
      <c r="N287">
        <f t="shared" si="29"/>
        <v>0</v>
      </c>
    </row>
    <row r="288" spans="1:14">
      <c r="A288" s="4">
        <v>8273</v>
      </c>
      <c r="B288" s="4" t="s">
        <v>0</v>
      </c>
      <c r="C288" s="5">
        <v>40897</v>
      </c>
      <c r="D288" s="4">
        <v>52</v>
      </c>
      <c r="E288" s="4">
        <v>55</v>
      </c>
      <c r="F288" s="4">
        <v>0</v>
      </c>
      <c r="G288" s="4">
        <v>1</v>
      </c>
      <c r="I288">
        <f t="shared" si="24"/>
        <v>2</v>
      </c>
      <c r="J288">
        <f t="shared" si="25"/>
        <v>1</v>
      </c>
      <c r="K288">
        <f t="shared" si="26"/>
        <v>4</v>
      </c>
      <c r="L288">
        <f t="shared" si="27"/>
        <v>4</v>
      </c>
      <c r="M288">
        <f t="shared" si="28"/>
        <v>0</v>
      </c>
      <c r="N288">
        <f t="shared" si="29"/>
        <v>0</v>
      </c>
    </row>
    <row r="289" spans="1:14">
      <c r="A289" s="4">
        <v>8214</v>
      </c>
      <c r="B289" s="4" t="s">
        <v>0</v>
      </c>
      <c r="C289" s="5">
        <v>40890</v>
      </c>
      <c r="D289" s="4">
        <v>44</v>
      </c>
      <c r="E289" s="4">
        <v>47</v>
      </c>
      <c r="F289" s="4">
        <v>0</v>
      </c>
      <c r="G289" s="4">
        <v>0</v>
      </c>
      <c r="I289">
        <f t="shared" si="24"/>
        <v>1</v>
      </c>
      <c r="J289">
        <f t="shared" si="25"/>
        <v>1</v>
      </c>
      <c r="K289">
        <f t="shared" si="26"/>
        <v>2</v>
      </c>
      <c r="L289">
        <f t="shared" si="27"/>
        <v>2</v>
      </c>
      <c r="M289">
        <f t="shared" si="28"/>
        <v>0</v>
      </c>
      <c r="N289">
        <f t="shared" si="29"/>
        <v>0</v>
      </c>
    </row>
    <row r="290" spans="1:14">
      <c r="A290" s="4">
        <v>8278</v>
      </c>
      <c r="B290" s="4" t="s">
        <v>0</v>
      </c>
      <c r="C290" s="5">
        <v>40897</v>
      </c>
      <c r="D290" s="4">
        <v>48</v>
      </c>
      <c r="E290" s="4">
        <v>51</v>
      </c>
      <c r="F290" s="4">
        <v>0</v>
      </c>
      <c r="G290" s="4">
        <v>2</v>
      </c>
      <c r="I290">
        <f t="shared" si="24"/>
        <v>3</v>
      </c>
      <c r="J290">
        <f t="shared" si="25"/>
        <v>1</v>
      </c>
      <c r="K290">
        <f t="shared" si="26"/>
        <v>6</v>
      </c>
      <c r="L290">
        <f t="shared" si="27"/>
        <v>6</v>
      </c>
      <c r="M290">
        <f t="shared" si="28"/>
        <v>0</v>
      </c>
      <c r="N290">
        <f t="shared" si="29"/>
        <v>0</v>
      </c>
    </row>
    <row r="291" spans="1:14">
      <c r="A291" s="4">
        <v>8264</v>
      </c>
      <c r="B291" s="4" t="s">
        <v>0</v>
      </c>
      <c r="C291" s="5">
        <v>40896</v>
      </c>
      <c r="D291" s="4">
        <v>52</v>
      </c>
      <c r="E291" s="4">
        <v>55</v>
      </c>
      <c r="F291" s="4">
        <v>0</v>
      </c>
      <c r="G291" s="4">
        <v>1</v>
      </c>
      <c r="I291">
        <f t="shared" si="24"/>
        <v>2</v>
      </c>
      <c r="J291">
        <f t="shared" si="25"/>
        <v>1</v>
      </c>
      <c r="K291">
        <f t="shared" si="26"/>
        <v>4</v>
      </c>
      <c r="L291">
        <f t="shared" si="27"/>
        <v>4</v>
      </c>
      <c r="M291">
        <f t="shared" si="28"/>
        <v>0</v>
      </c>
      <c r="N291">
        <f t="shared" si="29"/>
        <v>0</v>
      </c>
    </row>
    <row r="292" spans="1:14">
      <c r="A292" s="4">
        <v>8279</v>
      </c>
      <c r="B292" s="4" t="s">
        <v>0</v>
      </c>
      <c r="C292" s="5">
        <v>40898</v>
      </c>
      <c r="D292" s="4">
        <v>48</v>
      </c>
      <c r="E292" s="4">
        <v>51</v>
      </c>
      <c r="F292" s="4">
        <v>0</v>
      </c>
      <c r="G292" s="4">
        <v>4</v>
      </c>
      <c r="I292">
        <f t="shared" si="24"/>
        <v>5</v>
      </c>
      <c r="J292">
        <f t="shared" si="25"/>
        <v>1</v>
      </c>
      <c r="K292">
        <f t="shared" si="26"/>
        <v>10</v>
      </c>
      <c r="L292">
        <f t="shared" si="27"/>
        <v>10</v>
      </c>
      <c r="M292">
        <f t="shared" si="28"/>
        <v>0</v>
      </c>
      <c r="N292">
        <f t="shared" si="29"/>
        <v>0</v>
      </c>
    </row>
    <row r="293" spans="1:14">
      <c r="A293" s="4">
        <v>8276</v>
      </c>
      <c r="B293" s="4" t="s">
        <v>0</v>
      </c>
      <c r="C293" s="5">
        <v>40898</v>
      </c>
      <c r="D293" s="4">
        <v>52</v>
      </c>
      <c r="E293" s="4">
        <v>55</v>
      </c>
      <c r="F293" s="4">
        <v>0</v>
      </c>
      <c r="G293" s="4">
        <v>3</v>
      </c>
      <c r="I293">
        <f t="shared" si="24"/>
        <v>4</v>
      </c>
      <c r="J293">
        <f t="shared" si="25"/>
        <v>1</v>
      </c>
      <c r="K293">
        <f t="shared" si="26"/>
        <v>8</v>
      </c>
      <c r="L293">
        <f t="shared" si="27"/>
        <v>8</v>
      </c>
      <c r="M293">
        <f t="shared" si="28"/>
        <v>0</v>
      </c>
      <c r="N293">
        <f t="shared" si="29"/>
        <v>0</v>
      </c>
    </row>
    <row r="294" spans="1:14">
      <c r="A294" s="4">
        <v>8511</v>
      </c>
      <c r="B294" s="4" t="s">
        <v>0</v>
      </c>
      <c r="C294" s="5">
        <v>40924</v>
      </c>
      <c r="D294" s="4">
        <v>48</v>
      </c>
      <c r="E294" s="4">
        <v>51</v>
      </c>
      <c r="F294" s="4">
        <v>0</v>
      </c>
      <c r="G294" s="4">
        <v>0</v>
      </c>
      <c r="I294">
        <f t="shared" si="24"/>
        <v>1</v>
      </c>
      <c r="J294">
        <f t="shared" si="25"/>
        <v>1</v>
      </c>
      <c r="K294">
        <f t="shared" si="26"/>
        <v>2</v>
      </c>
      <c r="L294">
        <f t="shared" si="27"/>
        <v>2</v>
      </c>
      <c r="M294">
        <f t="shared" si="28"/>
        <v>0</v>
      </c>
      <c r="N294">
        <f t="shared" si="29"/>
        <v>0</v>
      </c>
    </row>
    <row r="295" spans="1:14">
      <c r="A295" s="4">
        <v>8271</v>
      </c>
      <c r="B295" s="4" t="s">
        <v>0</v>
      </c>
      <c r="C295" s="5">
        <v>40896</v>
      </c>
      <c r="D295" s="4">
        <v>48</v>
      </c>
      <c r="E295" s="4">
        <v>51</v>
      </c>
      <c r="F295" s="4">
        <v>2</v>
      </c>
      <c r="G295" s="4">
        <v>4</v>
      </c>
      <c r="I295">
        <f t="shared" si="24"/>
        <v>3</v>
      </c>
      <c r="J295">
        <f t="shared" si="25"/>
        <v>1</v>
      </c>
      <c r="K295">
        <f t="shared" si="26"/>
        <v>6</v>
      </c>
      <c r="L295">
        <f t="shared" si="27"/>
        <v>6</v>
      </c>
      <c r="M295">
        <f t="shared" si="28"/>
        <v>0</v>
      </c>
      <c r="N295">
        <f t="shared" si="29"/>
        <v>0</v>
      </c>
    </row>
    <row r="296" spans="1:14">
      <c r="A296" s="4">
        <v>8345</v>
      </c>
      <c r="B296" s="4" t="s">
        <v>0</v>
      </c>
      <c r="C296" s="5">
        <v>40918</v>
      </c>
      <c r="D296" s="4">
        <v>48</v>
      </c>
      <c r="E296" s="4">
        <v>51</v>
      </c>
      <c r="F296" s="4">
        <v>0</v>
      </c>
      <c r="G296" s="4">
        <v>4</v>
      </c>
      <c r="I296">
        <f t="shared" si="24"/>
        <v>5</v>
      </c>
      <c r="J296">
        <f t="shared" si="25"/>
        <v>1</v>
      </c>
      <c r="K296">
        <f t="shared" si="26"/>
        <v>10</v>
      </c>
      <c r="L296">
        <f t="shared" si="27"/>
        <v>10</v>
      </c>
      <c r="M296">
        <f t="shared" si="28"/>
        <v>0</v>
      </c>
      <c r="N296">
        <f t="shared" si="29"/>
        <v>0</v>
      </c>
    </row>
    <row r="297" spans="1:14">
      <c r="A297" s="4">
        <v>8310</v>
      </c>
      <c r="B297" s="4" t="s">
        <v>0</v>
      </c>
      <c r="C297" s="5">
        <v>40911</v>
      </c>
      <c r="D297" s="4">
        <v>52</v>
      </c>
      <c r="E297" s="4">
        <v>55</v>
      </c>
      <c r="F297" s="4">
        <v>0</v>
      </c>
      <c r="G297" s="4">
        <v>1</v>
      </c>
      <c r="I297">
        <f t="shared" si="24"/>
        <v>2</v>
      </c>
      <c r="J297">
        <f t="shared" si="25"/>
        <v>1</v>
      </c>
      <c r="K297">
        <f t="shared" si="26"/>
        <v>4</v>
      </c>
      <c r="L297">
        <f t="shared" si="27"/>
        <v>4</v>
      </c>
      <c r="M297">
        <f t="shared" si="28"/>
        <v>0</v>
      </c>
      <c r="N297">
        <f t="shared" si="29"/>
        <v>0</v>
      </c>
    </row>
    <row r="298" spans="1:14">
      <c r="A298" s="4">
        <v>8349</v>
      </c>
      <c r="B298" s="4" t="s">
        <v>0</v>
      </c>
      <c r="C298" s="5">
        <v>40918</v>
      </c>
      <c r="D298" s="4">
        <v>52</v>
      </c>
      <c r="E298" s="4">
        <v>55</v>
      </c>
      <c r="F298" s="4">
        <v>0</v>
      </c>
      <c r="G298" s="4">
        <v>0</v>
      </c>
      <c r="I298">
        <f t="shared" si="24"/>
        <v>1</v>
      </c>
      <c r="J298">
        <f t="shared" si="25"/>
        <v>1</v>
      </c>
      <c r="K298">
        <f t="shared" si="26"/>
        <v>2</v>
      </c>
      <c r="L298">
        <f t="shared" si="27"/>
        <v>2</v>
      </c>
      <c r="M298">
        <f t="shared" si="28"/>
        <v>0</v>
      </c>
      <c r="N298">
        <f t="shared" si="29"/>
        <v>0</v>
      </c>
    </row>
    <row r="299" spans="1:14">
      <c r="A299" s="4">
        <v>8319</v>
      </c>
      <c r="B299" s="4" t="s">
        <v>0</v>
      </c>
      <c r="C299" s="5">
        <v>40912</v>
      </c>
      <c r="D299" s="4">
        <v>52</v>
      </c>
      <c r="E299" s="4">
        <v>55</v>
      </c>
      <c r="F299" s="4">
        <v>0</v>
      </c>
      <c r="G299" s="4">
        <v>1</v>
      </c>
      <c r="I299">
        <f t="shared" si="24"/>
        <v>2</v>
      </c>
      <c r="J299">
        <f t="shared" si="25"/>
        <v>1</v>
      </c>
      <c r="K299">
        <f t="shared" si="26"/>
        <v>4</v>
      </c>
      <c r="L299">
        <f t="shared" si="27"/>
        <v>4</v>
      </c>
      <c r="M299">
        <f t="shared" si="28"/>
        <v>0</v>
      </c>
      <c r="N299">
        <f t="shared" si="29"/>
        <v>0</v>
      </c>
    </row>
    <row r="300" spans="1:14">
      <c r="A300" s="4">
        <v>8339</v>
      </c>
      <c r="B300" s="4" t="s">
        <v>0</v>
      </c>
      <c r="C300" s="5">
        <v>40913</v>
      </c>
      <c r="D300" s="4">
        <v>48</v>
      </c>
      <c r="E300" s="4">
        <v>51</v>
      </c>
      <c r="F300" s="4">
        <v>0</v>
      </c>
      <c r="G300" s="4">
        <v>3</v>
      </c>
      <c r="I300">
        <f t="shared" si="24"/>
        <v>4</v>
      </c>
      <c r="J300">
        <f t="shared" si="25"/>
        <v>1</v>
      </c>
      <c r="K300">
        <f t="shared" si="26"/>
        <v>8</v>
      </c>
      <c r="L300">
        <f t="shared" si="27"/>
        <v>8</v>
      </c>
      <c r="M300">
        <f t="shared" si="28"/>
        <v>0</v>
      </c>
      <c r="N300">
        <f t="shared" si="29"/>
        <v>0</v>
      </c>
    </row>
    <row r="301" spans="1:14">
      <c r="A301" s="4">
        <v>8340</v>
      </c>
      <c r="B301" s="4" t="s">
        <v>0</v>
      </c>
      <c r="C301" s="5">
        <v>40915</v>
      </c>
      <c r="D301" s="4">
        <v>12</v>
      </c>
      <c r="E301" s="4">
        <v>15</v>
      </c>
      <c r="F301" s="4">
        <v>0</v>
      </c>
      <c r="G301" s="4">
        <v>0</v>
      </c>
      <c r="I301">
        <f t="shared" si="24"/>
        <v>1</v>
      </c>
      <c r="J301">
        <f t="shared" si="25"/>
        <v>1</v>
      </c>
      <c r="K301">
        <f t="shared" si="26"/>
        <v>2</v>
      </c>
      <c r="L301">
        <f t="shared" si="27"/>
        <v>2</v>
      </c>
      <c r="M301">
        <f t="shared" si="28"/>
        <v>0</v>
      </c>
      <c r="N301">
        <f t="shared" si="29"/>
        <v>0</v>
      </c>
    </row>
    <row r="302" spans="1:14">
      <c r="A302" s="4">
        <v>8344</v>
      </c>
      <c r="B302" s="4" t="s">
        <v>0</v>
      </c>
      <c r="C302" s="5">
        <v>40917</v>
      </c>
      <c r="D302" s="4">
        <v>48</v>
      </c>
      <c r="E302" s="4">
        <v>51</v>
      </c>
      <c r="F302" s="4">
        <v>0</v>
      </c>
      <c r="G302" s="4">
        <v>0</v>
      </c>
      <c r="I302">
        <f t="shared" si="24"/>
        <v>1</v>
      </c>
      <c r="J302">
        <f t="shared" si="25"/>
        <v>1</v>
      </c>
      <c r="K302">
        <f t="shared" si="26"/>
        <v>2</v>
      </c>
      <c r="L302">
        <f t="shared" si="27"/>
        <v>2</v>
      </c>
      <c r="M302">
        <f t="shared" si="28"/>
        <v>0</v>
      </c>
      <c r="N302">
        <f t="shared" si="29"/>
        <v>0</v>
      </c>
    </row>
    <row r="303" spans="1:14">
      <c r="A303" s="4">
        <v>8304</v>
      </c>
      <c r="B303" s="4" t="s">
        <v>0</v>
      </c>
      <c r="C303" s="5">
        <v>40911</v>
      </c>
      <c r="D303" s="4">
        <v>48</v>
      </c>
      <c r="E303" s="4">
        <v>51</v>
      </c>
      <c r="F303" s="4">
        <v>0</v>
      </c>
      <c r="G303" s="4">
        <v>0</v>
      </c>
      <c r="I303">
        <f t="shared" si="24"/>
        <v>1</v>
      </c>
      <c r="J303">
        <f t="shared" si="25"/>
        <v>1</v>
      </c>
      <c r="K303">
        <f t="shared" si="26"/>
        <v>2</v>
      </c>
      <c r="L303">
        <f t="shared" si="27"/>
        <v>2</v>
      </c>
      <c r="M303">
        <f t="shared" si="28"/>
        <v>0</v>
      </c>
      <c r="N303">
        <f t="shared" si="29"/>
        <v>0</v>
      </c>
    </row>
    <row r="304" spans="1:14">
      <c r="A304" s="4">
        <v>8359</v>
      </c>
      <c r="B304" s="4" t="s">
        <v>0</v>
      </c>
      <c r="C304" s="5">
        <v>40919</v>
      </c>
      <c r="D304" s="4">
        <v>48</v>
      </c>
      <c r="E304" s="4">
        <v>51</v>
      </c>
      <c r="F304" s="4">
        <v>0</v>
      </c>
      <c r="G304" s="4">
        <v>3</v>
      </c>
      <c r="I304">
        <f t="shared" si="24"/>
        <v>4</v>
      </c>
      <c r="J304">
        <f t="shared" si="25"/>
        <v>1</v>
      </c>
      <c r="K304">
        <f t="shared" si="26"/>
        <v>8</v>
      </c>
      <c r="L304">
        <f t="shared" si="27"/>
        <v>8</v>
      </c>
      <c r="M304">
        <f t="shared" si="28"/>
        <v>0</v>
      </c>
      <c r="N304">
        <f t="shared" si="29"/>
        <v>0</v>
      </c>
    </row>
    <row r="305" spans="1:14">
      <c r="A305" s="4">
        <v>8376</v>
      </c>
      <c r="B305" s="4" t="s">
        <v>0</v>
      </c>
      <c r="C305" s="5">
        <v>40919</v>
      </c>
      <c r="D305" s="4">
        <v>52</v>
      </c>
      <c r="E305" s="4">
        <v>55</v>
      </c>
      <c r="F305" s="4">
        <v>0</v>
      </c>
      <c r="G305" s="4">
        <v>6</v>
      </c>
      <c r="I305">
        <f t="shared" si="24"/>
        <v>7</v>
      </c>
      <c r="J305">
        <f t="shared" si="25"/>
        <v>1</v>
      </c>
      <c r="K305">
        <f t="shared" si="26"/>
        <v>14</v>
      </c>
      <c r="L305">
        <f t="shared" si="27"/>
        <v>14</v>
      </c>
      <c r="M305">
        <f t="shared" si="28"/>
        <v>0</v>
      </c>
      <c r="N305">
        <f t="shared" si="29"/>
        <v>0</v>
      </c>
    </row>
    <row r="306" spans="1:14">
      <c r="A306" s="4">
        <v>8367</v>
      </c>
      <c r="B306" s="4" t="s">
        <v>0</v>
      </c>
      <c r="C306" s="5">
        <v>40920</v>
      </c>
      <c r="D306" s="4">
        <v>48</v>
      </c>
      <c r="E306" s="4">
        <v>51</v>
      </c>
      <c r="F306" s="4">
        <v>0</v>
      </c>
      <c r="G306" s="4">
        <v>4</v>
      </c>
      <c r="I306">
        <f t="shared" si="24"/>
        <v>5</v>
      </c>
      <c r="J306">
        <f t="shared" si="25"/>
        <v>1</v>
      </c>
      <c r="K306">
        <f t="shared" si="26"/>
        <v>10</v>
      </c>
      <c r="L306">
        <f t="shared" si="27"/>
        <v>10</v>
      </c>
      <c r="M306">
        <f t="shared" si="28"/>
        <v>0</v>
      </c>
      <c r="N306">
        <f t="shared" si="29"/>
        <v>0</v>
      </c>
    </row>
    <row r="307" spans="1:14">
      <c r="A307" s="4">
        <v>8368</v>
      </c>
      <c r="B307" s="4" t="s">
        <v>0</v>
      </c>
      <c r="C307" s="5">
        <v>40920</v>
      </c>
      <c r="D307" s="4">
        <v>52</v>
      </c>
      <c r="E307" s="4">
        <v>55</v>
      </c>
      <c r="F307" s="4">
        <v>0</v>
      </c>
      <c r="G307" s="4">
        <v>0</v>
      </c>
      <c r="I307">
        <f t="shared" si="24"/>
        <v>1</v>
      </c>
      <c r="J307">
        <f t="shared" si="25"/>
        <v>1</v>
      </c>
      <c r="K307">
        <f t="shared" si="26"/>
        <v>2</v>
      </c>
      <c r="L307">
        <f t="shared" si="27"/>
        <v>2</v>
      </c>
      <c r="M307">
        <f t="shared" si="28"/>
        <v>0</v>
      </c>
      <c r="N307">
        <f t="shared" si="29"/>
        <v>0</v>
      </c>
    </row>
    <row r="308" spans="1:14">
      <c r="A308" s="4">
        <v>8343</v>
      </c>
      <c r="B308" s="4" t="s">
        <v>0</v>
      </c>
      <c r="C308" s="5">
        <v>40916</v>
      </c>
      <c r="D308" s="4">
        <v>41</v>
      </c>
      <c r="E308" s="4">
        <v>44</v>
      </c>
      <c r="F308" s="4">
        <v>0</v>
      </c>
      <c r="G308" s="4">
        <v>0</v>
      </c>
      <c r="I308">
        <f t="shared" si="24"/>
        <v>1</v>
      </c>
      <c r="J308">
        <f t="shared" si="25"/>
        <v>1</v>
      </c>
      <c r="K308">
        <f t="shared" si="26"/>
        <v>2</v>
      </c>
      <c r="L308">
        <f t="shared" si="27"/>
        <v>2</v>
      </c>
      <c r="M308">
        <f t="shared" si="28"/>
        <v>0</v>
      </c>
      <c r="N308">
        <f t="shared" si="29"/>
        <v>0</v>
      </c>
    </row>
    <row r="309" spans="1:14">
      <c r="A309" s="4">
        <v>8512</v>
      </c>
      <c r="B309" s="4" t="s">
        <v>0</v>
      </c>
      <c r="C309" s="5">
        <v>40924</v>
      </c>
      <c r="D309" s="4">
        <v>52</v>
      </c>
      <c r="E309" s="4">
        <v>55</v>
      </c>
      <c r="F309" s="4">
        <v>0</v>
      </c>
      <c r="G309" s="4">
        <v>0</v>
      </c>
      <c r="I309">
        <f t="shared" si="24"/>
        <v>1</v>
      </c>
      <c r="J309">
        <f t="shared" si="25"/>
        <v>1</v>
      </c>
      <c r="K309">
        <f t="shared" si="26"/>
        <v>2</v>
      </c>
      <c r="L309">
        <f t="shared" si="27"/>
        <v>2</v>
      </c>
      <c r="M309">
        <f t="shared" si="28"/>
        <v>0</v>
      </c>
      <c r="N309">
        <f t="shared" si="29"/>
        <v>0</v>
      </c>
    </row>
    <row r="310" spans="1:14">
      <c r="A310" s="4">
        <v>8520</v>
      </c>
      <c r="B310" s="4" t="s">
        <v>0</v>
      </c>
      <c r="C310" s="5">
        <v>40925</v>
      </c>
      <c r="D310" s="4">
        <v>48</v>
      </c>
      <c r="E310" s="4">
        <v>51</v>
      </c>
      <c r="F310" s="4">
        <v>0</v>
      </c>
      <c r="G310" s="4">
        <v>1</v>
      </c>
      <c r="I310">
        <f t="shared" si="24"/>
        <v>2</v>
      </c>
      <c r="J310">
        <f t="shared" si="25"/>
        <v>1</v>
      </c>
      <c r="K310">
        <f t="shared" si="26"/>
        <v>4</v>
      </c>
      <c r="L310">
        <f t="shared" si="27"/>
        <v>4</v>
      </c>
      <c r="M310">
        <f t="shared" si="28"/>
        <v>0</v>
      </c>
      <c r="N310">
        <f t="shared" si="29"/>
        <v>0</v>
      </c>
    </row>
    <row r="311" spans="1:14">
      <c r="A311" s="4">
        <v>8521</v>
      </c>
      <c r="B311" s="4" t="s">
        <v>0</v>
      </c>
      <c r="C311" s="5">
        <v>40925</v>
      </c>
      <c r="D311" s="4">
        <v>52</v>
      </c>
      <c r="E311" s="4">
        <v>55</v>
      </c>
      <c r="F311" s="4">
        <v>0</v>
      </c>
      <c r="G311" s="4">
        <v>1</v>
      </c>
      <c r="I311">
        <f t="shared" si="24"/>
        <v>2</v>
      </c>
      <c r="J311">
        <f t="shared" si="25"/>
        <v>1</v>
      </c>
      <c r="K311">
        <f t="shared" si="26"/>
        <v>4</v>
      </c>
      <c r="L311">
        <f t="shared" si="27"/>
        <v>4</v>
      </c>
      <c r="M311">
        <f t="shared" si="28"/>
        <v>0</v>
      </c>
      <c r="N311">
        <f t="shared" si="29"/>
        <v>0</v>
      </c>
    </row>
    <row r="312" spans="1:14">
      <c r="A312" s="4">
        <v>8524</v>
      </c>
      <c r="B312" s="4" t="s">
        <v>0</v>
      </c>
      <c r="C312" s="5">
        <v>40926</v>
      </c>
      <c r="D312" s="4">
        <v>48</v>
      </c>
      <c r="E312" s="4">
        <v>51</v>
      </c>
      <c r="F312" s="4">
        <v>0</v>
      </c>
      <c r="G312" s="4">
        <v>2</v>
      </c>
      <c r="I312">
        <f t="shared" si="24"/>
        <v>3</v>
      </c>
      <c r="J312">
        <f t="shared" si="25"/>
        <v>1</v>
      </c>
      <c r="K312">
        <f t="shared" si="26"/>
        <v>6</v>
      </c>
      <c r="L312">
        <f t="shared" si="27"/>
        <v>6</v>
      </c>
      <c r="M312">
        <f t="shared" si="28"/>
        <v>0</v>
      </c>
      <c r="N312">
        <f t="shared" si="29"/>
        <v>0</v>
      </c>
    </row>
    <row r="313" spans="1:14">
      <c r="A313" s="4">
        <v>8632</v>
      </c>
      <c r="B313" s="4" t="s">
        <v>0</v>
      </c>
      <c r="C313" s="5">
        <v>40933</v>
      </c>
      <c r="D313" s="4">
        <v>48</v>
      </c>
      <c r="E313" s="4">
        <v>51</v>
      </c>
      <c r="F313" s="4">
        <v>0</v>
      </c>
      <c r="G313" s="4">
        <v>4</v>
      </c>
      <c r="I313">
        <f t="shared" si="24"/>
        <v>5</v>
      </c>
      <c r="J313">
        <f t="shared" si="25"/>
        <v>1</v>
      </c>
      <c r="K313">
        <f t="shared" si="26"/>
        <v>10</v>
      </c>
      <c r="L313">
        <f t="shared" si="27"/>
        <v>10</v>
      </c>
      <c r="M313">
        <f t="shared" si="28"/>
        <v>0</v>
      </c>
      <c r="N313">
        <f t="shared" si="29"/>
        <v>0</v>
      </c>
    </row>
    <row r="314" spans="1:14">
      <c r="A314" s="4">
        <v>8377</v>
      </c>
      <c r="B314" s="4" t="s">
        <v>0</v>
      </c>
      <c r="C314" s="5">
        <v>40920</v>
      </c>
      <c r="D314" s="4">
        <v>2</v>
      </c>
      <c r="E314" s="4">
        <v>5</v>
      </c>
      <c r="F314" s="4">
        <v>0</v>
      </c>
      <c r="G314" s="4">
        <v>0</v>
      </c>
      <c r="I314">
        <f t="shared" si="24"/>
        <v>1</v>
      </c>
      <c r="J314">
        <f t="shared" si="25"/>
        <v>1</v>
      </c>
      <c r="K314">
        <f t="shared" si="26"/>
        <v>2</v>
      </c>
      <c r="L314">
        <f t="shared" si="27"/>
        <v>2</v>
      </c>
      <c r="M314">
        <f t="shared" si="28"/>
        <v>0</v>
      </c>
      <c r="N314">
        <f t="shared" si="29"/>
        <v>0</v>
      </c>
    </row>
    <row r="315" spans="1:14">
      <c r="A315" s="4">
        <v>8567</v>
      </c>
      <c r="B315" s="4" t="s">
        <v>0</v>
      </c>
      <c r="C315" s="5">
        <v>40927</v>
      </c>
      <c r="D315" s="4">
        <v>48</v>
      </c>
      <c r="E315" s="4">
        <v>51</v>
      </c>
      <c r="F315" s="4">
        <v>0</v>
      </c>
      <c r="G315" s="4">
        <v>4</v>
      </c>
      <c r="I315">
        <f t="shared" si="24"/>
        <v>5</v>
      </c>
      <c r="J315">
        <f t="shared" si="25"/>
        <v>1</v>
      </c>
      <c r="K315">
        <f t="shared" si="26"/>
        <v>10</v>
      </c>
      <c r="L315">
        <f t="shared" si="27"/>
        <v>10</v>
      </c>
      <c r="M315">
        <f t="shared" si="28"/>
        <v>0</v>
      </c>
      <c r="N315">
        <f t="shared" si="29"/>
        <v>0</v>
      </c>
    </row>
    <row r="316" spans="1:14">
      <c r="A316" s="4">
        <v>8541</v>
      </c>
      <c r="B316" s="4" t="s">
        <v>0</v>
      </c>
      <c r="C316" s="5">
        <v>40927</v>
      </c>
      <c r="D316" s="4">
        <v>52</v>
      </c>
      <c r="E316" s="4">
        <v>55</v>
      </c>
      <c r="F316" s="4">
        <v>0</v>
      </c>
      <c r="G316" s="4">
        <v>2</v>
      </c>
      <c r="I316">
        <f t="shared" si="24"/>
        <v>3</v>
      </c>
      <c r="J316">
        <f t="shared" si="25"/>
        <v>1</v>
      </c>
      <c r="K316">
        <f t="shared" si="26"/>
        <v>6</v>
      </c>
      <c r="L316">
        <f t="shared" si="27"/>
        <v>6</v>
      </c>
      <c r="M316">
        <f t="shared" si="28"/>
        <v>0</v>
      </c>
      <c r="N316">
        <f t="shared" si="29"/>
        <v>0</v>
      </c>
    </row>
    <row r="317" spans="1:14">
      <c r="A317" s="4">
        <v>8385</v>
      </c>
      <c r="B317" s="4" t="s">
        <v>0</v>
      </c>
      <c r="C317" s="5">
        <v>40923</v>
      </c>
      <c r="D317" s="4">
        <v>10</v>
      </c>
      <c r="E317" s="4">
        <v>19</v>
      </c>
      <c r="F317" s="4">
        <v>0</v>
      </c>
      <c r="G317" s="4">
        <v>5</v>
      </c>
      <c r="I317">
        <f t="shared" si="24"/>
        <v>6</v>
      </c>
      <c r="J317">
        <f t="shared" si="25"/>
        <v>2.5</v>
      </c>
      <c r="K317">
        <f t="shared" si="26"/>
        <v>30</v>
      </c>
      <c r="L317">
        <f t="shared" si="27"/>
        <v>30</v>
      </c>
      <c r="M317">
        <f t="shared" si="28"/>
        <v>0</v>
      </c>
      <c r="N317">
        <f t="shared" si="29"/>
        <v>0</v>
      </c>
    </row>
    <row r="318" spans="1:14">
      <c r="A318" s="4">
        <v>8576</v>
      </c>
      <c r="B318" s="4" t="s">
        <v>0</v>
      </c>
      <c r="C318" s="5">
        <v>40931</v>
      </c>
      <c r="D318" s="4">
        <v>52</v>
      </c>
      <c r="E318" s="4">
        <v>55</v>
      </c>
      <c r="F318" s="4">
        <v>0</v>
      </c>
      <c r="G318" s="4">
        <v>1</v>
      </c>
      <c r="I318">
        <f t="shared" si="24"/>
        <v>2</v>
      </c>
      <c r="J318">
        <f t="shared" si="25"/>
        <v>1</v>
      </c>
      <c r="K318">
        <f t="shared" si="26"/>
        <v>4</v>
      </c>
      <c r="L318">
        <f t="shared" si="27"/>
        <v>4</v>
      </c>
      <c r="M318">
        <f t="shared" si="28"/>
        <v>0</v>
      </c>
      <c r="N318">
        <f t="shared" si="29"/>
        <v>0</v>
      </c>
    </row>
    <row r="319" spans="1:14">
      <c r="A319" s="4">
        <v>8633</v>
      </c>
      <c r="B319" s="4" t="s">
        <v>0</v>
      </c>
      <c r="C319" s="5">
        <v>40932</v>
      </c>
      <c r="D319" s="4">
        <v>48</v>
      </c>
      <c r="E319" s="4">
        <v>51</v>
      </c>
      <c r="F319" s="4">
        <v>0</v>
      </c>
      <c r="G319" s="4">
        <v>1</v>
      </c>
      <c r="I319">
        <f t="shared" si="24"/>
        <v>2</v>
      </c>
      <c r="J319">
        <f t="shared" si="25"/>
        <v>1</v>
      </c>
      <c r="K319">
        <f t="shared" si="26"/>
        <v>4</v>
      </c>
      <c r="L319">
        <f t="shared" si="27"/>
        <v>4</v>
      </c>
      <c r="M319">
        <f t="shared" si="28"/>
        <v>0</v>
      </c>
      <c r="N319">
        <f t="shared" si="29"/>
        <v>0</v>
      </c>
    </row>
    <row r="320" spans="1:14">
      <c r="A320" s="4">
        <v>8594</v>
      </c>
      <c r="B320" s="4" t="s">
        <v>0</v>
      </c>
      <c r="C320" s="5">
        <v>40932</v>
      </c>
      <c r="D320" s="4">
        <v>52</v>
      </c>
      <c r="E320" s="4">
        <v>55</v>
      </c>
      <c r="F320" s="4">
        <v>0</v>
      </c>
      <c r="G320" s="4">
        <v>1</v>
      </c>
      <c r="I320">
        <f t="shared" si="24"/>
        <v>2</v>
      </c>
      <c r="J320">
        <f t="shared" si="25"/>
        <v>1</v>
      </c>
      <c r="K320">
        <f t="shared" si="26"/>
        <v>4</v>
      </c>
      <c r="L320">
        <f t="shared" si="27"/>
        <v>4</v>
      </c>
      <c r="M320">
        <f t="shared" si="28"/>
        <v>0</v>
      </c>
      <c r="N320">
        <f t="shared" si="29"/>
        <v>0</v>
      </c>
    </row>
    <row r="321" spans="1:14">
      <c r="A321" s="4">
        <v>8534</v>
      </c>
      <c r="B321" s="4" t="s">
        <v>0</v>
      </c>
      <c r="C321" s="5">
        <v>40926</v>
      </c>
      <c r="D321" s="4">
        <v>2</v>
      </c>
      <c r="E321" s="4">
        <v>5</v>
      </c>
      <c r="F321" s="4">
        <v>0</v>
      </c>
      <c r="G321" s="4">
        <v>0</v>
      </c>
      <c r="I321">
        <f t="shared" si="24"/>
        <v>1</v>
      </c>
      <c r="J321">
        <f t="shared" si="25"/>
        <v>1</v>
      </c>
      <c r="K321">
        <f t="shared" si="26"/>
        <v>2</v>
      </c>
      <c r="L321">
        <f t="shared" si="27"/>
        <v>2</v>
      </c>
      <c r="M321">
        <f t="shared" si="28"/>
        <v>0</v>
      </c>
      <c r="N321">
        <f t="shared" si="29"/>
        <v>0</v>
      </c>
    </row>
    <row r="322" spans="1:14">
      <c r="A322" s="4">
        <v>8538</v>
      </c>
      <c r="B322" s="4" t="s">
        <v>0</v>
      </c>
      <c r="C322" s="5">
        <v>40926</v>
      </c>
      <c r="D322" s="4">
        <v>52</v>
      </c>
      <c r="E322" s="4">
        <v>55</v>
      </c>
      <c r="F322" s="4">
        <v>0</v>
      </c>
      <c r="G322" s="4">
        <v>6</v>
      </c>
      <c r="I322">
        <f t="shared" si="24"/>
        <v>7</v>
      </c>
      <c r="J322">
        <f t="shared" si="25"/>
        <v>1</v>
      </c>
      <c r="K322">
        <f t="shared" si="26"/>
        <v>14</v>
      </c>
      <c r="L322">
        <f t="shared" si="27"/>
        <v>14</v>
      </c>
      <c r="M322">
        <f t="shared" si="28"/>
        <v>0</v>
      </c>
      <c r="N322">
        <f t="shared" si="29"/>
        <v>0</v>
      </c>
    </row>
    <row r="323" spans="1:14">
      <c r="A323" s="4">
        <v>8631</v>
      </c>
      <c r="B323" s="4" t="s">
        <v>0</v>
      </c>
      <c r="C323" s="5">
        <v>40933</v>
      </c>
      <c r="D323" s="4">
        <v>52</v>
      </c>
      <c r="E323" s="4">
        <v>55</v>
      </c>
      <c r="F323" s="4">
        <v>0</v>
      </c>
      <c r="G323" s="4">
        <v>4</v>
      </c>
      <c r="I323">
        <f t="shared" ref="I323:I386" si="30">IF(G323&lt;13,G323-F323+1,IF(F323=G323,0,7-F323+1))</f>
        <v>5</v>
      </c>
      <c r="J323">
        <f t="shared" ref="J323:J386" si="31">(E323-D323+1)/4</f>
        <v>1</v>
      </c>
      <c r="K323">
        <f t="shared" ref="K323:K386" si="32">IF(G323&lt;13,I323*J323*2,IF(G323&gt;12, 25, 0))</f>
        <v>10</v>
      </c>
      <c r="L323">
        <f t="shared" ref="L323:L386" si="33">IF(F323&lt;8,K323,0)</f>
        <v>10</v>
      </c>
      <c r="M323">
        <f t="shared" ref="M323:M386" si="34">IF(F323&gt;7,IF(F323&lt;13,K323,0),0)</f>
        <v>0</v>
      </c>
      <c r="N323">
        <f t="shared" ref="N323:N386" si="35">IF(F323&gt;12,K323,0)</f>
        <v>0</v>
      </c>
    </row>
    <row r="324" spans="1:14">
      <c r="A324" s="4">
        <v>8660</v>
      </c>
      <c r="B324" s="4" t="s">
        <v>0</v>
      </c>
      <c r="C324" s="5">
        <v>40934</v>
      </c>
      <c r="D324" s="4">
        <v>48</v>
      </c>
      <c r="E324" s="4">
        <v>51</v>
      </c>
      <c r="F324" s="4">
        <v>0</v>
      </c>
      <c r="G324" s="4">
        <v>2</v>
      </c>
      <c r="I324">
        <f t="shared" si="30"/>
        <v>3</v>
      </c>
      <c r="J324">
        <f t="shared" si="31"/>
        <v>1</v>
      </c>
      <c r="K324">
        <f t="shared" si="32"/>
        <v>6</v>
      </c>
      <c r="L324">
        <f t="shared" si="33"/>
        <v>6</v>
      </c>
      <c r="M324">
        <f t="shared" si="34"/>
        <v>0</v>
      </c>
      <c r="N324">
        <f t="shared" si="35"/>
        <v>0</v>
      </c>
    </row>
    <row r="325" spans="1:14">
      <c r="A325" s="4">
        <v>8695</v>
      </c>
      <c r="B325" s="4" t="s">
        <v>0</v>
      </c>
      <c r="C325" s="5">
        <v>40934</v>
      </c>
      <c r="D325" s="4">
        <v>52</v>
      </c>
      <c r="E325" s="4">
        <v>55</v>
      </c>
      <c r="F325" s="4">
        <v>0</v>
      </c>
      <c r="G325" s="4">
        <v>1</v>
      </c>
      <c r="I325">
        <f t="shared" si="30"/>
        <v>2</v>
      </c>
      <c r="J325">
        <f t="shared" si="31"/>
        <v>1</v>
      </c>
      <c r="K325">
        <f t="shared" si="32"/>
        <v>4</v>
      </c>
      <c r="L325">
        <f t="shared" si="33"/>
        <v>4</v>
      </c>
      <c r="M325">
        <f t="shared" si="34"/>
        <v>0</v>
      </c>
      <c r="N325">
        <f t="shared" si="35"/>
        <v>0</v>
      </c>
    </row>
    <row r="326" spans="1:14">
      <c r="A326" s="4">
        <v>8731</v>
      </c>
      <c r="B326" s="4" t="s">
        <v>0</v>
      </c>
      <c r="C326" s="5">
        <v>40939</v>
      </c>
      <c r="D326" s="4">
        <v>48</v>
      </c>
      <c r="E326" s="4">
        <v>51</v>
      </c>
      <c r="F326" s="4">
        <v>0</v>
      </c>
      <c r="G326" s="4">
        <v>4</v>
      </c>
      <c r="I326">
        <f t="shared" si="30"/>
        <v>5</v>
      </c>
      <c r="J326">
        <f t="shared" si="31"/>
        <v>1</v>
      </c>
      <c r="K326">
        <f t="shared" si="32"/>
        <v>10</v>
      </c>
      <c r="L326">
        <f t="shared" si="33"/>
        <v>10</v>
      </c>
      <c r="M326">
        <f t="shared" si="34"/>
        <v>0</v>
      </c>
      <c r="N326">
        <f t="shared" si="35"/>
        <v>0</v>
      </c>
    </row>
    <row r="327" spans="1:14">
      <c r="A327" s="4">
        <v>8732</v>
      </c>
      <c r="B327" s="4" t="s">
        <v>0</v>
      </c>
      <c r="C327" s="5">
        <v>40939</v>
      </c>
      <c r="D327" s="4">
        <v>56</v>
      </c>
      <c r="E327" s="4">
        <v>59</v>
      </c>
      <c r="F327" s="4">
        <v>0</v>
      </c>
      <c r="G327" s="4">
        <v>0</v>
      </c>
      <c r="I327">
        <f t="shared" si="30"/>
        <v>1</v>
      </c>
      <c r="J327">
        <f t="shared" si="31"/>
        <v>1</v>
      </c>
      <c r="K327">
        <f t="shared" si="32"/>
        <v>2</v>
      </c>
      <c r="L327">
        <f t="shared" si="33"/>
        <v>2</v>
      </c>
      <c r="M327">
        <f t="shared" si="34"/>
        <v>0</v>
      </c>
      <c r="N327">
        <f t="shared" si="35"/>
        <v>0</v>
      </c>
    </row>
    <row r="328" spans="1:14">
      <c r="A328" s="4">
        <v>8740</v>
      </c>
      <c r="B328" s="4" t="s">
        <v>0</v>
      </c>
      <c r="C328" s="5">
        <v>40940</v>
      </c>
      <c r="D328" s="4">
        <v>48</v>
      </c>
      <c r="E328" s="4">
        <v>51</v>
      </c>
      <c r="F328" s="4">
        <v>0</v>
      </c>
      <c r="G328" s="4">
        <v>4</v>
      </c>
      <c r="I328">
        <f t="shared" si="30"/>
        <v>5</v>
      </c>
      <c r="J328">
        <f t="shared" si="31"/>
        <v>1</v>
      </c>
      <c r="K328">
        <f t="shared" si="32"/>
        <v>10</v>
      </c>
      <c r="L328">
        <f t="shared" si="33"/>
        <v>10</v>
      </c>
      <c r="M328">
        <f t="shared" si="34"/>
        <v>0</v>
      </c>
      <c r="N328">
        <f t="shared" si="35"/>
        <v>0</v>
      </c>
    </row>
    <row r="329" spans="1:14">
      <c r="A329" s="4">
        <v>8741</v>
      </c>
      <c r="B329" s="4" t="s">
        <v>0</v>
      </c>
      <c r="C329" s="5">
        <v>40940</v>
      </c>
      <c r="D329" s="4">
        <v>52</v>
      </c>
      <c r="E329" s="4">
        <v>55</v>
      </c>
      <c r="F329" s="4">
        <v>0</v>
      </c>
      <c r="G329" s="4">
        <v>1</v>
      </c>
      <c r="I329">
        <f t="shared" si="30"/>
        <v>2</v>
      </c>
      <c r="J329">
        <f t="shared" si="31"/>
        <v>1</v>
      </c>
      <c r="K329">
        <f t="shared" si="32"/>
        <v>4</v>
      </c>
      <c r="L329">
        <f t="shared" si="33"/>
        <v>4</v>
      </c>
      <c r="M329">
        <f t="shared" si="34"/>
        <v>0</v>
      </c>
      <c r="N329">
        <f t="shared" si="35"/>
        <v>0</v>
      </c>
    </row>
    <row r="330" spans="1:14">
      <c r="A330" s="4">
        <v>8672</v>
      </c>
      <c r="B330" s="4" t="s">
        <v>0</v>
      </c>
      <c r="C330" s="5">
        <v>40934</v>
      </c>
      <c r="D330" s="4">
        <v>46</v>
      </c>
      <c r="E330" s="4">
        <v>49</v>
      </c>
      <c r="F330" s="4">
        <v>3</v>
      </c>
      <c r="G330" s="4">
        <v>3</v>
      </c>
      <c r="I330">
        <f t="shared" si="30"/>
        <v>1</v>
      </c>
      <c r="J330">
        <f t="shared" si="31"/>
        <v>1</v>
      </c>
      <c r="K330">
        <f t="shared" si="32"/>
        <v>2</v>
      </c>
      <c r="L330">
        <f t="shared" si="33"/>
        <v>2</v>
      </c>
      <c r="M330">
        <f t="shared" si="34"/>
        <v>0</v>
      </c>
      <c r="N330">
        <f t="shared" si="35"/>
        <v>0</v>
      </c>
    </row>
    <row r="331" spans="1:14">
      <c r="A331" s="4">
        <v>8749</v>
      </c>
      <c r="B331" s="4" t="s">
        <v>0</v>
      </c>
      <c r="C331" s="5">
        <v>40941</v>
      </c>
      <c r="D331" s="4">
        <v>48</v>
      </c>
      <c r="E331" s="4">
        <v>51</v>
      </c>
      <c r="F331" s="4">
        <v>0</v>
      </c>
      <c r="G331" s="4">
        <v>3</v>
      </c>
      <c r="I331">
        <f t="shared" si="30"/>
        <v>4</v>
      </c>
      <c r="J331">
        <f t="shared" si="31"/>
        <v>1</v>
      </c>
      <c r="K331">
        <f t="shared" si="32"/>
        <v>8</v>
      </c>
      <c r="L331">
        <f t="shared" si="33"/>
        <v>8</v>
      </c>
      <c r="M331">
        <f t="shared" si="34"/>
        <v>0</v>
      </c>
      <c r="N331">
        <f t="shared" si="35"/>
        <v>0</v>
      </c>
    </row>
    <row r="332" spans="1:14">
      <c r="A332" s="4">
        <v>8702</v>
      </c>
      <c r="B332" s="4" t="s">
        <v>0</v>
      </c>
      <c r="C332" s="5">
        <v>40935</v>
      </c>
      <c r="D332" s="4">
        <v>40</v>
      </c>
      <c r="E332" s="4">
        <v>43</v>
      </c>
      <c r="F332" s="4">
        <v>0</v>
      </c>
      <c r="G332" s="4">
        <v>0</v>
      </c>
      <c r="I332">
        <f t="shared" si="30"/>
        <v>1</v>
      </c>
      <c r="J332">
        <f t="shared" si="31"/>
        <v>1</v>
      </c>
      <c r="K332">
        <f t="shared" si="32"/>
        <v>2</v>
      </c>
      <c r="L332">
        <f t="shared" si="33"/>
        <v>2</v>
      </c>
      <c r="M332">
        <f t="shared" si="34"/>
        <v>0</v>
      </c>
      <c r="N332">
        <f t="shared" si="35"/>
        <v>0</v>
      </c>
    </row>
    <row r="333" spans="1:14">
      <c r="A333" s="4">
        <v>8713</v>
      </c>
      <c r="B333" s="4" t="s">
        <v>0</v>
      </c>
      <c r="C333" s="5">
        <v>40938</v>
      </c>
      <c r="D333" s="4">
        <v>40</v>
      </c>
      <c r="E333" s="4">
        <v>43</v>
      </c>
      <c r="F333" s="4">
        <v>0</v>
      </c>
      <c r="G333" s="4">
        <v>0</v>
      </c>
      <c r="I333">
        <f t="shared" si="30"/>
        <v>1</v>
      </c>
      <c r="J333">
        <f t="shared" si="31"/>
        <v>1</v>
      </c>
      <c r="K333">
        <f t="shared" si="32"/>
        <v>2</v>
      </c>
      <c r="L333">
        <f t="shared" si="33"/>
        <v>2</v>
      </c>
      <c r="M333">
        <f t="shared" si="34"/>
        <v>0</v>
      </c>
      <c r="N333">
        <f t="shared" si="35"/>
        <v>0</v>
      </c>
    </row>
    <row r="334" spans="1:14">
      <c r="A334" s="4">
        <v>8748</v>
      </c>
      <c r="B334" s="4" t="s">
        <v>0</v>
      </c>
      <c r="C334" s="5">
        <v>40940</v>
      </c>
      <c r="D334" s="4">
        <v>26</v>
      </c>
      <c r="E334" s="4">
        <v>29</v>
      </c>
      <c r="F334" s="4">
        <v>0</v>
      </c>
      <c r="G334" s="4">
        <v>0</v>
      </c>
      <c r="I334">
        <f t="shared" si="30"/>
        <v>1</v>
      </c>
      <c r="J334">
        <f t="shared" si="31"/>
        <v>1</v>
      </c>
      <c r="K334">
        <f t="shared" si="32"/>
        <v>2</v>
      </c>
      <c r="L334">
        <f t="shared" si="33"/>
        <v>2</v>
      </c>
      <c r="M334">
        <f t="shared" si="34"/>
        <v>0</v>
      </c>
      <c r="N334">
        <f t="shared" si="35"/>
        <v>0</v>
      </c>
    </row>
    <row r="335" spans="1:14">
      <c r="A335" s="4">
        <v>8849</v>
      </c>
      <c r="B335" s="4" t="s">
        <v>0</v>
      </c>
      <c r="C335" s="5">
        <v>40946</v>
      </c>
      <c r="D335" s="4">
        <v>48</v>
      </c>
      <c r="E335" s="4">
        <v>51</v>
      </c>
      <c r="F335" s="4">
        <v>0</v>
      </c>
      <c r="G335" s="4">
        <v>0</v>
      </c>
      <c r="I335">
        <f t="shared" si="30"/>
        <v>1</v>
      </c>
      <c r="J335">
        <f t="shared" si="31"/>
        <v>1</v>
      </c>
      <c r="K335">
        <f t="shared" si="32"/>
        <v>2</v>
      </c>
      <c r="L335">
        <f t="shared" si="33"/>
        <v>2</v>
      </c>
      <c r="M335">
        <f t="shared" si="34"/>
        <v>0</v>
      </c>
      <c r="N335">
        <f t="shared" si="35"/>
        <v>0</v>
      </c>
    </row>
    <row r="336" spans="1:14">
      <c r="A336" s="4">
        <v>8861</v>
      </c>
      <c r="B336" s="4" t="s">
        <v>0</v>
      </c>
      <c r="C336" s="5">
        <v>40946</v>
      </c>
      <c r="D336" s="4">
        <v>52</v>
      </c>
      <c r="E336" s="4">
        <v>55</v>
      </c>
      <c r="F336" s="4">
        <v>0</v>
      </c>
      <c r="G336" s="4">
        <v>6</v>
      </c>
      <c r="I336">
        <f t="shared" si="30"/>
        <v>7</v>
      </c>
      <c r="J336">
        <f t="shared" si="31"/>
        <v>1</v>
      </c>
      <c r="K336">
        <f t="shared" si="32"/>
        <v>14</v>
      </c>
      <c r="L336">
        <f t="shared" si="33"/>
        <v>14</v>
      </c>
      <c r="M336">
        <f t="shared" si="34"/>
        <v>0</v>
      </c>
      <c r="N336">
        <f t="shared" si="35"/>
        <v>0</v>
      </c>
    </row>
    <row r="337" spans="1:14">
      <c r="A337" s="4">
        <v>8864</v>
      </c>
      <c r="B337" s="4" t="s">
        <v>0</v>
      </c>
      <c r="C337" s="5">
        <v>40947</v>
      </c>
      <c r="D337" s="4">
        <v>52</v>
      </c>
      <c r="E337" s="4">
        <v>55</v>
      </c>
      <c r="F337" s="4">
        <v>0</v>
      </c>
      <c r="G337" s="4">
        <v>4</v>
      </c>
      <c r="I337">
        <f t="shared" si="30"/>
        <v>5</v>
      </c>
      <c r="J337">
        <f t="shared" si="31"/>
        <v>1</v>
      </c>
      <c r="K337">
        <f t="shared" si="32"/>
        <v>10</v>
      </c>
      <c r="L337">
        <f t="shared" si="33"/>
        <v>10</v>
      </c>
      <c r="M337">
        <f t="shared" si="34"/>
        <v>0</v>
      </c>
      <c r="N337">
        <f t="shared" si="35"/>
        <v>0</v>
      </c>
    </row>
    <row r="338" spans="1:14">
      <c r="A338" s="4">
        <v>9225</v>
      </c>
      <c r="B338" s="4" t="s">
        <v>0</v>
      </c>
      <c r="C338" s="5">
        <v>40967</v>
      </c>
      <c r="D338" s="4">
        <v>50</v>
      </c>
      <c r="E338" s="4">
        <v>54</v>
      </c>
      <c r="F338" s="4">
        <v>1</v>
      </c>
      <c r="G338" s="4">
        <v>1</v>
      </c>
      <c r="I338">
        <f t="shared" si="30"/>
        <v>1</v>
      </c>
      <c r="J338">
        <f t="shared" si="31"/>
        <v>1.25</v>
      </c>
      <c r="K338">
        <f t="shared" si="32"/>
        <v>2.5</v>
      </c>
      <c r="L338">
        <f t="shared" si="33"/>
        <v>2.5</v>
      </c>
      <c r="M338">
        <f t="shared" si="34"/>
        <v>0</v>
      </c>
      <c r="N338">
        <f t="shared" si="35"/>
        <v>0</v>
      </c>
    </row>
    <row r="339" spans="1:14">
      <c r="A339" s="4">
        <v>9026</v>
      </c>
      <c r="B339" s="4" t="s">
        <v>0</v>
      </c>
      <c r="C339" s="5">
        <v>40962</v>
      </c>
      <c r="D339" s="4">
        <v>50</v>
      </c>
      <c r="E339" s="4">
        <v>56</v>
      </c>
      <c r="F339" s="4">
        <v>14</v>
      </c>
      <c r="G339" s="4">
        <v>14</v>
      </c>
      <c r="I339">
        <f t="shared" si="30"/>
        <v>0</v>
      </c>
      <c r="J339">
        <f t="shared" si="31"/>
        <v>1.75</v>
      </c>
      <c r="K339">
        <f t="shared" si="32"/>
        <v>25</v>
      </c>
      <c r="L339">
        <f t="shared" si="33"/>
        <v>0</v>
      </c>
      <c r="M339">
        <f t="shared" si="34"/>
        <v>0</v>
      </c>
      <c r="N339">
        <f t="shared" si="35"/>
        <v>25</v>
      </c>
    </row>
    <row r="340" spans="1:14">
      <c r="A340" s="4">
        <v>8881</v>
      </c>
      <c r="B340" s="4" t="s">
        <v>0</v>
      </c>
      <c r="C340" s="5">
        <v>40948</v>
      </c>
      <c r="D340" s="4">
        <v>44</v>
      </c>
      <c r="E340" s="4">
        <v>47</v>
      </c>
      <c r="F340" s="4">
        <v>0</v>
      </c>
      <c r="G340" s="4">
        <v>0</v>
      </c>
      <c r="I340">
        <f t="shared" si="30"/>
        <v>1</v>
      </c>
      <c r="J340">
        <f t="shared" si="31"/>
        <v>1</v>
      </c>
      <c r="K340">
        <f t="shared" si="32"/>
        <v>2</v>
      </c>
      <c r="L340">
        <f t="shared" si="33"/>
        <v>2</v>
      </c>
      <c r="M340">
        <f t="shared" si="34"/>
        <v>0</v>
      </c>
      <c r="N340">
        <f t="shared" si="35"/>
        <v>0</v>
      </c>
    </row>
    <row r="341" spans="1:14">
      <c r="A341" s="4">
        <v>9214</v>
      </c>
      <c r="B341" s="4" t="s">
        <v>0</v>
      </c>
      <c r="C341" s="5">
        <v>40967</v>
      </c>
      <c r="D341" s="4">
        <v>52</v>
      </c>
      <c r="E341" s="4">
        <v>55</v>
      </c>
      <c r="F341" s="4">
        <v>0</v>
      </c>
      <c r="G341" s="4">
        <v>0</v>
      </c>
      <c r="I341">
        <f t="shared" si="30"/>
        <v>1</v>
      </c>
      <c r="J341">
        <f t="shared" si="31"/>
        <v>1</v>
      </c>
      <c r="K341">
        <f t="shared" si="32"/>
        <v>2</v>
      </c>
      <c r="L341">
        <f t="shared" si="33"/>
        <v>2</v>
      </c>
      <c r="M341">
        <f t="shared" si="34"/>
        <v>0</v>
      </c>
      <c r="N341">
        <f t="shared" si="35"/>
        <v>0</v>
      </c>
    </row>
    <row r="342" spans="1:14">
      <c r="A342" s="4">
        <v>9034</v>
      </c>
      <c r="B342" s="4" t="s">
        <v>0</v>
      </c>
      <c r="C342" s="5">
        <v>40954</v>
      </c>
      <c r="D342" s="4">
        <v>48</v>
      </c>
      <c r="E342" s="4">
        <v>51</v>
      </c>
      <c r="F342" s="4">
        <v>0</v>
      </c>
      <c r="G342" s="4">
        <v>0</v>
      </c>
      <c r="I342">
        <f t="shared" si="30"/>
        <v>1</v>
      </c>
      <c r="J342">
        <f t="shared" si="31"/>
        <v>1</v>
      </c>
      <c r="K342">
        <f t="shared" si="32"/>
        <v>2</v>
      </c>
      <c r="L342">
        <f t="shared" si="33"/>
        <v>2</v>
      </c>
      <c r="M342">
        <f t="shared" si="34"/>
        <v>0</v>
      </c>
      <c r="N342">
        <f t="shared" si="35"/>
        <v>0</v>
      </c>
    </row>
    <row r="343" spans="1:14">
      <c r="A343" s="4">
        <v>8815</v>
      </c>
      <c r="B343" s="4" t="s">
        <v>0</v>
      </c>
      <c r="C343" s="5">
        <v>40943</v>
      </c>
      <c r="D343" s="4">
        <v>12</v>
      </c>
      <c r="E343" s="4">
        <v>15</v>
      </c>
      <c r="F343" s="4">
        <v>0</v>
      </c>
      <c r="G343" s="4">
        <v>6</v>
      </c>
      <c r="I343">
        <f t="shared" si="30"/>
        <v>7</v>
      </c>
      <c r="J343">
        <f t="shared" si="31"/>
        <v>1</v>
      </c>
      <c r="K343">
        <f t="shared" si="32"/>
        <v>14</v>
      </c>
      <c r="L343">
        <f t="shared" si="33"/>
        <v>14</v>
      </c>
      <c r="M343">
        <f t="shared" si="34"/>
        <v>0</v>
      </c>
      <c r="N343">
        <f t="shared" si="35"/>
        <v>0</v>
      </c>
    </row>
    <row r="344" spans="1:14">
      <c r="A344" s="4">
        <v>8807</v>
      </c>
      <c r="B344" s="4" t="s">
        <v>0</v>
      </c>
      <c r="C344" s="5">
        <v>40943</v>
      </c>
      <c r="D344" s="4">
        <v>16</v>
      </c>
      <c r="E344" s="4">
        <v>19</v>
      </c>
      <c r="F344" s="4">
        <v>0</v>
      </c>
      <c r="G344" s="4">
        <v>4</v>
      </c>
      <c r="I344">
        <f t="shared" si="30"/>
        <v>5</v>
      </c>
      <c r="J344">
        <f t="shared" si="31"/>
        <v>1</v>
      </c>
      <c r="K344">
        <f t="shared" si="32"/>
        <v>10</v>
      </c>
      <c r="L344">
        <f t="shared" si="33"/>
        <v>10</v>
      </c>
      <c r="M344">
        <f t="shared" si="34"/>
        <v>0</v>
      </c>
      <c r="N344">
        <f t="shared" si="35"/>
        <v>0</v>
      </c>
    </row>
    <row r="345" spans="1:14">
      <c r="A345" s="4">
        <v>8806</v>
      </c>
      <c r="B345" s="4" t="s">
        <v>0</v>
      </c>
      <c r="C345" s="5">
        <v>40943</v>
      </c>
      <c r="D345" s="4">
        <v>20</v>
      </c>
      <c r="E345" s="4">
        <v>23</v>
      </c>
      <c r="F345" s="4">
        <v>0</v>
      </c>
      <c r="G345" s="4">
        <v>3</v>
      </c>
      <c r="I345">
        <f t="shared" si="30"/>
        <v>4</v>
      </c>
      <c r="J345">
        <f t="shared" si="31"/>
        <v>1</v>
      </c>
      <c r="K345">
        <f t="shared" si="32"/>
        <v>8</v>
      </c>
      <c r="L345">
        <f t="shared" si="33"/>
        <v>8</v>
      </c>
      <c r="M345">
        <f t="shared" si="34"/>
        <v>0</v>
      </c>
      <c r="N345">
        <f t="shared" si="35"/>
        <v>0</v>
      </c>
    </row>
    <row r="346" spans="1:14">
      <c r="A346" s="4">
        <v>8821</v>
      </c>
      <c r="B346" s="4" t="s">
        <v>0</v>
      </c>
      <c r="C346" s="5">
        <v>40944</v>
      </c>
      <c r="D346" s="4">
        <v>16</v>
      </c>
      <c r="E346" s="4">
        <v>19</v>
      </c>
      <c r="F346" s="4">
        <v>0</v>
      </c>
      <c r="G346" s="4">
        <v>7</v>
      </c>
      <c r="I346">
        <f t="shared" si="30"/>
        <v>8</v>
      </c>
      <c r="J346">
        <f t="shared" si="31"/>
        <v>1</v>
      </c>
      <c r="K346">
        <f t="shared" si="32"/>
        <v>16</v>
      </c>
      <c r="L346">
        <f t="shared" si="33"/>
        <v>16</v>
      </c>
      <c r="M346">
        <f t="shared" si="34"/>
        <v>0</v>
      </c>
      <c r="N346">
        <f t="shared" si="35"/>
        <v>0</v>
      </c>
    </row>
    <row r="347" spans="1:14">
      <c r="A347" s="4">
        <v>8828</v>
      </c>
      <c r="B347" s="4" t="s">
        <v>0</v>
      </c>
      <c r="C347" s="5">
        <v>40944</v>
      </c>
      <c r="D347" s="4">
        <v>10</v>
      </c>
      <c r="E347" s="4">
        <v>13</v>
      </c>
      <c r="F347" s="4">
        <v>6</v>
      </c>
      <c r="G347" s="4">
        <v>6</v>
      </c>
      <c r="I347">
        <f t="shared" si="30"/>
        <v>1</v>
      </c>
      <c r="J347">
        <f t="shared" si="31"/>
        <v>1</v>
      </c>
      <c r="K347">
        <f t="shared" si="32"/>
        <v>2</v>
      </c>
      <c r="L347">
        <f t="shared" si="33"/>
        <v>2</v>
      </c>
      <c r="M347">
        <f t="shared" si="34"/>
        <v>0</v>
      </c>
      <c r="N347">
        <f t="shared" si="35"/>
        <v>0</v>
      </c>
    </row>
    <row r="348" spans="1:14">
      <c r="A348" s="4">
        <v>8826</v>
      </c>
      <c r="B348" s="4" t="s">
        <v>0</v>
      </c>
      <c r="C348" s="5">
        <v>40945</v>
      </c>
      <c r="D348" s="4">
        <v>24</v>
      </c>
      <c r="E348" s="4">
        <v>27</v>
      </c>
      <c r="F348" s="4">
        <v>0</v>
      </c>
      <c r="G348" s="4">
        <v>0</v>
      </c>
      <c r="I348">
        <f t="shared" si="30"/>
        <v>1</v>
      </c>
      <c r="J348">
        <f t="shared" si="31"/>
        <v>1</v>
      </c>
      <c r="K348">
        <f t="shared" si="32"/>
        <v>2</v>
      </c>
      <c r="L348">
        <f t="shared" si="33"/>
        <v>2</v>
      </c>
      <c r="M348">
        <f t="shared" si="34"/>
        <v>0</v>
      </c>
      <c r="N348">
        <f t="shared" si="35"/>
        <v>0</v>
      </c>
    </row>
    <row r="349" spans="1:14">
      <c r="A349" s="4">
        <v>9022</v>
      </c>
      <c r="B349" s="4" t="s">
        <v>0</v>
      </c>
      <c r="C349" s="5">
        <v>40953</v>
      </c>
      <c r="D349" s="4">
        <v>44</v>
      </c>
      <c r="E349" s="4">
        <v>47</v>
      </c>
      <c r="F349" s="4">
        <v>0</v>
      </c>
      <c r="G349" s="4">
        <v>6</v>
      </c>
      <c r="I349">
        <f t="shared" si="30"/>
        <v>7</v>
      </c>
      <c r="J349">
        <f t="shared" si="31"/>
        <v>1</v>
      </c>
      <c r="K349">
        <f t="shared" si="32"/>
        <v>14</v>
      </c>
      <c r="L349">
        <f t="shared" si="33"/>
        <v>14</v>
      </c>
      <c r="M349">
        <f t="shared" si="34"/>
        <v>0</v>
      </c>
      <c r="N349">
        <f t="shared" si="35"/>
        <v>0</v>
      </c>
    </row>
    <row r="350" spans="1:14">
      <c r="A350" s="4">
        <v>8938</v>
      </c>
      <c r="B350" s="4" t="s">
        <v>0</v>
      </c>
      <c r="C350" s="5">
        <v>40952</v>
      </c>
      <c r="D350" s="4">
        <v>52</v>
      </c>
      <c r="E350" s="4">
        <v>55</v>
      </c>
      <c r="F350" s="4">
        <v>4</v>
      </c>
      <c r="G350" s="4">
        <v>5</v>
      </c>
      <c r="I350">
        <f t="shared" si="30"/>
        <v>2</v>
      </c>
      <c r="J350">
        <f t="shared" si="31"/>
        <v>1</v>
      </c>
      <c r="K350">
        <f t="shared" si="32"/>
        <v>4</v>
      </c>
      <c r="L350">
        <f t="shared" si="33"/>
        <v>4</v>
      </c>
      <c r="M350">
        <f t="shared" si="34"/>
        <v>0</v>
      </c>
      <c r="N350">
        <f t="shared" si="35"/>
        <v>0</v>
      </c>
    </row>
    <row r="351" spans="1:14">
      <c r="A351" s="4">
        <v>9106</v>
      </c>
      <c r="B351" s="4" t="s">
        <v>0</v>
      </c>
      <c r="C351" s="5">
        <v>40961</v>
      </c>
      <c r="D351" s="4">
        <v>52</v>
      </c>
      <c r="E351" s="4">
        <v>55</v>
      </c>
      <c r="F351" s="4">
        <v>4</v>
      </c>
      <c r="G351" s="4">
        <v>5</v>
      </c>
      <c r="I351">
        <f t="shared" si="30"/>
        <v>2</v>
      </c>
      <c r="J351">
        <f t="shared" si="31"/>
        <v>1</v>
      </c>
      <c r="K351">
        <f t="shared" si="32"/>
        <v>4</v>
      </c>
      <c r="L351">
        <f t="shared" si="33"/>
        <v>4</v>
      </c>
      <c r="M351">
        <f t="shared" si="34"/>
        <v>0</v>
      </c>
      <c r="N351">
        <f t="shared" si="35"/>
        <v>0</v>
      </c>
    </row>
    <row r="352" spans="1:14">
      <c r="A352" s="4">
        <v>8928</v>
      </c>
      <c r="B352" s="4" t="s">
        <v>0</v>
      </c>
      <c r="C352" s="5">
        <v>40951</v>
      </c>
      <c r="D352" s="4">
        <v>12</v>
      </c>
      <c r="E352" s="4">
        <v>15</v>
      </c>
      <c r="F352" s="4">
        <v>1</v>
      </c>
      <c r="G352" s="4">
        <v>7</v>
      </c>
      <c r="I352">
        <f t="shared" si="30"/>
        <v>7</v>
      </c>
      <c r="J352">
        <f t="shared" si="31"/>
        <v>1</v>
      </c>
      <c r="K352">
        <f t="shared" si="32"/>
        <v>14</v>
      </c>
      <c r="L352">
        <f t="shared" si="33"/>
        <v>14</v>
      </c>
      <c r="M352">
        <f t="shared" si="34"/>
        <v>0</v>
      </c>
      <c r="N352">
        <f t="shared" si="35"/>
        <v>0</v>
      </c>
    </row>
    <row r="353" spans="1:14">
      <c r="A353" s="4">
        <v>8916</v>
      </c>
      <c r="B353" s="4" t="s">
        <v>0</v>
      </c>
      <c r="C353" s="5">
        <v>40950</v>
      </c>
      <c r="D353" s="4">
        <v>15</v>
      </c>
      <c r="E353" s="4">
        <v>19</v>
      </c>
      <c r="F353" s="4">
        <v>0</v>
      </c>
      <c r="G353" s="4">
        <v>7</v>
      </c>
      <c r="I353">
        <f t="shared" si="30"/>
        <v>8</v>
      </c>
      <c r="J353">
        <f t="shared" si="31"/>
        <v>1.25</v>
      </c>
      <c r="K353">
        <f t="shared" si="32"/>
        <v>20</v>
      </c>
      <c r="L353">
        <f t="shared" si="33"/>
        <v>20</v>
      </c>
      <c r="M353">
        <f t="shared" si="34"/>
        <v>0</v>
      </c>
      <c r="N353">
        <f t="shared" si="35"/>
        <v>0</v>
      </c>
    </row>
    <row r="354" spans="1:14">
      <c r="A354" s="4">
        <v>8920</v>
      </c>
      <c r="B354" s="4" t="s">
        <v>0</v>
      </c>
      <c r="C354" s="5">
        <v>40950</v>
      </c>
      <c r="D354" s="4">
        <v>9</v>
      </c>
      <c r="E354" s="4">
        <v>14</v>
      </c>
      <c r="F354" s="4">
        <v>4</v>
      </c>
      <c r="G354" s="4">
        <v>4</v>
      </c>
      <c r="I354">
        <f t="shared" si="30"/>
        <v>1</v>
      </c>
      <c r="J354">
        <f t="shared" si="31"/>
        <v>1.5</v>
      </c>
      <c r="K354">
        <f t="shared" si="32"/>
        <v>3</v>
      </c>
      <c r="L354">
        <f t="shared" si="33"/>
        <v>3</v>
      </c>
      <c r="M354">
        <f t="shared" si="34"/>
        <v>0</v>
      </c>
      <c r="N354">
        <f t="shared" si="35"/>
        <v>0</v>
      </c>
    </row>
    <row r="355" spans="1:14">
      <c r="A355" s="4">
        <v>8922</v>
      </c>
      <c r="B355" s="4" t="s">
        <v>0</v>
      </c>
      <c r="C355" s="5">
        <v>40951</v>
      </c>
      <c r="D355" s="4">
        <v>12</v>
      </c>
      <c r="E355" s="4">
        <v>15</v>
      </c>
      <c r="F355" s="4">
        <v>0</v>
      </c>
      <c r="G355" s="4">
        <v>0</v>
      </c>
      <c r="I355">
        <f t="shared" si="30"/>
        <v>1</v>
      </c>
      <c r="J355">
        <f t="shared" si="31"/>
        <v>1</v>
      </c>
      <c r="K355">
        <f t="shared" si="32"/>
        <v>2</v>
      </c>
      <c r="L355">
        <f t="shared" si="33"/>
        <v>2</v>
      </c>
      <c r="M355">
        <f t="shared" si="34"/>
        <v>0</v>
      </c>
      <c r="N355">
        <f t="shared" si="35"/>
        <v>0</v>
      </c>
    </row>
    <row r="356" spans="1:14">
      <c r="A356" s="4">
        <v>8925</v>
      </c>
      <c r="B356" s="4" t="s">
        <v>0</v>
      </c>
      <c r="C356" s="5">
        <v>40951</v>
      </c>
      <c r="D356" s="4">
        <v>16</v>
      </c>
      <c r="E356" s="4">
        <v>19</v>
      </c>
      <c r="F356" s="4">
        <v>0</v>
      </c>
      <c r="G356" s="4">
        <v>1</v>
      </c>
      <c r="I356">
        <f t="shared" si="30"/>
        <v>2</v>
      </c>
      <c r="J356">
        <f t="shared" si="31"/>
        <v>1</v>
      </c>
      <c r="K356">
        <f t="shared" si="32"/>
        <v>4</v>
      </c>
      <c r="L356">
        <f t="shared" si="33"/>
        <v>4</v>
      </c>
      <c r="M356">
        <f t="shared" si="34"/>
        <v>0</v>
      </c>
      <c r="N356">
        <f t="shared" si="35"/>
        <v>0</v>
      </c>
    </row>
    <row r="357" spans="1:14">
      <c r="A357" s="4">
        <v>8929</v>
      </c>
      <c r="B357" s="4" t="s">
        <v>0</v>
      </c>
      <c r="C357" s="5">
        <v>40953</v>
      </c>
      <c r="D357" s="4">
        <v>4</v>
      </c>
      <c r="E357" s="4">
        <v>7</v>
      </c>
      <c r="F357" s="4">
        <v>0</v>
      </c>
      <c r="G357" s="4">
        <v>0</v>
      </c>
      <c r="I357">
        <f t="shared" si="30"/>
        <v>1</v>
      </c>
      <c r="J357">
        <f t="shared" si="31"/>
        <v>1</v>
      </c>
      <c r="K357">
        <f t="shared" si="32"/>
        <v>2</v>
      </c>
      <c r="L357">
        <f t="shared" si="33"/>
        <v>2</v>
      </c>
      <c r="M357">
        <f t="shared" si="34"/>
        <v>0</v>
      </c>
      <c r="N357">
        <f t="shared" si="35"/>
        <v>0</v>
      </c>
    </row>
    <row r="358" spans="1:14">
      <c r="A358" s="4">
        <v>9031</v>
      </c>
      <c r="B358" s="4" t="s">
        <v>0</v>
      </c>
      <c r="C358" s="5">
        <v>40954</v>
      </c>
      <c r="D358" s="4">
        <v>2</v>
      </c>
      <c r="E358" s="4">
        <v>5</v>
      </c>
      <c r="F358" s="4">
        <v>0</v>
      </c>
      <c r="G358" s="4">
        <v>0</v>
      </c>
      <c r="I358">
        <f t="shared" si="30"/>
        <v>1</v>
      </c>
      <c r="J358">
        <f t="shared" si="31"/>
        <v>1</v>
      </c>
      <c r="K358">
        <f t="shared" si="32"/>
        <v>2</v>
      </c>
      <c r="L358">
        <f t="shared" si="33"/>
        <v>2</v>
      </c>
      <c r="M358">
        <f t="shared" si="34"/>
        <v>0</v>
      </c>
      <c r="N358">
        <f t="shared" si="35"/>
        <v>0</v>
      </c>
    </row>
    <row r="359" spans="1:14">
      <c r="A359" s="4">
        <v>8932</v>
      </c>
      <c r="B359" s="4" t="s">
        <v>0</v>
      </c>
      <c r="C359" s="5">
        <v>40951</v>
      </c>
      <c r="D359" s="4">
        <v>10</v>
      </c>
      <c r="E359" s="4">
        <v>11</v>
      </c>
      <c r="F359" s="4">
        <v>1</v>
      </c>
      <c r="G359" s="4">
        <v>1</v>
      </c>
      <c r="I359">
        <f t="shared" si="30"/>
        <v>1</v>
      </c>
      <c r="J359">
        <f t="shared" si="31"/>
        <v>0.5</v>
      </c>
      <c r="K359">
        <f t="shared" si="32"/>
        <v>1</v>
      </c>
      <c r="L359">
        <f t="shared" si="33"/>
        <v>1</v>
      </c>
      <c r="M359">
        <f t="shared" si="34"/>
        <v>0</v>
      </c>
      <c r="N359">
        <f t="shared" si="35"/>
        <v>0</v>
      </c>
    </row>
    <row r="360" spans="1:14">
      <c r="A360" s="4">
        <v>8983</v>
      </c>
      <c r="B360" s="4" t="s">
        <v>0</v>
      </c>
      <c r="C360" s="5">
        <v>40952</v>
      </c>
      <c r="D360" s="4">
        <v>52</v>
      </c>
      <c r="E360" s="4">
        <v>55</v>
      </c>
      <c r="F360" s="4">
        <v>6</v>
      </c>
      <c r="G360" s="4">
        <v>7</v>
      </c>
      <c r="I360">
        <f t="shared" si="30"/>
        <v>2</v>
      </c>
      <c r="J360">
        <f t="shared" si="31"/>
        <v>1</v>
      </c>
      <c r="K360">
        <f t="shared" si="32"/>
        <v>4</v>
      </c>
      <c r="L360">
        <f t="shared" si="33"/>
        <v>4</v>
      </c>
      <c r="M360">
        <f t="shared" si="34"/>
        <v>0</v>
      </c>
      <c r="N360">
        <f t="shared" si="35"/>
        <v>0</v>
      </c>
    </row>
    <row r="361" spans="1:14">
      <c r="A361" s="4">
        <v>8982</v>
      </c>
      <c r="B361" s="4" t="s">
        <v>0</v>
      </c>
      <c r="C361" s="5">
        <v>40952</v>
      </c>
      <c r="D361" s="4">
        <v>48</v>
      </c>
      <c r="E361" s="4">
        <v>51</v>
      </c>
      <c r="F361" s="4">
        <v>6</v>
      </c>
      <c r="G361" s="4">
        <v>6</v>
      </c>
      <c r="I361">
        <f t="shared" si="30"/>
        <v>1</v>
      </c>
      <c r="J361">
        <f t="shared" si="31"/>
        <v>1</v>
      </c>
      <c r="K361">
        <f t="shared" si="32"/>
        <v>2</v>
      </c>
      <c r="L361">
        <f t="shared" si="33"/>
        <v>2</v>
      </c>
      <c r="M361">
        <f t="shared" si="34"/>
        <v>0</v>
      </c>
      <c r="N361">
        <f t="shared" si="35"/>
        <v>0</v>
      </c>
    </row>
    <row r="362" spans="1:14">
      <c r="A362" s="4">
        <v>9025</v>
      </c>
      <c r="B362" s="4" t="s">
        <v>0</v>
      </c>
      <c r="C362" s="5">
        <v>40961</v>
      </c>
      <c r="D362" s="4">
        <v>50</v>
      </c>
      <c r="E362" s="4">
        <v>56</v>
      </c>
      <c r="F362" s="4">
        <v>14</v>
      </c>
      <c r="G362" s="4">
        <v>14</v>
      </c>
      <c r="I362">
        <f t="shared" si="30"/>
        <v>0</v>
      </c>
      <c r="J362">
        <f t="shared" si="31"/>
        <v>1.75</v>
      </c>
      <c r="K362">
        <f t="shared" si="32"/>
        <v>25</v>
      </c>
      <c r="L362">
        <f t="shared" si="33"/>
        <v>0</v>
      </c>
      <c r="M362">
        <f t="shared" si="34"/>
        <v>0</v>
      </c>
      <c r="N362">
        <f t="shared" si="35"/>
        <v>25</v>
      </c>
    </row>
    <row r="363" spans="1:14">
      <c r="A363" s="4">
        <v>9217</v>
      </c>
      <c r="B363" s="4" t="s">
        <v>0</v>
      </c>
      <c r="C363" s="5">
        <v>40966</v>
      </c>
      <c r="D363" s="4">
        <v>48</v>
      </c>
      <c r="E363" s="4">
        <v>51</v>
      </c>
      <c r="F363" s="4">
        <v>0</v>
      </c>
      <c r="G363" s="4">
        <v>0</v>
      </c>
      <c r="I363">
        <f t="shared" si="30"/>
        <v>1</v>
      </c>
      <c r="J363">
        <f t="shared" si="31"/>
        <v>1</v>
      </c>
      <c r="K363">
        <f t="shared" si="32"/>
        <v>2</v>
      </c>
      <c r="L363">
        <f t="shared" si="33"/>
        <v>2</v>
      </c>
      <c r="M363">
        <f t="shared" si="34"/>
        <v>0</v>
      </c>
      <c r="N363">
        <f t="shared" si="35"/>
        <v>0</v>
      </c>
    </row>
    <row r="364" spans="1:14">
      <c r="A364" s="4">
        <v>9504</v>
      </c>
      <c r="B364" s="4" t="s">
        <v>0</v>
      </c>
      <c r="C364" s="5">
        <v>40994</v>
      </c>
      <c r="D364" s="4">
        <v>48</v>
      </c>
      <c r="E364" s="4">
        <v>51</v>
      </c>
      <c r="F364" s="4">
        <v>1</v>
      </c>
      <c r="G364" s="4">
        <v>2</v>
      </c>
      <c r="I364">
        <f t="shared" si="30"/>
        <v>2</v>
      </c>
      <c r="J364">
        <f t="shared" si="31"/>
        <v>1</v>
      </c>
      <c r="K364">
        <f t="shared" si="32"/>
        <v>4</v>
      </c>
      <c r="L364">
        <f t="shared" si="33"/>
        <v>4</v>
      </c>
      <c r="M364">
        <f t="shared" si="34"/>
        <v>0</v>
      </c>
      <c r="N364">
        <f t="shared" si="35"/>
        <v>0</v>
      </c>
    </row>
    <row r="365" spans="1:14">
      <c r="A365" s="4">
        <v>9313</v>
      </c>
      <c r="B365" s="4" t="s">
        <v>0</v>
      </c>
      <c r="C365" s="5">
        <v>40975</v>
      </c>
      <c r="D365" s="4">
        <v>48</v>
      </c>
      <c r="E365" s="4">
        <v>51</v>
      </c>
      <c r="F365" s="4">
        <v>0</v>
      </c>
      <c r="G365" s="4">
        <v>3</v>
      </c>
      <c r="I365">
        <f t="shared" si="30"/>
        <v>4</v>
      </c>
      <c r="J365">
        <f t="shared" si="31"/>
        <v>1</v>
      </c>
      <c r="K365">
        <f t="shared" si="32"/>
        <v>8</v>
      </c>
      <c r="L365">
        <f t="shared" si="33"/>
        <v>8</v>
      </c>
      <c r="M365">
        <f t="shared" si="34"/>
        <v>0</v>
      </c>
      <c r="N365">
        <f t="shared" si="35"/>
        <v>0</v>
      </c>
    </row>
    <row r="366" spans="1:14">
      <c r="A366" s="4">
        <v>9428</v>
      </c>
      <c r="B366" s="4" t="s">
        <v>0</v>
      </c>
      <c r="C366" s="5">
        <v>40987</v>
      </c>
      <c r="D366" s="4">
        <v>52</v>
      </c>
      <c r="E366" s="4">
        <v>55</v>
      </c>
      <c r="F366" s="4">
        <v>1</v>
      </c>
      <c r="G366" s="4">
        <v>3</v>
      </c>
      <c r="I366">
        <f t="shared" si="30"/>
        <v>3</v>
      </c>
      <c r="J366">
        <f t="shared" si="31"/>
        <v>1</v>
      </c>
      <c r="K366">
        <f t="shared" si="32"/>
        <v>6</v>
      </c>
      <c r="L366">
        <f t="shared" si="33"/>
        <v>6</v>
      </c>
      <c r="M366">
        <f t="shared" si="34"/>
        <v>0</v>
      </c>
      <c r="N366">
        <f t="shared" si="35"/>
        <v>0</v>
      </c>
    </row>
    <row r="367" spans="1:14">
      <c r="A367" s="4">
        <v>9517</v>
      </c>
      <c r="B367" s="4" t="s">
        <v>0</v>
      </c>
      <c r="C367" s="5">
        <v>40994</v>
      </c>
      <c r="D367" s="4">
        <v>52</v>
      </c>
      <c r="E367" s="4">
        <v>55</v>
      </c>
      <c r="F367" s="4">
        <v>1</v>
      </c>
      <c r="G367" s="4">
        <v>1</v>
      </c>
      <c r="I367">
        <f t="shared" si="30"/>
        <v>1</v>
      </c>
      <c r="J367">
        <f t="shared" si="31"/>
        <v>1</v>
      </c>
      <c r="K367">
        <f t="shared" si="32"/>
        <v>2</v>
      </c>
      <c r="L367">
        <f t="shared" si="33"/>
        <v>2</v>
      </c>
      <c r="M367">
        <f t="shared" si="34"/>
        <v>0</v>
      </c>
      <c r="N367">
        <f t="shared" si="35"/>
        <v>0</v>
      </c>
    </row>
    <row r="368" spans="1:14">
      <c r="A368" s="4">
        <v>9378</v>
      </c>
      <c r="B368" s="4" t="s">
        <v>0</v>
      </c>
      <c r="C368" s="5">
        <v>40979</v>
      </c>
      <c r="D368" s="4">
        <v>11</v>
      </c>
      <c r="E368" s="4">
        <v>16</v>
      </c>
      <c r="F368" s="4">
        <v>0</v>
      </c>
      <c r="G368" s="4">
        <v>5</v>
      </c>
      <c r="I368">
        <f t="shared" si="30"/>
        <v>6</v>
      </c>
      <c r="J368">
        <f t="shared" si="31"/>
        <v>1.5</v>
      </c>
      <c r="K368">
        <f t="shared" si="32"/>
        <v>18</v>
      </c>
      <c r="L368">
        <f t="shared" si="33"/>
        <v>18</v>
      </c>
      <c r="M368">
        <f t="shared" si="34"/>
        <v>0</v>
      </c>
      <c r="N368">
        <f t="shared" si="35"/>
        <v>0</v>
      </c>
    </row>
    <row r="369" spans="1:14">
      <c r="A369" s="4">
        <v>9445</v>
      </c>
      <c r="B369" s="4" t="s">
        <v>0</v>
      </c>
      <c r="C369" s="5">
        <v>40989</v>
      </c>
      <c r="D369" s="4">
        <v>48</v>
      </c>
      <c r="E369" s="4">
        <v>51</v>
      </c>
      <c r="F369" s="4">
        <v>5</v>
      </c>
      <c r="G369" s="4">
        <v>5</v>
      </c>
      <c r="I369">
        <f t="shared" si="30"/>
        <v>1</v>
      </c>
      <c r="J369">
        <f t="shared" si="31"/>
        <v>1</v>
      </c>
      <c r="K369">
        <f t="shared" si="32"/>
        <v>2</v>
      </c>
      <c r="L369">
        <f t="shared" si="33"/>
        <v>2</v>
      </c>
      <c r="M369">
        <f t="shared" si="34"/>
        <v>0</v>
      </c>
      <c r="N369">
        <f t="shared" si="35"/>
        <v>0</v>
      </c>
    </row>
    <row r="370" spans="1:14">
      <c r="A370" s="4">
        <v>9083</v>
      </c>
      <c r="B370" s="4" t="s">
        <v>0</v>
      </c>
      <c r="C370" s="5">
        <v>40960</v>
      </c>
      <c r="D370" s="4">
        <v>48</v>
      </c>
      <c r="E370" s="4">
        <v>51</v>
      </c>
      <c r="F370" s="4">
        <v>0</v>
      </c>
      <c r="G370" s="4">
        <v>4</v>
      </c>
      <c r="I370">
        <f t="shared" si="30"/>
        <v>5</v>
      </c>
      <c r="J370">
        <f t="shared" si="31"/>
        <v>1</v>
      </c>
      <c r="K370">
        <f t="shared" si="32"/>
        <v>10</v>
      </c>
      <c r="L370">
        <f t="shared" si="33"/>
        <v>10</v>
      </c>
      <c r="M370">
        <f t="shared" si="34"/>
        <v>0</v>
      </c>
      <c r="N370">
        <f t="shared" si="35"/>
        <v>0</v>
      </c>
    </row>
    <row r="371" spans="1:14">
      <c r="A371" s="4">
        <v>9105</v>
      </c>
      <c r="B371" s="4" t="s">
        <v>0</v>
      </c>
      <c r="C371" s="5">
        <v>40960</v>
      </c>
      <c r="D371" s="4">
        <v>52</v>
      </c>
      <c r="E371" s="4">
        <v>55</v>
      </c>
      <c r="F371" s="4">
        <v>0</v>
      </c>
      <c r="G371" s="4">
        <v>4</v>
      </c>
      <c r="I371">
        <f t="shared" si="30"/>
        <v>5</v>
      </c>
      <c r="J371">
        <f t="shared" si="31"/>
        <v>1</v>
      </c>
      <c r="K371">
        <f t="shared" si="32"/>
        <v>10</v>
      </c>
      <c r="L371">
        <f t="shared" si="33"/>
        <v>10</v>
      </c>
      <c r="M371">
        <f t="shared" si="34"/>
        <v>0</v>
      </c>
      <c r="N371">
        <f t="shared" si="35"/>
        <v>0</v>
      </c>
    </row>
    <row r="372" spans="1:14">
      <c r="A372" s="4">
        <v>9103</v>
      </c>
      <c r="B372" s="4" t="s">
        <v>0</v>
      </c>
      <c r="C372" s="5">
        <v>40964</v>
      </c>
      <c r="D372" s="4">
        <v>8</v>
      </c>
      <c r="E372" s="4">
        <v>15</v>
      </c>
      <c r="F372" s="4">
        <v>14</v>
      </c>
      <c r="G372" s="4">
        <v>14</v>
      </c>
      <c r="I372">
        <f t="shared" si="30"/>
        <v>0</v>
      </c>
      <c r="J372">
        <f t="shared" si="31"/>
        <v>2</v>
      </c>
      <c r="K372">
        <f t="shared" si="32"/>
        <v>25</v>
      </c>
      <c r="L372">
        <f t="shared" si="33"/>
        <v>0</v>
      </c>
      <c r="M372">
        <f t="shared" si="34"/>
        <v>0</v>
      </c>
      <c r="N372">
        <f t="shared" si="35"/>
        <v>25</v>
      </c>
    </row>
    <row r="373" spans="1:14">
      <c r="A373" s="4">
        <v>9104</v>
      </c>
      <c r="B373" s="4" t="s">
        <v>0</v>
      </c>
      <c r="C373" s="5">
        <v>40965</v>
      </c>
      <c r="D373" s="4">
        <v>8</v>
      </c>
      <c r="E373" s="4">
        <v>15</v>
      </c>
      <c r="F373" s="4">
        <v>14</v>
      </c>
      <c r="G373" s="4">
        <v>14</v>
      </c>
      <c r="I373">
        <f t="shared" si="30"/>
        <v>0</v>
      </c>
      <c r="J373">
        <f t="shared" si="31"/>
        <v>2</v>
      </c>
      <c r="K373">
        <f t="shared" si="32"/>
        <v>25</v>
      </c>
      <c r="L373">
        <f t="shared" si="33"/>
        <v>0</v>
      </c>
      <c r="M373">
        <f t="shared" si="34"/>
        <v>0</v>
      </c>
      <c r="N373">
        <f t="shared" si="35"/>
        <v>25</v>
      </c>
    </row>
    <row r="374" spans="1:14">
      <c r="A374" s="4">
        <v>9029</v>
      </c>
      <c r="B374" s="4" t="s">
        <v>0</v>
      </c>
      <c r="C374" s="5">
        <v>40953</v>
      </c>
      <c r="D374" s="4">
        <v>44</v>
      </c>
      <c r="E374" s="4">
        <v>47</v>
      </c>
      <c r="F374" s="4">
        <v>7</v>
      </c>
      <c r="G374" s="4">
        <v>7</v>
      </c>
      <c r="I374">
        <f t="shared" si="30"/>
        <v>1</v>
      </c>
      <c r="J374">
        <f t="shared" si="31"/>
        <v>1</v>
      </c>
      <c r="K374">
        <f t="shared" si="32"/>
        <v>2</v>
      </c>
      <c r="L374">
        <f t="shared" si="33"/>
        <v>2</v>
      </c>
      <c r="M374">
        <f t="shared" si="34"/>
        <v>0</v>
      </c>
      <c r="N374">
        <f t="shared" si="35"/>
        <v>0</v>
      </c>
    </row>
    <row r="375" spans="1:14">
      <c r="A375" s="4">
        <v>9109</v>
      </c>
      <c r="B375" s="4" t="s">
        <v>0</v>
      </c>
      <c r="C375" s="5">
        <v>40962</v>
      </c>
      <c r="D375" s="4">
        <v>52</v>
      </c>
      <c r="E375" s="4">
        <v>55</v>
      </c>
      <c r="F375" s="4">
        <v>0</v>
      </c>
      <c r="G375" s="4">
        <v>1</v>
      </c>
      <c r="I375">
        <f t="shared" si="30"/>
        <v>2</v>
      </c>
      <c r="J375">
        <f t="shared" si="31"/>
        <v>1</v>
      </c>
      <c r="K375">
        <f t="shared" si="32"/>
        <v>4</v>
      </c>
      <c r="L375">
        <f t="shared" si="33"/>
        <v>4</v>
      </c>
      <c r="M375">
        <f t="shared" si="34"/>
        <v>0</v>
      </c>
      <c r="N375">
        <f t="shared" si="35"/>
        <v>0</v>
      </c>
    </row>
    <row r="376" spans="1:14">
      <c r="A376" s="4">
        <v>9108</v>
      </c>
      <c r="B376" s="4" t="s">
        <v>0</v>
      </c>
      <c r="C376" s="5">
        <v>40962</v>
      </c>
      <c r="D376" s="4">
        <v>44</v>
      </c>
      <c r="E376" s="4">
        <v>47</v>
      </c>
      <c r="F376" s="4">
        <v>0</v>
      </c>
      <c r="G376" s="4">
        <v>0</v>
      </c>
      <c r="I376">
        <f t="shared" si="30"/>
        <v>1</v>
      </c>
      <c r="J376">
        <f t="shared" si="31"/>
        <v>1</v>
      </c>
      <c r="K376">
        <f t="shared" si="32"/>
        <v>2</v>
      </c>
      <c r="L376">
        <f t="shared" si="33"/>
        <v>2</v>
      </c>
      <c r="M376">
        <f t="shared" si="34"/>
        <v>0</v>
      </c>
      <c r="N376">
        <f t="shared" si="35"/>
        <v>0</v>
      </c>
    </row>
    <row r="377" spans="1:14">
      <c r="A377" s="4">
        <v>9048</v>
      </c>
      <c r="B377" s="4" t="s">
        <v>0</v>
      </c>
      <c r="C377" s="5">
        <v>40958</v>
      </c>
      <c r="D377" s="4">
        <v>12</v>
      </c>
      <c r="E377" s="4">
        <v>16</v>
      </c>
      <c r="F377" s="4">
        <v>0</v>
      </c>
      <c r="G377" s="4">
        <v>0</v>
      </c>
      <c r="I377">
        <f t="shared" si="30"/>
        <v>1</v>
      </c>
      <c r="J377">
        <f t="shared" si="31"/>
        <v>1.25</v>
      </c>
      <c r="K377">
        <f t="shared" si="32"/>
        <v>2.5</v>
      </c>
      <c r="L377">
        <f t="shared" si="33"/>
        <v>2.5</v>
      </c>
      <c r="M377">
        <f t="shared" si="34"/>
        <v>0</v>
      </c>
      <c r="N377">
        <f t="shared" si="35"/>
        <v>0</v>
      </c>
    </row>
    <row r="378" spans="1:14">
      <c r="A378" s="4">
        <v>9486</v>
      </c>
      <c r="B378" s="4" t="s">
        <v>0</v>
      </c>
      <c r="C378" s="5">
        <v>40990</v>
      </c>
      <c r="D378" s="4">
        <v>48</v>
      </c>
      <c r="E378" s="4">
        <v>51</v>
      </c>
      <c r="F378" s="4">
        <v>1</v>
      </c>
      <c r="G378" s="4">
        <v>1</v>
      </c>
      <c r="I378">
        <f t="shared" si="30"/>
        <v>1</v>
      </c>
      <c r="J378">
        <f t="shared" si="31"/>
        <v>1</v>
      </c>
      <c r="K378">
        <f t="shared" si="32"/>
        <v>2</v>
      </c>
      <c r="L378">
        <f t="shared" si="33"/>
        <v>2</v>
      </c>
      <c r="M378">
        <f t="shared" si="34"/>
        <v>0</v>
      </c>
      <c r="N378">
        <f t="shared" si="35"/>
        <v>0</v>
      </c>
    </row>
    <row r="379" spans="1:14">
      <c r="A379" s="4">
        <v>9433</v>
      </c>
      <c r="B379" s="4" t="s">
        <v>0</v>
      </c>
      <c r="C379" s="5">
        <v>40988</v>
      </c>
      <c r="D379" s="4">
        <v>48</v>
      </c>
      <c r="E379" s="4">
        <v>51</v>
      </c>
      <c r="F379" s="4">
        <v>1</v>
      </c>
      <c r="G379" s="4">
        <v>2</v>
      </c>
      <c r="I379">
        <f t="shared" si="30"/>
        <v>2</v>
      </c>
      <c r="J379">
        <f t="shared" si="31"/>
        <v>1</v>
      </c>
      <c r="K379">
        <f t="shared" si="32"/>
        <v>4</v>
      </c>
      <c r="L379">
        <f t="shared" si="33"/>
        <v>4</v>
      </c>
      <c r="M379">
        <f t="shared" si="34"/>
        <v>0</v>
      </c>
      <c r="N379">
        <f t="shared" si="35"/>
        <v>0</v>
      </c>
    </row>
    <row r="380" spans="1:14">
      <c r="A380" s="4">
        <v>9408</v>
      </c>
      <c r="B380" s="4" t="s">
        <v>0</v>
      </c>
      <c r="C380" s="5">
        <v>40982</v>
      </c>
      <c r="D380" s="4">
        <v>52</v>
      </c>
      <c r="E380" s="4">
        <v>55</v>
      </c>
      <c r="F380" s="4">
        <v>0</v>
      </c>
      <c r="G380" s="4">
        <v>0</v>
      </c>
      <c r="I380">
        <f t="shared" si="30"/>
        <v>1</v>
      </c>
      <c r="J380">
        <f t="shared" si="31"/>
        <v>1</v>
      </c>
      <c r="K380">
        <f t="shared" si="32"/>
        <v>2</v>
      </c>
      <c r="L380">
        <f t="shared" si="33"/>
        <v>2</v>
      </c>
      <c r="M380">
        <f t="shared" si="34"/>
        <v>0</v>
      </c>
      <c r="N380">
        <f t="shared" si="35"/>
        <v>0</v>
      </c>
    </row>
    <row r="381" spans="1:14">
      <c r="A381" s="4">
        <v>9092</v>
      </c>
      <c r="B381" s="4" t="s">
        <v>0</v>
      </c>
      <c r="C381" s="5">
        <v>40960</v>
      </c>
      <c r="D381" s="4">
        <v>3</v>
      </c>
      <c r="E381" s="4">
        <v>6</v>
      </c>
      <c r="F381" s="4">
        <v>0</v>
      </c>
      <c r="G381" s="4">
        <v>0</v>
      </c>
      <c r="I381">
        <f t="shared" si="30"/>
        <v>1</v>
      </c>
      <c r="J381">
        <f t="shared" si="31"/>
        <v>1</v>
      </c>
      <c r="K381">
        <f t="shared" si="32"/>
        <v>2</v>
      </c>
      <c r="L381">
        <f t="shared" si="33"/>
        <v>2</v>
      </c>
      <c r="M381">
        <f t="shared" si="34"/>
        <v>0</v>
      </c>
      <c r="N381">
        <f t="shared" si="35"/>
        <v>0</v>
      </c>
    </row>
    <row r="382" spans="1:14">
      <c r="A382" s="4">
        <v>9097</v>
      </c>
      <c r="B382" s="4" t="s">
        <v>0</v>
      </c>
      <c r="C382" s="5">
        <v>40960</v>
      </c>
      <c r="D382" s="4">
        <v>4</v>
      </c>
      <c r="E382" s="4">
        <v>7</v>
      </c>
      <c r="F382" s="4">
        <v>1</v>
      </c>
      <c r="G382" s="4">
        <v>1</v>
      </c>
      <c r="I382">
        <f t="shared" si="30"/>
        <v>1</v>
      </c>
      <c r="J382">
        <f t="shared" si="31"/>
        <v>1</v>
      </c>
      <c r="K382">
        <f t="shared" si="32"/>
        <v>2</v>
      </c>
      <c r="L382">
        <f t="shared" si="33"/>
        <v>2</v>
      </c>
      <c r="M382">
        <f t="shared" si="34"/>
        <v>0</v>
      </c>
      <c r="N382">
        <f t="shared" si="35"/>
        <v>0</v>
      </c>
    </row>
    <row r="383" spans="1:14">
      <c r="A383" s="4">
        <v>9098</v>
      </c>
      <c r="B383" s="4" t="s">
        <v>0</v>
      </c>
      <c r="C383" s="5">
        <v>40961</v>
      </c>
      <c r="D383" s="4">
        <v>4</v>
      </c>
      <c r="E383" s="4">
        <v>7</v>
      </c>
      <c r="F383" s="4">
        <v>4</v>
      </c>
      <c r="G383" s="4">
        <v>4</v>
      </c>
      <c r="I383">
        <f t="shared" si="30"/>
        <v>1</v>
      </c>
      <c r="J383">
        <f t="shared" si="31"/>
        <v>1</v>
      </c>
      <c r="K383">
        <f t="shared" si="32"/>
        <v>2</v>
      </c>
      <c r="L383">
        <f t="shared" si="33"/>
        <v>2</v>
      </c>
      <c r="M383">
        <f t="shared" si="34"/>
        <v>0</v>
      </c>
      <c r="N383">
        <f t="shared" si="35"/>
        <v>0</v>
      </c>
    </row>
    <row r="384" spans="1:14">
      <c r="A384" s="4">
        <v>9226</v>
      </c>
      <c r="B384" s="4" t="s">
        <v>0</v>
      </c>
      <c r="C384" s="5">
        <v>40968</v>
      </c>
      <c r="D384" s="4">
        <v>48</v>
      </c>
      <c r="E384" s="4">
        <v>51</v>
      </c>
      <c r="F384" s="4">
        <v>0</v>
      </c>
      <c r="G384" s="4">
        <v>2</v>
      </c>
      <c r="I384">
        <f t="shared" si="30"/>
        <v>3</v>
      </c>
      <c r="J384">
        <f t="shared" si="31"/>
        <v>1</v>
      </c>
      <c r="K384">
        <f t="shared" si="32"/>
        <v>6</v>
      </c>
      <c r="L384">
        <f t="shared" si="33"/>
        <v>6</v>
      </c>
      <c r="M384">
        <f t="shared" si="34"/>
        <v>0</v>
      </c>
      <c r="N384">
        <f t="shared" si="35"/>
        <v>0</v>
      </c>
    </row>
    <row r="385" spans="1:14">
      <c r="A385" s="4">
        <v>9227</v>
      </c>
      <c r="B385" s="4" t="s">
        <v>0</v>
      </c>
      <c r="C385" s="5">
        <v>40968</v>
      </c>
      <c r="D385" s="4">
        <v>52</v>
      </c>
      <c r="E385" s="4">
        <v>55</v>
      </c>
      <c r="F385" s="4">
        <v>0</v>
      </c>
      <c r="G385" s="4">
        <v>1</v>
      </c>
      <c r="I385">
        <f t="shared" si="30"/>
        <v>2</v>
      </c>
      <c r="J385">
        <f t="shared" si="31"/>
        <v>1</v>
      </c>
      <c r="K385">
        <f t="shared" si="32"/>
        <v>4</v>
      </c>
      <c r="L385">
        <f t="shared" si="33"/>
        <v>4</v>
      </c>
      <c r="M385">
        <f t="shared" si="34"/>
        <v>0</v>
      </c>
      <c r="N385">
        <f t="shared" si="35"/>
        <v>0</v>
      </c>
    </row>
    <row r="386" spans="1:14">
      <c r="A386" s="4">
        <v>9322</v>
      </c>
      <c r="B386" s="4" t="s">
        <v>0</v>
      </c>
      <c r="C386" s="5">
        <v>40969</v>
      </c>
      <c r="D386" s="4">
        <v>48</v>
      </c>
      <c r="E386" s="4">
        <v>51</v>
      </c>
      <c r="F386" s="4">
        <v>0</v>
      </c>
      <c r="G386" s="4">
        <v>0</v>
      </c>
      <c r="I386">
        <f t="shared" si="30"/>
        <v>1</v>
      </c>
      <c r="J386">
        <f t="shared" si="31"/>
        <v>1</v>
      </c>
      <c r="K386">
        <f t="shared" si="32"/>
        <v>2</v>
      </c>
      <c r="L386">
        <f t="shared" si="33"/>
        <v>2</v>
      </c>
      <c r="M386">
        <f t="shared" si="34"/>
        <v>0</v>
      </c>
      <c r="N386">
        <f t="shared" si="35"/>
        <v>0</v>
      </c>
    </row>
    <row r="387" spans="1:14">
      <c r="A387" s="4">
        <v>9319</v>
      </c>
      <c r="B387" s="4" t="s">
        <v>0</v>
      </c>
      <c r="C387" s="5">
        <v>40969</v>
      </c>
      <c r="D387" s="4">
        <v>52</v>
      </c>
      <c r="E387" s="4">
        <v>55</v>
      </c>
      <c r="F387" s="4">
        <v>0</v>
      </c>
      <c r="G387" s="4">
        <v>2</v>
      </c>
      <c r="I387">
        <f t="shared" ref="I387:I450" si="36">IF(G387&lt;13,G387-F387+1,IF(F387=G387,0,7-F387+1))</f>
        <v>3</v>
      </c>
      <c r="J387">
        <f t="shared" ref="J387:J450" si="37">(E387-D387+1)/4</f>
        <v>1</v>
      </c>
      <c r="K387">
        <f t="shared" ref="K387:K450" si="38">IF(G387&lt;13,I387*J387*2,IF(G387&gt;12, 25, 0))</f>
        <v>6</v>
      </c>
      <c r="L387">
        <f t="shared" ref="L387:L450" si="39">IF(F387&lt;8,K387,0)</f>
        <v>6</v>
      </c>
      <c r="M387">
        <f t="shared" ref="M387:M450" si="40">IF(F387&gt;7,IF(F387&lt;13,K387,0),0)</f>
        <v>0</v>
      </c>
      <c r="N387">
        <f t="shared" ref="N387:N450" si="41">IF(F387&gt;12,K387,0)</f>
        <v>0</v>
      </c>
    </row>
    <row r="388" spans="1:14">
      <c r="A388" s="4">
        <v>9129</v>
      </c>
      <c r="B388" s="4" t="s">
        <v>0</v>
      </c>
      <c r="C388" s="5">
        <v>40962</v>
      </c>
      <c r="D388" s="4">
        <v>52</v>
      </c>
      <c r="E388" s="4">
        <v>52</v>
      </c>
      <c r="F388" s="4">
        <v>2</v>
      </c>
      <c r="G388" s="4">
        <v>2</v>
      </c>
      <c r="I388">
        <f t="shared" si="36"/>
        <v>1</v>
      </c>
      <c r="J388">
        <f t="shared" si="37"/>
        <v>0.25</v>
      </c>
      <c r="K388">
        <f t="shared" si="38"/>
        <v>0.5</v>
      </c>
      <c r="L388">
        <f t="shared" si="39"/>
        <v>0.5</v>
      </c>
      <c r="M388">
        <f t="shared" si="40"/>
        <v>0</v>
      </c>
      <c r="N388">
        <f t="shared" si="41"/>
        <v>0</v>
      </c>
    </row>
    <row r="389" spans="1:14">
      <c r="A389" s="4">
        <v>9130</v>
      </c>
      <c r="B389" s="4" t="s">
        <v>0</v>
      </c>
      <c r="C389" s="5">
        <v>40962</v>
      </c>
      <c r="D389" s="4">
        <v>53</v>
      </c>
      <c r="E389" s="4">
        <v>53</v>
      </c>
      <c r="F389" s="4">
        <v>2</v>
      </c>
      <c r="G389" s="4">
        <v>2</v>
      </c>
      <c r="I389">
        <f t="shared" si="36"/>
        <v>1</v>
      </c>
      <c r="J389">
        <f t="shared" si="37"/>
        <v>0.25</v>
      </c>
      <c r="K389">
        <f t="shared" si="38"/>
        <v>0.5</v>
      </c>
      <c r="L389">
        <f t="shared" si="39"/>
        <v>0.5</v>
      </c>
      <c r="M389">
        <f t="shared" si="40"/>
        <v>0</v>
      </c>
      <c r="N389">
        <f t="shared" si="41"/>
        <v>0</v>
      </c>
    </row>
    <row r="390" spans="1:14">
      <c r="A390" s="4">
        <v>9131</v>
      </c>
      <c r="B390" s="4" t="s">
        <v>0</v>
      </c>
      <c r="C390" s="5">
        <v>40962</v>
      </c>
      <c r="D390" s="4">
        <v>52</v>
      </c>
      <c r="E390" s="4">
        <v>52</v>
      </c>
      <c r="F390" s="4">
        <v>3</v>
      </c>
      <c r="G390" s="4">
        <v>3</v>
      </c>
      <c r="I390">
        <f t="shared" si="36"/>
        <v>1</v>
      </c>
      <c r="J390">
        <f t="shared" si="37"/>
        <v>0.25</v>
      </c>
      <c r="K390">
        <f t="shared" si="38"/>
        <v>0.5</v>
      </c>
      <c r="L390">
        <f t="shared" si="39"/>
        <v>0.5</v>
      </c>
      <c r="M390">
        <f t="shared" si="40"/>
        <v>0</v>
      </c>
      <c r="N390">
        <f t="shared" si="41"/>
        <v>0</v>
      </c>
    </row>
    <row r="391" spans="1:14">
      <c r="A391" s="4">
        <v>9132</v>
      </c>
      <c r="B391" s="4" t="s">
        <v>0</v>
      </c>
      <c r="C391" s="5">
        <v>40962</v>
      </c>
      <c r="D391" s="4">
        <v>52</v>
      </c>
      <c r="E391" s="4">
        <v>52</v>
      </c>
      <c r="F391" s="4">
        <v>4</v>
      </c>
      <c r="G391" s="4">
        <v>4</v>
      </c>
      <c r="I391">
        <f t="shared" si="36"/>
        <v>1</v>
      </c>
      <c r="J391">
        <f t="shared" si="37"/>
        <v>0.25</v>
      </c>
      <c r="K391">
        <f t="shared" si="38"/>
        <v>0.5</v>
      </c>
      <c r="L391">
        <f t="shared" si="39"/>
        <v>0.5</v>
      </c>
      <c r="M391">
        <f t="shared" si="40"/>
        <v>0</v>
      </c>
      <c r="N391">
        <f t="shared" si="41"/>
        <v>0</v>
      </c>
    </row>
    <row r="392" spans="1:14">
      <c r="A392" s="4">
        <v>9133</v>
      </c>
      <c r="B392" s="4" t="s">
        <v>0</v>
      </c>
      <c r="C392" s="5">
        <v>40962</v>
      </c>
      <c r="D392" s="4">
        <v>52</v>
      </c>
      <c r="E392" s="4">
        <v>52</v>
      </c>
      <c r="F392" s="4">
        <v>5</v>
      </c>
      <c r="G392" s="4">
        <v>5</v>
      </c>
      <c r="I392">
        <f t="shared" si="36"/>
        <v>1</v>
      </c>
      <c r="J392">
        <f t="shared" si="37"/>
        <v>0.25</v>
      </c>
      <c r="K392">
        <f t="shared" si="38"/>
        <v>0.5</v>
      </c>
      <c r="L392">
        <f t="shared" si="39"/>
        <v>0.5</v>
      </c>
      <c r="M392">
        <f t="shared" si="40"/>
        <v>0</v>
      </c>
      <c r="N392">
        <f t="shared" si="41"/>
        <v>0</v>
      </c>
    </row>
    <row r="393" spans="1:14">
      <c r="A393" s="4">
        <v>9134</v>
      </c>
      <c r="B393" s="4" t="s">
        <v>0</v>
      </c>
      <c r="C393" s="5">
        <v>40962</v>
      </c>
      <c r="D393" s="4">
        <v>52</v>
      </c>
      <c r="E393" s="4">
        <v>52</v>
      </c>
      <c r="F393" s="4">
        <v>6</v>
      </c>
      <c r="G393" s="4">
        <v>6</v>
      </c>
      <c r="I393">
        <f t="shared" si="36"/>
        <v>1</v>
      </c>
      <c r="J393">
        <f t="shared" si="37"/>
        <v>0.25</v>
      </c>
      <c r="K393">
        <f t="shared" si="38"/>
        <v>0.5</v>
      </c>
      <c r="L393">
        <f t="shared" si="39"/>
        <v>0.5</v>
      </c>
      <c r="M393">
        <f t="shared" si="40"/>
        <v>0</v>
      </c>
      <c r="N393">
        <f t="shared" si="41"/>
        <v>0</v>
      </c>
    </row>
    <row r="394" spans="1:14">
      <c r="A394" s="4">
        <v>9135</v>
      </c>
      <c r="B394" s="4" t="s">
        <v>0</v>
      </c>
      <c r="C394" s="5">
        <v>40962</v>
      </c>
      <c r="D394" s="4">
        <v>52</v>
      </c>
      <c r="E394" s="4">
        <v>52</v>
      </c>
      <c r="F394" s="4">
        <v>7</v>
      </c>
      <c r="G394" s="4">
        <v>7</v>
      </c>
      <c r="I394">
        <f t="shared" si="36"/>
        <v>1</v>
      </c>
      <c r="J394">
        <f t="shared" si="37"/>
        <v>0.25</v>
      </c>
      <c r="K394">
        <f t="shared" si="38"/>
        <v>0.5</v>
      </c>
      <c r="L394">
        <f t="shared" si="39"/>
        <v>0.5</v>
      </c>
      <c r="M394">
        <f t="shared" si="40"/>
        <v>0</v>
      </c>
      <c r="N394">
        <f t="shared" si="41"/>
        <v>0</v>
      </c>
    </row>
    <row r="395" spans="1:14">
      <c r="A395" s="4">
        <v>9136</v>
      </c>
      <c r="B395" s="4" t="s">
        <v>0</v>
      </c>
      <c r="C395" s="5">
        <v>40962</v>
      </c>
      <c r="D395" s="4">
        <v>53</v>
      </c>
      <c r="E395" s="4">
        <v>53</v>
      </c>
      <c r="F395" s="4">
        <v>3</v>
      </c>
      <c r="G395" s="4">
        <v>3</v>
      </c>
      <c r="I395">
        <f t="shared" si="36"/>
        <v>1</v>
      </c>
      <c r="J395">
        <f t="shared" si="37"/>
        <v>0.25</v>
      </c>
      <c r="K395">
        <f t="shared" si="38"/>
        <v>0.5</v>
      </c>
      <c r="L395">
        <f t="shared" si="39"/>
        <v>0.5</v>
      </c>
      <c r="M395">
        <f t="shared" si="40"/>
        <v>0</v>
      </c>
      <c r="N395">
        <f t="shared" si="41"/>
        <v>0</v>
      </c>
    </row>
    <row r="396" spans="1:14">
      <c r="A396" s="4">
        <v>9137</v>
      </c>
      <c r="B396" s="4" t="s">
        <v>0</v>
      </c>
      <c r="C396" s="5">
        <v>40962</v>
      </c>
      <c r="D396" s="4">
        <v>53</v>
      </c>
      <c r="E396" s="4">
        <v>53</v>
      </c>
      <c r="F396" s="4">
        <v>4</v>
      </c>
      <c r="G396" s="4">
        <v>4</v>
      </c>
      <c r="I396">
        <f t="shared" si="36"/>
        <v>1</v>
      </c>
      <c r="J396">
        <f t="shared" si="37"/>
        <v>0.25</v>
      </c>
      <c r="K396">
        <f t="shared" si="38"/>
        <v>0.5</v>
      </c>
      <c r="L396">
        <f t="shared" si="39"/>
        <v>0.5</v>
      </c>
      <c r="M396">
        <f t="shared" si="40"/>
        <v>0</v>
      </c>
      <c r="N396">
        <f t="shared" si="41"/>
        <v>0</v>
      </c>
    </row>
    <row r="397" spans="1:14">
      <c r="A397" s="4">
        <v>9138</v>
      </c>
      <c r="B397" s="4" t="s">
        <v>0</v>
      </c>
      <c r="C397" s="5">
        <v>40962</v>
      </c>
      <c r="D397" s="4">
        <v>53</v>
      </c>
      <c r="E397" s="4">
        <v>53</v>
      </c>
      <c r="F397" s="4">
        <v>5</v>
      </c>
      <c r="G397" s="4">
        <v>5</v>
      </c>
      <c r="I397">
        <f t="shared" si="36"/>
        <v>1</v>
      </c>
      <c r="J397">
        <f t="shared" si="37"/>
        <v>0.25</v>
      </c>
      <c r="K397">
        <f t="shared" si="38"/>
        <v>0.5</v>
      </c>
      <c r="L397">
        <f t="shared" si="39"/>
        <v>0.5</v>
      </c>
      <c r="M397">
        <f t="shared" si="40"/>
        <v>0</v>
      </c>
      <c r="N397">
        <f t="shared" si="41"/>
        <v>0</v>
      </c>
    </row>
    <row r="398" spans="1:14">
      <c r="A398" s="4">
        <v>9140</v>
      </c>
      <c r="B398" s="4" t="s">
        <v>0</v>
      </c>
      <c r="C398" s="5">
        <v>40962</v>
      </c>
      <c r="D398" s="4">
        <v>53</v>
      </c>
      <c r="E398" s="4">
        <v>53</v>
      </c>
      <c r="F398" s="4">
        <v>7</v>
      </c>
      <c r="G398" s="4">
        <v>7</v>
      </c>
      <c r="I398">
        <f t="shared" si="36"/>
        <v>1</v>
      </c>
      <c r="J398">
        <f t="shared" si="37"/>
        <v>0.25</v>
      </c>
      <c r="K398">
        <f t="shared" si="38"/>
        <v>0.5</v>
      </c>
      <c r="L398">
        <f t="shared" si="39"/>
        <v>0.5</v>
      </c>
      <c r="M398">
        <f t="shared" si="40"/>
        <v>0</v>
      </c>
      <c r="N398">
        <f t="shared" si="41"/>
        <v>0</v>
      </c>
    </row>
    <row r="399" spans="1:14">
      <c r="A399" s="4">
        <v>9141</v>
      </c>
      <c r="B399" s="4" t="s">
        <v>0</v>
      </c>
      <c r="C399" s="5">
        <v>40962</v>
      </c>
      <c r="D399" s="4">
        <v>55</v>
      </c>
      <c r="E399" s="4">
        <v>55</v>
      </c>
      <c r="F399" s="4">
        <v>2</v>
      </c>
      <c r="G399" s="4">
        <v>2</v>
      </c>
      <c r="I399">
        <f t="shared" si="36"/>
        <v>1</v>
      </c>
      <c r="J399">
        <f t="shared" si="37"/>
        <v>0.25</v>
      </c>
      <c r="K399">
        <f t="shared" si="38"/>
        <v>0.5</v>
      </c>
      <c r="L399">
        <f t="shared" si="39"/>
        <v>0.5</v>
      </c>
      <c r="M399">
        <f t="shared" si="40"/>
        <v>0</v>
      </c>
      <c r="N399">
        <f t="shared" si="41"/>
        <v>0</v>
      </c>
    </row>
    <row r="400" spans="1:14">
      <c r="A400" s="4">
        <v>9142</v>
      </c>
      <c r="B400" s="4" t="s">
        <v>0</v>
      </c>
      <c r="C400" s="5">
        <v>40962</v>
      </c>
      <c r="D400" s="4">
        <v>54</v>
      </c>
      <c r="E400" s="4">
        <v>54</v>
      </c>
      <c r="F400" s="4">
        <v>2</v>
      </c>
      <c r="G400" s="4">
        <v>2</v>
      </c>
      <c r="I400">
        <f t="shared" si="36"/>
        <v>1</v>
      </c>
      <c r="J400">
        <f t="shared" si="37"/>
        <v>0.25</v>
      </c>
      <c r="K400">
        <f t="shared" si="38"/>
        <v>0.5</v>
      </c>
      <c r="L400">
        <f t="shared" si="39"/>
        <v>0.5</v>
      </c>
      <c r="M400">
        <f t="shared" si="40"/>
        <v>0</v>
      </c>
      <c r="N400">
        <f t="shared" si="41"/>
        <v>0</v>
      </c>
    </row>
    <row r="401" spans="1:14">
      <c r="A401" s="4">
        <v>9143</v>
      </c>
      <c r="B401" s="4" t="s">
        <v>0</v>
      </c>
      <c r="C401" s="5">
        <v>40962</v>
      </c>
      <c r="D401" s="4">
        <v>54</v>
      </c>
      <c r="E401" s="4">
        <v>54</v>
      </c>
      <c r="F401" s="4">
        <v>3</v>
      </c>
      <c r="G401" s="4">
        <v>3</v>
      </c>
      <c r="I401">
        <f t="shared" si="36"/>
        <v>1</v>
      </c>
      <c r="J401">
        <f t="shared" si="37"/>
        <v>0.25</v>
      </c>
      <c r="K401">
        <f t="shared" si="38"/>
        <v>0.5</v>
      </c>
      <c r="L401">
        <f t="shared" si="39"/>
        <v>0.5</v>
      </c>
      <c r="M401">
        <f t="shared" si="40"/>
        <v>0</v>
      </c>
      <c r="N401">
        <f t="shared" si="41"/>
        <v>0</v>
      </c>
    </row>
    <row r="402" spans="1:14">
      <c r="A402" s="4">
        <v>9144</v>
      </c>
      <c r="B402" s="4" t="s">
        <v>0</v>
      </c>
      <c r="C402" s="5">
        <v>40962</v>
      </c>
      <c r="D402" s="4">
        <v>55</v>
      </c>
      <c r="E402" s="4">
        <v>55</v>
      </c>
      <c r="F402" s="4">
        <v>3</v>
      </c>
      <c r="G402" s="4">
        <v>3</v>
      </c>
      <c r="I402">
        <f t="shared" si="36"/>
        <v>1</v>
      </c>
      <c r="J402">
        <f t="shared" si="37"/>
        <v>0.25</v>
      </c>
      <c r="K402">
        <f t="shared" si="38"/>
        <v>0.5</v>
      </c>
      <c r="L402">
        <f t="shared" si="39"/>
        <v>0.5</v>
      </c>
      <c r="M402">
        <f t="shared" si="40"/>
        <v>0</v>
      </c>
      <c r="N402">
        <f t="shared" si="41"/>
        <v>0</v>
      </c>
    </row>
    <row r="403" spans="1:14">
      <c r="A403" s="4">
        <v>9145</v>
      </c>
      <c r="B403" s="4" t="s">
        <v>0</v>
      </c>
      <c r="C403" s="5">
        <v>40962</v>
      </c>
      <c r="D403" s="4">
        <v>55</v>
      </c>
      <c r="E403" s="4">
        <v>55</v>
      </c>
      <c r="F403" s="4">
        <v>4</v>
      </c>
      <c r="G403" s="4">
        <v>4</v>
      </c>
      <c r="I403">
        <f t="shared" si="36"/>
        <v>1</v>
      </c>
      <c r="J403">
        <f t="shared" si="37"/>
        <v>0.25</v>
      </c>
      <c r="K403">
        <f t="shared" si="38"/>
        <v>0.5</v>
      </c>
      <c r="L403">
        <f t="shared" si="39"/>
        <v>0.5</v>
      </c>
      <c r="M403">
        <f t="shared" si="40"/>
        <v>0</v>
      </c>
      <c r="N403">
        <f t="shared" si="41"/>
        <v>0</v>
      </c>
    </row>
    <row r="404" spans="1:14">
      <c r="A404" s="4">
        <v>9146</v>
      </c>
      <c r="B404" s="4" t="s">
        <v>0</v>
      </c>
      <c r="C404" s="5">
        <v>40962</v>
      </c>
      <c r="D404" s="4">
        <v>54</v>
      </c>
      <c r="E404" s="4">
        <v>54</v>
      </c>
      <c r="F404" s="4">
        <v>4</v>
      </c>
      <c r="G404" s="4">
        <v>4</v>
      </c>
      <c r="I404">
        <f t="shared" si="36"/>
        <v>1</v>
      </c>
      <c r="J404">
        <f t="shared" si="37"/>
        <v>0.25</v>
      </c>
      <c r="K404">
        <f t="shared" si="38"/>
        <v>0.5</v>
      </c>
      <c r="L404">
        <f t="shared" si="39"/>
        <v>0.5</v>
      </c>
      <c r="M404">
        <f t="shared" si="40"/>
        <v>0</v>
      </c>
      <c r="N404">
        <f t="shared" si="41"/>
        <v>0</v>
      </c>
    </row>
    <row r="405" spans="1:14">
      <c r="A405" s="4">
        <v>9147</v>
      </c>
      <c r="B405" s="4" t="s">
        <v>0</v>
      </c>
      <c r="C405" s="5">
        <v>40962</v>
      </c>
      <c r="D405" s="4">
        <v>55</v>
      </c>
      <c r="E405" s="4">
        <v>55</v>
      </c>
      <c r="F405" s="4">
        <v>5</v>
      </c>
      <c r="G405" s="4">
        <v>5</v>
      </c>
      <c r="I405">
        <f t="shared" si="36"/>
        <v>1</v>
      </c>
      <c r="J405">
        <f t="shared" si="37"/>
        <v>0.25</v>
      </c>
      <c r="K405">
        <f t="shared" si="38"/>
        <v>0.5</v>
      </c>
      <c r="L405">
        <f t="shared" si="39"/>
        <v>0.5</v>
      </c>
      <c r="M405">
        <f t="shared" si="40"/>
        <v>0</v>
      </c>
      <c r="N405">
        <f t="shared" si="41"/>
        <v>0</v>
      </c>
    </row>
    <row r="406" spans="1:14">
      <c r="A406" s="4">
        <v>9148</v>
      </c>
      <c r="B406" s="4" t="s">
        <v>0</v>
      </c>
      <c r="C406" s="5">
        <v>40962</v>
      </c>
      <c r="D406" s="4">
        <v>54</v>
      </c>
      <c r="E406" s="4">
        <v>54</v>
      </c>
      <c r="F406" s="4">
        <v>5</v>
      </c>
      <c r="G406" s="4">
        <v>5</v>
      </c>
      <c r="I406">
        <f t="shared" si="36"/>
        <v>1</v>
      </c>
      <c r="J406">
        <f t="shared" si="37"/>
        <v>0.25</v>
      </c>
      <c r="K406">
        <f t="shared" si="38"/>
        <v>0.5</v>
      </c>
      <c r="L406">
        <f t="shared" si="39"/>
        <v>0.5</v>
      </c>
      <c r="M406">
        <f t="shared" si="40"/>
        <v>0</v>
      </c>
      <c r="N406">
        <f t="shared" si="41"/>
        <v>0</v>
      </c>
    </row>
    <row r="407" spans="1:14">
      <c r="A407" s="4">
        <v>9149</v>
      </c>
      <c r="B407" s="4" t="s">
        <v>0</v>
      </c>
      <c r="C407" s="5">
        <v>40962</v>
      </c>
      <c r="D407" s="4">
        <v>54</v>
      </c>
      <c r="E407" s="4">
        <v>54</v>
      </c>
      <c r="F407" s="4">
        <v>6</v>
      </c>
      <c r="G407" s="4">
        <v>6</v>
      </c>
      <c r="I407">
        <f t="shared" si="36"/>
        <v>1</v>
      </c>
      <c r="J407">
        <f t="shared" si="37"/>
        <v>0.25</v>
      </c>
      <c r="K407">
        <f t="shared" si="38"/>
        <v>0.5</v>
      </c>
      <c r="L407">
        <f t="shared" si="39"/>
        <v>0.5</v>
      </c>
      <c r="M407">
        <f t="shared" si="40"/>
        <v>0</v>
      </c>
      <c r="N407">
        <f t="shared" si="41"/>
        <v>0</v>
      </c>
    </row>
    <row r="408" spans="1:14">
      <c r="A408" s="4">
        <v>9150</v>
      </c>
      <c r="B408" s="4" t="s">
        <v>0</v>
      </c>
      <c r="C408" s="5">
        <v>40962</v>
      </c>
      <c r="D408" s="4">
        <v>55</v>
      </c>
      <c r="E408" s="4">
        <v>55</v>
      </c>
      <c r="F408" s="4">
        <v>6</v>
      </c>
      <c r="G408" s="4">
        <v>6</v>
      </c>
      <c r="I408">
        <f t="shared" si="36"/>
        <v>1</v>
      </c>
      <c r="J408">
        <f t="shared" si="37"/>
        <v>0.25</v>
      </c>
      <c r="K408">
        <f t="shared" si="38"/>
        <v>0.5</v>
      </c>
      <c r="L408">
        <f t="shared" si="39"/>
        <v>0.5</v>
      </c>
      <c r="M408">
        <f t="shared" si="40"/>
        <v>0</v>
      </c>
      <c r="N408">
        <f t="shared" si="41"/>
        <v>0</v>
      </c>
    </row>
    <row r="409" spans="1:14">
      <c r="A409" s="4">
        <v>9151</v>
      </c>
      <c r="B409" s="4" t="s">
        <v>0</v>
      </c>
      <c r="C409" s="5">
        <v>40962</v>
      </c>
      <c r="D409" s="4">
        <v>54</v>
      </c>
      <c r="E409" s="4">
        <v>54</v>
      </c>
      <c r="F409" s="4">
        <v>7</v>
      </c>
      <c r="G409" s="4">
        <v>7</v>
      </c>
      <c r="I409">
        <f t="shared" si="36"/>
        <v>1</v>
      </c>
      <c r="J409">
        <f t="shared" si="37"/>
        <v>0.25</v>
      </c>
      <c r="K409">
        <f t="shared" si="38"/>
        <v>0.5</v>
      </c>
      <c r="L409">
        <f t="shared" si="39"/>
        <v>0.5</v>
      </c>
      <c r="M409">
        <f t="shared" si="40"/>
        <v>0</v>
      </c>
      <c r="N409">
        <f t="shared" si="41"/>
        <v>0</v>
      </c>
    </row>
    <row r="410" spans="1:14">
      <c r="A410" s="4">
        <v>9152</v>
      </c>
      <c r="B410" s="4" t="s">
        <v>0</v>
      </c>
      <c r="C410" s="5">
        <v>40962</v>
      </c>
      <c r="D410" s="4">
        <v>55</v>
      </c>
      <c r="E410" s="4">
        <v>55</v>
      </c>
      <c r="F410" s="4">
        <v>7</v>
      </c>
      <c r="G410" s="4">
        <v>7</v>
      </c>
      <c r="I410">
        <f t="shared" si="36"/>
        <v>1</v>
      </c>
      <c r="J410">
        <f t="shared" si="37"/>
        <v>0.25</v>
      </c>
      <c r="K410">
        <f t="shared" si="38"/>
        <v>0.5</v>
      </c>
      <c r="L410">
        <f t="shared" si="39"/>
        <v>0.5</v>
      </c>
      <c r="M410">
        <f t="shared" si="40"/>
        <v>0</v>
      </c>
      <c r="N410">
        <f t="shared" si="41"/>
        <v>0</v>
      </c>
    </row>
    <row r="411" spans="1:14">
      <c r="A411" s="4">
        <v>9163</v>
      </c>
      <c r="B411" s="4" t="s">
        <v>0</v>
      </c>
      <c r="C411" s="5">
        <v>40963</v>
      </c>
      <c r="D411" s="4">
        <v>56</v>
      </c>
      <c r="E411" s="4">
        <v>60</v>
      </c>
      <c r="F411" s="4">
        <v>0</v>
      </c>
      <c r="G411" s="4">
        <v>0</v>
      </c>
      <c r="I411">
        <f t="shared" si="36"/>
        <v>1</v>
      </c>
      <c r="J411">
        <f t="shared" si="37"/>
        <v>1.25</v>
      </c>
      <c r="K411">
        <f t="shared" si="38"/>
        <v>2.5</v>
      </c>
      <c r="L411">
        <f t="shared" si="39"/>
        <v>2.5</v>
      </c>
      <c r="M411">
        <f t="shared" si="40"/>
        <v>0</v>
      </c>
      <c r="N411">
        <f t="shared" si="41"/>
        <v>0</v>
      </c>
    </row>
    <row r="412" spans="1:14">
      <c r="A412" s="4">
        <v>9200</v>
      </c>
      <c r="B412" s="4" t="s">
        <v>0</v>
      </c>
      <c r="C412" s="5">
        <v>40965</v>
      </c>
      <c r="D412" s="4">
        <v>33</v>
      </c>
      <c r="E412" s="4">
        <v>36</v>
      </c>
      <c r="F412" s="4">
        <v>0</v>
      </c>
      <c r="G412" s="4">
        <v>0</v>
      </c>
      <c r="I412">
        <f t="shared" si="36"/>
        <v>1</v>
      </c>
      <c r="J412">
        <f t="shared" si="37"/>
        <v>1</v>
      </c>
      <c r="K412">
        <f t="shared" si="38"/>
        <v>2</v>
      </c>
      <c r="L412">
        <f t="shared" si="39"/>
        <v>2</v>
      </c>
      <c r="M412">
        <f t="shared" si="40"/>
        <v>0</v>
      </c>
      <c r="N412">
        <f t="shared" si="41"/>
        <v>0</v>
      </c>
    </row>
    <row r="413" spans="1:14">
      <c r="A413" s="4">
        <v>9333</v>
      </c>
      <c r="B413" s="4" t="s">
        <v>0</v>
      </c>
      <c r="C413" s="5">
        <v>40973</v>
      </c>
      <c r="D413" s="4">
        <v>48</v>
      </c>
      <c r="E413" s="4">
        <v>51</v>
      </c>
      <c r="F413" s="4">
        <v>0</v>
      </c>
      <c r="G413" s="4">
        <v>0</v>
      </c>
      <c r="I413">
        <f t="shared" si="36"/>
        <v>1</v>
      </c>
      <c r="J413">
        <f t="shared" si="37"/>
        <v>1</v>
      </c>
      <c r="K413">
        <f t="shared" si="38"/>
        <v>2</v>
      </c>
      <c r="L413">
        <f t="shared" si="39"/>
        <v>2</v>
      </c>
      <c r="M413">
        <f t="shared" si="40"/>
        <v>0</v>
      </c>
      <c r="N413">
        <f t="shared" si="41"/>
        <v>0</v>
      </c>
    </row>
    <row r="414" spans="1:14">
      <c r="A414" s="4">
        <v>9222</v>
      </c>
      <c r="B414" s="4" t="s">
        <v>0</v>
      </c>
      <c r="C414" s="5">
        <v>40966</v>
      </c>
      <c r="D414" s="4">
        <v>50</v>
      </c>
      <c r="E414" s="4">
        <v>53</v>
      </c>
      <c r="F414" s="4">
        <v>1</v>
      </c>
      <c r="G414" s="4">
        <v>1</v>
      </c>
      <c r="I414">
        <f t="shared" si="36"/>
        <v>1</v>
      </c>
      <c r="J414">
        <f t="shared" si="37"/>
        <v>1</v>
      </c>
      <c r="K414">
        <f t="shared" si="38"/>
        <v>2</v>
      </c>
      <c r="L414">
        <f t="shared" si="39"/>
        <v>2</v>
      </c>
      <c r="M414">
        <f t="shared" si="40"/>
        <v>0</v>
      </c>
      <c r="N414">
        <f t="shared" si="41"/>
        <v>0</v>
      </c>
    </row>
    <row r="415" spans="1:14">
      <c r="A415" s="4">
        <v>9219</v>
      </c>
      <c r="B415" s="4" t="s">
        <v>0</v>
      </c>
      <c r="C415" s="5">
        <v>40967</v>
      </c>
      <c r="D415" s="4">
        <v>4</v>
      </c>
      <c r="E415" s="4">
        <v>7</v>
      </c>
      <c r="F415" s="4">
        <v>0</v>
      </c>
      <c r="G415" s="4">
        <v>0</v>
      </c>
      <c r="I415">
        <f t="shared" si="36"/>
        <v>1</v>
      </c>
      <c r="J415">
        <f t="shared" si="37"/>
        <v>1</v>
      </c>
      <c r="K415">
        <f t="shared" si="38"/>
        <v>2</v>
      </c>
      <c r="L415">
        <f t="shared" si="39"/>
        <v>2</v>
      </c>
      <c r="M415">
        <f t="shared" si="40"/>
        <v>0</v>
      </c>
      <c r="N415">
        <f t="shared" si="41"/>
        <v>0</v>
      </c>
    </row>
    <row r="416" spans="1:14">
      <c r="A416" s="4">
        <v>9220</v>
      </c>
      <c r="B416" s="4" t="s">
        <v>0</v>
      </c>
      <c r="C416" s="5">
        <v>40968</v>
      </c>
      <c r="D416" s="4">
        <v>4</v>
      </c>
      <c r="E416" s="4">
        <v>7</v>
      </c>
      <c r="F416" s="4">
        <v>5</v>
      </c>
      <c r="G416" s="4">
        <v>5</v>
      </c>
      <c r="I416">
        <f t="shared" si="36"/>
        <v>1</v>
      </c>
      <c r="J416">
        <f t="shared" si="37"/>
        <v>1</v>
      </c>
      <c r="K416">
        <f t="shared" si="38"/>
        <v>2</v>
      </c>
      <c r="L416">
        <f t="shared" si="39"/>
        <v>2</v>
      </c>
      <c r="M416">
        <f t="shared" si="40"/>
        <v>0</v>
      </c>
      <c r="N416">
        <f t="shared" si="41"/>
        <v>0</v>
      </c>
    </row>
    <row r="417" spans="1:14">
      <c r="A417" s="4">
        <v>9221</v>
      </c>
      <c r="B417" s="4" t="s">
        <v>0</v>
      </c>
      <c r="C417" s="5">
        <v>40966</v>
      </c>
      <c r="D417" s="4">
        <v>48</v>
      </c>
      <c r="E417" s="4">
        <v>51</v>
      </c>
      <c r="F417" s="4">
        <v>2</v>
      </c>
      <c r="G417" s="4">
        <v>2</v>
      </c>
      <c r="I417">
        <f t="shared" si="36"/>
        <v>1</v>
      </c>
      <c r="J417">
        <f t="shared" si="37"/>
        <v>1</v>
      </c>
      <c r="K417">
        <f t="shared" si="38"/>
        <v>2</v>
      </c>
      <c r="L417">
        <f t="shared" si="39"/>
        <v>2</v>
      </c>
      <c r="M417">
        <f t="shared" si="40"/>
        <v>0</v>
      </c>
      <c r="N417">
        <f t="shared" si="41"/>
        <v>0</v>
      </c>
    </row>
    <row r="418" spans="1:14">
      <c r="A418" s="4">
        <v>9223</v>
      </c>
      <c r="B418" s="4" t="s">
        <v>0</v>
      </c>
      <c r="C418" s="5">
        <v>40967</v>
      </c>
      <c r="D418" s="4">
        <v>52</v>
      </c>
      <c r="E418" s="4">
        <v>55</v>
      </c>
      <c r="F418" s="4">
        <v>2</v>
      </c>
      <c r="G418" s="4">
        <v>2</v>
      </c>
      <c r="I418">
        <f t="shared" si="36"/>
        <v>1</v>
      </c>
      <c r="J418">
        <f t="shared" si="37"/>
        <v>1</v>
      </c>
      <c r="K418">
        <f t="shared" si="38"/>
        <v>2</v>
      </c>
      <c r="L418">
        <f t="shared" si="39"/>
        <v>2</v>
      </c>
      <c r="M418">
        <f t="shared" si="40"/>
        <v>0</v>
      </c>
      <c r="N418">
        <f t="shared" si="41"/>
        <v>0</v>
      </c>
    </row>
    <row r="419" spans="1:14">
      <c r="A419" s="4">
        <v>9383</v>
      </c>
      <c r="B419" s="4" t="s">
        <v>0</v>
      </c>
      <c r="C419" s="5">
        <v>40980</v>
      </c>
      <c r="D419" s="4">
        <v>52</v>
      </c>
      <c r="E419" s="4">
        <v>55</v>
      </c>
      <c r="F419" s="4">
        <v>0</v>
      </c>
      <c r="G419" s="4">
        <v>1</v>
      </c>
      <c r="I419">
        <f t="shared" si="36"/>
        <v>2</v>
      </c>
      <c r="J419">
        <f t="shared" si="37"/>
        <v>1</v>
      </c>
      <c r="K419">
        <f t="shared" si="38"/>
        <v>4</v>
      </c>
      <c r="L419">
        <f t="shared" si="39"/>
        <v>4</v>
      </c>
      <c r="M419">
        <f t="shared" si="40"/>
        <v>0</v>
      </c>
      <c r="N419">
        <f t="shared" si="41"/>
        <v>0</v>
      </c>
    </row>
    <row r="420" spans="1:14">
      <c r="A420" s="4">
        <v>9328</v>
      </c>
      <c r="B420" s="4" t="s">
        <v>0</v>
      </c>
      <c r="C420" s="5">
        <v>40974</v>
      </c>
      <c r="D420" s="4">
        <v>48</v>
      </c>
      <c r="E420" s="4">
        <v>51</v>
      </c>
      <c r="F420" s="4">
        <v>0</v>
      </c>
      <c r="G420" s="4">
        <v>1</v>
      </c>
      <c r="I420">
        <f t="shared" si="36"/>
        <v>2</v>
      </c>
      <c r="J420">
        <f t="shared" si="37"/>
        <v>1</v>
      </c>
      <c r="K420">
        <f t="shared" si="38"/>
        <v>4</v>
      </c>
      <c r="L420">
        <f t="shared" si="39"/>
        <v>4</v>
      </c>
      <c r="M420">
        <f t="shared" si="40"/>
        <v>0</v>
      </c>
      <c r="N420">
        <f t="shared" si="41"/>
        <v>0</v>
      </c>
    </row>
    <row r="421" spans="1:14">
      <c r="A421" s="4">
        <v>9329</v>
      </c>
      <c r="B421" s="4" t="s">
        <v>0</v>
      </c>
      <c r="C421" s="5">
        <v>40974</v>
      </c>
      <c r="D421" s="4">
        <v>52</v>
      </c>
      <c r="E421" s="4">
        <v>55</v>
      </c>
      <c r="F421" s="4">
        <v>0</v>
      </c>
      <c r="G421" s="4">
        <v>2</v>
      </c>
      <c r="I421">
        <f t="shared" si="36"/>
        <v>3</v>
      </c>
      <c r="J421">
        <f t="shared" si="37"/>
        <v>1</v>
      </c>
      <c r="K421">
        <f t="shared" si="38"/>
        <v>6</v>
      </c>
      <c r="L421">
        <f t="shared" si="39"/>
        <v>6</v>
      </c>
      <c r="M421">
        <f t="shared" si="40"/>
        <v>0</v>
      </c>
      <c r="N421">
        <f t="shared" si="41"/>
        <v>0</v>
      </c>
    </row>
    <row r="422" spans="1:14">
      <c r="A422" s="4">
        <v>9487</v>
      </c>
      <c r="B422" s="4" t="s">
        <v>0</v>
      </c>
      <c r="C422" s="5">
        <v>40990</v>
      </c>
      <c r="D422" s="4">
        <v>52</v>
      </c>
      <c r="E422" s="4">
        <v>55</v>
      </c>
      <c r="F422" s="4">
        <v>1</v>
      </c>
      <c r="G422" s="4">
        <v>3</v>
      </c>
      <c r="I422">
        <f t="shared" si="36"/>
        <v>3</v>
      </c>
      <c r="J422">
        <f t="shared" si="37"/>
        <v>1</v>
      </c>
      <c r="K422">
        <f t="shared" si="38"/>
        <v>6</v>
      </c>
      <c r="L422">
        <f t="shared" si="39"/>
        <v>6</v>
      </c>
      <c r="M422">
        <f t="shared" si="40"/>
        <v>0</v>
      </c>
      <c r="N422">
        <f t="shared" si="41"/>
        <v>0</v>
      </c>
    </row>
    <row r="423" spans="1:14">
      <c r="A423" s="4">
        <v>9400</v>
      </c>
      <c r="B423" s="4" t="s">
        <v>0</v>
      </c>
      <c r="C423" s="5">
        <v>40983</v>
      </c>
      <c r="D423" s="4">
        <v>48</v>
      </c>
      <c r="E423" s="4">
        <v>51</v>
      </c>
      <c r="F423" s="4">
        <v>0</v>
      </c>
      <c r="G423" s="4">
        <v>3</v>
      </c>
      <c r="I423">
        <f t="shared" si="36"/>
        <v>4</v>
      </c>
      <c r="J423">
        <f t="shared" si="37"/>
        <v>1</v>
      </c>
      <c r="K423">
        <f t="shared" si="38"/>
        <v>8</v>
      </c>
      <c r="L423">
        <f t="shared" si="39"/>
        <v>8</v>
      </c>
      <c r="M423">
        <f t="shared" si="40"/>
        <v>0</v>
      </c>
      <c r="N423">
        <f t="shared" si="41"/>
        <v>0</v>
      </c>
    </row>
    <row r="424" spans="1:14">
      <c r="A424" s="4">
        <v>9407</v>
      </c>
      <c r="B424" s="4" t="s">
        <v>0</v>
      </c>
      <c r="C424" s="5">
        <v>40982</v>
      </c>
      <c r="D424" s="4">
        <v>48</v>
      </c>
      <c r="E424" s="4">
        <v>51</v>
      </c>
      <c r="F424" s="4">
        <v>0</v>
      </c>
      <c r="G424" s="4">
        <v>0</v>
      </c>
      <c r="I424">
        <f t="shared" si="36"/>
        <v>1</v>
      </c>
      <c r="J424">
        <f t="shared" si="37"/>
        <v>1</v>
      </c>
      <c r="K424">
        <f t="shared" si="38"/>
        <v>2</v>
      </c>
      <c r="L424">
        <f t="shared" si="39"/>
        <v>2</v>
      </c>
      <c r="M424">
        <f t="shared" si="40"/>
        <v>0</v>
      </c>
      <c r="N424">
        <f t="shared" si="41"/>
        <v>0</v>
      </c>
    </row>
    <row r="425" spans="1:14">
      <c r="A425" s="4">
        <v>9406</v>
      </c>
      <c r="B425" s="4" t="s">
        <v>0</v>
      </c>
      <c r="C425" s="5">
        <v>40981</v>
      </c>
      <c r="D425" s="4">
        <v>48</v>
      </c>
      <c r="E425" s="4">
        <v>51</v>
      </c>
      <c r="F425" s="4">
        <v>0</v>
      </c>
      <c r="G425" s="4">
        <v>4</v>
      </c>
      <c r="I425">
        <f t="shared" si="36"/>
        <v>5</v>
      </c>
      <c r="J425">
        <f t="shared" si="37"/>
        <v>1</v>
      </c>
      <c r="K425">
        <f t="shared" si="38"/>
        <v>10</v>
      </c>
      <c r="L425">
        <f t="shared" si="39"/>
        <v>10</v>
      </c>
      <c r="M425">
        <f t="shared" si="40"/>
        <v>0</v>
      </c>
      <c r="N425">
        <f t="shared" si="41"/>
        <v>0</v>
      </c>
    </row>
    <row r="426" spans="1:14">
      <c r="A426" s="4">
        <v>9323</v>
      </c>
      <c r="B426" s="4" t="s">
        <v>0</v>
      </c>
      <c r="C426" s="5">
        <v>40969</v>
      </c>
      <c r="D426" s="4">
        <v>50</v>
      </c>
      <c r="E426" s="4">
        <v>53</v>
      </c>
      <c r="F426" s="4">
        <v>3</v>
      </c>
      <c r="G426" s="4">
        <v>3</v>
      </c>
      <c r="I426">
        <f t="shared" si="36"/>
        <v>1</v>
      </c>
      <c r="J426">
        <f t="shared" si="37"/>
        <v>1</v>
      </c>
      <c r="K426">
        <f t="shared" si="38"/>
        <v>2</v>
      </c>
      <c r="L426">
        <f t="shared" si="39"/>
        <v>2</v>
      </c>
      <c r="M426">
        <f t="shared" si="40"/>
        <v>0</v>
      </c>
      <c r="N426">
        <f t="shared" si="41"/>
        <v>0</v>
      </c>
    </row>
    <row r="427" spans="1:14">
      <c r="A427" s="4">
        <v>9371</v>
      </c>
      <c r="B427" s="4" t="s">
        <v>0</v>
      </c>
      <c r="C427" s="5">
        <v>40976</v>
      </c>
      <c r="D427" s="4">
        <v>48</v>
      </c>
      <c r="E427" s="4">
        <v>51</v>
      </c>
      <c r="F427" s="4">
        <v>0</v>
      </c>
      <c r="G427" s="4">
        <v>2</v>
      </c>
      <c r="I427">
        <f t="shared" si="36"/>
        <v>3</v>
      </c>
      <c r="J427">
        <f t="shared" si="37"/>
        <v>1</v>
      </c>
      <c r="K427">
        <f t="shared" si="38"/>
        <v>6</v>
      </c>
      <c r="L427">
        <f t="shared" si="39"/>
        <v>6</v>
      </c>
      <c r="M427">
        <f t="shared" si="40"/>
        <v>0</v>
      </c>
      <c r="N427">
        <f t="shared" si="41"/>
        <v>0</v>
      </c>
    </row>
    <row r="428" spans="1:14">
      <c r="A428" s="4">
        <v>9372</v>
      </c>
      <c r="B428" s="4" t="s">
        <v>0</v>
      </c>
      <c r="C428" s="5">
        <v>40976</v>
      </c>
      <c r="D428" s="4">
        <v>52</v>
      </c>
      <c r="E428" s="4">
        <v>55</v>
      </c>
      <c r="F428" s="4">
        <v>0</v>
      </c>
      <c r="G428" s="4">
        <v>3</v>
      </c>
      <c r="I428">
        <f t="shared" si="36"/>
        <v>4</v>
      </c>
      <c r="J428">
        <f t="shared" si="37"/>
        <v>1</v>
      </c>
      <c r="K428">
        <f t="shared" si="38"/>
        <v>8</v>
      </c>
      <c r="L428">
        <f t="shared" si="39"/>
        <v>8</v>
      </c>
      <c r="M428">
        <f t="shared" si="40"/>
        <v>0</v>
      </c>
      <c r="N428">
        <f t="shared" si="41"/>
        <v>0</v>
      </c>
    </row>
    <row r="429" spans="1:14">
      <c r="A429" s="4">
        <v>9431</v>
      </c>
      <c r="B429" s="4" t="s">
        <v>0</v>
      </c>
      <c r="C429" s="5">
        <v>40987</v>
      </c>
      <c r="D429" s="4">
        <v>48</v>
      </c>
      <c r="E429" s="4">
        <v>51</v>
      </c>
      <c r="F429" s="4">
        <v>1</v>
      </c>
      <c r="G429" s="4">
        <v>1</v>
      </c>
      <c r="I429">
        <f t="shared" si="36"/>
        <v>1</v>
      </c>
      <c r="J429">
        <f t="shared" si="37"/>
        <v>1</v>
      </c>
      <c r="K429">
        <f t="shared" si="38"/>
        <v>2</v>
      </c>
      <c r="L429">
        <f t="shared" si="39"/>
        <v>2</v>
      </c>
      <c r="M429">
        <f t="shared" si="40"/>
        <v>0</v>
      </c>
      <c r="N429">
        <f t="shared" si="41"/>
        <v>0</v>
      </c>
    </row>
    <row r="430" spans="1:14">
      <c r="A430" s="4">
        <v>9395</v>
      </c>
      <c r="B430" s="4" t="s">
        <v>0</v>
      </c>
      <c r="C430" s="5">
        <v>40981</v>
      </c>
      <c r="D430" s="4">
        <v>52</v>
      </c>
      <c r="E430" s="4">
        <v>55</v>
      </c>
      <c r="F430" s="4">
        <v>0</v>
      </c>
      <c r="G430" s="4">
        <v>3</v>
      </c>
      <c r="I430">
        <f t="shared" si="36"/>
        <v>4</v>
      </c>
      <c r="J430">
        <f t="shared" si="37"/>
        <v>1</v>
      </c>
      <c r="K430">
        <f t="shared" si="38"/>
        <v>8</v>
      </c>
      <c r="L430">
        <f t="shared" si="39"/>
        <v>8</v>
      </c>
      <c r="M430">
        <f t="shared" si="40"/>
        <v>0</v>
      </c>
      <c r="N430">
        <f t="shared" si="41"/>
        <v>0</v>
      </c>
    </row>
    <row r="431" spans="1:14">
      <c r="A431" s="4">
        <v>9424</v>
      </c>
      <c r="B431" s="4" t="s">
        <v>0</v>
      </c>
      <c r="C431" s="5">
        <v>40986</v>
      </c>
      <c r="D431" s="4">
        <v>43</v>
      </c>
      <c r="E431" s="4">
        <v>46</v>
      </c>
      <c r="F431" s="4">
        <v>1</v>
      </c>
      <c r="G431" s="4">
        <v>1</v>
      </c>
      <c r="I431">
        <f t="shared" si="36"/>
        <v>1</v>
      </c>
      <c r="J431">
        <f t="shared" si="37"/>
        <v>1</v>
      </c>
      <c r="K431">
        <f t="shared" si="38"/>
        <v>2</v>
      </c>
      <c r="L431">
        <f t="shared" si="39"/>
        <v>2</v>
      </c>
      <c r="M431">
        <f t="shared" si="40"/>
        <v>0</v>
      </c>
      <c r="N431">
        <f t="shared" si="41"/>
        <v>0</v>
      </c>
    </row>
    <row r="432" spans="1:14">
      <c r="A432" s="4">
        <v>9442</v>
      </c>
      <c r="B432" s="4" t="s">
        <v>0</v>
      </c>
      <c r="C432" s="5">
        <v>40988</v>
      </c>
      <c r="D432" s="4">
        <v>52</v>
      </c>
      <c r="E432" s="4">
        <v>55</v>
      </c>
      <c r="F432" s="4">
        <v>1</v>
      </c>
      <c r="G432" s="4">
        <v>1</v>
      </c>
      <c r="I432">
        <f t="shared" si="36"/>
        <v>1</v>
      </c>
      <c r="J432">
        <f t="shared" si="37"/>
        <v>1</v>
      </c>
      <c r="K432">
        <f t="shared" si="38"/>
        <v>2</v>
      </c>
      <c r="L432">
        <f t="shared" si="39"/>
        <v>2</v>
      </c>
      <c r="M432">
        <f t="shared" si="40"/>
        <v>0</v>
      </c>
      <c r="N432">
        <f t="shared" si="41"/>
        <v>0</v>
      </c>
    </row>
    <row r="433" spans="1:14">
      <c r="A433" s="4">
        <v>9444</v>
      </c>
      <c r="B433" s="4" t="s">
        <v>0</v>
      </c>
      <c r="C433" s="5">
        <v>40988</v>
      </c>
      <c r="D433" s="4">
        <v>6</v>
      </c>
      <c r="E433" s="4">
        <v>11</v>
      </c>
      <c r="F433" s="4">
        <v>1</v>
      </c>
      <c r="G433" s="4">
        <v>1</v>
      </c>
      <c r="I433">
        <f t="shared" si="36"/>
        <v>1</v>
      </c>
      <c r="J433">
        <f t="shared" si="37"/>
        <v>1.5</v>
      </c>
      <c r="K433">
        <f t="shared" si="38"/>
        <v>3</v>
      </c>
      <c r="L433">
        <f t="shared" si="39"/>
        <v>3</v>
      </c>
      <c r="M433">
        <f t="shared" si="40"/>
        <v>0</v>
      </c>
      <c r="N433">
        <f t="shared" si="41"/>
        <v>0</v>
      </c>
    </row>
    <row r="434" spans="1:14">
      <c r="A434" s="4">
        <v>9513</v>
      </c>
      <c r="B434" s="4" t="s">
        <v>0</v>
      </c>
      <c r="C434" s="5">
        <v>40995</v>
      </c>
      <c r="D434" s="4">
        <v>48</v>
      </c>
      <c r="E434" s="4">
        <v>51</v>
      </c>
      <c r="F434" s="4">
        <v>1</v>
      </c>
      <c r="G434" s="4">
        <v>1</v>
      </c>
      <c r="I434">
        <f t="shared" si="36"/>
        <v>1</v>
      </c>
      <c r="J434">
        <f t="shared" si="37"/>
        <v>1</v>
      </c>
      <c r="K434">
        <f t="shared" si="38"/>
        <v>2</v>
      </c>
      <c r="L434">
        <f t="shared" si="39"/>
        <v>2</v>
      </c>
      <c r="M434">
        <f t="shared" si="40"/>
        <v>0</v>
      </c>
      <c r="N434">
        <f t="shared" si="41"/>
        <v>0</v>
      </c>
    </row>
    <row r="435" spans="1:14">
      <c r="A435" s="4">
        <v>9459</v>
      </c>
      <c r="B435" s="4" t="s">
        <v>0</v>
      </c>
      <c r="C435" s="5">
        <v>40991</v>
      </c>
      <c r="D435" s="4">
        <v>48</v>
      </c>
      <c r="E435" s="4">
        <v>51</v>
      </c>
      <c r="F435" s="4">
        <v>1</v>
      </c>
      <c r="G435" s="4">
        <v>1</v>
      </c>
      <c r="I435">
        <f t="shared" si="36"/>
        <v>1</v>
      </c>
      <c r="J435">
        <f t="shared" si="37"/>
        <v>1</v>
      </c>
      <c r="K435">
        <f t="shared" si="38"/>
        <v>2</v>
      </c>
      <c r="L435">
        <f t="shared" si="39"/>
        <v>2</v>
      </c>
      <c r="M435">
        <f t="shared" si="40"/>
        <v>0</v>
      </c>
      <c r="N435">
        <f t="shared" si="41"/>
        <v>0</v>
      </c>
    </row>
    <row r="436" spans="1:14">
      <c r="A436" s="4">
        <v>9518</v>
      </c>
      <c r="B436" s="4" t="s">
        <v>0</v>
      </c>
      <c r="C436" s="5">
        <v>41002</v>
      </c>
      <c r="D436" s="4">
        <v>48</v>
      </c>
      <c r="E436" s="4">
        <v>51</v>
      </c>
      <c r="F436" s="4">
        <v>1</v>
      </c>
      <c r="G436" s="4">
        <v>4</v>
      </c>
      <c r="I436">
        <f t="shared" si="36"/>
        <v>4</v>
      </c>
      <c r="J436">
        <f t="shared" si="37"/>
        <v>1</v>
      </c>
      <c r="K436">
        <f t="shared" si="38"/>
        <v>8</v>
      </c>
      <c r="L436">
        <f t="shared" si="39"/>
        <v>8</v>
      </c>
      <c r="M436">
        <f t="shared" si="40"/>
        <v>0</v>
      </c>
      <c r="N436">
        <f t="shared" si="41"/>
        <v>0</v>
      </c>
    </row>
    <row r="437" spans="1:14">
      <c r="A437" s="4">
        <v>9534</v>
      </c>
      <c r="B437" s="4" t="s">
        <v>0</v>
      </c>
      <c r="C437" s="5">
        <v>40996</v>
      </c>
      <c r="D437" s="4">
        <v>52</v>
      </c>
      <c r="E437" s="4">
        <v>55</v>
      </c>
      <c r="F437" s="4">
        <v>1</v>
      </c>
      <c r="G437" s="4">
        <v>3</v>
      </c>
      <c r="I437">
        <f t="shared" si="36"/>
        <v>3</v>
      </c>
      <c r="J437">
        <f t="shared" si="37"/>
        <v>1</v>
      </c>
      <c r="K437">
        <f t="shared" si="38"/>
        <v>6</v>
      </c>
      <c r="L437">
        <f t="shared" si="39"/>
        <v>6</v>
      </c>
      <c r="M437">
        <f t="shared" si="40"/>
        <v>0</v>
      </c>
      <c r="N437">
        <f t="shared" si="41"/>
        <v>0</v>
      </c>
    </row>
    <row r="438" spans="1:14">
      <c r="A438" s="4">
        <v>9540</v>
      </c>
      <c r="B438" s="4" t="s">
        <v>0</v>
      </c>
      <c r="C438" s="5">
        <v>40997</v>
      </c>
      <c r="D438" s="4">
        <v>48</v>
      </c>
      <c r="E438" s="4">
        <v>51</v>
      </c>
      <c r="F438" s="4">
        <v>1</v>
      </c>
      <c r="G438" s="4">
        <v>1</v>
      </c>
      <c r="I438">
        <f t="shared" si="36"/>
        <v>1</v>
      </c>
      <c r="J438">
        <f t="shared" si="37"/>
        <v>1</v>
      </c>
      <c r="K438">
        <f t="shared" si="38"/>
        <v>2</v>
      </c>
      <c r="L438">
        <f t="shared" si="39"/>
        <v>2</v>
      </c>
      <c r="M438">
        <f t="shared" si="40"/>
        <v>0</v>
      </c>
      <c r="N438">
        <f t="shared" si="41"/>
        <v>0</v>
      </c>
    </row>
    <row r="439" spans="1:14">
      <c r="A439" s="4">
        <v>9529</v>
      </c>
      <c r="B439" s="4" t="s">
        <v>0</v>
      </c>
      <c r="C439" s="5">
        <v>40997</v>
      </c>
      <c r="D439" s="4">
        <v>52</v>
      </c>
      <c r="E439" s="4">
        <v>55</v>
      </c>
      <c r="F439" s="4">
        <v>3</v>
      </c>
      <c r="G439" s="4">
        <v>4</v>
      </c>
      <c r="I439">
        <f t="shared" si="36"/>
        <v>2</v>
      </c>
      <c r="J439">
        <f t="shared" si="37"/>
        <v>1</v>
      </c>
      <c r="K439">
        <f t="shared" si="38"/>
        <v>4</v>
      </c>
      <c r="L439">
        <f t="shared" si="39"/>
        <v>4</v>
      </c>
      <c r="M439">
        <f t="shared" si="40"/>
        <v>0</v>
      </c>
      <c r="N439">
        <f t="shared" si="41"/>
        <v>0</v>
      </c>
    </row>
    <row r="440" spans="1:14">
      <c r="A440" s="4">
        <v>9545</v>
      </c>
      <c r="B440" s="4" t="s">
        <v>0</v>
      </c>
      <c r="C440" s="5">
        <v>41001</v>
      </c>
      <c r="D440" s="4">
        <v>52</v>
      </c>
      <c r="E440" s="4">
        <v>55</v>
      </c>
      <c r="F440" s="4">
        <v>1</v>
      </c>
      <c r="G440" s="4">
        <v>1</v>
      </c>
      <c r="I440">
        <f t="shared" si="36"/>
        <v>1</v>
      </c>
      <c r="J440">
        <f t="shared" si="37"/>
        <v>1</v>
      </c>
      <c r="K440">
        <f t="shared" si="38"/>
        <v>2</v>
      </c>
      <c r="L440">
        <f t="shared" si="39"/>
        <v>2</v>
      </c>
      <c r="M440">
        <f t="shared" si="40"/>
        <v>0</v>
      </c>
      <c r="N440">
        <f t="shared" si="41"/>
        <v>0</v>
      </c>
    </row>
    <row r="441" spans="1:14">
      <c r="A441" s="4">
        <v>9558</v>
      </c>
      <c r="B441" s="4" t="s">
        <v>0</v>
      </c>
      <c r="C441" s="5">
        <v>41002</v>
      </c>
      <c r="D441" s="4">
        <v>52</v>
      </c>
      <c r="E441" s="4">
        <v>55</v>
      </c>
      <c r="F441" s="4">
        <v>1</v>
      </c>
      <c r="G441" s="4">
        <v>3</v>
      </c>
      <c r="I441">
        <f t="shared" si="36"/>
        <v>3</v>
      </c>
      <c r="J441">
        <f t="shared" si="37"/>
        <v>1</v>
      </c>
      <c r="K441">
        <f t="shared" si="38"/>
        <v>6</v>
      </c>
      <c r="L441">
        <f t="shared" si="39"/>
        <v>6</v>
      </c>
      <c r="M441">
        <f t="shared" si="40"/>
        <v>0</v>
      </c>
      <c r="N441">
        <f t="shared" si="41"/>
        <v>0</v>
      </c>
    </row>
    <row r="442" spans="1:14">
      <c r="A442" s="4">
        <v>9560</v>
      </c>
      <c r="B442" s="4" t="s">
        <v>0</v>
      </c>
      <c r="C442" s="5">
        <v>41003</v>
      </c>
      <c r="D442" s="4">
        <v>52</v>
      </c>
      <c r="E442" s="4">
        <v>55</v>
      </c>
      <c r="F442" s="4">
        <v>1</v>
      </c>
      <c r="G442" s="4">
        <v>2</v>
      </c>
      <c r="I442">
        <f t="shared" si="36"/>
        <v>2</v>
      </c>
      <c r="J442">
        <f t="shared" si="37"/>
        <v>1</v>
      </c>
      <c r="K442">
        <f t="shared" si="38"/>
        <v>4</v>
      </c>
      <c r="L442">
        <f t="shared" si="39"/>
        <v>4</v>
      </c>
      <c r="M442">
        <f t="shared" si="40"/>
        <v>0</v>
      </c>
      <c r="N442">
        <f t="shared" si="41"/>
        <v>0</v>
      </c>
    </row>
    <row r="443" spans="1:14">
      <c r="A443" s="4">
        <v>9655</v>
      </c>
      <c r="B443" s="4" t="s">
        <v>0</v>
      </c>
      <c r="C443" s="5">
        <v>41016</v>
      </c>
      <c r="D443" s="4">
        <v>48</v>
      </c>
      <c r="E443" s="4">
        <v>51</v>
      </c>
      <c r="F443" s="4">
        <v>0</v>
      </c>
      <c r="G443" s="4">
        <v>0</v>
      </c>
      <c r="I443">
        <f t="shared" si="36"/>
        <v>1</v>
      </c>
      <c r="J443">
        <f t="shared" si="37"/>
        <v>1</v>
      </c>
      <c r="K443">
        <f t="shared" si="38"/>
        <v>2</v>
      </c>
      <c r="L443">
        <f t="shared" si="39"/>
        <v>2</v>
      </c>
      <c r="M443">
        <f t="shared" si="40"/>
        <v>0</v>
      </c>
      <c r="N443">
        <f t="shared" si="41"/>
        <v>0</v>
      </c>
    </row>
    <row r="444" spans="1:14">
      <c r="A444" s="4">
        <v>9541</v>
      </c>
      <c r="B444" s="4" t="s">
        <v>0</v>
      </c>
      <c r="C444" s="5">
        <v>40997</v>
      </c>
      <c r="D444" s="4">
        <v>48</v>
      </c>
      <c r="E444" s="4">
        <v>51</v>
      </c>
      <c r="F444" s="4">
        <v>2</v>
      </c>
      <c r="G444" s="4">
        <v>2</v>
      </c>
      <c r="I444">
        <f t="shared" si="36"/>
        <v>1</v>
      </c>
      <c r="J444">
        <f t="shared" si="37"/>
        <v>1</v>
      </c>
      <c r="K444">
        <f t="shared" si="38"/>
        <v>2</v>
      </c>
      <c r="L444">
        <f t="shared" si="39"/>
        <v>2</v>
      </c>
      <c r="M444">
        <f t="shared" si="40"/>
        <v>0</v>
      </c>
      <c r="N444">
        <f t="shared" si="41"/>
        <v>0</v>
      </c>
    </row>
    <row r="445" spans="1:14">
      <c r="A445" s="4">
        <v>9546</v>
      </c>
      <c r="B445" s="4" t="s">
        <v>0</v>
      </c>
      <c r="C445" s="5">
        <v>41001</v>
      </c>
      <c r="D445" s="4">
        <v>50</v>
      </c>
      <c r="E445" s="4">
        <v>53</v>
      </c>
      <c r="F445" s="4">
        <v>2</v>
      </c>
      <c r="G445" s="4">
        <v>2</v>
      </c>
      <c r="I445">
        <f t="shared" si="36"/>
        <v>1</v>
      </c>
      <c r="J445">
        <f t="shared" si="37"/>
        <v>1</v>
      </c>
      <c r="K445">
        <f t="shared" si="38"/>
        <v>2</v>
      </c>
      <c r="L445">
        <f t="shared" si="39"/>
        <v>2</v>
      </c>
      <c r="M445">
        <f t="shared" si="40"/>
        <v>0</v>
      </c>
      <c r="N445">
        <f t="shared" si="41"/>
        <v>0</v>
      </c>
    </row>
    <row r="446" spans="1:14">
      <c r="A446" s="4">
        <v>9614</v>
      </c>
      <c r="B446" s="4" t="s">
        <v>0</v>
      </c>
      <c r="C446" s="5">
        <v>41008</v>
      </c>
      <c r="D446" s="4">
        <v>48</v>
      </c>
      <c r="E446" s="4">
        <v>51</v>
      </c>
      <c r="F446" s="4">
        <v>3</v>
      </c>
      <c r="G446" s="4">
        <v>3</v>
      </c>
      <c r="I446">
        <f t="shared" si="36"/>
        <v>1</v>
      </c>
      <c r="J446">
        <f t="shared" si="37"/>
        <v>1</v>
      </c>
      <c r="K446">
        <f t="shared" si="38"/>
        <v>2</v>
      </c>
      <c r="L446">
        <f t="shared" si="39"/>
        <v>2</v>
      </c>
      <c r="M446">
        <f t="shared" si="40"/>
        <v>0</v>
      </c>
      <c r="N446">
        <f t="shared" si="41"/>
        <v>0</v>
      </c>
    </row>
    <row r="447" spans="1:14">
      <c r="A447" s="4">
        <v>9612</v>
      </c>
      <c r="B447" s="4" t="s">
        <v>0</v>
      </c>
      <c r="C447" s="5">
        <v>41015</v>
      </c>
      <c r="D447" s="4">
        <v>48</v>
      </c>
      <c r="E447" s="4">
        <v>51</v>
      </c>
      <c r="F447" s="4">
        <v>0</v>
      </c>
      <c r="G447" s="4">
        <v>3</v>
      </c>
      <c r="I447">
        <f t="shared" si="36"/>
        <v>4</v>
      </c>
      <c r="J447">
        <f t="shared" si="37"/>
        <v>1</v>
      </c>
      <c r="K447">
        <f t="shared" si="38"/>
        <v>8</v>
      </c>
      <c r="L447">
        <f t="shared" si="39"/>
        <v>8</v>
      </c>
      <c r="M447">
        <f t="shared" si="40"/>
        <v>0</v>
      </c>
      <c r="N447">
        <f t="shared" si="41"/>
        <v>0</v>
      </c>
    </row>
    <row r="448" spans="1:14">
      <c r="A448" s="4">
        <v>9630</v>
      </c>
      <c r="B448" s="4" t="s">
        <v>0</v>
      </c>
      <c r="C448" s="5">
        <v>41010</v>
      </c>
      <c r="D448" s="4">
        <v>48</v>
      </c>
      <c r="E448" s="4">
        <v>51</v>
      </c>
      <c r="F448" s="4">
        <v>1</v>
      </c>
      <c r="G448" s="4">
        <v>1</v>
      </c>
      <c r="I448">
        <f t="shared" si="36"/>
        <v>1</v>
      </c>
      <c r="J448">
        <f t="shared" si="37"/>
        <v>1</v>
      </c>
      <c r="K448">
        <f t="shared" si="38"/>
        <v>2</v>
      </c>
      <c r="L448">
        <f t="shared" si="39"/>
        <v>2</v>
      </c>
      <c r="M448">
        <f t="shared" si="40"/>
        <v>0</v>
      </c>
      <c r="N448">
        <f t="shared" si="41"/>
        <v>0</v>
      </c>
    </row>
    <row r="449" spans="1:14">
      <c r="A449" s="4">
        <v>9641</v>
      </c>
      <c r="B449" s="4" t="s">
        <v>0</v>
      </c>
      <c r="C449" s="5">
        <v>41011</v>
      </c>
      <c r="D449" s="4">
        <v>48</v>
      </c>
      <c r="E449" s="4">
        <v>51</v>
      </c>
      <c r="F449" s="4">
        <v>1</v>
      </c>
      <c r="G449" s="4">
        <v>1</v>
      </c>
      <c r="I449">
        <f t="shared" si="36"/>
        <v>1</v>
      </c>
      <c r="J449">
        <f t="shared" si="37"/>
        <v>1</v>
      </c>
      <c r="K449">
        <f t="shared" si="38"/>
        <v>2</v>
      </c>
      <c r="L449">
        <f t="shared" si="39"/>
        <v>2</v>
      </c>
      <c r="M449">
        <f t="shared" si="40"/>
        <v>0</v>
      </c>
      <c r="N449">
        <f t="shared" si="41"/>
        <v>0</v>
      </c>
    </row>
    <row r="450" spans="1:14">
      <c r="A450" s="4">
        <v>9629</v>
      </c>
      <c r="B450" s="4" t="s">
        <v>0</v>
      </c>
      <c r="C450" s="5">
        <v>41011</v>
      </c>
      <c r="D450" s="4">
        <v>52</v>
      </c>
      <c r="E450" s="4">
        <v>55</v>
      </c>
      <c r="F450" s="4">
        <v>1</v>
      </c>
      <c r="G450" s="4">
        <v>4</v>
      </c>
      <c r="I450">
        <f t="shared" si="36"/>
        <v>4</v>
      </c>
      <c r="J450">
        <f t="shared" si="37"/>
        <v>1</v>
      </c>
      <c r="K450">
        <f t="shared" si="38"/>
        <v>8</v>
      </c>
      <c r="L450">
        <f t="shared" si="39"/>
        <v>8</v>
      </c>
      <c r="M450">
        <f t="shared" si="40"/>
        <v>0</v>
      </c>
      <c r="N450">
        <f t="shared" si="41"/>
        <v>0</v>
      </c>
    </row>
    <row r="451" spans="1:14">
      <c r="A451" s="4">
        <v>9652</v>
      </c>
      <c r="B451" s="4" t="s">
        <v>0</v>
      </c>
      <c r="C451" s="5">
        <v>41015</v>
      </c>
      <c r="D451" s="4">
        <v>52</v>
      </c>
      <c r="E451" s="4">
        <v>55</v>
      </c>
      <c r="F451" s="4">
        <v>0</v>
      </c>
      <c r="G451" s="4">
        <v>0</v>
      </c>
      <c r="I451">
        <f t="shared" ref="I451:I514" si="42">IF(G451&lt;13,G451-F451+1,IF(F451=G451,0,7-F451+1))</f>
        <v>1</v>
      </c>
      <c r="J451">
        <f t="shared" ref="J451:J514" si="43">(E451-D451+1)/4</f>
        <v>1</v>
      </c>
      <c r="K451">
        <f t="shared" ref="K451:K514" si="44">IF(G451&lt;13,I451*J451*2,IF(G451&gt;12, 25, 0))</f>
        <v>2</v>
      </c>
      <c r="L451">
        <f t="shared" ref="L451:L514" si="45">IF(F451&lt;8,K451,0)</f>
        <v>2</v>
      </c>
      <c r="M451">
        <f t="shared" ref="M451:M514" si="46">IF(F451&gt;7,IF(F451&lt;13,K451,0),0)</f>
        <v>0</v>
      </c>
      <c r="N451">
        <f t="shared" ref="N451:N514" si="47">IF(F451&gt;12,K451,0)</f>
        <v>0</v>
      </c>
    </row>
    <row r="452" spans="1:14">
      <c r="A452" s="4">
        <v>9695</v>
      </c>
      <c r="B452" s="4" t="s">
        <v>0</v>
      </c>
      <c r="C452" s="5">
        <v>41017</v>
      </c>
      <c r="D452" s="4">
        <v>48</v>
      </c>
      <c r="E452" s="4">
        <v>51</v>
      </c>
      <c r="F452" s="4">
        <v>0</v>
      </c>
      <c r="G452" s="4">
        <v>0</v>
      </c>
      <c r="I452">
        <f t="shared" si="42"/>
        <v>1</v>
      </c>
      <c r="J452">
        <f t="shared" si="43"/>
        <v>1</v>
      </c>
      <c r="K452">
        <f t="shared" si="44"/>
        <v>2</v>
      </c>
      <c r="L452">
        <f t="shared" si="45"/>
        <v>2</v>
      </c>
      <c r="M452">
        <f t="shared" si="46"/>
        <v>0</v>
      </c>
      <c r="N452">
        <f t="shared" si="47"/>
        <v>0</v>
      </c>
    </row>
    <row r="453" spans="1:14">
      <c r="A453" s="4">
        <v>9631</v>
      </c>
      <c r="B453" s="4" t="s">
        <v>0</v>
      </c>
      <c r="C453" s="5">
        <v>41010</v>
      </c>
      <c r="D453" s="4">
        <v>52</v>
      </c>
      <c r="E453" s="4">
        <v>55</v>
      </c>
      <c r="F453" s="4">
        <v>1</v>
      </c>
      <c r="G453" s="4">
        <v>1</v>
      </c>
      <c r="I453">
        <f t="shared" si="42"/>
        <v>1</v>
      </c>
      <c r="J453">
        <f t="shared" si="43"/>
        <v>1</v>
      </c>
      <c r="K453">
        <f t="shared" si="44"/>
        <v>2</v>
      </c>
      <c r="L453">
        <f t="shared" si="45"/>
        <v>2</v>
      </c>
      <c r="M453">
        <f t="shared" si="46"/>
        <v>0</v>
      </c>
      <c r="N453">
        <f t="shared" si="47"/>
        <v>0</v>
      </c>
    </row>
    <row r="454" spans="1:14">
      <c r="A454" s="4">
        <v>9687</v>
      </c>
      <c r="B454" s="4" t="s">
        <v>0</v>
      </c>
      <c r="C454" s="5">
        <v>41023</v>
      </c>
      <c r="D454" s="4">
        <v>48</v>
      </c>
      <c r="E454" s="4">
        <v>51</v>
      </c>
      <c r="F454" s="4">
        <v>0</v>
      </c>
      <c r="G454" s="4">
        <v>3</v>
      </c>
      <c r="I454">
        <f t="shared" si="42"/>
        <v>4</v>
      </c>
      <c r="J454">
        <f t="shared" si="43"/>
        <v>1</v>
      </c>
      <c r="K454">
        <f t="shared" si="44"/>
        <v>8</v>
      </c>
      <c r="L454">
        <f t="shared" si="45"/>
        <v>8</v>
      </c>
      <c r="M454">
        <f t="shared" si="46"/>
        <v>0</v>
      </c>
      <c r="N454">
        <f t="shared" si="47"/>
        <v>0</v>
      </c>
    </row>
    <row r="455" spans="1:14">
      <c r="A455" s="4">
        <v>9697</v>
      </c>
      <c r="B455" s="4" t="s">
        <v>0</v>
      </c>
      <c r="C455" s="5">
        <v>41018</v>
      </c>
      <c r="D455" s="4">
        <v>48</v>
      </c>
      <c r="E455" s="4">
        <v>51</v>
      </c>
      <c r="F455" s="4">
        <v>0</v>
      </c>
      <c r="G455" s="4">
        <v>0</v>
      </c>
      <c r="I455">
        <f t="shared" si="42"/>
        <v>1</v>
      </c>
      <c r="J455">
        <f t="shared" si="43"/>
        <v>1</v>
      </c>
      <c r="K455">
        <f t="shared" si="44"/>
        <v>2</v>
      </c>
      <c r="L455">
        <f t="shared" si="45"/>
        <v>2</v>
      </c>
      <c r="M455">
        <f t="shared" si="46"/>
        <v>0</v>
      </c>
      <c r="N455">
        <f t="shared" si="47"/>
        <v>0</v>
      </c>
    </row>
    <row r="456" spans="1:14">
      <c r="A456" s="4">
        <v>9698</v>
      </c>
      <c r="B456" s="4" t="s">
        <v>0</v>
      </c>
      <c r="C456" s="5">
        <v>41018</v>
      </c>
      <c r="D456" s="4">
        <v>52</v>
      </c>
      <c r="E456" s="4">
        <v>55</v>
      </c>
      <c r="F456" s="4">
        <v>0</v>
      </c>
      <c r="G456" s="4">
        <v>1</v>
      </c>
      <c r="I456">
        <f t="shared" si="42"/>
        <v>2</v>
      </c>
      <c r="J456">
        <f t="shared" si="43"/>
        <v>1</v>
      </c>
      <c r="K456">
        <f t="shared" si="44"/>
        <v>4</v>
      </c>
      <c r="L456">
        <f t="shared" si="45"/>
        <v>4</v>
      </c>
      <c r="M456">
        <f t="shared" si="46"/>
        <v>0</v>
      </c>
      <c r="N456">
        <f t="shared" si="47"/>
        <v>0</v>
      </c>
    </row>
    <row r="457" spans="1:14">
      <c r="A457" s="4">
        <v>9659</v>
      </c>
      <c r="B457" s="4" t="s">
        <v>0</v>
      </c>
      <c r="C457" s="5">
        <v>41022</v>
      </c>
      <c r="D457" s="4">
        <v>52</v>
      </c>
      <c r="E457" s="4">
        <v>55</v>
      </c>
      <c r="F457" s="4">
        <v>0</v>
      </c>
      <c r="G457" s="4">
        <v>3</v>
      </c>
      <c r="I457">
        <f t="shared" si="42"/>
        <v>4</v>
      </c>
      <c r="J457">
        <f t="shared" si="43"/>
        <v>1</v>
      </c>
      <c r="K457">
        <f t="shared" si="44"/>
        <v>8</v>
      </c>
      <c r="L457">
        <f t="shared" si="45"/>
        <v>8</v>
      </c>
      <c r="M457">
        <f t="shared" si="46"/>
        <v>0</v>
      </c>
      <c r="N457">
        <f t="shared" si="47"/>
        <v>0</v>
      </c>
    </row>
    <row r="458" spans="1:14">
      <c r="A458" s="4">
        <v>9638</v>
      </c>
      <c r="B458" s="4" t="s">
        <v>0</v>
      </c>
      <c r="C458" s="5">
        <v>41011</v>
      </c>
      <c r="D458" s="4">
        <v>52</v>
      </c>
      <c r="E458" s="4">
        <v>55</v>
      </c>
      <c r="F458" s="4">
        <v>5</v>
      </c>
      <c r="G458" s="4">
        <v>7</v>
      </c>
      <c r="I458">
        <f t="shared" si="42"/>
        <v>3</v>
      </c>
      <c r="J458">
        <f t="shared" si="43"/>
        <v>1</v>
      </c>
      <c r="K458">
        <f t="shared" si="44"/>
        <v>6</v>
      </c>
      <c r="L458">
        <f t="shared" si="45"/>
        <v>6</v>
      </c>
      <c r="M458">
        <f t="shared" si="46"/>
        <v>0</v>
      </c>
      <c r="N458">
        <f t="shared" si="47"/>
        <v>0</v>
      </c>
    </row>
    <row r="459" spans="1:14">
      <c r="A459" s="4">
        <v>9642</v>
      </c>
      <c r="B459" s="4" t="s">
        <v>0</v>
      </c>
      <c r="C459" s="5">
        <v>41011</v>
      </c>
      <c r="D459" s="4">
        <v>48</v>
      </c>
      <c r="E459" s="4">
        <v>51</v>
      </c>
      <c r="F459" s="4">
        <v>2</v>
      </c>
      <c r="G459" s="4">
        <v>2</v>
      </c>
      <c r="I459">
        <f t="shared" si="42"/>
        <v>1</v>
      </c>
      <c r="J459">
        <f t="shared" si="43"/>
        <v>1</v>
      </c>
      <c r="K459">
        <f t="shared" si="44"/>
        <v>2</v>
      </c>
      <c r="L459">
        <f t="shared" si="45"/>
        <v>2</v>
      </c>
      <c r="M459">
        <f t="shared" si="46"/>
        <v>0</v>
      </c>
      <c r="N459">
        <f t="shared" si="47"/>
        <v>0</v>
      </c>
    </row>
    <row r="460" spans="1:14">
      <c r="A460" s="4">
        <v>9643</v>
      </c>
      <c r="B460" s="4" t="s">
        <v>0</v>
      </c>
      <c r="C460" s="5">
        <v>41012</v>
      </c>
      <c r="D460" s="4">
        <v>50</v>
      </c>
      <c r="E460" s="4">
        <v>53</v>
      </c>
      <c r="F460" s="4">
        <v>1</v>
      </c>
      <c r="G460" s="4">
        <v>1</v>
      </c>
      <c r="I460">
        <f t="shared" si="42"/>
        <v>1</v>
      </c>
      <c r="J460">
        <f t="shared" si="43"/>
        <v>1</v>
      </c>
      <c r="K460">
        <f t="shared" si="44"/>
        <v>2</v>
      </c>
      <c r="L460">
        <f t="shared" si="45"/>
        <v>2</v>
      </c>
      <c r="M460">
        <f t="shared" si="46"/>
        <v>0</v>
      </c>
      <c r="N460">
        <f t="shared" si="47"/>
        <v>0</v>
      </c>
    </row>
    <row r="461" spans="1:14">
      <c r="A461" s="4">
        <v>9660</v>
      </c>
      <c r="B461" s="4" t="s">
        <v>0</v>
      </c>
      <c r="C461" s="5">
        <v>41015</v>
      </c>
      <c r="D461" s="4">
        <v>48</v>
      </c>
      <c r="E461" s="4">
        <v>51</v>
      </c>
      <c r="F461" s="4">
        <v>4</v>
      </c>
      <c r="G461" s="4">
        <v>4</v>
      </c>
      <c r="I461">
        <f t="shared" si="42"/>
        <v>1</v>
      </c>
      <c r="J461">
        <f t="shared" si="43"/>
        <v>1</v>
      </c>
      <c r="K461">
        <f t="shared" si="44"/>
        <v>2</v>
      </c>
      <c r="L461">
        <f t="shared" si="45"/>
        <v>2</v>
      </c>
      <c r="M461">
        <f t="shared" si="46"/>
        <v>0</v>
      </c>
      <c r="N461">
        <f t="shared" si="47"/>
        <v>0</v>
      </c>
    </row>
    <row r="462" spans="1:14">
      <c r="A462" s="4">
        <v>9678</v>
      </c>
      <c r="B462" s="4" t="s">
        <v>0</v>
      </c>
      <c r="C462" s="5">
        <v>41016</v>
      </c>
      <c r="D462" s="4">
        <v>52</v>
      </c>
      <c r="E462" s="4">
        <v>55</v>
      </c>
      <c r="F462" s="4">
        <v>0</v>
      </c>
      <c r="G462" s="4">
        <v>2</v>
      </c>
      <c r="I462">
        <f t="shared" si="42"/>
        <v>3</v>
      </c>
      <c r="J462">
        <f t="shared" si="43"/>
        <v>1</v>
      </c>
      <c r="K462">
        <f t="shared" si="44"/>
        <v>6</v>
      </c>
      <c r="L462">
        <f t="shared" si="45"/>
        <v>6</v>
      </c>
      <c r="M462">
        <f t="shared" si="46"/>
        <v>0</v>
      </c>
      <c r="N462">
        <f t="shared" si="47"/>
        <v>0</v>
      </c>
    </row>
    <row r="463" spans="1:14">
      <c r="A463" s="4">
        <v>9756</v>
      </c>
      <c r="B463" s="4" t="s">
        <v>0</v>
      </c>
      <c r="C463" s="5">
        <v>41023</v>
      </c>
      <c r="D463" s="4">
        <v>52</v>
      </c>
      <c r="E463" s="4">
        <v>55</v>
      </c>
      <c r="F463" s="4">
        <v>0</v>
      </c>
      <c r="G463" s="4">
        <v>0</v>
      </c>
      <c r="I463">
        <f t="shared" si="42"/>
        <v>1</v>
      </c>
      <c r="J463">
        <f t="shared" si="43"/>
        <v>1</v>
      </c>
      <c r="K463">
        <f t="shared" si="44"/>
        <v>2</v>
      </c>
      <c r="L463">
        <f t="shared" si="45"/>
        <v>2</v>
      </c>
      <c r="M463">
        <f t="shared" si="46"/>
        <v>0</v>
      </c>
      <c r="N463">
        <f t="shared" si="47"/>
        <v>0</v>
      </c>
    </row>
    <row r="464" spans="1:14">
      <c r="A464" s="4">
        <v>9689</v>
      </c>
      <c r="B464" s="4" t="s">
        <v>0</v>
      </c>
      <c r="C464" s="5">
        <v>41016</v>
      </c>
      <c r="D464" s="4">
        <v>48</v>
      </c>
      <c r="E464" s="4">
        <v>51</v>
      </c>
      <c r="F464" s="4">
        <v>1</v>
      </c>
      <c r="G464" s="4">
        <v>1</v>
      </c>
      <c r="I464">
        <f t="shared" si="42"/>
        <v>1</v>
      </c>
      <c r="J464">
        <f t="shared" si="43"/>
        <v>1</v>
      </c>
      <c r="K464">
        <f t="shared" si="44"/>
        <v>2</v>
      </c>
      <c r="L464">
        <f t="shared" si="45"/>
        <v>2</v>
      </c>
      <c r="M464">
        <f t="shared" si="46"/>
        <v>0</v>
      </c>
      <c r="N464">
        <f t="shared" si="47"/>
        <v>0</v>
      </c>
    </row>
    <row r="465" spans="1:14">
      <c r="A465" s="4">
        <v>9692</v>
      </c>
      <c r="B465" s="4" t="s">
        <v>0</v>
      </c>
      <c r="C465" s="5">
        <v>41016</v>
      </c>
      <c r="D465" s="4">
        <v>52</v>
      </c>
      <c r="E465" s="4">
        <v>55</v>
      </c>
      <c r="F465" s="4">
        <v>3</v>
      </c>
      <c r="G465" s="4">
        <v>3</v>
      </c>
      <c r="I465">
        <f t="shared" si="42"/>
        <v>1</v>
      </c>
      <c r="J465">
        <f t="shared" si="43"/>
        <v>1</v>
      </c>
      <c r="K465">
        <f t="shared" si="44"/>
        <v>2</v>
      </c>
      <c r="L465">
        <f t="shared" si="45"/>
        <v>2</v>
      </c>
      <c r="M465">
        <f t="shared" si="46"/>
        <v>0</v>
      </c>
      <c r="N465">
        <f t="shared" si="47"/>
        <v>0</v>
      </c>
    </row>
    <row r="466" spans="1:14">
      <c r="A466" s="4">
        <v>9694</v>
      </c>
      <c r="B466" s="4" t="s">
        <v>0</v>
      </c>
      <c r="C466" s="5">
        <v>41016</v>
      </c>
      <c r="D466" s="4">
        <v>52</v>
      </c>
      <c r="E466" s="4">
        <v>55</v>
      </c>
      <c r="F466" s="4">
        <v>4</v>
      </c>
      <c r="G466" s="4">
        <v>4</v>
      </c>
      <c r="I466">
        <f t="shared" si="42"/>
        <v>1</v>
      </c>
      <c r="J466">
        <f t="shared" si="43"/>
        <v>1</v>
      </c>
      <c r="K466">
        <f t="shared" si="44"/>
        <v>2</v>
      </c>
      <c r="L466">
        <f t="shared" si="45"/>
        <v>2</v>
      </c>
      <c r="M466">
        <f t="shared" si="46"/>
        <v>0</v>
      </c>
      <c r="N466">
        <f t="shared" si="47"/>
        <v>0</v>
      </c>
    </row>
    <row r="467" spans="1:14">
      <c r="A467" s="4">
        <v>9763</v>
      </c>
      <c r="B467" s="4" t="s">
        <v>0</v>
      </c>
      <c r="C467" s="5">
        <v>41024</v>
      </c>
      <c r="D467" s="4">
        <v>48</v>
      </c>
      <c r="E467" s="4">
        <v>51</v>
      </c>
      <c r="F467" s="4">
        <v>0</v>
      </c>
      <c r="G467" s="4">
        <v>2</v>
      </c>
      <c r="I467">
        <f t="shared" si="42"/>
        <v>3</v>
      </c>
      <c r="J467">
        <f t="shared" si="43"/>
        <v>1</v>
      </c>
      <c r="K467">
        <f t="shared" si="44"/>
        <v>6</v>
      </c>
      <c r="L467">
        <f t="shared" si="45"/>
        <v>6</v>
      </c>
      <c r="M467">
        <f t="shared" si="46"/>
        <v>0</v>
      </c>
      <c r="N467">
        <f t="shared" si="47"/>
        <v>0</v>
      </c>
    </row>
    <row r="468" spans="1:14">
      <c r="A468" s="4">
        <v>9764</v>
      </c>
      <c r="B468" s="4" t="s">
        <v>0</v>
      </c>
      <c r="C468" s="5">
        <v>41024</v>
      </c>
      <c r="D468" s="4">
        <v>52</v>
      </c>
      <c r="E468" s="4">
        <v>55</v>
      </c>
      <c r="F468" s="4">
        <v>0</v>
      </c>
      <c r="G468" s="4">
        <v>1</v>
      </c>
      <c r="I468">
        <f t="shared" si="42"/>
        <v>2</v>
      </c>
      <c r="J468">
        <f t="shared" si="43"/>
        <v>1</v>
      </c>
      <c r="K468">
        <f t="shared" si="44"/>
        <v>4</v>
      </c>
      <c r="L468">
        <f t="shared" si="45"/>
        <v>4</v>
      </c>
      <c r="M468">
        <f t="shared" si="46"/>
        <v>0</v>
      </c>
      <c r="N468">
        <f t="shared" si="47"/>
        <v>0</v>
      </c>
    </row>
    <row r="469" spans="1:14">
      <c r="A469" s="4">
        <v>9739</v>
      </c>
      <c r="B469" s="4" t="s">
        <v>0</v>
      </c>
      <c r="C469" s="5">
        <v>41022</v>
      </c>
      <c r="D469" s="4">
        <v>48</v>
      </c>
      <c r="E469" s="4">
        <v>51</v>
      </c>
      <c r="F469" s="4">
        <v>0</v>
      </c>
      <c r="G469" s="4">
        <v>4</v>
      </c>
      <c r="I469">
        <f t="shared" si="42"/>
        <v>5</v>
      </c>
      <c r="J469">
        <f t="shared" si="43"/>
        <v>1</v>
      </c>
      <c r="K469">
        <f t="shared" si="44"/>
        <v>10</v>
      </c>
      <c r="L469">
        <f t="shared" si="45"/>
        <v>10</v>
      </c>
      <c r="M469">
        <f t="shared" si="46"/>
        <v>0</v>
      </c>
      <c r="N469">
        <f t="shared" si="47"/>
        <v>0</v>
      </c>
    </row>
    <row r="470" spans="1:14">
      <c r="A470" s="4">
        <v>9836</v>
      </c>
      <c r="B470" s="4" t="s">
        <v>0</v>
      </c>
      <c r="C470" s="5">
        <v>41029</v>
      </c>
      <c r="D470" s="4">
        <v>52</v>
      </c>
      <c r="E470" s="4">
        <v>55</v>
      </c>
      <c r="F470" s="4">
        <v>0</v>
      </c>
      <c r="G470" s="4">
        <v>2</v>
      </c>
      <c r="I470">
        <f t="shared" si="42"/>
        <v>3</v>
      </c>
      <c r="J470">
        <f t="shared" si="43"/>
        <v>1</v>
      </c>
      <c r="K470">
        <f t="shared" si="44"/>
        <v>6</v>
      </c>
      <c r="L470">
        <f t="shared" si="45"/>
        <v>6</v>
      </c>
      <c r="M470">
        <f t="shared" si="46"/>
        <v>0</v>
      </c>
      <c r="N470">
        <f t="shared" si="47"/>
        <v>0</v>
      </c>
    </row>
    <row r="471" spans="1:14">
      <c r="A471" s="4">
        <v>9711</v>
      </c>
      <c r="B471" s="4" t="s">
        <v>0</v>
      </c>
      <c r="C471" s="5">
        <v>41021</v>
      </c>
      <c r="D471" s="4">
        <v>16</v>
      </c>
      <c r="E471" s="4">
        <v>19</v>
      </c>
      <c r="F471" s="4">
        <v>0</v>
      </c>
      <c r="G471" s="4">
        <v>0</v>
      </c>
      <c r="I471">
        <f t="shared" si="42"/>
        <v>1</v>
      </c>
      <c r="J471">
        <f t="shared" si="43"/>
        <v>1</v>
      </c>
      <c r="K471">
        <f t="shared" si="44"/>
        <v>2</v>
      </c>
      <c r="L471">
        <f t="shared" si="45"/>
        <v>2</v>
      </c>
      <c r="M471">
        <f t="shared" si="46"/>
        <v>0</v>
      </c>
      <c r="N471">
        <f t="shared" si="47"/>
        <v>0</v>
      </c>
    </row>
    <row r="472" spans="1:14">
      <c r="A472" s="4">
        <v>9706</v>
      </c>
      <c r="B472" s="4" t="s">
        <v>0</v>
      </c>
      <c r="C472" s="5">
        <v>41018</v>
      </c>
      <c r="D472" s="4">
        <v>45</v>
      </c>
      <c r="E472" s="4">
        <v>48</v>
      </c>
      <c r="F472" s="4">
        <v>1</v>
      </c>
      <c r="G472" s="4">
        <v>1</v>
      </c>
      <c r="I472">
        <f t="shared" si="42"/>
        <v>1</v>
      </c>
      <c r="J472">
        <f t="shared" si="43"/>
        <v>1</v>
      </c>
      <c r="K472">
        <f t="shared" si="44"/>
        <v>2</v>
      </c>
      <c r="L472">
        <f t="shared" si="45"/>
        <v>2</v>
      </c>
      <c r="M472">
        <f t="shared" si="46"/>
        <v>0</v>
      </c>
      <c r="N472">
        <f t="shared" si="47"/>
        <v>0</v>
      </c>
    </row>
    <row r="473" spans="1:14">
      <c r="A473" s="4">
        <v>9853</v>
      </c>
      <c r="B473" s="4" t="s">
        <v>0</v>
      </c>
      <c r="C473" s="5">
        <v>41029</v>
      </c>
      <c r="D473" s="4">
        <v>48</v>
      </c>
      <c r="E473" s="4">
        <v>51</v>
      </c>
      <c r="F473" s="4">
        <v>0</v>
      </c>
      <c r="G473" s="4">
        <v>3</v>
      </c>
      <c r="I473">
        <f t="shared" si="42"/>
        <v>4</v>
      </c>
      <c r="J473">
        <f t="shared" si="43"/>
        <v>1</v>
      </c>
      <c r="K473">
        <f t="shared" si="44"/>
        <v>8</v>
      </c>
      <c r="L473">
        <f t="shared" si="45"/>
        <v>8</v>
      </c>
      <c r="M473">
        <f t="shared" si="46"/>
        <v>0</v>
      </c>
      <c r="N473">
        <f t="shared" si="47"/>
        <v>0</v>
      </c>
    </row>
    <row r="474" spans="1:14">
      <c r="A474" s="4">
        <v>9801</v>
      </c>
      <c r="B474" s="4" t="s">
        <v>0</v>
      </c>
      <c r="C474" s="5">
        <v>41025</v>
      </c>
      <c r="D474" s="4">
        <v>48</v>
      </c>
      <c r="E474" s="4">
        <v>51</v>
      </c>
      <c r="F474" s="4">
        <v>0</v>
      </c>
      <c r="G474" s="4">
        <v>0</v>
      </c>
      <c r="I474">
        <f t="shared" si="42"/>
        <v>1</v>
      </c>
      <c r="J474">
        <f t="shared" si="43"/>
        <v>1</v>
      </c>
      <c r="K474">
        <f t="shared" si="44"/>
        <v>2</v>
      </c>
      <c r="L474">
        <f t="shared" si="45"/>
        <v>2</v>
      </c>
      <c r="M474">
        <f t="shared" si="46"/>
        <v>0</v>
      </c>
      <c r="N474">
        <f t="shared" si="47"/>
        <v>0</v>
      </c>
    </row>
    <row r="475" spans="1:14">
      <c r="A475" s="4">
        <v>9784</v>
      </c>
      <c r="B475" s="4" t="s">
        <v>0</v>
      </c>
      <c r="C475" s="5">
        <v>41025</v>
      </c>
      <c r="D475" s="4">
        <v>52</v>
      </c>
      <c r="E475" s="4">
        <v>55</v>
      </c>
      <c r="F475" s="4">
        <v>0</v>
      </c>
      <c r="G475" s="4">
        <v>0</v>
      </c>
      <c r="I475">
        <f t="shared" si="42"/>
        <v>1</v>
      </c>
      <c r="J475">
        <f t="shared" si="43"/>
        <v>1</v>
      </c>
      <c r="K475">
        <f t="shared" si="44"/>
        <v>2</v>
      </c>
      <c r="L475">
        <f t="shared" si="45"/>
        <v>2</v>
      </c>
      <c r="M475">
        <f t="shared" si="46"/>
        <v>0</v>
      </c>
      <c r="N475">
        <f t="shared" si="47"/>
        <v>0</v>
      </c>
    </row>
    <row r="476" spans="1:14">
      <c r="A476" s="4">
        <v>9721</v>
      </c>
      <c r="B476" s="4" t="s">
        <v>0</v>
      </c>
      <c r="C476" s="5">
        <v>41019</v>
      </c>
      <c r="D476" s="4">
        <v>4</v>
      </c>
      <c r="E476" s="4">
        <v>9</v>
      </c>
      <c r="F476" s="4">
        <v>0</v>
      </c>
      <c r="G476" s="4">
        <v>0</v>
      </c>
      <c r="I476">
        <f t="shared" si="42"/>
        <v>1</v>
      </c>
      <c r="J476">
        <f t="shared" si="43"/>
        <v>1.5</v>
      </c>
      <c r="K476">
        <f t="shared" si="44"/>
        <v>3</v>
      </c>
      <c r="L476">
        <f t="shared" si="45"/>
        <v>3</v>
      </c>
      <c r="M476">
        <f t="shared" si="46"/>
        <v>0</v>
      </c>
      <c r="N476">
        <f t="shared" si="47"/>
        <v>0</v>
      </c>
    </row>
    <row r="477" spans="1:14">
      <c r="A477" s="4">
        <v>9856</v>
      </c>
      <c r="B477" s="4" t="s">
        <v>0</v>
      </c>
      <c r="C477" s="5">
        <v>41029</v>
      </c>
      <c r="D477" s="4">
        <v>48</v>
      </c>
      <c r="E477" s="4">
        <v>51</v>
      </c>
      <c r="F477" s="4">
        <v>4</v>
      </c>
      <c r="G477" s="4">
        <v>4</v>
      </c>
      <c r="I477">
        <f t="shared" si="42"/>
        <v>1</v>
      </c>
      <c r="J477">
        <f t="shared" si="43"/>
        <v>1</v>
      </c>
      <c r="K477">
        <f t="shared" si="44"/>
        <v>2</v>
      </c>
      <c r="L477">
        <f t="shared" si="45"/>
        <v>2</v>
      </c>
      <c r="M477">
        <f t="shared" si="46"/>
        <v>0</v>
      </c>
      <c r="N477">
        <f t="shared" si="47"/>
        <v>0</v>
      </c>
    </row>
    <row r="478" spans="1:14">
      <c r="A478" s="4">
        <v>9767</v>
      </c>
      <c r="B478" s="4" t="s">
        <v>0</v>
      </c>
      <c r="C478" s="5">
        <v>41023</v>
      </c>
      <c r="D478" s="4">
        <v>44</v>
      </c>
      <c r="E478" s="4">
        <v>47</v>
      </c>
      <c r="F478" s="4">
        <v>0</v>
      </c>
      <c r="G478" s="4">
        <v>0</v>
      </c>
      <c r="I478">
        <f t="shared" si="42"/>
        <v>1</v>
      </c>
      <c r="J478">
        <f t="shared" si="43"/>
        <v>1</v>
      </c>
      <c r="K478">
        <f t="shared" si="44"/>
        <v>2</v>
      </c>
      <c r="L478">
        <f t="shared" si="45"/>
        <v>2</v>
      </c>
      <c r="M478">
        <f t="shared" si="46"/>
        <v>0</v>
      </c>
      <c r="N478">
        <f t="shared" si="47"/>
        <v>0</v>
      </c>
    </row>
    <row r="479" spans="1:14">
      <c r="A479" s="4">
        <v>9884</v>
      </c>
      <c r="B479" s="4" t="s">
        <v>0</v>
      </c>
      <c r="C479" s="5">
        <v>41031</v>
      </c>
      <c r="D479" s="4">
        <v>48</v>
      </c>
      <c r="E479" s="4">
        <v>51</v>
      </c>
      <c r="F479" s="4">
        <v>0</v>
      </c>
      <c r="G479" s="4">
        <v>1</v>
      </c>
      <c r="I479">
        <f t="shared" si="42"/>
        <v>2</v>
      </c>
      <c r="J479">
        <f t="shared" si="43"/>
        <v>1</v>
      </c>
      <c r="K479">
        <f t="shared" si="44"/>
        <v>4</v>
      </c>
      <c r="L479">
        <f t="shared" si="45"/>
        <v>4</v>
      </c>
      <c r="M479">
        <f t="shared" si="46"/>
        <v>0</v>
      </c>
      <c r="N479">
        <f t="shared" si="47"/>
        <v>0</v>
      </c>
    </row>
    <row r="480" spans="1:14">
      <c r="A480" s="4">
        <v>9885</v>
      </c>
      <c r="B480" s="4" t="s">
        <v>0</v>
      </c>
      <c r="C480" s="5">
        <v>41032</v>
      </c>
      <c r="D480" s="4">
        <v>48</v>
      </c>
      <c r="E480" s="4">
        <v>51</v>
      </c>
      <c r="F480" s="4">
        <v>0</v>
      </c>
      <c r="G480" s="4">
        <v>1</v>
      </c>
      <c r="I480">
        <f t="shared" si="42"/>
        <v>2</v>
      </c>
      <c r="J480">
        <f t="shared" si="43"/>
        <v>1</v>
      </c>
      <c r="K480">
        <f t="shared" si="44"/>
        <v>4</v>
      </c>
      <c r="L480">
        <f t="shared" si="45"/>
        <v>4</v>
      </c>
      <c r="M480">
        <f t="shared" si="46"/>
        <v>0</v>
      </c>
      <c r="N480">
        <f t="shared" si="47"/>
        <v>0</v>
      </c>
    </row>
    <row r="481" spans="1:14">
      <c r="A481" s="4">
        <v>9886</v>
      </c>
      <c r="B481" s="4" t="s">
        <v>0</v>
      </c>
      <c r="C481" s="5">
        <v>41032</v>
      </c>
      <c r="D481" s="4">
        <v>52</v>
      </c>
      <c r="E481" s="4">
        <v>55</v>
      </c>
      <c r="F481" s="4">
        <v>0</v>
      </c>
      <c r="G481" s="4">
        <v>1</v>
      </c>
      <c r="I481">
        <f t="shared" si="42"/>
        <v>2</v>
      </c>
      <c r="J481">
        <f t="shared" si="43"/>
        <v>1</v>
      </c>
      <c r="K481">
        <f t="shared" si="44"/>
        <v>4</v>
      </c>
      <c r="L481">
        <f t="shared" si="45"/>
        <v>4</v>
      </c>
      <c r="M481">
        <f t="shared" si="46"/>
        <v>0</v>
      </c>
      <c r="N481">
        <f t="shared" si="47"/>
        <v>0</v>
      </c>
    </row>
    <row r="482" spans="1:14">
      <c r="A482" s="4">
        <v>9976</v>
      </c>
      <c r="B482" s="4" t="s">
        <v>0</v>
      </c>
      <c r="C482" s="5">
        <v>41036</v>
      </c>
      <c r="D482" s="4">
        <v>48</v>
      </c>
      <c r="E482" s="4">
        <v>51</v>
      </c>
      <c r="F482" s="4">
        <v>0</v>
      </c>
      <c r="G482" s="4">
        <v>3</v>
      </c>
      <c r="I482">
        <f t="shared" si="42"/>
        <v>4</v>
      </c>
      <c r="J482">
        <f t="shared" si="43"/>
        <v>1</v>
      </c>
      <c r="K482">
        <f t="shared" si="44"/>
        <v>8</v>
      </c>
      <c r="L482">
        <f t="shared" si="45"/>
        <v>8</v>
      </c>
      <c r="M482">
        <f t="shared" si="46"/>
        <v>0</v>
      </c>
      <c r="N482">
        <f t="shared" si="47"/>
        <v>0</v>
      </c>
    </row>
    <row r="483" spans="1:14">
      <c r="A483" s="4">
        <v>9984</v>
      </c>
      <c r="B483" s="4" t="s">
        <v>0</v>
      </c>
      <c r="C483" s="5">
        <v>41036</v>
      </c>
      <c r="D483" s="4">
        <v>52</v>
      </c>
      <c r="E483" s="4">
        <v>55</v>
      </c>
      <c r="F483" s="4">
        <v>0</v>
      </c>
      <c r="G483" s="4">
        <v>2</v>
      </c>
      <c r="I483">
        <f t="shared" si="42"/>
        <v>3</v>
      </c>
      <c r="J483">
        <f t="shared" si="43"/>
        <v>1</v>
      </c>
      <c r="K483">
        <f t="shared" si="44"/>
        <v>6</v>
      </c>
      <c r="L483">
        <f t="shared" si="45"/>
        <v>6</v>
      </c>
      <c r="M483">
        <f t="shared" si="46"/>
        <v>0</v>
      </c>
      <c r="N483">
        <f t="shared" si="47"/>
        <v>0</v>
      </c>
    </row>
    <row r="484" spans="1:14">
      <c r="A484" s="4">
        <v>9854</v>
      </c>
      <c r="B484" s="4" t="s">
        <v>0</v>
      </c>
      <c r="C484" s="5">
        <v>41030</v>
      </c>
      <c r="D484" s="4">
        <v>18</v>
      </c>
      <c r="E484" s="4">
        <v>21</v>
      </c>
      <c r="F484" s="4">
        <v>0</v>
      </c>
      <c r="G484" s="4">
        <v>0</v>
      </c>
      <c r="I484">
        <f t="shared" si="42"/>
        <v>1</v>
      </c>
      <c r="J484">
        <f t="shared" si="43"/>
        <v>1</v>
      </c>
      <c r="K484">
        <f t="shared" si="44"/>
        <v>2</v>
      </c>
      <c r="L484">
        <f t="shared" si="45"/>
        <v>2</v>
      </c>
      <c r="M484">
        <f t="shared" si="46"/>
        <v>0</v>
      </c>
      <c r="N484">
        <f t="shared" si="47"/>
        <v>0</v>
      </c>
    </row>
    <row r="485" spans="1:14">
      <c r="A485" s="4">
        <v>9983</v>
      </c>
      <c r="B485" s="4" t="s">
        <v>0</v>
      </c>
      <c r="C485" s="5">
        <v>41036</v>
      </c>
      <c r="D485" s="4">
        <v>48</v>
      </c>
      <c r="E485" s="4">
        <v>51</v>
      </c>
      <c r="F485" s="4">
        <v>4</v>
      </c>
      <c r="G485" s="4">
        <v>5</v>
      </c>
      <c r="I485">
        <f t="shared" si="42"/>
        <v>2</v>
      </c>
      <c r="J485">
        <f t="shared" si="43"/>
        <v>1</v>
      </c>
      <c r="K485">
        <f t="shared" si="44"/>
        <v>4</v>
      </c>
      <c r="L485">
        <f t="shared" si="45"/>
        <v>4</v>
      </c>
      <c r="M485">
        <f t="shared" si="46"/>
        <v>0</v>
      </c>
      <c r="N485">
        <f t="shared" si="47"/>
        <v>0</v>
      </c>
    </row>
    <row r="486" spans="1:14">
      <c r="A486" s="4">
        <v>9880</v>
      </c>
      <c r="B486" s="4" t="s">
        <v>0</v>
      </c>
      <c r="C486" s="5">
        <v>41031</v>
      </c>
      <c r="D486" s="4">
        <v>52</v>
      </c>
      <c r="E486" s="4">
        <v>55</v>
      </c>
      <c r="F486" s="4">
        <v>0</v>
      </c>
      <c r="G486" s="4">
        <v>0</v>
      </c>
      <c r="I486">
        <f t="shared" si="42"/>
        <v>1</v>
      </c>
      <c r="J486">
        <f t="shared" si="43"/>
        <v>1</v>
      </c>
      <c r="K486">
        <f t="shared" si="44"/>
        <v>2</v>
      </c>
      <c r="L486">
        <f t="shared" si="45"/>
        <v>2</v>
      </c>
      <c r="M486">
        <f t="shared" si="46"/>
        <v>0</v>
      </c>
      <c r="N486">
        <f t="shared" si="47"/>
        <v>0</v>
      </c>
    </row>
    <row r="487" spans="1:14">
      <c r="A487" s="4">
        <v>10050</v>
      </c>
      <c r="B487" s="4" t="s">
        <v>0</v>
      </c>
      <c r="C487" s="5">
        <v>41038</v>
      </c>
      <c r="D487" s="4">
        <v>52</v>
      </c>
      <c r="E487" s="4">
        <v>55</v>
      </c>
      <c r="F487" s="4">
        <v>0</v>
      </c>
      <c r="G487" s="4">
        <v>1</v>
      </c>
      <c r="I487">
        <f t="shared" si="42"/>
        <v>2</v>
      </c>
      <c r="J487">
        <f t="shared" si="43"/>
        <v>1</v>
      </c>
      <c r="K487">
        <f t="shared" si="44"/>
        <v>4</v>
      </c>
      <c r="L487">
        <f t="shared" si="45"/>
        <v>4</v>
      </c>
      <c r="M487">
        <f t="shared" si="46"/>
        <v>0</v>
      </c>
      <c r="N487">
        <f t="shared" si="47"/>
        <v>0</v>
      </c>
    </row>
    <row r="488" spans="1:14">
      <c r="A488" s="4">
        <v>10009</v>
      </c>
      <c r="B488" s="4" t="s">
        <v>0</v>
      </c>
      <c r="C488" s="5">
        <v>41038</v>
      </c>
      <c r="D488" s="4">
        <v>48</v>
      </c>
      <c r="E488" s="4">
        <v>51</v>
      </c>
      <c r="F488" s="4">
        <v>0</v>
      </c>
      <c r="G488" s="4">
        <v>1</v>
      </c>
      <c r="I488">
        <f t="shared" si="42"/>
        <v>2</v>
      </c>
      <c r="J488">
        <f t="shared" si="43"/>
        <v>1</v>
      </c>
      <c r="K488">
        <f t="shared" si="44"/>
        <v>4</v>
      </c>
      <c r="L488">
        <f t="shared" si="45"/>
        <v>4</v>
      </c>
      <c r="M488">
        <f t="shared" si="46"/>
        <v>0</v>
      </c>
      <c r="N488">
        <f t="shared" si="47"/>
        <v>0</v>
      </c>
    </row>
    <row r="489" spans="1:14">
      <c r="A489" s="4">
        <v>10021</v>
      </c>
      <c r="B489" s="4" t="s">
        <v>0</v>
      </c>
      <c r="C489" s="5">
        <v>41039</v>
      </c>
      <c r="D489" s="4">
        <v>52</v>
      </c>
      <c r="E489" s="4">
        <v>55</v>
      </c>
      <c r="F489" s="4">
        <v>0</v>
      </c>
      <c r="G489" s="4">
        <v>2</v>
      </c>
      <c r="I489">
        <f t="shared" si="42"/>
        <v>3</v>
      </c>
      <c r="J489">
        <f t="shared" si="43"/>
        <v>1</v>
      </c>
      <c r="K489">
        <f t="shared" si="44"/>
        <v>6</v>
      </c>
      <c r="L489">
        <f t="shared" si="45"/>
        <v>6</v>
      </c>
      <c r="M489">
        <f t="shared" si="46"/>
        <v>0</v>
      </c>
      <c r="N489">
        <f t="shared" si="47"/>
        <v>0</v>
      </c>
    </row>
    <row r="490" spans="1:14">
      <c r="A490" s="4">
        <v>10056</v>
      </c>
      <c r="B490" s="4" t="s">
        <v>0</v>
      </c>
      <c r="C490" s="5">
        <v>41039</v>
      </c>
      <c r="D490" s="4">
        <v>48</v>
      </c>
      <c r="E490" s="4">
        <v>51</v>
      </c>
      <c r="F490" s="4">
        <v>0</v>
      </c>
      <c r="G490" s="4">
        <v>0</v>
      </c>
      <c r="I490">
        <f t="shared" si="42"/>
        <v>1</v>
      </c>
      <c r="J490">
        <f t="shared" si="43"/>
        <v>1</v>
      </c>
      <c r="K490">
        <f t="shared" si="44"/>
        <v>2</v>
      </c>
      <c r="L490">
        <f t="shared" si="45"/>
        <v>2</v>
      </c>
      <c r="M490">
        <f t="shared" si="46"/>
        <v>0</v>
      </c>
      <c r="N490">
        <f t="shared" si="47"/>
        <v>0</v>
      </c>
    </row>
    <row r="491" spans="1:14">
      <c r="A491" s="4">
        <v>9917</v>
      </c>
      <c r="B491" s="4" t="s">
        <v>0</v>
      </c>
      <c r="C491" s="5">
        <v>41032</v>
      </c>
      <c r="D491" s="4">
        <v>48</v>
      </c>
      <c r="E491" s="4">
        <v>48</v>
      </c>
      <c r="F491" s="4">
        <v>2</v>
      </c>
      <c r="G491" s="4">
        <v>2</v>
      </c>
      <c r="I491">
        <f t="shared" si="42"/>
        <v>1</v>
      </c>
      <c r="J491">
        <f t="shared" si="43"/>
        <v>0.25</v>
      </c>
      <c r="K491">
        <f t="shared" si="44"/>
        <v>0.5</v>
      </c>
      <c r="L491">
        <f t="shared" si="45"/>
        <v>0.5</v>
      </c>
      <c r="M491">
        <f t="shared" si="46"/>
        <v>0</v>
      </c>
      <c r="N491">
        <f t="shared" si="47"/>
        <v>0</v>
      </c>
    </row>
    <row r="492" spans="1:14">
      <c r="A492" s="4">
        <v>9924</v>
      </c>
      <c r="B492" s="4" t="s">
        <v>0</v>
      </c>
      <c r="C492" s="5">
        <v>41032</v>
      </c>
      <c r="D492" s="4">
        <v>49</v>
      </c>
      <c r="E492" s="4">
        <v>49</v>
      </c>
      <c r="F492" s="4">
        <v>2</v>
      </c>
      <c r="G492" s="4">
        <v>2</v>
      </c>
      <c r="I492">
        <f t="shared" si="42"/>
        <v>1</v>
      </c>
      <c r="J492">
        <f t="shared" si="43"/>
        <v>0.25</v>
      </c>
      <c r="K492">
        <f t="shared" si="44"/>
        <v>0.5</v>
      </c>
      <c r="L492">
        <f t="shared" si="45"/>
        <v>0.5</v>
      </c>
      <c r="M492">
        <f t="shared" si="46"/>
        <v>0</v>
      </c>
      <c r="N492">
        <f t="shared" si="47"/>
        <v>0</v>
      </c>
    </row>
    <row r="493" spans="1:14">
      <c r="A493" s="4">
        <v>9934</v>
      </c>
      <c r="B493" s="4" t="s">
        <v>0</v>
      </c>
      <c r="C493" s="5">
        <v>41032</v>
      </c>
      <c r="D493" s="4">
        <v>48</v>
      </c>
      <c r="E493" s="4">
        <v>48</v>
      </c>
      <c r="F493" s="4">
        <v>5</v>
      </c>
      <c r="G493" s="4">
        <v>5</v>
      </c>
      <c r="I493">
        <f t="shared" si="42"/>
        <v>1</v>
      </c>
      <c r="J493">
        <f t="shared" si="43"/>
        <v>0.25</v>
      </c>
      <c r="K493">
        <f t="shared" si="44"/>
        <v>0.5</v>
      </c>
      <c r="L493">
        <f t="shared" si="45"/>
        <v>0.5</v>
      </c>
      <c r="M493">
        <f t="shared" si="46"/>
        <v>0</v>
      </c>
      <c r="N493">
        <f t="shared" si="47"/>
        <v>0</v>
      </c>
    </row>
    <row r="494" spans="1:14">
      <c r="A494" s="4">
        <v>9938</v>
      </c>
      <c r="B494" s="4" t="s">
        <v>0</v>
      </c>
      <c r="C494" s="5">
        <v>41032</v>
      </c>
      <c r="D494" s="4">
        <v>54</v>
      </c>
      <c r="E494" s="4">
        <v>54</v>
      </c>
      <c r="F494" s="4">
        <v>2</v>
      </c>
      <c r="G494" s="4">
        <v>2</v>
      </c>
      <c r="I494">
        <f t="shared" si="42"/>
        <v>1</v>
      </c>
      <c r="J494">
        <f t="shared" si="43"/>
        <v>0.25</v>
      </c>
      <c r="K494">
        <f t="shared" si="44"/>
        <v>0.5</v>
      </c>
      <c r="L494">
        <f t="shared" si="45"/>
        <v>0.5</v>
      </c>
      <c r="M494">
        <f t="shared" si="46"/>
        <v>0</v>
      </c>
      <c r="N494">
        <f t="shared" si="47"/>
        <v>0</v>
      </c>
    </row>
    <row r="495" spans="1:14">
      <c r="A495" s="4">
        <v>9931</v>
      </c>
      <c r="B495" s="4" t="s">
        <v>0</v>
      </c>
      <c r="C495" s="5">
        <v>41032</v>
      </c>
      <c r="D495" s="4">
        <v>50</v>
      </c>
      <c r="E495" s="4">
        <v>50</v>
      </c>
      <c r="F495" s="4">
        <v>2</v>
      </c>
      <c r="G495" s="4">
        <v>2</v>
      </c>
      <c r="I495">
        <f t="shared" si="42"/>
        <v>1</v>
      </c>
      <c r="J495">
        <f t="shared" si="43"/>
        <v>0.25</v>
      </c>
      <c r="K495">
        <f t="shared" si="44"/>
        <v>0.5</v>
      </c>
      <c r="L495">
        <f t="shared" si="45"/>
        <v>0.5</v>
      </c>
      <c r="M495">
        <f t="shared" si="46"/>
        <v>0</v>
      </c>
      <c r="N495">
        <f t="shared" si="47"/>
        <v>0</v>
      </c>
    </row>
    <row r="496" spans="1:14">
      <c r="A496" s="4">
        <v>9925</v>
      </c>
      <c r="B496" s="4" t="s">
        <v>0</v>
      </c>
      <c r="C496" s="5">
        <v>41032</v>
      </c>
      <c r="D496" s="4">
        <v>51</v>
      </c>
      <c r="E496" s="4">
        <v>51</v>
      </c>
      <c r="F496" s="4">
        <v>2</v>
      </c>
      <c r="G496" s="4">
        <v>2</v>
      </c>
      <c r="I496">
        <f t="shared" si="42"/>
        <v>1</v>
      </c>
      <c r="J496">
        <f t="shared" si="43"/>
        <v>0.25</v>
      </c>
      <c r="K496">
        <f t="shared" si="44"/>
        <v>0.5</v>
      </c>
      <c r="L496">
        <f t="shared" si="45"/>
        <v>0.5</v>
      </c>
      <c r="M496">
        <f t="shared" si="46"/>
        <v>0</v>
      </c>
      <c r="N496">
        <f t="shared" si="47"/>
        <v>0</v>
      </c>
    </row>
    <row r="497" spans="1:14">
      <c r="A497" s="4">
        <v>9937</v>
      </c>
      <c r="B497" s="4" t="s">
        <v>0</v>
      </c>
      <c r="C497" s="5">
        <v>41032</v>
      </c>
      <c r="D497" s="4">
        <v>53</v>
      </c>
      <c r="E497" s="4">
        <v>53</v>
      </c>
      <c r="F497" s="4">
        <v>2</v>
      </c>
      <c r="G497" s="4">
        <v>2</v>
      </c>
      <c r="I497">
        <f t="shared" si="42"/>
        <v>1</v>
      </c>
      <c r="J497">
        <f t="shared" si="43"/>
        <v>0.25</v>
      </c>
      <c r="K497">
        <f t="shared" si="44"/>
        <v>0.5</v>
      </c>
      <c r="L497">
        <f t="shared" si="45"/>
        <v>0.5</v>
      </c>
      <c r="M497">
        <f t="shared" si="46"/>
        <v>0</v>
      </c>
      <c r="N497">
        <f t="shared" si="47"/>
        <v>0</v>
      </c>
    </row>
    <row r="498" spans="1:14">
      <c r="A498" s="4">
        <v>9936</v>
      </c>
      <c r="B498" s="4" t="s">
        <v>0</v>
      </c>
      <c r="C498" s="5">
        <v>41032</v>
      </c>
      <c r="D498" s="4">
        <v>52</v>
      </c>
      <c r="E498" s="4">
        <v>52</v>
      </c>
      <c r="F498" s="4">
        <v>2</v>
      </c>
      <c r="G498" s="4">
        <v>2</v>
      </c>
      <c r="I498">
        <f t="shared" si="42"/>
        <v>1</v>
      </c>
      <c r="J498">
        <f t="shared" si="43"/>
        <v>0.25</v>
      </c>
      <c r="K498">
        <f t="shared" si="44"/>
        <v>0.5</v>
      </c>
      <c r="L498">
        <f t="shared" si="45"/>
        <v>0.5</v>
      </c>
      <c r="M498">
        <f t="shared" si="46"/>
        <v>0</v>
      </c>
      <c r="N498">
        <f t="shared" si="47"/>
        <v>0</v>
      </c>
    </row>
    <row r="499" spans="1:14">
      <c r="A499" s="4">
        <v>9939</v>
      </c>
      <c r="B499" s="4" t="s">
        <v>0</v>
      </c>
      <c r="C499" s="5">
        <v>41032</v>
      </c>
      <c r="D499" s="4">
        <v>55</v>
      </c>
      <c r="E499" s="4">
        <v>55</v>
      </c>
      <c r="F499" s="4">
        <v>2</v>
      </c>
      <c r="G499" s="4">
        <v>2</v>
      </c>
      <c r="I499">
        <f t="shared" si="42"/>
        <v>1</v>
      </c>
      <c r="J499">
        <f t="shared" si="43"/>
        <v>0.25</v>
      </c>
      <c r="K499">
        <f t="shared" si="44"/>
        <v>0.5</v>
      </c>
      <c r="L499">
        <f t="shared" si="45"/>
        <v>0.5</v>
      </c>
      <c r="M499">
        <f t="shared" si="46"/>
        <v>0</v>
      </c>
      <c r="N499">
        <f t="shared" si="47"/>
        <v>0</v>
      </c>
    </row>
    <row r="500" spans="1:14">
      <c r="A500" s="4">
        <v>9940</v>
      </c>
      <c r="B500" s="4" t="s">
        <v>0</v>
      </c>
      <c r="C500" s="5">
        <v>41032</v>
      </c>
      <c r="D500" s="4">
        <v>48</v>
      </c>
      <c r="E500" s="4">
        <v>48</v>
      </c>
      <c r="F500" s="4">
        <v>3</v>
      </c>
      <c r="G500" s="4">
        <v>3</v>
      </c>
      <c r="I500">
        <f t="shared" si="42"/>
        <v>1</v>
      </c>
      <c r="J500">
        <f t="shared" si="43"/>
        <v>0.25</v>
      </c>
      <c r="K500">
        <f t="shared" si="44"/>
        <v>0.5</v>
      </c>
      <c r="L500">
        <f t="shared" si="45"/>
        <v>0.5</v>
      </c>
      <c r="M500">
        <f t="shared" si="46"/>
        <v>0</v>
      </c>
      <c r="N500">
        <f t="shared" si="47"/>
        <v>0</v>
      </c>
    </row>
    <row r="501" spans="1:14">
      <c r="A501" s="4">
        <v>9941</v>
      </c>
      <c r="B501" s="4" t="s">
        <v>0</v>
      </c>
      <c r="C501" s="5">
        <v>41032</v>
      </c>
      <c r="D501" s="4">
        <v>49</v>
      </c>
      <c r="E501" s="4">
        <v>49</v>
      </c>
      <c r="F501" s="4">
        <v>3</v>
      </c>
      <c r="G501" s="4">
        <v>3</v>
      </c>
      <c r="I501">
        <f t="shared" si="42"/>
        <v>1</v>
      </c>
      <c r="J501">
        <f t="shared" si="43"/>
        <v>0.25</v>
      </c>
      <c r="K501">
        <f t="shared" si="44"/>
        <v>0.5</v>
      </c>
      <c r="L501">
        <f t="shared" si="45"/>
        <v>0.5</v>
      </c>
      <c r="M501">
        <f t="shared" si="46"/>
        <v>0</v>
      </c>
      <c r="N501">
        <f t="shared" si="47"/>
        <v>0</v>
      </c>
    </row>
    <row r="502" spans="1:14">
      <c r="A502" s="4">
        <v>9943</v>
      </c>
      <c r="B502" s="4" t="s">
        <v>0</v>
      </c>
      <c r="C502" s="5">
        <v>41032</v>
      </c>
      <c r="D502" s="4">
        <v>48</v>
      </c>
      <c r="E502" s="4">
        <v>48</v>
      </c>
      <c r="F502" s="4">
        <v>4</v>
      </c>
      <c r="G502" s="4">
        <v>4</v>
      </c>
      <c r="I502">
        <f t="shared" si="42"/>
        <v>1</v>
      </c>
      <c r="J502">
        <f t="shared" si="43"/>
        <v>0.25</v>
      </c>
      <c r="K502">
        <f t="shared" si="44"/>
        <v>0.5</v>
      </c>
      <c r="L502">
        <f t="shared" si="45"/>
        <v>0.5</v>
      </c>
      <c r="M502">
        <f t="shared" si="46"/>
        <v>0</v>
      </c>
      <c r="N502">
        <f t="shared" si="47"/>
        <v>0</v>
      </c>
    </row>
    <row r="503" spans="1:14">
      <c r="A503" s="4">
        <v>9944</v>
      </c>
      <c r="B503" s="4" t="s">
        <v>0</v>
      </c>
      <c r="C503" s="5">
        <v>41032</v>
      </c>
      <c r="D503" s="4">
        <v>49</v>
      </c>
      <c r="E503" s="4">
        <v>49</v>
      </c>
      <c r="F503" s="4">
        <v>4</v>
      </c>
      <c r="G503" s="4">
        <v>4</v>
      </c>
      <c r="I503">
        <f t="shared" si="42"/>
        <v>1</v>
      </c>
      <c r="J503">
        <f t="shared" si="43"/>
        <v>0.25</v>
      </c>
      <c r="K503">
        <f t="shared" si="44"/>
        <v>0.5</v>
      </c>
      <c r="L503">
        <f t="shared" si="45"/>
        <v>0.5</v>
      </c>
      <c r="M503">
        <f t="shared" si="46"/>
        <v>0</v>
      </c>
      <c r="N503">
        <f t="shared" si="47"/>
        <v>0</v>
      </c>
    </row>
    <row r="504" spans="1:14">
      <c r="A504" s="4">
        <v>9949</v>
      </c>
      <c r="B504" s="4" t="s">
        <v>0</v>
      </c>
      <c r="C504" s="5">
        <v>41032</v>
      </c>
      <c r="D504" s="4">
        <v>51</v>
      </c>
      <c r="E504" s="4">
        <v>51</v>
      </c>
      <c r="F504" s="4">
        <v>4</v>
      </c>
      <c r="G504" s="4">
        <v>4</v>
      </c>
      <c r="I504">
        <f t="shared" si="42"/>
        <v>1</v>
      </c>
      <c r="J504">
        <f t="shared" si="43"/>
        <v>0.25</v>
      </c>
      <c r="K504">
        <f t="shared" si="44"/>
        <v>0.5</v>
      </c>
      <c r="L504">
        <f t="shared" si="45"/>
        <v>0.5</v>
      </c>
      <c r="M504">
        <f t="shared" si="46"/>
        <v>0</v>
      </c>
      <c r="N504">
        <f t="shared" si="47"/>
        <v>0</v>
      </c>
    </row>
    <row r="505" spans="1:14">
      <c r="A505" s="4">
        <v>9948</v>
      </c>
      <c r="B505" s="4" t="s">
        <v>0</v>
      </c>
      <c r="C505" s="5">
        <v>41032</v>
      </c>
      <c r="D505" s="4">
        <v>51</v>
      </c>
      <c r="E505" s="4">
        <v>51</v>
      </c>
      <c r="F505" s="4">
        <v>3</v>
      </c>
      <c r="G505" s="4">
        <v>3</v>
      </c>
      <c r="I505">
        <f t="shared" si="42"/>
        <v>1</v>
      </c>
      <c r="J505">
        <f t="shared" si="43"/>
        <v>0.25</v>
      </c>
      <c r="K505">
        <f t="shared" si="44"/>
        <v>0.5</v>
      </c>
      <c r="L505">
        <f t="shared" si="45"/>
        <v>0.5</v>
      </c>
      <c r="M505">
        <f t="shared" si="46"/>
        <v>0</v>
      </c>
      <c r="N505">
        <f t="shared" si="47"/>
        <v>0</v>
      </c>
    </row>
    <row r="506" spans="1:14">
      <c r="A506" s="4">
        <v>9947</v>
      </c>
      <c r="B506" s="4" t="s">
        <v>0</v>
      </c>
      <c r="C506" s="5">
        <v>41032</v>
      </c>
      <c r="D506" s="4">
        <v>50</v>
      </c>
      <c r="E506" s="4">
        <v>50</v>
      </c>
      <c r="F506" s="4">
        <v>4</v>
      </c>
      <c r="G506" s="4">
        <v>4</v>
      </c>
      <c r="I506">
        <f t="shared" si="42"/>
        <v>1</v>
      </c>
      <c r="J506">
        <f t="shared" si="43"/>
        <v>0.25</v>
      </c>
      <c r="K506">
        <f t="shared" si="44"/>
        <v>0.5</v>
      </c>
      <c r="L506">
        <f t="shared" si="45"/>
        <v>0.5</v>
      </c>
      <c r="M506">
        <f t="shared" si="46"/>
        <v>0</v>
      </c>
      <c r="N506">
        <f t="shared" si="47"/>
        <v>0</v>
      </c>
    </row>
    <row r="507" spans="1:14">
      <c r="A507" s="4">
        <v>9950</v>
      </c>
      <c r="B507" s="4" t="s">
        <v>0</v>
      </c>
      <c r="C507" s="5">
        <v>41032</v>
      </c>
      <c r="D507" s="4">
        <v>52</v>
      </c>
      <c r="E507" s="4">
        <v>52</v>
      </c>
      <c r="F507" s="4">
        <v>3</v>
      </c>
      <c r="G507" s="4">
        <v>3</v>
      </c>
      <c r="I507">
        <f t="shared" si="42"/>
        <v>1</v>
      </c>
      <c r="J507">
        <f t="shared" si="43"/>
        <v>0.25</v>
      </c>
      <c r="K507">
        <f t="shared" si="44"/>
        <v>0.5</v>
      </c>
      <c r="L507">
        <f t="shared" si="45"/>
        <v>0.5</v>
      </c>
      <c r="M507">
        <f t="shared" si="46"/>
        <v>0</v>
      </c>
      <c r="N507">
        <f t="shared" si="47"/>
        <v>0</v>
      </c>
    </row>
    <row r="508" spans="1:14">
      <c r="A508" s="4">
        <v>9951</v>
      </c>
      <c r="B508" s="4" t="s">
        <v>0</v>
      </c>
      <c r="C508" s="5">
        <v>41032</v>
      </c>
      <c r="D508" s="4">
        <v>53</v>
      </c>
      <c r="E508" s="4">
        <v>53</v>
      </c>
      <c r="F508" s="4">
        <v>3</v>
      </c>
      <c r="G508" s="4">
        <v>3</v>
      </c>
      <c r="I508">
        <f t="shared" si="42"/>
        <v>1</v>
      </c>
      <c r="J508">
        <f t="shared" si="43"/>
        <v>0.25</v>
      </c>
      <c r="K508">
        <f t="shared" si="44"/>
        <v>0.5</v>
      </c>
      <c r="L508">
        <f t="shared" si="45"/>
        <v>0.5</v>
      </c>
      <c r="M508">
        <f t="shared" si="46"/>
        <v>0</v>
      </c>
      <c r="N508">
        <f t="shared" si="47"/>
        <v>0</v>
      </c>
    </row>
    <row r="509" spans="1:14">
      <c r="A509" s="4">
        <v>9952</v>
      </c>
      <c r="B509" s="4" t="s">
        <v>0</v>
      </c>
      <c r="C509" s="5">
        <v>41032</v>
      </c>
      <c r="D509" s="4">
        <v>54</v>
      </c>
      <c r="E509" s="4">
        <v>54</v>
      </c>
      <c r="F509" s="4">
        <v>3</v>
      </c>
      <c r="G509" s="4">
        <v>3</v>
      </c>
      <c r="I509">
        <f t="shared" si="42"/>
        <v>1</v>
      </c>
      <c r="J509">
        <f t="shared" si="43"/>
        <v>0.25</v>
      </c>
      <c r="K509">
        <f t="shared" si="44"/>
        <v>0.5</v>
      </c>
      <c r="L509">
        <f t="shared" si="45"/>
        <v>0.5</v>
      </c>
      <c r="M509">
        <f t="shared" si="46"/>
        <v>0</v>
      </c>
      <c r="N509">
        <f t="shared" si="47"/>
        <v>0</v>
      </c>
    </row>
    <row r="510" spans="1:14">
      <c r="A510" s="4">
        <v>9953</v>
      </c>
      <c r="B510" s="4" t="s">
        <v>0</v>
      </c>
      <c r="C510" s="5">
        <v>41032</v>
      </c>
      <c r="D510" s="4">
        <v>55</v>
      </c>
      <c r="E510" s="4">
        <v>55</v>
      </c>
      <c r="F510" s="4">
        <v>3</v>
      </c>
      <c r="G510" s="4">
        <v>3</v>
      </c>
      <c r="I510">
        <f t="shared" si="42"/>
        <v>1</v>
      </c>
      <c r="J510">
        <f t="shared" si="43"/>
        <v>0.25</v>
      </c>
      <c r="K510">
        <f t="shared" si="44"/>
        <v>0.5</v>
      </c>
      <c r="L510">
        <f t="shared" si="45"/>
        <v>0.5</v>
      </c>
      <c r="M510">
        <f t="shared" si="46"/>
        <v>0</v>
      </c>
      <c r="N510">
        <f t="shared" si="47"/>
        <v>0</v>
      </c>
    </row>
    <row r="511" spans="1:14">
      <c r="A511" s="4">
        <v>9954</v>
      </c>
      <c r="B511" s="4" t="s">
        <v>0</v>
      </c>
      <c r="C511" s="5">
        <v>41032</v>
      </c>
      <c r="D511" s="4">
        <v>50</v>
      </c>
      <c r="E511" s="4">
        <v>50</v>
      </c>
      <c r="F511" s="4">
        <v>3</v>
      </c>
      <c r="G511" s="4">
        <v>3</v>
      </c>
      <c r="I511">
        <f t="shared" si="42"/>
        <v>1</v>
      </c>
      <c r="J511">
        <f t="shared" si="43"/>
        <v>0.25</v>
      </c>
      <c r="K511">
        <f t="shared" si="44"/>
        <v>0.5</v>
      </c>
      <c r="L511">
        <f t="shared" si="45"/>
        <v>0.5</v>
      </c>
      <c r="M511">
        <f t="shared" si="46"/>
        <v>0</v>
      </c>
      <c r="N511">
        <f t="shared" si="47"/>
        <v>0</v>
      </c>
    </row>
    <row r="512" spans="1:14">
      <c r="A512" s="4">
        <v>9985</v>
      </c>
      <c r="B512" s="4" t="s">
        <v>0</v>
      </c>
      <c r="C512" s="5">
        <v>41036</v>
      </c>
      <c r="D512" s="4">
        <v>48</v>
      </c>
      <c r="E512" s="4">
        <v>51</v>
      </c>
      <c r="F512" s="4">
        <v>6</v>
      </c>
      <c r="G512" s="4">
        <v>6</v>
      </c>
      <c r="I512">
        <f t="shared" si="42"/>
        <v>1</v>
      </c>
      <c r="J512">
        <f t="shared" si="43"/>
        <v>1</v>
      </c>
      <c r="K512">
        <f t="shared" si="44"/>
        <v>2</v>
      </c>
      <c r="L512">
        <f t="shared" si="45"/>
        <v>2</v>
      </c>
      <c r="M512">
        <f t="shared" si="46"/>
        <v>0</v>
      </c>
      <c r="N512">
        <f t="shared" si="47"/>
        <v>0</v>
      </c>
    </row>
    <row r="513" spans="1:14">
      <c r="A513" s="4">
        <v>10084</v>
      </c>
      <c r="B513" s="4" t="s">
        <v>0</v>
      </c>
      <c r="C513" s="5">
        <v>41043</v>
      </c>
      <c r="D513" s="4">
        <v>48</v>
      </c>
      <c r="E513" s="4">
        <v>51</v>
      </c>
      <c r="F513" s="4">
        <v>0</v>
      </c>
      <c r="G513" s="4">
        <v>2</v>
      </c>
      <c r="I513">
        <f t="shared" si="42"/>
        <v>3</v>
      </c>
      <c r="J513">
        <f t="shared" si="43"/>
        <v>1</v>
      </c>
      <c r="K513">
        <f t="shared" si="44"/>
        <v>6</v>
      </c>
      <c r="L513">
        <f t="shared" si="45"/>
        <v>6</v>
      </c>
      <c r="M513">
        <f t="shared" si="46"/>
        <v>0</v>
      </c>
      <c r="N513">
        <f t="shared" si="47"/>
        <v>0</v>
      </c>
    </row>
    <row r="514" spans="1:14">
      <c r="A514" s="4">
        <v>10071</v>
      </c>
      <c r="B514" s="4" t="s">
        <v>0</v>
      </c>
      <c r="C514" s="5">
        <v>41043</v>
      </c>
      <c r="D514" s="4">
        <v>52</v>
      </c>
      <c r="E514" s="4">
        <v>55</v>
      </c>
      <c r="F514" s="4">
        <v>0</v>
      </c>
      <c r="G514" s="4">
        <v>3</v>
      </c>
      <c r="I514">
        <f t="shared" si="42"/>
        <v>4</v>
      </c>
      <c r="J514">
        <f t="shared" si="43"/>
        <v>1</v>
      </c>
      <c r="K514">
        <f t="shared" si="44"/>
        <v>8</v>
      </c>
      <c r="L514">
        <f t="shared" si="45"/>
        <v>8</v>
      </c>
      <c r="M514">
        <f t="shared" si="46"/>
        <v>0</v>
      </c>
      <c r="N514">
        <f t="shared" si="47"/>
        <v>0</v>
      </c>
    </row>
    <row r="515" spans="1:14">
      <c r="A515" s="4">
        <v>10024</v>
      </c>
      <c r="B515" s="4" t="s">
        <v>0</v>
      </c>
      <c r="C515" s="5">
        <v>41039</v>
      </c>
      <c r="D515" s="4">
        <v>44</v>
      </c>
      <c r="E515" s="4">
        <v>47</v>
      </c>
      <c r="F515" s="4">
        <v>0</v>
      </c>
      <c r="G515" s="4">
        <v>0</v>
      </c>
      <c r="I515">
        <f t="shared" ref="I515:I578" si="48">IF(G515&lt;13,G515-F515+1,IF(F515=G515,0,7-F515+1))</f>
        <v>1</v>
      </c>
      <c r="J515">
        <f t="shared" ref="J515:J578" si="49">(E515-D515+1)/4</f>
        <v>1</v>
      </c>
      <c r="K515">
        <f t="shared" ref="K515:K578" si="50">IF(G515&lt;13,I515*J515*2,IF(G515&gt;12, 25, 0))</f>
        <v>2</v>
      </c>
      <c r="L515">
        <f t="shared" ref="L515:L578" si="51">IF(F515&lt;8,K515,0)</f>
        <v>2</v>
      </c>
      <c r="M515">
        <f t="shared" ref="M515:M578" si="52">IF(F515&gt;7,IF(F515&lt;13,K515,0),0)</f>
        <v>0</v>
      </c>
      <c r="N515">
        <f t="shared" ref="N515:N578" si="53">IF(F515&gt;12,K515,0)</f>
        <v>0</v>
      </c>
    </row>
    <row r="516" spans="1:14">
      <c r="A516" s="4">
        <v>10072</v>
      </c>
      <c r="B516" s="4" t="s">
        <v>0</v>
      </c>
      <c r="C516" s="5">
        <v>41044</v>
      </c>
      <c r="D516" s="4">
        <v>52</v>
      </c>
      <c r="E516" s="4">
        <v>55</v>
      </c>
      <c r="F516" s="4">
        <v>0</v>
      </c>
      <c r="G516" s="4">
        <v>1</v>
      </c>
      <c r="I516">
        <f t="shared" si="48"/>
        <v>2</v>
      </c>
      <c r="J516">
        <f t="shared" si="49"/>
        <v>1</v>
      </c>
      <c r="K516">
        <f t="shared" si="50"/>
        <v>4</v>
      </c>
      <c r="L516">
        <f t="shared" si="51"/>
        <v>4</v>
      </c>
      <c r="M516">
        <f t="shared" si="52"/>
        <v>0</v>
      </c>
      <c r="N516">
        <f t="shared" si="53"/>
        <v>0</v>
      </c>
    </row>
    <row r="517" spans="1:14">
      <c r="A517" s="4">
        <v>10128</v>
      </c>
      <c r="B517" s="4" t="s">
        <v>0</v>
      </c>
      <c r="C517" s="5">
        <v>41045</v>
      </c>
      <c r="D517" s="4">
        <v>52</v>
      </c>
      <c r="E517" s="4">
        <v>55</v>
      </c>
      <c r="F517" s="4">
        <v>0</v>
      </c>
      <c r="G517" s="4">
        <v>2</v>
      </c>
      <c r="I517">
        <f t="shared" si="48"/>
        <v>3</v>
      </c>
      <c r="J517">
        <f t="shared" si="49"/>
        <v>1</v>
      </c>
      <c r="K517">
        <f t="shared" si="50"/>
        <v>6</v>
      </c>
      <c r="L517">
        <f t="shared" si="51"/>
        <v>6</v>
      </c>
      <c r="M517">
        <f t="shared" si="52"/>
        <v>0</v>
      </c>
      <c r="N517">
        <f t="shared" si="53"/>
        <v>0</v>
      </c>
    </row>
    <row r="518" spans="1:14">
      <c r="A518" s="4">
        <v>10041</v>
      </c>
      <c r="B518" s="4" t="s">
        <v>0</v>
      </c>
      <c r="C518" s="5">
        <v>41045</v>
      </c>
      <c r="D518" s="4">
        <v>48</v>
      </c>
      <c r="E518" s="4">
        <v>51</v>
      </c>
      <c r="F518" s="4">
        <v>3</v>
      </c>
      <c r="G518" s="4">
        <v>6</v>
      </c>
      <c r="I518">
        <f t="shared" si="48"/>
        <v>4</v>
      </c>
      <c r="J518">
        <f t="shared" si="49"/>
        <v>1</v>
      </c>
      <c r="K518">
        <f t="shared" si="50"/>
        <v>8</v>
      </c>
      <c r="L518">
        <f t="shared" si="51"/>
        <v>8</v>
      </c>
      <c r="M518">
        <f t="shared" si="52"/>
        <v>0</v>
      </c>
      <c r="N518">
        <f t="shared" si="53"/>
        <v>0</v>
      </c>
    </row>
    <row r="519" spans="1:14">
      <c r="A519" s="4">
        <v>10108</v>
      </c>
      <c r="B519" s="4" t="s">
        <v>0</v>
      </c>
      <c r="C519" s="5">
        <v>41046</v>
      </c>
      <c r="D519" s="4">
        <v>54</v>
      </c>
      <c r="E519" s="4">
        <v>57</v>
      </c>
      <c r="F519" s="4">
        <v>0</v>
      </c>
      <c r="G519" s="4">
        <v>1</v>
      </c>
      <c r="I519">
        <f t="shared" si="48"/>
        <v>2</v>
      </c>
      <c r="J519">
        <f t="shared" si="49"/>
        <v>1</v>
      </c>
      <c r="K519">
        <f t="shared" si="50"/>
        <v>4</v>
      </c>
      <c r="L519">
        <f t="shared" si="51"/>
        <v>4</v>
      </c>
      <c r="M519">
        <f t="shared" si="52"/>
        <v>0</v>
      </c>
      <c r="N519">
        <f t="shared" si="53"/>
        <v>0</v>
      </c>
    </row>
    <row r="520" spans="1:14">
      <c r="A520" s="4">
        <v>10152</v>
      </c>
      <c r="B520" s="4" t="s">
        <v>0</v>
      </c>
      <c r="C520" s="5">
        <v>41050</v>
      </c>
      <c r="D520" s="4">
        <v>48</v>
      </c>
      <c r="E520" s="4">
        <v>51</v>
      </c>
      <c r="F520" s="4">
        <v>0</v>
      </c>
      <c r="G520" s="4">
        <v>3</v>
      </c>
      <c r="I520">
        <f t="shared" si="48"/>
        <v>4</v>
      </c>
      <c r="J520">
        <f t="shared" si="49"/>
        <v>1</v>
      </c>
      <c r="K520">
        <f t="shared" si="50"/>
        <v>8</v>
      </c>
      <c r="L520">
        <f t="shared" si="51"/>
        <v>8</v>
      </c>
      <c r="M520">
        <f t="shared" si="52"/>
        <v>0</v>
      </c>
      <c r="N520">
        <f t="shared" si="53"/>
        <v>0</v>
      </c>
    </row>
    <row r="521" spans="1:14">
      <c r="A521" s="4">
        <v>10233</v>
      </c>
      <c r="B521" s="4" t="s">
        <v>0</v>
      </c>
      <c r="C521" s="5">
        <v>41057</v>
      </c>
      <c r="D521" s="4">
        <v>48</v>
      </c>
      <c r="E521" s="4">
        <v>51</v>
      </c>
      <c r="F521" s="4">
        <v>0</v>
      </c>
      <c r="G521" s="4">
        <v>3</v>
      </c>
      <c r="I521">
        <f t="shared" si="48"/>
        <v>4</v>
      </c>
      <c r="J521">
        <f t="shared" si="49"/>
        <v>1</v>
      </c>
      <c r="K521">
        <f t="shared" si="50"/>
        <v>8</v>
      </c>
      <c r="L521">
        <f t="shared" si="51"/>
        <v>8</v>
      </c>
      <c r="M521">
        <f t="shared" si="52"/>
        <v>0</v>
      </c>
      <c r="N521">
        <f t="shared" si="53"/>
        <v>0</v>
      </c>
    </row>
    <row r="522" spans="1:14">
      <c r="A522" s="4">
        <v>10085</v>
      </c>
      <c r="B522" s="4" t="s">
        <v>0</v>
      </c>
      <c r="C522" s="5">
        <v>41046</v>
      </c>
      <c r="D522" s="4">
        <v>44</v>
      </c>
      <c r="E522" s="4">
        <v>47</v>
      </c>
      <c r="F522" s="4">
        <v>0</v>
      </c>
      <c r="G522" s="4">
        <v>0</v>
      </c>
      <c r="I522">
        <f t="shared" si="48"/>
        <v>1</v>
      </c>
      <c r="J522">
        <f t="shared" si="49"/>
        <v>1</v>
      </c>
      <c r="K522">
        <f t="shared" si="50"/>
        <v>2</v>
      </c>
      <c r="L522">
        <f t="shared" si="51"/>
        <v>2</v>
      </c>
      <c r="M522">
        <f t="shared" si="52"/>
        <v>0</v>
      </c>
      <c r="N522">
        <f t="shared" si="53"/>
        <v>0</v>
      </c>
    </row>
    <row r="523" spans="1:14">
      <c r="A523" s="4">
        <v>10083</v>
      </c>
      <c r="B523" s="4" t="s">
        <v>0</v>
      </c>
      <c r="C523" s="5">
        <v>41045</v>
      </c>
      <c r="D523" s="4">
        <v>48</v>
      </c>
      <c r="E523" s="4">
        <v>51</v>
      </c>
      <c r="F523" s="4">
        <v>7</v>
      </c>
      <c r="G523" s="4">
        <v>7</v>
      </c>
      <c r="I523">
        <f t="shared" si="48"/>
        <v>1</v>
      </c>
      <c r="J523">
        <f t="shared" si="49"/>
        <v>1</v>
      </c>
      <c r="K523">
        <f t="shared" si="50"/>
        <v>2</v>
      </c>
      <c r="L523">
        <f t="shared" si="51"/>
        <v>2</v>
      </c>
      <c r="M523">
        <f t="shared" si="52"/>
        <v>0</v>
      </c>
      <c r="N523">
        <f t="shared" si="53"/>
        <v>0</v>
      </c>
    </row>
    <row r="524" spans="1:14">
      <c r="A524" s="4">
        <v>10149</v>
      </c>
      <c r="B524" s="4" t="s">
        <v>0</v>
      </c>
      <c r="C524" s="5">
        <v>41049</v>
      </c>
      <c r="D524" s="4">
        <v>49</v>
      </c>
      <c r="E524" s="4">
        <v>52</v>
      </c>
      <c r="F524" s="4">
        <v>6</v>
      </c>
      <c r="G524" s="4">
        <v>6</v>
      </c>
      <c r="I524">
        <f t="shared" si="48"/>
        <v>1</v>
      </c>
      <c r="J524">
        <f t="shared" si="49"/>
        <v>1</v>
      </c>
      <c r="K524">
        <f t="shared" si="50"/>
        <v>2</v>
      </c>
      <c r="L524">
        <f t="shared" si="51"/>
        <v>2</v>
      </c>
      <c r="M524">
        <f t="shared" si="52"/>
        <v>0</v>
      </c>
      <c r="N524">
        <f t="shared" si="53"/>
        <v>0</v>
      </c>
    </row>
    <row r="525" spans="1:14">
      <c r="A525" s="4">
        <v>10091</v>
      </c>
      <c r="B525" s="4" t="s">
        <v>0</v>
      </c>
      <c r="C525" s="5">
        <v>41043</v>
      </c>
      <c r="D525" s="4">
        <v>48</v>
      </c>
      <c r="E525" s="4">
        <v>51</v>
      </c>
      <c r="F525" s="4">
        <v>3</v>
      </c>
      <c r="G525" s="4">
        <v>3</v>
      </c>
      <c r="I525">
        <f t="shared" si="48"/>
        <v>1</v>
      </c>
      <c r="J525">
        <f t="shared" si="49"/>
        <v>1</v>
      </c>
      <c r="K525">
        <f t="shared" si="50"/>
        <v>2</v>
      </c>
      <c r="L525">
        <f t="shared" si="51"/>
        <v>2</v>
      </c>
      <c r="M525">
        <f t="shared" si="52"/>
        <v>0</v>
      </c>
      <c r="N525">
        <f t="shared" si="53"/>
        <v>0</v>
      </c>
    </row>
    <row r="526" spans="1:14">
      <c r="A526" s="4">
        <v>10092</v>
      </c>
      <c r="B526" s="4" t="s">
        <v>0</v>
      </c>
      <c r="C526" s="5">
        <v>41043</v>
      </c>
      <c r="D526" s="4">
        <v>48</v>
      </c>
      <c r="E526" s="4">
        <v>51</v>
      </c>
      <c r="F526" s="4">
        <v>4</v>
      </c>
      <c r="G526" s="4">
        <v>4</v>
      </c>
      <c r="I526">
        <f t="shared" si="48"/>
        <v>1</v>
      </c>
      <c r="J526">
        <f t="shared" si="49"/>
        <v>1</v>
      </c>
      <c r="K526">
        <f t="shared" si="50"/>
        <v>2</v>
      </c>
      <c r="L526">
        <f t="shared" si="51"/>
        <v>2</v>
      </c>
      <c r="M526">
        <f t="shared" si="52"/>
        <v>0</v>
      </c>
      <c r="N526">
        <f t="shared" si="53"/>
        <v>0</v>
      </c>
    </row>
    <row r="527" spans="1:14">
      <c r="A527" s="4">
        <v>10156</v>
      </c>
      <c r="B527" s="4" t="s">
        <v>0</v>
      </c>
      <c r="C527" s="5">
        <v>41051</v>
      </c>
      <c r="D527" s="4">
        <v>50</v>
      </c>
      <c r="E527" s="4">
        <v>53</v>
      </c>
      <c r="F527" s="4">
        <v>0</v>
      </c>
      <c r="G527" s="4">
        <v>4</v>
      </c>
      <c r="I527">
        <f t="shared" si="48"/>
        <v>5</v>
      </c>
      <c r="J527">
        <f t="shared" si="49"/>
        <v>1</v>
      </c>
      <c r="K527">
        <f t="shared" si="50"/>
        <v>10</v>
      </c>
      <c r="L527">
        <f t="shared" si="51"/>
        <v>10</v>
      </c>
      <c r="M527">
        <f t="shared" si="52"/>
        <v>0</v>
      </c>
      <c r="N527">
        <f t="shared" si="53"/>
        <v>0</v>
      </c>
    </row>
    <row r="528" spans="1:14">
      <c r="A528" s="4">
        <v>10166</v>
      </c>
      <c r="B528" s="4" t="s">
        <v>0</v>
      </c>
      <c r="C528" s="5">
        <v>41052</v>
      </c>
      <c r="D528" s="4">
        <v>48</v>
      </c>
      <c r="E528" s="4">
        <v>51</v>
      </c>
      <c r="F528" s="4">
        <v>0</v>
      </c>
      <c r="G528" s="4">
        <v>0</v>
      </c>
      <c r="I528">
        <f t="shared" si="48"/>
        <v>1</v>
      </c>
      <c r="J528">
        <f t="shared" si="49"/>
        <v>1</v>
      </c>
      <c r="K528">
        <f t="shared" si="50"/>
        <v>2</v>
      </c>
      <c r="L528">
        <f t="shared" si="51"/>
        <v>2</v>
      </c>
      <c r="M528">
        <f t="shared" si="52"/>
        <v>0</v>
      </c>
      <c r="N528">
        <f t="shared" si="53"/>
        <v>0</v>
      </c>
    </row>
    <row r="529" spans="1:14">
      <c r="A529" s="4">
        <v>10246</v>
      </c>
      <c r="B529" s="4" t="s">
        <v>0</v>
      </c>
      <c r="C529" s="5">
        <v>41058</v>
      </c>
      <c r="D529" s="4">
        <v>48</v>
      </c>
      <c r="E529" s="4">
        <v>51</v>
      </c>
      <c r="F529" s="4">
        <v>0</v>
      </c>
      <c r="G529" s="4">
        <v>4</v>
      </c>
      <c r="I529">
        <f t="shared" si="48"/>
        <v>5</v>
      </c>
      <c r="J529">
        <f t="shared" si="49"/>
        <v>1</v>
      </c>
      <c r="K529">
        <f t="shared" si="50"/>
        <v>10</v>
      </c>
      <c r="L529">
        <f t="shared" si="51"/>
        <v>10</v>
      </c>
      <c r="M529">
        <f t="shared" si="52"/>
        <v>0</v>
      </c>
      <c r="N529">
        <f t="shared" si="53"/>
        <v>0</v>
      </c>
    </row>
    <row r="530" spans="1:14">
      <c r="A530" s="4">
        <v>10172</v>
      </c>
      <c r="B530" s="4" t="s">
        <v>0</v>
      </c>
      <c r="C530" s="5">
        <v>41053</v>
      </c>
      <c r="D530" s="4">
        <v>52</v>
      </c>
      <c r="E530" s="4">
        <v>55</v>
      </c>
      <c r="F530" s="4">
        <v>0</v>
      </c>
      <c r="G530" s="4">
        <v>0</v>
      </c>
      <c r="I530">
        <f t="shared" si="48"/>
        <v>1</v>
      </c>
      <c r="J530">
        <f t="shared" si="49"/>
        <v>1</v>
      </c>
      <c r="K530">
        <f t="shared" si="50"/>
        <v>2</v>
      </c>
      <c r="L530">
        <f t="shared" si="51"/>
        <v>2</v>
      </c>
      <c r="M530">
        <f t="shared" si="52"/>
        <v>0</v>
      </c>
      <c r="N530">
        <f t="shared" si="53"/>
        <v>0</v>
      </c>
    </row>
    <row r="531" spans="1:14">
      <c r="A531" s="4">
        <v>10241</v>
      </c>
      <c r="B531" s="4" t="s">
        <v>0</v>
      </c>
      <c r="C531" s="5">
        <v>41059</v>
      </c>
      <c r="D531" s="4">
        <v>48</v>
      </c>
      <c r="E531" s="4">
        <v>51</v>
      </c>
      <c r="F531" s="4">
        <v>0</v>
      </c>
      <c r="G531" s="4">
        <v>0</v>
      </c>
      <c r="I531">
        <f t="shared" si="48"/>
        <v>1</v>
      </c>
      <c r="J531">
        <f t="shared" si="49"/>
        <v>1</v>
      </c>
      <c r="K531">
        <f t="shared" si="50"/>
        <v>2</v>
      </c>
      <c r="L531">
        <f t="shared" si="51"/>
        <v>2</v>
      </c>
      <c r="M531">
        <f t="shared" si="52"/>
        <v>0</v>
      </c>
      <c r="N531">
        <f t="shared" si="53"/>
        <v>0</v>
      </c>
    </row>
    <row r="532" spans="1:14">
      <c r="A532" s="4">
        <v>10311</v>
      </c>
      <c r="B532" s="4" t="s">
        <v>0</v>
      </c>
      <c r="C532" s="5">
        <v>41066</v>
      </c>
      <c r="D532" s="4">
        <v>52</v>
      </c>
      <c r="E532" s="4">
        <v>55</v>
      </c>
      <c r="F532" s="4">
        <v>0</v>
      </c>
      <c r="G532" s="4">
        <v>0</v>
      </c>
      <c r="I532">
        <f t="shared" si="48"/>
        <v>1</v>
      </c>
      <c r="J532">
        <f t="shared" si="49"/>
        <v>1</v>
      </c>
      <c r="K532">
        <f t="shared" si="50"/>
        <v>2</v>
      </c>
      <c r="L532">
        <f t="shared" si="51"/>
        <v>2</v>
      </c>
      <c r="M532">
        <f t="shared" si="52"/>
        <v>0</v>
      </c>
      <c r="N532">
        <f t="shared" si="53"/>
        <v>0</v>
      </c>
    </row>
    <row r="533" spans="1:14">
      <c r="A533" s="4">
        <v>10260</v>
      </c>
      <c r="B533" s="4" t="s">
        <v>0</v>
      </c>
      <c r="C533" s="5">
        <v>41066</v>
      </c>
      <c r="D533" s="4">
        <v>48</v>
      </c>
      <c r="E533" s="4">
        <v>51</v>
      </c>
      <c r="F533" s="4">
        <v>0</v>
      </c>
      <c r="G533" s="4">
        <v>3</v>
      </c>
      <c r="I533">
        <f t="shared" si="48"/>
        <v>4</v>
      </c>
      <c r="J533">
        <f t="shared" si="49"/>
        <v>1</v>
      </c>
      <c r="K533">
        <f t="shared" si="50"/>
        <v>8</v>
      </c>
      <c r="L533">
        <f t="shared" si="51"/>
        <v>8</v>
      </c>
      <c r="M533">
        <f t="shared" si="52"/>
        <v>0</v>
      </c>
      <c r="N533">
        <f t="shared" si="53"/>
        <v>0</v>
      </c>
    </row>
    <row r="534" spans="1:14">
      <c r="A534" s="4">
        <v>10253</v>
      </c>
      <c r="B534" s="4" t="s">
        <v>0</v>
      </c>
      <c r="C534" s="5">
        <v>41058</v>
      </c>
      <c r="D534" s="4">
        <v>48</v>
      </c>
      <c r="E534" s="4">
        <v>51</v>
      </c>
      <c r="F534" s="4">
        <v>7</v>
      </c>
      <c r="G534" s="4">
        <v>7</v>
      </c>
      <c r="I534">
        <f t="shared" si="48"/>
        <v>1</v>
      </c>
      <c r="J534">
        <f t="shared" si="49"/>
        <v>1</v>
      </c>
      <c r="K534">
        <f t="shared" si="50"/>
        <v>2</v>
      </c>
      <c r="L534">
        <f t="shared" si="51"/>
        <v>2</v>
      </c>
      <c r="M534">
        <f t="shared" si="52"/>
        <v>0</v>
      </c>
      <c r="N534">
        <f t="shared" si="53"/>
        <v>0</v>
      </c>
    </row>
    <row r="535" spans="1:14">
      <c r="A535" s="4">
        <v>10290</v>
      </c>
      <c r="B535" s="4" t="s">
        <v>0</v>
      </c>
      <c r="C535" s="5">
        <v>41064</v>
      </c>
      <c r="D535" s="4">
        <v>48</v>
      </c>
      <c r="E535" s="4">
        <v>51</v>
      </c>
      <c r="F535" s="4">
        <v>0</v>
      </c>
      <c r="G535" s="4">
        <v>1</v>
      </c>
      <c r="I535">
        <f t="shared" si="48"/>
        <v>2</v>
      </c>
      <c r="J535">
        <f t="shared" si="49"/>
        <v>1</v>
      </c>
      <c r="K535">
        <f t="shared" si="50"/>
        <v>4</v>
      </c>
      <c r="L535">
        <f t="shared" si="51"/>
        <v>4</v>
      </c>
      <c r="M535">
        <f t="shared" si="52"/>
        <v>0</v>
      </c>
      <c r="N535">
        <f t="shared" si="53"/>
        <v>0</v>
      </c>
    </row>
    <row r="536" spans="1:14">
      <c r="A536" s="4">
        <v>10367</v>
      </c>
      <c r="B536" s="4" t="s">
        <v>0</v>
      </c>
      <c r="C536" s="5">
        <v>41071</v>
      </c>
      <c r="D536" s="4">
        <v>48</v>
      </c>
      <c r="E536" s="4">
        <v>51</v>
      </c>
      <c r="F536" s="4">
        <v>0</v>
      </c>
      <c r="G536" s="4">
        <v>2</v>
      </c>
      <c r="I536">
        <f t="shared" si="48"/>
        <v>3</v>
      </c>
      <c r="J536">
        <f t="shared" si="49"/>
        <v>1</v>
      </c>
      <c r="K536">
        <f t="shared" si="50"/>
        <v>6</v>
      </c>
      <c r="L536">
        <f t="shared" si="51"/>
        <v>6</v>
      </c>
      <c r="M536">
        <f t="shared" si="52"/>
        <v>0</v>
      </c>
      <c r="N536">
        <f t="shared" si="53"/>
        <v>0</v>
      </c>
    </row>
    <row r="537" spans="1:14">
      <c r="A537" s="4">
        <v>10313</v>
      </c>
      <c r="B537" s="4" t="s">
        <v>0</v>
      </c>
      <c r="C537" s="5">
        <v>41067</v>
      </c>
      <c r="D537" s="4">
        <v>52</v>
      </c>
      <c r="E537" s="4">
        <v>55</v>
      </c>
      <c r="F537" s="4">
        <v>0</v>
      </c>
      <c r="G537" s="4">
        <v>0</v>
      </c>
      <c r="I537">
        <f t="shared" si="48"/>
        <v>1</v>
      </c>
      <c r="J537">
        <f t="shared" si="49"/>
        <v>1</v>
      </c>
      <c r="K537">
        <f t="shared" si="50"/>
        <v>2</v>
      </c>
      <c r="L537">
        <f t="shared" si="51"/>
        <v>2</v>
      </c>
      <c r="M537">
        <f t="shared" si="52"/>
        <v>0</v>
      </c>
      <c r="N537">
        <f t="shared" si="53"/>
        <v>0</v>
      </c>
    </row>
    <row r="538" spans="1:14">
      <c r="A538" s="4">
        <v>10275</v>
      </c>
      <c r="B538" s="4" t="s">
        <v>0</v>
      </c>
      <c r="C538" s="5">
        <v>41060</v>
      </c>
      <c r="D538" s="4">
        <v>44</v>
      </c>
      <c r="E538" s="4">
        <v>47</v>
      </c>
      <c r="F538" s="4">
        <v>0</v>
      </c>
      <c r="G538" s="4">
        <v>0</v>
      </c>
      <c r="I538">
        <f t="shared" si="48"/>
        <v>1</v>
      </c>
      <c r="J538">
        <f t="shared" si="49"/>
        <v>1</v>
      </c>
      <c r="K538">
        <f t="shared" si="50"/>
        <v>2</v>
      </c>
      <c r="L538">
        <f t="shared" si="51"/>
        <v>2</v>
      </c>
      <c r="M538">
        <f t="shared" si="52"/>
        <v>0</v>
      </c>
      <c r="N538">
        <f t="shared" si="53"/>
        <v>0</v>
      </c>
    </row>
    <row r="539" spans="1:14">
      <c r="A539" s="4">
        <v>10310</v>
      </c>
      <c r="B539" s="4" t="s">
        <v>0</v>
      </c>
      <c r="C539" s="5">
        <v>41066</v>
      </c>
      <c r="D539" s="4">
        <v>48</v>
      </c>
      <c r="E539" s="4">
        <v>51</v>
      </c>
      <c r="F539" s="4">
        <v>5</v>
      </c>
      <c r="G539" s="4">
        <v>6</v>
      </c>
      <c r="I539">
        <f t="shared" si="48"/>
        <v>2</v>
      </c>
      <c r="J539">
        <f t="shared" si="49"/>
        <v>1</v>
      </c>
      <c r="K539">
        <f t="shared" si="50"/>
        <v>4</v>
      </c>
      <c r="L539">
        <f t="shared" si="51"/>
        <v>4</v>
      </c>
      <c r="M539">
        <f t="shared" si="52"/>
        <v>0</v>
      </c>
      <c r="N539">
        <f t="shared" si="53"/>
        <v>0</v>
      </c>
    </row>
    <row r="540" spans="1:14">
      <c r="A540" s="4">
        <v>10430</v>
      </c>
      <c r="B540" s="4" t="s">
        <v>0</v>
      </c>
      <c r="C540" s="5">
        <v>41079</v>
      </c>
      <c r="D540" s="4">
        <v>48</v>
      </c>
      <c r="E540" s="4">
        <v>51</v>
      </c>
      <c r="F540" s="4">
        <v>0</v>
      </c>
      <c r="G540" s="4">
        <v>0</v>
      </c>
      <c r="I540">
        <f t="shared" si="48"/>
        <v>1</v>
      </c>
      <c r="J540">
        <f t="shared" si="49"/>
        <v>1</v>
      </c>
      <c r="K540">
        <f t="shared" si="50"/>
        <v>2</v>
      </c>
      <c r="L540">
        <f t="shared" si="51"/>
        <v>2</v>
      </c>
      <c r="M540">
        <f t="shared" si="52"/>
        <v>0</v>
      </c>
      <c r="N540">
        <f t="shared" si="53"/>
        <v>0</v>
      </c>
    </row>
    <row r="541" spans="1:14">
      <c r="A541" s="4">
        <v>10357</v>
      </c>
      <c r="B541" s="4" t="s">
        <v>0</v>
      </c>
      <c r="C541" s="5">
        <v>41071</v>
      </c>
      <c r="D541" s="4">
        <v>52</v>
      </c>
      <c r="E541" s="4">
        <v>55</v>
      </c>
      <c r="F541" s="4">
        <v>0</v>
      </c>
      <c r="G541" s="4">
        <v>0</v>
      </c>
      <c r="I541">
        <f t="shared" si="48"/>
        <v>1</v>
      </c>
      <c r="J541">
        <f t="shared" si="49"/>
        <v>1</v>
      </c>
      <c r="K541">
        <f t="shared" si="50"/>
        <v>2</v>
      </c>
      <c r="L541">
        <f t="shared" si="51"/>
        <v>2</v>
      </c>
      <c r="M541">
        <f t="shared" si="52"/>
        <v>0</v>
      </c>
      <c r="N541">
        <f t="shared" si="53"/>
        <v>0</v>
      </c>
    </row>
    <row r="542" spans="1:14">
      <c r="A542" s="4">
        <v>10358</v>
      </c>
      <c r="B542" s="4" t="s">
        <v>0</v>
      </c>
      <c r="C542" s="5">
        <v>41072</v>
      </c>
      <c r="D542" s="4">
        <v>48</v>
      </c>
      <c r="E542" s="4">
        <v>51</v>
      </c>
      <c r="F542" s="4">
        <v>0</v>
      </c>
      <c r="G542" s="4">
        <v>1</v>
      </c>
      <c r="I542">
        <f t="shared" si="48"/>
        <v>2</v>
      </c>
      <c r="J542">
        <f t="shared" si="49"/>
        <v>1</v>
      </c>
      <c r="K542">
        <f t="shared" si="50"/>
        <v>4</v>
      </c>
      <c r="L542">
        <f t="shared" si="51"/>
        <v>4</v>
      </c>
      <c r="M542">
        <f t="shared" si="52"/>
        <v>0</v>
      </c>
      <c r="N542">
        <f t="shared" si="53"/>
        <v>0</v>
      </c>
    </row>
    <row r="543" spans="1:14">
      <c r="A543" s="4">
        <v>10335</v>
      </c>
      <c r="B543" s="4" t="s">
        <v>0</v>
      </c>
      <c r="C543" s="5">
        <v>41066</v>
      </c>
      <c r="D543" s="4">
        <v>52</v>
      </c>
      <c r="E543" s="4">
        <v>55</v>
      </c>
      <c r="F543" s="4">
        <v>1</v>
      </c>
      <c r="G543" s="4">
        <v>1</v>
      </c>
      <c r="I543">
        <f t="shared" si="48"/>
        <v>1</v>
      </c>
      <c r="J543">
        <f t="shared" si="49"/>
        <v>1</v>
      </c>
      <c r="K543">
        <f t="shared" si="50"/>
        <v>2</v>
      </c>
      <c r="L543">
        <f t="shared" si="51"/>
        <v>2</v>
      </c>
      <c r="M543">
        <f t="shared" si="52"/>
        <v>0</v>
      </c>
      <c r="N543">
        <f t="shared" si="53"/>
        <v>0</v>
      </c>
    </row>
    <row r="544" spans="1:14">
      <c r="A544" s="4">
        <v>10393</v>
      </c>
      <c r="B544" s="4" t="s">
        <v>0</v>
      </c>
      <c r="C544" s="5">
        <v>41073</v>
      </c>
      <c r="D544" s="4">
        <v>48</v>
      </c>
      <c r="E544" s="4">
        <v>51</v>
      </c>
      <c r="F544" s="4">
        <v>3</v>
      </c>
      <c r="G544" s="4">
        <v>5</v>
      </c>
      <c r="I544">
        <f t="shared" si="48"/>
        <v>3</v>
      </c>
      <c r="J544">
        <f t="shared" si="49"/>
        <v>1</v>
      </c>
      <c r="K544">
        <f t="shared" si="50"/>
        <v>6</v>
      </c>
      <c r="L544">
        <f t="shared" si="51"/>
        <v>6</v>
      </c>
      <c r="M544">
        <f t="shared" si="52"/>
        <v>0</v>
      </c>
      <c r="N544">
        <f t="shared" si="53"/>
        <v>0</v>
      </c>
    </row>
    <row r="545" spans="1:14">
      <c r="A545" s="4">
        <v>10394</v>
      </c>
      <c r="B545" s="4" t="s">
        <v>0</v>
      </c>
      <c r="C545" s="5">
        <v>41073</v>
      </c>
      <c r="D545" s="4">
        <v>52</v>
      </c>
      <c r="E545" s="4">
        <v>55</v>
      </c>
      <c r="F545" s="4">
        <v>0</v>
      </c>
      <c r="G545" s="4">
        <v>2</v>
      </c>
      <c r="I545">
        <f t="shared" si="48"/>
        <v>3</v>
      </c>
      <c r="J545">
        <f t="shared" si="49"/>
        <v>1</v>
      </c>
      <c r="K545">
        <f t="shared" si="50"/>
        <v>6</v>
      </c>
      <c r="L545">
        <f t="shared" si="51"/>
        <v>6</v>
      </c>
      <c r="M545">
        <f t="shared" si="52"/>
        <v>0</v>
      </c>
      <c r="N545">
        <f t="shared" si="53"/>
        <v>0</v>
      </c>
    </row>
    <row r="546" spans="1:14">
      <c r="A546" s="4">
        <v>10343</v>
      </c>
      <c r="B546" s="4" t="s">
        <v>0</v>
      </c>
      <c r="C546" s="5">
        <v>41067</v>
      </c>
      <c r="D546" s="4">
        <v>48</v>
      </c>
      <c r="E546" s="4">
        <v>51</v>
      </c>
      <c r="F546" s="4">
        <v>0</v>
      </c>
      <c r="G546" s="4">
        <v>0</v>
      </c>
      <c r="I546">
        <f t="shared" si="48"/>
        <v>1</v>
      </c>
      <c r="J546">
        <f t="shared" si="49"/>
        <v>1</v>
      </c>
      <c r="K546">
        <f t="shared" si="50"/>
        <v>2</v>
      </c>
      <c r="L546">
        <f t="shared" si="51"/>
        <v>2</v>
      </c>
      <c r="M546">
        <f t="shared" si="52"/>
        <v>0</v>
      </c>
      <c r="N546">
        <f t="shared" si="53"/>
        <v>0</v>
      </c>
    </row>
    <row r="547" spans="1:14">
      <c r="A547" s="4">
        <v>10417</v>
      </c>
      <c r="B547" s="4" t="s">
        <v>0</v>
      </c>
      <c r="C547" s="5">
        <v>41078</v>
      </c>
      <c r="D547" s="4">
        <v>48</v>
      </c>
      <c r="E547" s="4">
        <v>51</v>
      </c>
      <c r="F547" s="4">
        <v>0</v>
      </c>
      <c r="G547" s="4">
        <v>0</v>
      </c>
      <c r="I547">
        <f t="shared" si="48"/>
        <v>1</v>
      </c>
      <c r="J547">
        <f t="shared" si="49"/>
        <v>1</v>
      </c>
      <c r="K547">
        <f t="shared" si="50"/>
        <v>2</v>
      </c>
      <c r="L547">
        <f t="shared" si="51"/>
        <v>2</v>
      </c>
      <c r="M547">
        <f t="shared" si="52"/>
        <v>0</v>
      </c>
      <c r="N547">
        <f t="shared" si="53"/>
        <v>0</v>
      </c>
    </row>
    <row r="548" spans="1:14">
      <c r="A548" s="4">
        <v>10350</v>
      </c>
      <c r="B548" s="4" t="s">
        <v>0</v>
      </c>
      <c r="C548" s="5">
        <v>41067</v>
      </c>
      <c r="D548" s="4">
        <v>46</v>
      </c>
      <c r="E548" s="4">
        <v>49</v>
      </c>
      <c r="F548" s="4">
        <v>1</v>
      </c>
      <c r="G548" s="4">
        <v>1</v>
      </c>
      <c r="I548">
        <f t="shared" si="48"/>
        <v>1</v>
      </c>
      <c r="J548">
        <f t="shared" si="49"/>
        <v>1</v>
      </c>
      <c r="K548">
        <f t="shared" si="50"/>
        <v>2</v>
      </c>
      <c r="L548">
        <f t="shared" si="51"/>
        <v>2</v>
      </c>
      <c r="M548">
        <f t="shared" si="52"/>
        <v>0</v>
      </c>
      <c r="N548">
        <f t="shared" si="53"/>
        <v>0</v>
      </c>
    </row>
    <row r="549" spans="1:14">
      <c r="A549" s="4">
        <v>10390</v>
      </c>
      <c r="B549" s="4" t="s">
        <v>0</v>
      </c>
      <c r="C549" s="5">
        <v>41074</v>
      </c>
      <c r="D549" s="4">
        <v>48</v>
      </c>
      <c r="E549" s="4">
        <v>51</v>
      </c>
      <c r="F549" s="4">
        <v>0</v>
      </c>
      <c r="G549" s="4">
        <v>0</v>
      </c>
      <c r="I549">
        <f t="shared" si="48"/>
        <v>1</v>
      </c>
      <c r="J549">
        <f t="shared" si="49"/>
        <v>1</v>
      </c>
      <c r="K549">
        <f t="shared" si="50"/>
        <v>2</v>
      </c>
      <c r="L549">
        <f t="shared" si="51"/>
        <v>2</v>
      </c>
      <c r="M549">
        <f t="shared" si="52"/>
        <v>0</v>
      </c>
      <c r="N549">
        <f t="shared" si="53"/>
        <v>0</v>
      </c>
    </row>
    <row r="550" spans="1:14">
      <c r="A550" s="4">
        <v>10376</v>
      </c>
      <c r="B550" s="4" t="s">
        <v>0</v>
      </c>
      <c r="C550" s="5">
        <v>41072</v>
      </c>
      <c r="D550" s="4">
        <v>48</v>
      </c>
      <c r="E550" s="4">
        <v>51</v>
      </c>
      <c r="F550" s="4">
        <v>2</v>
      </c>
      <c r="G550" s="4">
        <v>2</v>
      </c>
      <c r="I550">
        <f t="shared" si="48"/>
        <v>1</v>
      </c>
      <c r="J550">
        <f t="shared" si="49"/>
        <v>1</v>
      </c>
      <c r="K550">
        <f t="shared" si="50"/>
        <v>2</v>
      </c>
      <c r="L550">
        <f t="shared" si="51"/>
        <v>2</v>
      </c>
      <c r="M550">
        <f t="shared" si="52"/>
        <v>0</v>
      </c>
      <c r="N550">
        <f t="shared" si="53"/>
        <v>0</v>
      </c>
    </row>
    <row r="551" spans="1:14">
      <c r="A551" s="4">
        <v>10446</v>
      </c>
      <c r="B551" s="4" t="s">
        <v>0</v>
      </c>
      <c r="C551" s="5">
        <v>41081</v>
      </c>
      <c r="D551" s="4">
        <v>48</v>
      </c>
      <c r="E551" s="4">
        <v>51</v>
      </c>
      <c r="F551" s="4">
        <v>0</v>
      </c>
      <c r="G551" s="4">
        <v>1</v>
      </c>
      <c r="I551">
        <f t="shared" si="48"/>
        <v>2</v>
      </c>
      <c r="J551">
        <f t="shared" si="49"/>
        <v>1</v>
      </c>
      <c r="K551">
        <f t="shared" si="50"/>
        <v>4</v>
      </c>
      <c r="L551">
        <f t="shared" si="51"/>
        <v>4</v>
      </c>
      <c r="M551">
        <f t="shared" si="52"/>
        <v>0</v>
      </c>
      <c r="N551">
        <f t="shared" si="53"/>
        <v>0</v>
      </c>
    </row>
    <row r="552" spans="1:14">
      <c r="A552" s="4">
        <v>10422</v>
      </c>
      <c r="B552" s="4" t="s">
        <v>0</v>
      </c>
      <c r="C552" s="5">
        <v>41078</v>
      </c>
      <c r="D552" s="4">
        <v>48</v>
      </c>
      <c r="E552" s="4">
        <v>51</v>
      </c>
      <c r="F552" s="4">
        <v>1</v>
      </c>
      <c r="G552" s="4">
        <v>2</v>
      </c>
      <c r="I552">
        <f t="shared" si="48"/>
        <v>2</v>
      </c>
      <c r="J552">
        <f t="shared" si="49"/>
        <v>1</v>
      </c>
      <c r="K552">
        <f t="shared" si="50"/>
        <v>4</v>
      </c>
      <c r="L552">
        <f t="shared" si="51"/>
        <v>4</v>
      </c>
      <c r="M552">
        <f t="shared" si="52"/>
        <v>0</v>
      </c>
      <c r="N552">
        <f t="shared" si="53"/>
        <v>0</v>
      </c>
    </row>
    <row r="553" spans="1:14">
      <c r="A553" s="4">
        <v>10423</v>
      </c>
      <c r="B553" s="4" t="s">
        <v>0</v>
      </c>
      <c r="C553" s="5">
        <v>41079</v>
      </c>
      <c r="D553" s="4">
        <v>52</v>
      </c>
      <c r="E553" s="4">
        <v>55</v>
      </c>
      <c r="F553" s="4">
        <v>0</v>
      </c>
      <c r="G553" s="4">
        <v>0</v>
      </c>
      <c r="I553">
        <f t="shared" si="48"/>
        <v>1</v>
      </c>
      <c r="J553">
        <f t="shared" si="49"/>
        <v>1</v>
      </c>
      <c r="K553">
        <f t="shared" si="50"/>
        <v>2</v>
      </c>
      <c r="L553">
        <f t="shared" si="51"/>
        <v>2</v>
      </c>
      <c r="M553">
        <f t="shared" si="52"/>
        <v>0</v>
      </c>
      <c r="N553">
        <f t="shared" si="53"/>
        <v>0</v>
      </c>
    </row>
    <row r="554" spans="1:14">
      <c r="A554" s="4">
        <v>10432</v>
      </c>
      <c r="B554" s="4" t="s">
        <v>0</v>
      </c>
      <c r="C554" s="5">
        <v>41079</v>
      </c>
      <c r="D554" s="4">
        <v>48</v>
      </c>
      <c r="E554" s="4">
        <v>51</v>
      </c>
      <c r="F554" s="4">
        <v>1</v>
      </c>
      <c r="G554" s="4">
        <v>1</v>
      </c>
      <c r="I554">
        <f t="shared" si="48"/>
        <v>1</v>
      </c>
      <c r="J554">
        <f t="shared" si="49"/>
        <v>1</v>
      </c>
      <c r="K554">
        <f t="shared" si="50"/>
        <v>2</v>
      </c>
      <c r="L554">
        <f t="shared" si="51"/>
        <v>2</v>
      </c>
      <c r="M554">
        <f t="shared" si="52"/>
        <v>0</v>
      </c>
      <c r="N554">
        <f t="shared" si="53"/>
        <v>0</v>
      </c>
    </row>
    <row r="555" spans="1:14">
      <c r="A555" s="4">
        <v>10433</v>
      </c>
      <c r="B555" s="4" t="s">
        <v>0</v>
      </c>
      <c r="C555" s="5">
        <v>41079</v>
      </c>
      <c r="D555" s="4">
        <v>50</v>
      </c>
      <c r="E555" s="4">
        <v>53</v>
      </c>
      <c r="F555" s="4">
        <v>2</v>
      </c>
      <c r="G555" s="4">
        <v>2</v>
      </c>
      <c r="I555">
        <f t="shared" si="48"/>
        <v>1</v>
      </c>
      <c r="J555">
        <f t="shared" si="49"/>
        <v>1</v>
      </c>
      <c r="K555">
        <f t="shared" si="50"/>
        <v>2</v>
      </c>
      <c r="L555">
        <f t="shared" si="51"/>
        <v>2</v>
      </c>
      <c r="M555">
        <f t="shared" si="52"/>
        <v>0</v>
      </c>
      <c r="N555">
        <f t="shared" si="53"/>
        <v>0</v>
      </c>
    </row>
    <row r="556" spans="1:14">
      <c r="A556" s="4">
        <v>10466</v>
      </c>
      <c r="B556" s="4" t="s">
        <v>0</v>
      </c>
      <c r="C556" s="5">
        <v>41084</v>
      </c>
      <c r="D556" s="4">
        <v>22</v>
      </c>
      <c r="E556" s="4">
        <v>25</v>
      </c>
      <c r="F556" s="4">
        <v>0</v>
      </c>
      <c r="G556" s="4">
        <v>0</v>
      </c>
      <c r="I556">
        <f t="shared" si="48"/>
        <v>1</v>
      </c>
      <c r="J556">
        <f t="shared" si="49"/>
        <v>1</v>
      </c>
      <c r="K556">
        <f t="shared" si="50"/>
        <v>2</v>
      </c>
      <c r="L556">
        <f t="shared" si="51"/>
        <v>2</v>
      </c>
      <c r="M556">
        <f t="shared" si="52"/>
        <v>0</v>
      </c>
      <c r="N556">
        <f t="shared" si="53"/>
        <v>0</v>
      </c>
    </row>
    <row r="557" spans="1:14">
      <c r="A557" s="4">
        <v>10482</v>
      </c>
      <c r="B557" s="4" t="s">
        <v>0</v>
      </c>
      <c r="C557" s="5">
        <v>41086</v>
      </c>
      <c r="D557" s="4">
        <v>48</v>
      </c>
      <c r="E557" s="4">
        <v>51</v>
      </c>
      <c r="F557" s="4">
        <v>0</v>
      </c>
      <c r="G557" s="4">
        <v>2</v>
      </c>
      <c r="I557">
        <f t="shared" si="48"/>
        <v>3</v>
      </c>
      <c r="J557">
        <f t="shared" si="49"/>
        <v>1</v>
      </c>
      <c r="K557">
        <f t="shared" si="50"/>
        <v>6</v>
      </c>
      <c r="L557">
        <f t="shared" si="51"/>
        <v>6</v>
      </c>
      <c r="M557">
        <f t="shared" si="52"/>
        <v>0</v>
      </c>
      <c r="N557">
        <f t="shared" si="53"/>
        <v>0</v>
      </c>
    </row>
    <row r="558" spans="1:14">
      <c r="A558" s="4">
        <v>10472</v>
      </c>
      <c r="B558" s="4" t="s">
        <v>0</v>
      </c>
      <c r="C558" s="5">
        <v>41086</v>
      </c>
      <c r="D558" s="4">
        <v>52</v>
      </c>
      <c r="E558" s="4">
        <v>53</v>
      </c>
      <c r="F558" s="4">
        <v>0</v>
      </c>
      <c r="G558" s="4">
        <v>0</v>
      </c>
      <c r="I558">
        <f t="shared" si="48"/>
        <v>1</v>
      </c>
      <c r="J558">
        <f t="shared" si="49"/>
        <v>0.5</v>
      </c>
      <c r="K558">
        <f t="shared" si="50"/>
        <v>1</v>
      </c>
      <c r="L558">
        <f t="shared" si="51"/>
        <v>1</v>
      </c>
      <c r="M558">
        <f t="shared" si="52"/>
        <v>0</v>
      </c>
      <c r="N558">
        <f t="shared" si="53"/>
        <v>0</v>
      </c>
    </row>
    <row r="559" spans="1:14">
      <c r="A559" s="4">
        <v>10476</v>
      </c>
      <c r="B559" s="4" t="s">
        <v>0</v>
      </c>
      <c r="C559" s="5">
        <v>41087</v>
      </c>
      <c r="D559" s="4">
        <v>48</v>
      </c>
      <c r="E559" s="4">
        <v>51</v>
      </c>
      <c r="F559" s="4">
        <v>0</v>
      </c>
      <c r="G559" s="4">
        <v>2</v>
      </c>
      <c r="I559">
        <f t="shared" si="48"/>
        <v>3</v>
      </c>
      <c r="J559">
        <f t="shared" si="49"/>
        <v>1</v>
      </c>
      <c r="K559">
        <f t="shared" si="50"/>
        <v>6</v>
      </c>
      <c r="L559">
        <f t="shared" si="51"/>
        <v>6</v>
      </c>
      <c r="M559">
        <f t="shared" si="52"/>
        <v>0</v>
      </c>
      <c r="N559">
        <f t="shared" si="53"/>
        <v>0</v>
      </c>
    </row>
    <row r="560" spans="1:14">
      <c r="A560" s="4">
        <v>10503</v>
      </c>
      <c r="B560" s="4" t="s">
        <v>0</v>
      </c>
      <c r="C560" s="5">
        <v>41093</v>
      </c>
      <c r="D560" s="4">
        <v>48</v>
      </c>
      <c r="E560" s="4">
        <v>51</v>
      </c>
      <c r="F560" s="4">
        <v>0</v>
      </c>
      <c r="G560" s="4">
        <v>0</v>
      </c>
      <c r="I560">
        <f t="shared" si="48"/>
        <v>1</v>
      </c>
      <c r="J560">
        <f t="shared" si="49"/>
        <v>1</v>
      </c>
      <c r="K560">
        <f t="shared" si="50"/>
        <v>2</v>
      </c>
      <c r="L560">
        <f t="shared" si="51"/>
        <v>2</v>
      </c>
      <c r="M560">
        <f t="shared" si="52"/>
        <v>0</v>
      </c>
      <c r="N560">
        <f t="shared" si="53"/>
        <v>0</v>
      </c>
    </row>
    <row r="561" spans="1:14">
      <c r="A561" s="4">
        <v>10456</v>
      </c>
      <c r="B561" s="4" t="s">
        <v>0</v>
      </c>
      <c r="C561" s="5">
        <v>41081</v>
      </c>
      <c r="D561" s="4">
        <v>48</v>
      </c>
      <c r="E561" s="4">
        <v>51</v>
      </c>
      <c r="F561" s="4">
        <v>2</v>
      </c>
      <c r="G561" s="4">
        <v>3</v>
      </c>
      <c r="I561">
        <f t="shared" si="48"/>
        <v>2</v>
      </c>
      <c r="J561">
        <f t="shared" si="49"/>
        <v>1</v>
      </c>
      <c r="K561">
        <f t="shared" si="50"/>
        <v>4</v>
      </c>
      <c r="L561">
        <f t="shared" si="51"/>
        <v>4</v>
      </c>
      <c r="M561">
        <f t="shared" si="52"/>
        <v>0</v>
      </c>
      <c r="N561">
        <f t="shared" si="53"/>
        <v>0</v>
      </c>
    </row>
    <row r="562" spans="1:14">
      <c r="A562" s="4">
        <v>10457</v>
      </c>
      <c r="B562" s="4" t="s">
        <v>0</v>
      </c>
      <c r="C562" s="5">
        <v>41081</v>
      </c>
      <c r="D562" s="4">
        <v>49</v>
      </c>
      <c r="E562" s="4">
        <v>51</v>
      </c>
      <c r="F562" s="4">
        <v>4</v>
      </c>
      <c r="G562" s="4">
        <v>4</v>
      </c>
      <c r="I562">
        <f t="shared" si="48"/>
        <v>1</v>
      </c>
      <c r="J562">
        <f t="shared" si="49"/>
        <v>0.75</v>
      </c>
      <c r="K562">
        <f t="shared" si="50"/>
        <v>1.5</v>
      </c>
      <c r="L562">
        <f t="shared" si="51"/>
        <v>1.5</v>
      </c>
      <c r="M562">
        <f t="shared" si="52"/>
        <v>0</v>
      </c>
      <c r="N562">
        <f t="shared" si="53"/>
        <v>0</v>
      </c>
    </row>
    <row r="563" spans="1:14">
      <c r="A563" s="4">
        <v>10502</v>
      </c>
      <c r="B563" s="4" t="s">
        <v>0</v>
      </c>
      <c r="C563" s="5">
        <v>41092</v>
      </c>
      <c r="D563" s="4">
        <v>48</v>
      </c>
      <c r="E563" s="4">
        <v>51</v>
      </c>
      <c r="F563" s="4">
        <v>0</v>
      </c>
      <c r="G563" s="4">
        <v>0</v>
      </c>
      <c r="I563">
        <f t="shared" si="48"/>
        <v>1</v>
      </c>
      <c r="J563">
        <f t="shared" si="49"/>
        <v>1</v>
      </c>
      <c r="K563">
        <f t="shared" si="50"/>
        <v>2</v>
      </c>
      <c r="L563">
        <f t="shared" si="51"/>
        <v>2</v>
      </c>
      <c r="M563">
        <f t="shared" si="52"/>
        <v>0</v>
      </c>
      <c r="N563">
        <f t="shared" si="53"/>
        <v>0</v>
      </c>
    </row>
    <row r="564" spans="1:14">
      <c r="A564" s="4">
        <v>10491</v>
      </c>
      <c r="B564" s="4" t="s">
        <v>0</v>
      </c>
      <c r="C564" s="5">
        <v>41088</v>
      </c>
      <c r="D564" s="4">
        <v>48</v>
      </c>
      <c r="E564" s="4">
        <v>51</v>
      </c>
      <c r="F564" s="4">
        <v>0</v>
      </c>
      <c r="G564" s="4">
        <v>0</v>
      </c>
      <c r="I564">
        <f t="shared" si="48"/>
        <v>1</v>
      </c>
      <c r="J564">
        <f t="shared" si="49"/>
        <v>1</v>
      </c>
      <c r="K564">
        <f t="shared" si="50"/>
        <v>2</v>
      </c>
      <c r="L564">
        <f t="shared" si="51"/>
        <v>2</v>
      </c>
      <c r="M564">
        <f t="shared" si="52"/>
        <v>0</v>
      </c>
      <c r="N564">
        <f t="shared" si="53"/>
        <v>0</v>
      </c>
    </row>
    <row r="565" spans="1:14">
      <c r="A565" s="4">
        <v>10551</v>
      </c>
      <c r="B565" s="4" t="s">
        <v>0</v>
      </c>
      <c r="C565" s="5">
        <v>41100</v>
      </c>
      <c r="D565" s="4">
        <v>48</v>
      </c>
      <c r="E565" s="4">
        <v>51</v>
      </c>
      <c r="F565" s="4">
        <v>0</v>
      </c>
      <c r="G565" s="4">
        <v>0</v>
      </c>
      <c r="I565">
        <f t="shared" si="48"/>
        <v>1</v>
      </c>
      <c r="J565">
        <f t="shared" si="49"/>
        <v>1</v>
      </c>
      <c r="K565">
        <f t="shared" si="50"/>
        <v>2</v>
      </c>
      <c r="L565">
        <f t="shared" si="51"/>
        <v>2</v>
      </c>
      <c r="M565">
        <f t="shared" si="52"/>
        <v>0</v>
      </c>
      <c r="N565">
        <f t="shared" si="53"/>
        <v>0</v>
      </c>
    </row>
    <row r="566" spans="1:14">
      <c r="A566" s="4">
        <v>10504</v>
      </c>
      <c r="B566" s="4" t="s">
        <v>0</v>
      </c>
      <c r="C566" s="5">
        <v>41092</v>
      </c>
      <c r="D566" s="4">
        <v>50</v>
      </c>
      <c r="E566" s="4">
        <v>50</v>
      </c>
      <c r="F566" s="4">
        <v>1</v>
      </c>
      <c r="G566" s="4">
        <v>1</v>
      </c>
      <c r="I566">
        <f t="shared" si="48"/>
        <v>1</v>
      </c>
      <c r="J566">
        <f t="shared" si="49"/>
        <v>0.25</v>
      </c>
      <c r="K566">
        <f t="shared" si="50"/>
        <v>0.5</v>
      </c>
      <c r="L566">
        <f t="shared" si="51"/>
        <v>0.5</v>
      </c>
      <c r="M566">
        <f t="shared" si="52"/>
        <v>0</v>
      </c>
      <c r="N566">
        <f t="shared" si="53"/>
        <v>0</v>
      </c>
    </row>
    <row r="567" spans="1:14">
      <c r="A567" s="4">
        <v>10505</v>
      </c>
      <c r="B567" s="4" t="s">
        <v>0</v>
      </c>
      <c r="C567" s="5">
        <v>41092</v>
      </c>
      <c r="D567" s="4">
        <v>51</v>
      </c>
      <c r="E567" s="4">
        <v>51</v>
      </c>
      <c r="F567" s="4">
        <v>1</v>
      </c>
      <c r="G567" s="4">
        <v>1</v>
      </c>
      <c r="I567">
        <f t="shared" si="48"/>
        <v>1</v>
      </c>
      <c r="J567">
        <f t="shared" si="49"/>
        <v>0.25</v>
      </c>
      <c r="K567">
        <f t="shared" si="50"/>
        <v>0.5</v>
      </c>
      <c r="L567">
        <f t="shared" si="51"/>
        <v>0.5</v>
      </c>
      <c r="M567">
        <f t="shared" si="52"/>
        <v>0</v>
      </c>
      <c r="N567">
        <f t="shared" si="53"/>
        <v>0</v>
      </c>
    </row>
    <row r="568" spans="1:14">
      <c r="A568" s="4">
        <v>10506</v>
      </c>
      <c r="B568" s="4" t="s">
        <v>0</v>
      </c>
      <c r="C568" s="5">
        <v>41092</v>
      </c>
      <c r="D568" s="4">
        <v>52</v>
      </c>
      <c r="E568" s="4">
        <v>52</v>
      </c>
      <c r="F568" s="4">
        <v>1</v>
      </c>
      <c r="G568" s="4">
        <v>1</v>
      </c>
      <c r="I568">
        <f t="shared" si="48"/>
        <v>1</v>
      </c>
      <c r="J568">
        <f t="shared" si="49"/>
        <v>0.25</v>
      </c>
      <c r="K568">
        <f t="shared" si="50"/>
        <v>0.5</v>
      </c>
      <c r="L568">
        <f t="shared" si="51"/>
        <v>0.5</v>
      </c>
      <c r="M568">
        <f t="shared" si="52"/>
        <v>0</v>
      </c>
      <c r="N568">
        <f t="shared" si="53"/>
        <v>0</v>
      </c>
    </row>
    <row r="569" spans="1:14">
      <c r="A569" s="4">
        <v>10532</v>
      </c>
      <c r="B569" s="4" t="s">
        <v>0</v>
      </c>
      <c r="C569" s="5">
        <v>41095</v>
      </c>
      <c r="D569" s="4">
        <v>52</v>
      </c>
      <c r="E569" s="4">
        <v>59</v>
      </c>
      <c r="F569" s="4">
        <v>13</v>
      </c>
      <c r="G569" s="4">
        <v>13</v>
      </c>
      <c r="I569">
        <f t="shared" si="48"/>
        <v>0</v>
      </c>
      <c r="J569">
        <f t="shared" si="49"/>
        <v>2</v>
      </c>
      <c r="K569">
        <f t="shared" si="50"/>
        <v>25</v>
      </c>
      <c r="L569">
        <f t="shared" si="51"/>
        <v>0</v>
      </c>
      <c r="M569">
        <f t="shared" si="52"/>
        <v>0</v>
      </c>
      <c r="N569">
        <f t="shared" si="53"/>
        <v>25</v>
      </c>
    </row>
    <row r="570" spans="1:14">
      <c r="A570" s="4">
        <v>10533</v>
      </c>
      <c r="B570" s="4" t="s">
        <v>0</v>
      </c>
      <c r="C570" s="5">
        <v>41095</v>
      </c>
      <c r="D570" s="4">
        <v>52</v>
      </c>
      <c r="E570" s="4">
        <v>59</v>
      </c>
      <c r="F570" s="4">
        <v>14</v>
      </c>
      <c r="G570" s="4">
        <v>14</v>
      </c>
      <c r="I570">
        <f t="shared" si="48"/>
        <v>0</v>
      </c>
      <c r="J570">
        <f t="shared" si="49"/>
        <v>2</v>
      </c>
      <c r="K570">
        <f t="shared" si="50"/>
        <v>25</v>
      </c>
      <c r="L570">
        <f t="shared" si="51"/>
        <v>0</v>
      </c>
      <c r="M570">
        <f t="shared" si="52"/>
        <v>0</v>
      </c>
      <c r="N570">
        <f t="shared" si="53"/>
        <v>25</v>
      </c>
    </row>
    <row r="571" spans="1:14">
      <c r="A571" s="4">
        <v>10537</v>
      </c>
      <c r="B571" s="4" t="s">
        <v>0</v>
      </c>
      <c r="C571" s="5">
        <v>41099</v>
      </c>
      <c r="D571" s="4">
        <v>42</v>
      </c>
      <c r="E571" s="4">
        <v>45</v>
      </c>
      <c r="F571" s="4">
        <v>0</v>
      </c>
      <c r="G571" s="4">
        <v>0</v>
      </c>
      <c r="I571">
        <f t="shared" si="48"/>
        <v>1</v>
      </c>
      <c r="J571">
        <f t="shared" si="49"/>
        <v>1</v>
      </c>
      <c r="K571">
        <f t="shared" si="50"/>
        <v>2</v>
      </c>
      <c r="L571">
        <f t="shared" si="51"/>
        <v>2</v>
      </c>
      <c r="M571">
        <f t="shared" si="52"/>
        <v>0</v>
      </c>
      <c r="N571">
        <f t="shared" si="53"/>
        <v>0</v>
      </c>
    </row>
    <row r="572" spans="1:14">
      <c r="A572" s="4">
        <v>10561</v>
      </c>
      <c r="B572" s="4" t="s">
        <v>0</v>
      </c>
      <c r="C572" s="5">
        <v>41104</v>
      </c>
      <c r="D572" s="4">
        <v>16</v>
      </c>
      <c r="E572" s="4">
        <v>23</v>
      </c>
      <c r="F572" s="4">
        <v>14</v>
      </c>
      <c r="G572" s="4">
        <v>14</v>
      </c>
      <c r="I572">
        <f t="shared" si="48"/>
        <v>0</v>
      </c>
      <c r="J572">
        <f t="shared" si="49"/>
        <v>2</v>
      </c>
      <c r="K572">
        <f t="shared" si="50"/>
        <v>25</v>
      </c>
      <c r="L572">
        <f t="shared" si="51"/>
        <v>0</v>
      </c>
      <c r="M572">
        <f t="shared" si="52"/>
        <v>0</v>
      </c>
      <c r="N572">
        <f t="shared" si="53"/>
        <v>25</v>
      </c>
    </row>
    <row r="573" spans="1:14">
      <c r="A573" s="4">
        <v>10560</v>
      </c>
      <c r="B573" s="4" t="s">
        <v>0</v>
      </c>
      <c r="C573" s="5">
        <v>41101</v>
      </c>
      <c r="D573" s="4">
        <v>50</v>
      </c>
      <c r="E573" s="4">
        <v>57</v>
      </c>
      <c r="F573" s="4">
        <v>14</v>
      </c>
      <c r="G573" s="4">
        <v>14</v>
      </c>
      <c r="I573">
        <f t="shared" si="48"/>
        <v>0</v>
      </c>
      <c r="J573">
        <f t="shared" si="49"/>
        <v>2</v>
      </c>
      <c r="K573">
        <f t="shared" si="50"/>
        <v>25</v>
      </c>
      <c r="L573">
        <f t="shared" si="51"/>
        <v>0</v>
      </c>
      <c r="M573">
        <f t="shared" si="52"/>
        <v>0</v>
      </c>
      <c r="N573">
        <f t="shared" si="53"/>
        <v>25</v>
      </c>
    </row>
    <row r="574" spans="1:14">
      <c r="A574" s="4">
        <v>10559</v>
      </c>
      <c r="B574" s="4" t="s">
        <v>0</v>
      </c>
      <c r="C574" s="5">
        <v>41101</v>
      </c>
      <c r="D574" s="4">
        <v>48</v>
      </c>
      <c r="E574" s="4">
        <v>51</v>
      </c>
      <c r="F574" s="4">
        <v>0</v>
      </c>
      <c r="G574" s="4">
        <v>0</v>
      </c>
      <c r="I574">
        <f t="shared" si="48"/>
        <v>1</v>
      </c>
      <c r="J574">
        <f t="shared" si="49"/>
        <v>1</v>
      </c>
      <c r="K574">
        <f t="shared" si="50"/>
        <v>2</v>
      </c>
      <c r="L574">
        <f t="shared" si="51"/>
        <v>2</v>
      </c>
      <c r="M574">
        <f t="shared" si="52"/>
        <v>0</v>
      </c>
      <c r="N574">
        <f t="shared" si="53"/>
        <v>0</v>
      </c>
    </row>
    <row r="575" spans="1:14">
      <c r="A575" s="4">
        <v>10562</v>
      </c>
      <c r="B575" s="4" t="s">
        <v>0</v>
      </c>
      <c r="C575" s="5">
        <v>41105</v>
      </c>
      <c r="D575" s="4">
        <v>24</v>
      </c>
      <c r="E575" s="4">
        <v>31</v>
      </c>
      <c r="F575" s="4">
        <v>14</v>
      </c>
      <c r="G575" s="4">
        <v>14</v>
      </c>
      <c r="I575">
        <f t="shared" si="48"/>
        <v>0</v>
      </c>
      <c r="J575">
        <f t="shared" si="49"/>
        <v>2</v>
      </c>
      <c r="K575">
        <f t="shared" si="50"/>
        <v>25</v>
      </c>
      <c r="L575">
        <f t="shared" si="51"/>
        <v>0</v>
      </c>
      <c r="M575">
        <f t="shared" si="52"/>
        <v>0</v>
      </c>
      <c r="N575">
        <f t="shared" si="53"/>
        <v>25</v>
      </c>
    </row>
    <row r="576" spans="1:14">
      <c r="A576" s="4">
        <v>10563</v>
      </c>
      <c r="B576" s="4" t="s">
        <v>0</v>
      </c>
      <c r="C576" s="5">
        <v>41101</v>
      </c>
      <c r="D576" s="4">
        <v>52</v>
      </c>
      <c r="E576" s="4">
        <v>55</v>
      </c>
      <c r="F576" s="4">
        <v>0</v>
      </c>
      <c r="G576" s="4">
        <v>0</v>
      </c>
      <c r="I576">
        <f t="shared" si="48"/>
        <v>1</v>
      </c>
      <c r="J576">
        <f t="shared" si="49"/>
        <v>1</v>
      </c>
      <c r="K576">
        <f t="shared" si="50"/>
        <v>2</v>
      </c>
      <c r="L576">
        <f t="shared" si="51"/>
        <v>2</v>
      </c>
      <c r="M576">
        <f t="shared" si="52"/>
        <v>0</v>
      </c>
      <c r="N576">
        <f t="shared" si="53"/>
        <v>0</v>
      </c>
    </row>
    <row r="577" spans="1:14">
      <c r="A577" s="4">
        <v>10600</v>
      </c>
      <c r="B577" s="4" t="s">
        <v>0</v>
      </c>
      <c r="C577" s="5">
        <v>41113</v>
      </c>
      <c r="D577" s="4">
        <v>48</v>
      </c>
      <c r="E577" s="4">
        <v>51</v>
      </c>
      <c r="F577" s="4">
        <v>0</v>
      </c>
      <c r="G577" s="4">
        <v>0</v>
      </c>
      <c r="I577">
        <f t="shared" si="48"/>
        <v>1</v>
      </c>
      <c r="J577">
        <f t="shared" si="49"/>
        <v>1</v>
      </c>
      <c r="K577">
        <f t="shared" si="50"/>
        <v>2</v>
      </c>
      <c r="L577">
        <f t="shared" si="51"/>
        <v>2</v>
      </c>
      <c r="M577">
        <f t="shared" si="52"/>
        <v>0</v>
      </c>
      <c r="N577">
        <f t="shared" si="53"/>
        <v>0</v>
      </c>
    </row>
    <row r="578" spans="1:14">
      <c r="A578" s="4">
        <v>10601</v>
      </c>
      <c r="B578" s="4" t="s">
        <v>0</v>
      </c>
      <c r="C578" s="5">
        <v>41116</v>
      </c>
      <c r="D578" s="4">
        <v>48</v>
      </c>
      <c r="E578" s="4">
        <v>51</v>
      </c>
      <c r="F578" s="4">
        <v>0</v>
      </c>
      <c r="G578" s="4">
        <v>0</v>
      </c>
      <c r="I578">
        <f t="shared" si="48"/>
        <v>1</v>
      </c>
      <c r="J578">
        <f t="shared" si="49"/>
        <v>1</v>
      </c>
      <c r="K578">
        <f t="shared" si="50"/>
        <v>2</v>
      </c>
      <c r="L578">
        <f t="shared" si="51"/>
        <v>2</v>
      </c>
      <c r="M578">
        <f t="shared" si="52"/>
        <v>0</v>
      </c>
      <c r="N578">
        <f t="shared" si="53"/>
        <v>0</v>
      </c>
    </row>
    <row r="579" spans="1:14">
      <c r="A579" s="4">
        <v>10602</v>
      </c>
      <c r="B579" s="4" t="s">
        <v>0</v>
      </c>
      <c r="C579" s="5">
        <v>41114</v>
      </c>
      <c r="D579" s="4">
        <v>42</v>
      </c>
      <c r="E579" s="4">
        <v>45</v>
      </c>
      <c r="F579" s="4">
        <v>0</v>
      </c>
      <c r="G579" s="4">
        <v>0</v>
      </c>
      <c r="I579">
        <f t="shared" ref="I579:I601" si="54">IF(G579&lt;13,G579-F579+1,IF(F579=G579,0,7-F579+1))</f>
        <v>1</v>
      </c>
      <c r="J579">
        <f t="shared" ref="J579:J601" si="55">(E579-D579+1)/4</f>
        <v>1</v>
      </c>
      <c r="K579">
        <f t="shared" ref="K579:K601" si="56">IF(G579&lt;13,I579*J579*2,IF(G579&gt;12, 25, 0))</f>
        <v>2</v>
      </c>
      <c r="L579">
        <f t="shared" ref="L579:L601" si="57">IF(F579&lt;8,K579,0)</f>
        <v>2</v>
      </c>
      <c r="M579">
        <f t="shared" ref="M579:M601" si="58">IF(F579&gt;7,IF(F579&lt;13,K579,0),0)</f>
        <v>0</v>
      </c>
      <c r="N579">
        <f t="shared" ref="N579:N601" si="59">IF(F579&gt;12,K579,0)</f>
        <v>0</v>
      </c>
    </row>
    <row r="580" spans="1:14">
      <c r="A580" s="4">
        <v>10603</v>
      </c>
      <c r="B580" s="4" t="s">
        <v>0</v>
      </c>
      <c r="C580" s="5">
        <v>41115</v>
      </c>
      <c r="D580" s="4">
        <v>42</v>
      </c>
      <c r="E580" s="4">
        <v>45</v>
      </c>
      <c r="F580" s="4">
        <v>0</v>
      </c>
      <c r="G580" s="4">
        <v>0</v>
      </c>
      <c r="I580">
        <f t="shared" si="54"/>
        <v>1</v>
      </c>
      <c r="J580">
        <f t="shared" si="55"/>
        <v>1</v>
      </c>
      <c r="K580">
        <f t="shared" si="56"/>
        <v>2</v>
      </c>
      <c r="L580">
        <f t="shared" si="57"/>
        <v>2</v>
      </c>
      <c r="M580">
        <f t="shared" si="58"/>
        <v>0</v>
      </c>
      <c r="N580">
        <f t="shared" si="59"/>
        <v>0</v>
      </c>
    </row>
    <row r="581" spans="1:14">
      <c r="A581" s="4">
        <v>10604</v>
      </c>
      <c r="B581" s="4" t="s">
        <v>0</v>
      </c>
      <c r="C581" s="5">
        <v>41116</v>
      </c>
      <c r="D581" s="4">
        <v>46</v>
      </c>
      <c r="E581" s="4">
        <v>49</v>
      </c>
      <c r="F581" s="4">
        <v>1</v>
      </c>
      <c r="G581" s="4">
        <v>1</v>
      </c>
      <c r="I581">
        <f t="shared" si="54"/>
        <v>1</v>
      </c>
      <c r="J581">
        <f t="shared" si="55"/>
        <v>1</v>
      </c>
      <c r="K581">
        <f t="shared" si="56"/>
        <v>2</v>
      </c>
      <c r="L581">
        <f t="shared" si="57"/>
        <v>2</v>
      </c>
      <c r="M581">
        <f t="shared" si="58"/>
        <v>0</v>
      </c>
      <c r="N581">
        <f t="shared" si="59"/>
        <v>0</v>
      </c>
    </row>
    <row r="582" spans="1:14">
      <c r="A582" s="4">
        <v>10606</v>
      </c>
      <c r="B582" s="4" t="s">
        <v>0</v>
      </c>
      <c r="C582" s="5">
        <v>41120</v>
      </c>
      <c r="D582" s="4">
        <v>48</v>
      </c>
      <c r="E582" s="4">
        <v>51</v>
      </c>
      <c r="F582" s="4">
        <v>0</v>
      </c>
      <c r="G582" s="4">
        <v>0</v>
      </c>
      <c r="I582">
        <f t="shared" si="54"/>
        <v>1</v>
      </c>
      <c r="J582">
        <f t="shared" si="55"/>
        <v>1</v>
      </c>
      <c r="K582">
        <f t="shared" si="56"/>
        <v>2</v>
      </c>
      <c r="L582">
        <f t="shared" si="57"/>
        <v>2</v>
      </c>
      <c r="M582">
        <f t="shared" si="58"/>
        <v>0</v>
      </c>
      <c r="N582">
        <f t="shared" si="59"/>
        <v>0</v>
      </c>
    </row>
    <row r="583" spans="1:14">
      <c r="A583" s="4">
        <v>10607</v>
      </c>
      <c r="B583" s="4" t="s">
        <v>0</v>
      </c>
      <c r="C583" s="5">
        <v>41123</v>
      </c>
      <c r="D583" s="4">
        <v>48</v>
      </c>
      <c r="E583" s="4">
        <v>51</v>
      </c>
      <c r="F583" s="4">
        <v>0</v>
      </c>
      <c r="G583" s="4">
        <v>0</v>
      </c>
      <c r="I583">
        <f t="shared" si="54"/>
        <v>1</v>
      </c>
      <c r="J583">
        <f t="shared" si="55"/>
        <v>1</v>
      </c>
      <c r="K583">
        <f t="shared" si="56"/>
        <v>2</v>
      </c>
      <c r="L583">
        <f t="shared" si="57"/>
        <v>2</v>
      </c>
      <c r="M583">
        <f t="shared" si="58"/>
        <v>0</v>
      </c>
      <c r="N583">
        <f t="shared" si="59"/>
        <v>0</v>
      </c>
    </row>
    <row r="584" spans="1:14">
      <c r="A584" s="4">
        <v>10609</v>
      </c>
      <c r="B584" s="4" t="s">
        <v>0</v>
      </c>
      <c r="C584" s="5">
        <v>41116</v>
      </c>
      <c r="D584" s="4">
        <v>49</v>
      </c>
      <c r="E584" s="4">
        <v>52</v>
      </c>
      <c r="F584" s="4">
        <v>2</v>
      </c>
      <c r="G584" s="4">
        <v>3</v>
      </c>
      <c r="I584">
        <f t="shared" si="54"/>
        <v>2</v>
      </c>
      <c r="J584">
        <f t="shared" si="55"/>
        <v>1</v>
      </c>
      <c r="K584">
        <f t="shared" si="56"/>
        <v>4</v>
      </c>
      <c r="L584">
        <f t="shared" si="57"/>
        <v>4</v>
      </c>
      <c r="M584">
        <f t="shared" si="58"/>
        <v>0</v>
      </c>
      <c r="N584">
        <f t="shared" si="59"/>
        <v>0</v>
      </c>
    </row>
    <row r="585" spans="1:14">
      <c r="A585" s="4">
        <v>10611</v>
      </c>
      <c r="B585" s="4" t="s">
        <v>0</v>
      </c>
      <c r="C585" s="5">
        <v>41120</v>
      </c>
      <c r="D585" s="4">
        <v>52</v>
      </c>
      <c r="E585" s="4">
        <v>55</v>
      </c>
      <c r="F585" s="4">
        <v>0</v>
      </c>
      <c r="G585" s="4">
        <v>0</v>
      </c>
      <c r="I585">
        <f t="shared" si="54"/>
        <v>1</v>
      </c>
      <c r="J585">
        <f t="shared" si="55"/>
        <v>1</v>
      </c>
      <c r="K585">
        <f t="shared" si="56"/>
        <v>2</v>
      </c>
      <c r="L585">
        <f t="shared" si="57"/>
        <v>2</v>
      </c>
      <c r="M585">
        <f t="shared" si="58"/>
        <v>0</v>
      </c>
      <c r="N585">
        <f t="shared" si="59"/>
        <v>0</v>
      </c>
    </row>
    <row r="586" spans="1:14">
      <c r="A586" s="4">
        <v>10628</v>
      </c>
      <c r="B586" s="4" t="s">
        <v>0</v>
      </c>
      <c r="C586" s="5">
        <v>41123</v>
      </c>
      <c r="D586" s="4">
        <v>44</v>
      </c>
      <c r="E586" s="4">
        <v>47</v>
      </c>
      <c r="F586" s="4">
        <v>0</v>
      </c>
      <c r="G586" s="4">
        <v>0</v>
      </c>
      <c r="I586">
        <f t="shared" si="54"/>
        <v>1</v>
      </c>
      <c r="J586">
        <f t="shared" si="55"/>
        <v>1</v>
      </c>
      <c r="K586">
        <f t="shared" si="56"/>
        <v>2</v>
      </c>
      <c r="L586">
        <f t="shared" si="57"/>
        <v>2</v>
      </c>
      <c r="M586">
        <f t="shared" si="58"/>
        <v>0</v>
      </c>
      <c r="N586">
        <f t="shared" si="59"/>
        <v>0</v>
      </c>
    </row>
    <row r="587" spans="1:14">
      <c r="A587" s="4">
        <v>10662</v>
      </c>
      <c r="B587" s="4" t="s">
        <v>0</v>
      </c>
      <c r="C587" s="5">
        <v>41129</v>
      </c>
      <c r="D587" s="4">
        <v>48</v>
      </c>
      <c r="E587" s="4">
        <v>51</v>
      </c>
      <c r="F587" s="4">
        <v>0</v>
      </c>
      <c r="G587" s="4">
        <v>0</v>
      </c>
      <c r="I587">
        <f t="shared" si="54"/>
        <v>1</v>
      </c>
      <c r="J587">
        <f t="shared" si="55"/>
        <v>1</v>
      </c>
      <c r="K587">
        <f t="shared" si="56"/>
        <v>2</v>
      </c>
      <c r="L587">
        <f t="shared" si="57"/>
        <v>2</v>
      </c>
      <c r="M587">
        <f t="shared" si="58"/>
        <v>0</v>
      </c>
      <c r="N587">
        <f t="shared" si="59"/>
        <v>0</v>
      </c>
    </row>
    <row r="588" spans="1:14">
      <c r="A588" s="4">
        <v>10663</v>
      </c>
      <c r="B588" s="4" t="s">
        <v>0</v>
      </c>
      <c r="C588" s="5">
        <v>41128</v>
      </c>
      <c r="D588" s="4">
        <v>50</v>
      </c>
      <c r="E588" s="4">
        <v>53</v>
      </c>
      <c r="F588" s="4">
        <v>3</v>
      </c>
      <c r="G588" s="4">
        <v>3</v>
      </c>
      <c r="I588">
        <f t="shared" si="54"/>
        <v>1</v>
      </c>
      <c r="J588">
        <f t="shared" si="55"/>
        <v>1</v>
      </c>
      <c r="K588">
        <f t="shared" si="56"/>
        <v>2</v>
      </c>
      <c r="L588">
        <f t="shared" si="57"/>
        <v>2</v>
      </c>
      <c r="M588">
        <f t="shared" si="58"/>
        <v>0</v>
      </c>
      <c r="N588">
        <f t="shared" si="59"/>
        <v>0</v>
      </c>
    </row>
    <row r="589" spans="1:14">
      <c r="A589" s="4">
        <v>10643</v>
      </c>
      <c r="B589" s="4" t="s">
        <v>0</v>
      </c>
      <c r="C589" s="5">
        <v>41128</v>
      </c>
      <c r="D589" s="4">
        <v>50</v>
      </c>
      <c r="E589" s="4">
        <v>53</v>
      </c>
      <c r="F589" s="4">
        <v>0</v>
      </c>
      <c r="G589" s="4">
        <v>1</v>
      </c>
      <c r="I589">
        <f t="shared" si="54"/>
        <v>2</v>
      </c>
      <c r="J589">
        <f t="shared" si="55"/>
        <v>1</v>
      </c>
      <c r="K589">
        <f t="shared" si="56"/>
        <v>4</v>
      </c>
      <c r="L589">
        <f t="shared" si="57"/>
        <v>4</v>
      </c>
      <c r="M589">
        <f t="shared" si="58"/>
        <v>0</v>
      </c>
      <c r="N589">
        <f t="shared" si="59"/>
        <v>0</v>
      </c>
    </row>
    <row r="590" spans="1:14">
      <c r="A590" s="4">
        <v>10661</v>
      </c>
      <c r="B590" s="4" t="s">
        <v>0</v>
      </c>
      <c r="C590" s="5">
        <v>41128</v>
      </c>
      <c r="D590" s="4">
        <v>50</v>
      </c>
      <c r="E590" s="4">
        <v>53</v>
      </c>
      <c r="F590" s="4">
        <v>2</v>
      </c>
      <c r="G590" s="4">
        <v>2</v>
      </c>
      <c r="I590">
        <f t="shared" si="54"/>
        <v>1</v>
      </c>
      <c r="J590">
        <f t="shared" si="55"/>
        <v>1</v>
      </c>
      <c r="K590">
        <f t="shared" si="56"/>
        <v>2</v>
      </c>
      <c r="L590">
        <f t="shared" si="57"/>
        <v>2</v>
      </c>
      <c r="M590">
        <f t="shared" si="58"/>
        <v>0</v>
      </c>
      <c r="N590">
        <f t="shared" si="59"/>
        <v>0</v>
      </c>
    </row>
    <row r="591" spans="1:14">
      <c r="A591" s="4">
        <v>10684</v>
      </c>
      <c r="B591" s="4" t="s">
        <v>0</v>
      </c>
      <c r="C591" s="5">
        <v>41135</v>
      </c>
      <c r="D591" s="4">
        <v>48</v>
      </c>
      <c r="E591" s="4">
        <v>53</v>
      </c>
      <c r="F591" s="4">
        <v>0</v>
      </c>
      <c r="G591" s="4">
        <v>0</v>
      </c>
      <c r="I591">
        <f t="shared" si="54"/>
        <v>1</v>
      </c>
      <c r="J591">
        <f t="shared" si="55"/>
        <v>1.5</v>
      </c>
      <c r="K591">
        <f t="shared" si="56"/>
        <v>3</v>
      </c>
      <c r="L591">
        <f t="shared" si="57"/>
        <v>3</v>
      </c>
      <c r="M591">
        <f t="shared" si="58"/>
        <v>0</v>
      </c>
      <c r="N591">
        <f t="shared" si="59"/>
        <v>0</v>
      </c>
    </row>
    <row r="592" spans="1:14">
      <c r="A592" s="4">
        <v>10688</v>
      </c>
      <c r="B592" s="4" t="s">
        <v>0</v>
      </c>
      <c r="C592" s="5">
        <v>41136</v>
      </c>
      <c r="D592" s="4">
        <v>26</v>
      </c>
      <c r="E592" s="4">
        <v>35</v>
      </c>
      <c r="F592" s="4">
        <v>0</v>
      </c>
      <c r="G592" s="4">
        <v>0</v>
      </c>
      <c r="I592">
        <f t="shared" si="54"/>
        <v>1</v>
      </c>
      <c r="J592">
        <f t="shared" si="55"/>
        <v>2.5</v>
      </c>
      <c r="K592">
        <f t="shared" si="56"/>
        <v>5</v>
      </c>
      <c r="L592">
        <f t="shared" si="57"/>
        <v>5</v>
      </c>
      <c r="M592">
        <f t="shared" si="58"/>
        <v>0</v>
      </c>
      <c r="N592">
        <f t="shared" si="59"/>
        <v>0</v>
      </c>
    </row>
    <row r="593" spans="1:14">
      <c r="A593" s="4">
        <v>10686</v>
      </c>
      <c r="B593" s="4" t="s">
        <v>0</v>
      </c>
      <c r="C593" s="5">
        <v>41137</v>
      </c>
      <c r="D593" s="4">
        <v>26</v>
      </c>
      <c r="E593" s="4">
        <v>31</v>
      </c>
      <c r="F593" s="4">
        <v>0</v>
      </c>
      <c r="G593" s="4">
        <v>0</v>
      </c>
      <c r="I593">
        <f t="shared" si="54"/>
        <v>1</v>
      </c>
      <c r="J593">
        <f t="shared" si="55"/>
        <v>1.5</v>
      </c>
      <c r="K593">
        <f t="shared" si="56"/>
        <v>3</v>
      </c>
      <c r="L593">
        <f t="shared" si="57"/>
        <v>3</v>
      </c>
      <c r="M593">
        <f t="shared" si="58"/>
        <v>0</v>
      </c>
      <c r="N593">
        <f t="shared" si="59"/>
        <v>0</v>
      </c>
    </row>
    <row r="594" spans="1:14">
      <c r="A594" s="4">
        <v>10687</v>
      </c>
      <c r="B594" s="4" t="s">
        <v>0</v>
      </c>
      <c r="C594" s="5">
        <v>41138</v>
      </c>
      <c r="D594" s="4">
        <v>48</v>
      </c>
      <c r="E594" s="4">
        <v>52</v>
      </c>
      <c r="F594" s="4">
        <v>0</v>
      </c>
      <c r="G594" s="4">
        <v>0</v>
      </c>
      <c r="I594">
        <f t="shared" si="54"/>
        <v>1</v>
      </c>
      <c r="J594">
        <f t="shared" si="55"/>
        <v>1.25</v>
      </c>
      <c r="K594">
        <f t="shared" si="56"/>
        <v>2.5</v>
      </c>
      <c r="L594">
        <f t="shared" si="57"/>
        <v>2.5</v>
      </c>
      <c r="M594">
        <f t="shared" si="58"/>
        <v>0</v>
      </c>
      <c r="N594">
        <f t="shared" si="59"/>
        <v>0</v>
      </c>
    </row>
    <row r="595" spans="1:14">
      <c r="A595" s="4">
        <v>10701</v>
      </c>
      <c r="B595" s="4" t="s">
        <v>0</v>
      </c>
      <c r="C595" s="5">
        <v>41142</v>
      </c>
      <c r="D595" s="4">
        <v>40</v>
      </c>
      <c r="E595" s="4">
        <v>43</v>
      </c>
      <c r="F595" s="4">
        <v>0</v>
      </c>
      <c r="G595" s="4">
        <v>1</v>
      </c>
      <c r="I595">
        <f t="shared" si="54"/>
        <v>2</v>
      </c>
      <c r="J595">
        <f t="shared" si="55"/>
        <v>1</v>
      </c>
      <c r="K595">
        <f t="shared" si="56"/>
        <v>4</v>
      </c>
      <c r="L595">
        <f t="shared" si="57"/>
        <v>4</v>
      </c>
      <c r="M595">
        <f t="shared" si="58"/>
        <v>0</v>
      </c>
      <c r="N595">
        <f t="shared" si="59"/>
        <v>0</v>
      </c>
    </row>
    <row r="596" spans="1:14">
      <c r="A596" s="4">
        <v>10704</v>
      </c>
      <c r="B596" s="4" t="s">
        <v>0</v>
      </c>
      <c r="C596" s="5">
        <v>41141</v>
      </c>
      <c r="D596" s="4">
        <v>40</v>
      </c>
      <c r="E596" s="4">
        <v>43</v>
      </c>
      <c r="F596" s="4">
        <v>0</v>
      </c>
      <c r="G596" s="4">
        <v>1</v>
      </c>
      <c r="I596">
        <f t="shared" si="54"/>
        <v>2</v>
      </c>
      <c r="J596">
        <f t="shared" si="55"/>
        <v>1</v>
      </c>
      <c r="K596">
        <f t="shared" si="56"/>
        <v>4</v>
      </c>
      <c r="L596">
        <f t="shared" si="57"/>
        <v>4</v>
      </c>
      <c r="M596">
        <f t="shared" si="58"/>
        <v>0</v>
      </c>
      <c r="N596">
        <f t="shared" si="59"/>
        <v>0</v>
      </c>
    </row>
    <row r="597" spans="1:14">
      <c r="A597" s="4">
        <v>10705</v>
      </c>
      <c r="B597" s="4" t="s">
        <v>0</v>
      </c>
      <c r="C597" s="5">
        <v>41142</v>
      </c>
      <c r="D597" s="4">
        <v>52</v>
      </c>
      <c r="E597" s="4">
        <v>55</v>
      </c>
      <c r="F597" s="4">
        <v>0</v>
      </c>
      <c r="G597" s="4">
        <v>4</v>
      </c>
      <c r="I597">
        <f t="shared" si="54"/>
        <v>5</v>
      </c>
      <c r="J597">
        <f t="shared" si="55"/>
        <v>1</v>
      </c>
      <c r="K597">
        <f t="shared" si="56"/>
        <v>10</v>
      </c>
      <c r="L597">
        <f t="shared" si="57"/>
        <v>10</v>
      </c>
      <c r="M597">
        <f t="shared" si="58"/>
        <v>0</v>
      </c>
      <c r="N597">
        <f t="shared" si="59"/>
        <v>0</v>
      </c>
    </row>
    <row r="598" spans="1:14">
      <c r="A598" s="4">
        <v>10742</v>
      </c>
      <c r="B598" s="4" t="s">
        <v>0</v>
      </c>
      <c r="C598" s="5">
        <v>41145</v>
      </c>
      <c r="D598" s="4">
        <v>20</v>
      </c>
      <c r="E598" s="4">
        <v>23</v>
      </c>
      <c r="F598" s="4">
        <v>0</v>
      </c>
      <c r="G598" s="4">
        <v>1</v>
      </c>
      <c r="I598">
        <f t="shared" si="54"/>
        <v>2</v>
      </c>
      <c r="J598">
        <f t="shared" si="55"/>
        <v>1</v>
      </c>
      <c r="K598">
        <f t="shared" si="56"/>
        <v>4</v>
      </c>
      <c r="L598">
        <f t="shared" si="57"/>
        <v>4</v>
      </c>
      <c r="M598">
        <f t="shared" si="58"/>
        <v>0</v>
      </c>
      <c r="N598">
        <f t="shared" si="59"/>
        <v>0</v>
      </c>
    </row>
    <row r="599" spans="1:14">
      <c r="A599" s="4">
        <v>10743</v>
      </c>
      <c r="B599" s="4" t="s">
        <v>0</v>
      </c>
      <c r="C599" s="5">
        <v>41149</v>
      </c>
      <c r="D599" s="4">
        <v>47</v>
      </c>
      <c r="E599" s="4">
        <v>50</v>
      </c>
      <c r="F599" s="4">
        <v>0</v>
      </c>
      <c r="G599" s="4">
        <v>0</v>
      </c>
      <c r="I599">
        <f t="shared" si="54"/>
        <v>1</v>
      </c>
      <c r="J599">
        <f t="shared" si="55"/>
        <v>1</v>
      </c>
      <c r="K599">
        <f t="shared" si="56"/>
        <v>2</v>
      </c>
      <c r="L599">
        <f t="shared" si="57"/>
        <v>2</v>
      </c>
      <c r="M599">
        <f t="shared" si="58"/>
        <v>0</v>
      </c>
      <c r="N599">
        <f t="shared" si="59"/>
        <v>0</v>
      </c>
    </row>
    <row r="600" spans="1:14">
      <c r="A600" s="4">
        <v>10744</v>
      </c>
      <c r="B600" s="4" t="s">
        <v>0</v>
      </c>
      <c r="C600" s="5">
        <v>41149</v>
      </c>
      <c r="D600" s="4">
        <v>50</v>
      </c>
      <c r="E600" s="4">
        <v>53</v>
      </c>
      <c r="F600" s="4">
        <v>1</v>
      </c>
      <c r="G600" s="4">
        <v>1</v>
      </c>
      <c r="I600">
        <f t="shared" si="54"/>
        <v>1</v>
      </c>
      <c r="J600">
        <f t="shared" si="55"/>
        <v>1</v>
      </c>
      <c r="K600">
        <f t="shared" si="56"/>
        <v>2</v>
      </c>
      <c r="L600">
        <f t="shared" si="57"/>
        <v>2</v>
      </c>
      <c r="M600">
        <f t="shared" si="58"/>
        <v>0</v>
      </c>
      <c r="N600">
        <f t="shared" si="59"/>
        <v>0</v>
      </c>
    </row>
    <row r="601" spans="1:14">
      <c r="A601" s="4">
        <v>10796</v>
      </c>
      <c r="B601" s="4" t="s">
        <v>0</v>
      </c>
      <c r="C601" s="5">
        <v>41152</v>
      </c>
      <c r="D601" s="4">
        <v>20</v>
      </c>
      <c r="E601" s="4">
        <v>23</v>
      </c>
      <c r="F601" s="4">
        <v>0</v>
      </c>
      <c r="G601" s="4">
        <v>1</v>
      </c>
      <c r="I601">
        <f t="shared" si="54"/>
        <v>2</v>
      </c>
      <c r="J601">
        <f t="shared" si="55"/>
        <v>1</v>
      </c>
      <c r="K601">
        <f t="shared" si="56"/>
        <v>4</v>
      </c>
      <c r="L601">
        <f t="shared" si="57"/>
        <v>4</v>
      </c>
      <c r="M601">
        <f t="shared" si="58"/>
        <v>0</v>
      </c>
      <c r="N601">
        <f t="shared" si="59"/>
        <v>0</v>
      </c>
    </row>
    <row r="602" spans="1:14">
      <c r="A602" s="4"/>
      <c r="B602" s="4"/>
      <c r="C602" s="5"/>
      <c r="D602" s="4"/>
      <c r="E602" s="4"/>
      <c r="F602" s="4"/>
      <c r="G602" s="4"/>
      <c r="L602">
        <f>SUM(L2:L601)</f>
        <v>2520.5</v>
      </c>
      <c r="M602">
        <f>SUM(M2:M601)</f>
        <v>0</v>
      </c>
      <c r="N602">
        <f>SUM(N2:N601)</f>
        <v>250</v>
      </c>
    </row>
    <row r="603" spans="1:14">
      <c r="A603" s="4"/>
      <c r="B603" s="4"/>
      <c r="C603" s="5"/>
      <c r="D603" s="4"/>
      <c r="E603" s="4"/>
      <c r="F603" s="4"/>
      <c r="G603" s="4"/>
    </row>
    <row r="604" spans="1:14">
      <c r="A604" s="4"/>
      <c r="B604" s="4"/>
      <c r="C604" s="5"/>
      <c r="D604" s="4"/>
      <c r="E604" s="4"/>
      <c r="F604" s="4"/>
      <c r="G604" s="4"/>
    </row>
    <row r="605" spans="1:14">
      <c r="A605" s="4"/>
      <c r="B605" s="4"/>
      <c r="C605" s="5"/>
      <c r="D605" s="4"/>
      <c r="E605" s="4"/>
      <c r="F605" s="4"/>
      <c r="G605" s="4"/>
    </row>
    <row r="606" spans="1:14">
      <c r="A606" s="4"/>
      <c r="B606" s="4"/>
      <c r="C606" s="5"/>
      <c r="D606" s="4"/>
      <c r="E606" s="4"/>
      <c r="F606" s="4"/>
      <c r="G606" s="4"/>
    </row>
    <row r="607" spans="1:14">
      <c r="A607" s="4"/>
      <c r="B607" s="4"/>
      <c r="C607" s="5"/>
      <c r="D607" s="4"/>
      <c r="E607" s="4"/>
      <c r="F607" s="4"/>
      <c r="G607" s="4"/>
    </row>
    <row r="608" spans="1:14">
      <c r="A608" s="4"/>
      <c r="B608" s="4"/>
      <c r="C608" s="5"/>
      <c r="D608" s="4"/>
      <c r="E608" s="4"/>
      <c r="F608" s="4"/>
      <c r="G608" s="4"/>
    </row>
    <row r="609" spans="1:7">
      <c r="A609" s="4"/>
      <c r="B609" s="4"/>
      <c r="C609" s="5"/>
      <c r="D609" s="4"/>
      <c r="E609" s="4"/>
      <c r="F609" s="4"/>
      <c r="G609" s="4"/>
    </row>
    <row r="610" spans="1:7">
      <c r="A610" s="4"/>
      <c r="B610" s="4"/>
      <c r="C610" s="5"/>
      <c r="D610" s="4"/>
      <c r="E610" s="4"/>
      <c r="F610" s="4"/>
      <c r="G610" s="4"/>
    </row>
    <row r="611" spans="1:7">
      <c r="A611" s="4"/>
      <c r="B611" s="4"/>
      <c r="C611" s="5"/>
      <c r="D611" s="4"/>
      <c r="E611" s="4"/>
      <c r="F611" s="4"/>
      <c r="G611" s="4"/>
    </row>
    <row r="612" spans="1:7">
      <c r="A612" s="4"/>
      <c r="B612" s="4"/>
      <c r="C612" s="5"/>
      <c r="D612" s="4"/>
      <c r="E612" s="4"/>
      <c r="F612" s="4"/>
      <c r="G612" s="4"/>
    </row>
    <row r="613" spans="1:7">
      <c r="A613" s="4"/>
      <c r="B613" s="4"/>
      <c r="C613" s="5"/>
      <c r="D613" s="4"/>
      <c r="E613" s="4"/>
      <c r="F613" s="4"/>
      <c r="G613" s="4"/>
    </row>
    <row r="614" spans="1:7">
      <c r="A614" s="4"/>
      <c r="B614" s="4"/>
      <c r="C614" s="5"/>
      <c r="D614" s="4"/>
      <c r="E614" s="4"/>
      <c r="F614" s="4"/>
      <c r="G614" s="4"/>
    </row>
    <row r="615" spans="1:7">
      <c r="A615" s="4"/>
      <c r="B615" s="4"/>
      <c r="C615" s="5"/>
      <c r="D615" s="4"/>
      <c r="E615" s="4"/>
      <c r="F615" s="4"/>
      <c r="G615" s="4"/>
    </row>
    <row r="616" spans="1:7">
      <c r="A616" s="4"/>
      <c r="B616" s="4"/>
      <c r="C616" s="5"/>
      <c r="D616" s="4"/>
      <c r="E616" s="4"/>
      <c r="F616" s="4"/>
      <c r="G616" s="4"/>
    </row>
    <row r="617" spans="1:7">
      <c r="A617" s="4"/>
      <c r="B617" s="4"/>
      <c r="C617" s="5"/>
      <c r="D617" s="4"/>
      <c r="E617" s="4"/>
      <c r="F617" s="4"/>
      <c r="G617" s="4"/>
    </row>
    <row r="618" spans="1:7">
      <c r="A618" s="4"/>
      <c r="B618" s="4"/>
      <c r="C618" s="5"/>
      <c r="D618" s="4"/>
      <c r="E618" s="4"/>
      <c r="F618" s="4"/>
      <c r="G618" s="4"/>
    </row>
    <row r="619" spans="1:7">
      <c r="A619" s="4"/>
      <c r="B619" s="4"/>
      <c r="C619" s="5"/>
      <c r="D619" s="4"/>
      <c r="E619" s="4"/>
      <c r="F619" s="4"/>
      <c r="G619" s="4"/>
    </row>
    <row r="620" spans="1:7">
      <c r="A620" s="4"/>
      <c r="B620" s="4"/>
      <c r="C620" s="5"/>
      <c r="D620" s="4"/>
      <c r="E620" s="4"/>
      <c r="F620" s="4"/>
      <c r="G620" s="4"/>
    </row>
    <row r="621" spans="1:7">
      <c r="A621" s="4"/>
      <c r="B621" s="4"/>
      <c r="C621" s="5"/>
      <c r="D621" s="4"/>
      <c r="E621" s="4"/>
      <c r="F621" s="4"/>
      <c r="G621" s="4"/>
    </row>
    <row r="622" spans="1:7">
      <c r="A622" s="4"/>
      <c r="B622" s="4"/>
      <c r="C622" s="5"/>
      <c r="D622" s="4"/>
      <c r="E622" s="4"/>
      <c r="F622" s="4"/>
      <c r="G622" s="4"/>
    </row>
    <row r="623" spans="1:7">
      <c r="A623" s="4"/>
      <c r="B623" s="4"/>
      <c r="C623" s="5"/>
      <c r="D623" s="4"/>
      <c r="E623" s="4"/>
      <c r="F623" s="4"/>
      <c r="G623" s="4"/>
    </row>
    <row r="624" spans="1:7">
      <c r="A624" s="4"/>
      <c r="B624" s="4"/>
      <c r="C624" s="5"/>
      <c r="D624" s="4"/>
      <c r="E624" s="4"/>
      <c r="F624" s="4"/>
      <c r="G624" s="4"/>
    </row>
    <row r="625" spans="1:7">
      <c r="A625" s="4"/>
      <c r="B625" s="4"/>
      <c r="C625" s="5"/>
      <c r="D625" s="4"/>
      <c r="E625" s="4"/>
      <c r="F625" s="4"/>
      <c r="G625" s="4"/>
    </row>
    <row r="626" spans="1:7">
      <c r="A626" s="4"/>
      <c r="B626" s="4"/>
      <c r="C626" s="5"/>
      <c r="D626" s="4"/>
      <c r="E626" s="4"/>
      <c r="F626" s="4"/>
      <c r="G626" s="4"/>
    </row>
    <row r="627" spans="1:7">
      <c r="A627" s="4"/>
      <c r="B627" s="4"/>
      <c r="C627" s="5"/>
      <c r="D627" s="4"/>
      <c r="E627" s="4"/>
      <c r="F627" s="4"/>
      <c r="G627" s="4"/>
    </row>
    <row r="628" spans="1:7">
      <c r="A628" s="4"/>
      <c r="B628" s="4"/>
      <c r="C628" s="5"/>
      <c r="D628" s="4"/>
      <c r="E628" s="4"/>
      <c r="F628" s="4"/>
      <c r="G628" s="4"/>
    </row>
    <row r="629" spans="1:7">
      <c r="A629" s="4"/>
      <c r="B629" s="4"/>
      <c r="C629" s="5"/>
      <c r="D629" s="4"/>
      <c r="E629" s="4"/>
      <c r="F629" s="4"/>
      <c r="G629" s="4"/>
    </row>
    <row r="630" spans="1:7">
      <c r="A630" s="4"/>
      <c r="B630" s="4"/>
      <c r="C630" s="5"/>
      <c r="D630" s="4"/>
      <c r="E630" s="4"/>
      <c r="F630" s="4"/>
      <c r="G630" s="4"/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/>
  </sheetPr>
  <dimension ref="A1:K9"/>
  <sheetViews>
    <sheetView topLeftCell="B1" workbookViewId="0">
      <selection activeCell="J22" sqref="J22"/>
    </sheetView>
  </sheetViews>
  <sheetFormatPr defaultRowHeight="15"/>
  <cols>
    <col min="3" max="3" width="10.7109375" bestFit="1" customWidth="1"/>
    <col min="10" max="10" width="15" bestFit="1" customWidth="1"/>
  </cols>
  <sheetData>
    <row r="1" spans="1:11">
      <c r="I1" t="s">
        <v>73</v>
      </c>
      <c r="J1" t="s">
        <v>75</v>
      </c>
      <c r="K1" t="s">
        <v>74</v>
      </c>
    </row>
    <row r="2" spans="1:11">
      <c r="A2">
        <v>6442</v>
      </c>
      <c r="B2" t="s">
        <v>16</v>
      </c>
      <c r="C2" s="1">
        <v>40669</v>
      </c>
      <c r="D2">
        <v>16</v>
      </c>
      <c r="E2">
        <v>19</v>
      </c>
      <c r="F2">
        <v>0</v>
      </c>
      <c r="G2">
        <v>5</v>
      </c>
      <c r="I2">
        <f>IF(G2&lt;8,G2-F2+1,IF(F2=G2,0,7-F2+1))</f>
        <v>6</v>
      </c>
      <c r="J2">
        <f>(E2-D2+1)/4</f>
        <v>1</v>
      </c>
      <c r="K2">
        <f>IF(G2&lt;8,I2*J2*2,IF(G2&gt;12, J2*25, 0))</f>
        <v>12</v>
      </c>
    </row>
    <row r="3" spans="1:11">
      <c r="A3">
        <v>6450</v>
      </c>
      <c r="B3" t="s">
        <v>16</v>
      </c>
      <c r="C3" s="1">
        <v>40671</v>
      </c>
      <c r="D3">
        <v>26</v>
      </c>
      <c r="E3">
        <v>29</v>
      </c>
      <c r="F3">
        <v>0</v>
      </c>
      <c r="G3">
        <v>6</v>
      </c>
      <c r="I3">
        <f t="shared" ref="I3:I6" si="0">IF(G3&lt;8,G3-F3+1,IF(F3=G3,0,7-F3+1))</f>
        <v>7</v>
      </c>
      <c r="J3">
        <f t="shared" ref="J3:J6" si="1">(E3-D3+1)/4</f>
        <v>1</v>
      </c>
      <c r="K3">
        <f t="shared" ref="K3:K6" si="2">IF(G3&lt;8,I3*J3*2,IF(G3&gt;12, J3*25, 0))</f>
        <v>14</v>
      </c>
    </row>
    <row r="4" spans="1:11">
      <c r="A4">
        <v>6471</v>
      </c>
      <c r="B4" t="s">
        <v>16</v>
      </c>
      <c r="C4" s="1">
        <v>40677</v>
      </c>
      <c r="D4">
        <v>10</v>
      </c>
      <c r="E4">
        <v>13</v>
      </c>
      <c r="F4">
        <v>0</v>
      </c>
      <c r="G4">
        <v>7</v>
      </c>
      <c r="I4">
        <f t="shared" si="0"/>
        <v>8</v>
      </c>
      <c r="J4">
        <f t="shared" si="1"/>
        <v>1</v>
      </c>
      <c r="K4">
        <f t="shared" si="2"/>
        <v>16</v>
      </c>
    </row>
    <row r="5" spans="1:11">
      <c r="A5">
        <v>6623</v>
      </c>
      <c r="B5" t="s">
        <v>16</v>
      </c>
      <c r="C5" s="1">
        <v>40688</v>
      </c>
      <c r="D5">
        <v>8</v>
      </c>
      <c r="E5">
        <v>11</v>
      </c>
      <c r="F5">
        <v>0</v>
      </c>
      <c r="G5">
        <v>5</v>
      </c>
      <c r="I5">
        <f t="shared" si="0"/>
        <v>6</v>
      </c>
      <c r="J5">
        <f t="shared" si="1"/>
        <v>1</v>
      </c>
      <c r="K5">
        <f t="shared" si="2"/>
        <v>12</v>
      </c>
    </row>
    <row r="6" spans="1:11">
      <c r="A6">
        <v>6670</v>
      </c>
      <c r="B6" t="s">
        <v>16</v>
      </c>
      <c r="C6" s="1">
        <v>40692</v>
      </c>
      <c r="D6">
        <v>8</v>
      </c>
      <c r="E6">
        <v>11</v>
      </c>
      <c r="F6">
        <v>0</v>
      </c>
      <c r="G6">
        <v>3</v>
      </c>
      <c r="I6">
        <f t="shared" si="0"/>
        <v>4</v>
      </c>
      <c r="J6">
        <f t="shared" si="1"/>
        <v>1</v>
      </c>
      <c r="K6">
        <f t="shared" si="2"/>
        <v>8</v>
      </c>
    </row>
    <row r="8" spans="1:11">
      <c r="J8" t="s">
        <v>76</v>
      </c>
      <c r="K8" s="7">
        <f>SUM(K2:K6)</f>
        <v>62</v>
      </c>
    </row>
    <row r="9" spans="1:11">
      <c r="B9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/>
  </sheetPr>
  <dimension ref="A1:K5"/>
  <sheetViews>
    <sheetView workbookViewId="0">
      <selection activeCell="J20" sqref="J20"/>
    </sheetView>
  </sheetViews>
  <sheetFormatPr defaultRowHeight="15"/>
  <cols>
    <col min="3" max="3" width="10.7109375" bestFit="1" customWidth="1"/>
    <col min="10" max="10" width="15.7109375" bestFit="1" customWidth="1"/>
  </cols>
  <sheetData>
    <row r="1" spans="1:11">
      <c r="I1" t="s">
        <v>73</v>
      </c>
      <c r="J1" t="s">
        <v>75</v>
      </c>
      <c r="K1" t="s">
        <v>74</v>
      </c>
    </row>
    <row r="2" spans="1:11">
      <c r="A2">
        <v>7056</v>
      </c>
      <c r="B2" t="s">
        <v>27</v>
      </c>
      <c r="C2" s="1">
        <v>40791</v>
      </c>
      <c r="D2">
        <v>44</v>
      </c>
      <c r="E2">
        <v>63</v>
      </c>
      <c r="F2">
        <v>2</v>
      </c>
      <c r="G2">
        <v>2</v>
      </c>
      <c r="I2">
        <f>IF(G2&lt;8,G2-F2+1,IF(F2=G2,0,7-F2+1))</f>
        <v>1</v>
      </c>
      <c r="J2">
        <f>(E2-D2+1)/4</f>
        <v>5</v>
      </c>
      <c r="K2">
        <f>IF(G2&lt;8,I2*J2*2,IF(G2&gt;12, J2*25, 0))</f>
        <v>10</v>
      </c>
    </row>
    <row r="4" spans="1:11">
      <c r="J4" s="6" t="s">
        <v>76</v>
      </c>
      <c r="K4" s="7">
        <f>SUM(K2)</f>
        <v>10</v>
      </c>
    </row>
    <row r="5" spans="1:11">
      <c r="A5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/>
  </sheetPr>
  <dimension ref="A1:K4"/>
  <sheetViews>
    <sheetView topLeftCell="B1" workbookViewId="0">
      <selection activeCell="H26" sqref="H26"/>
    </sheetView>
  </sheetViews>
  <sheetFormatPr defaultRowHeight="15"/>
  <cols>
    <col min="3" max="3" width="10.7109375" bestFit="1" customWidth="1"/>
    <col min="10" max="10" width="15.7109375" bestFit="1" customWidth="1"/>
  </cols>
  <sheetData>
    <row r="1" spans="1:11">
      <c r="I1" t="s">
        <v>73</v>
      </c>
      <c r="J1" t="s">
        <v>75</v>
      </c>
      <c r="K1" t="s">
        <v>74</v>
      </c>
    </row>
    <row r="2" spans="1:11">
      <c r="A2">
        <v>8155</v>
      </c>
      <c r="B2" t="s">
        <v>44</v>
      </c>
      <c r="C2" s="1">
        <v>40896</v>
      </c>
      <c r="D2">
        <v>48</v>
      </c>
      <c r="E2">
        <v>51</v>
      </c>
      <c r="F2">
        <v>0</v>
      </c>
      <c r="G2">
        <v>1</v>
      </c>
      <c r="I2">
        <f>IF(G2&lt;8,G2-F2+1,IF(F2=G2,0,7-F2+1))</f>
        <v>2</v>
      </c>
      <c r="J2">
        <f>(E2-D2+1)/4</f>
        <v>1</v>
      </c>
      <c r="K2">
        <f>IF(G2&lt;8,I2*J2*2,IF(G2&gt;12, J2*25, 0))</f>
        <v>4</v>
      </c>
    </row>
    <row r="4" spans="1:11">
      <c r="J4" s="6" t="s">
        <v>76</v>
      </c>
      <c r="K4" s="7">
        <f>SUM(K2)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0"/>
  <sheetViews>
    <sheetView topLeftCell="C1" workbookViewId="0">
      <selection activeCell="M1" sqref="M1:N1"/>
    </sheetView>
  </sheetViews>
  <sheetFormatPr defaultRowHeight="15"/>
  <cols>
    <col min="3" max="3" width="10.7109375" bestFit="1" customWidth="1"/>
    <col min="10" max="10" width="15.7109375" bestFit="1" customWidth="1"/>
  </cols>
  <sheetData>
    <row r="1" spans="1:14">
      <c r="I1" t="s">
        <v>73</v>
      </c>
      <c r="J1" t="s">
        <v>75</v>
      </c>
      <c r="K1" t="s">
        <v>74</v>
      </c>
      <c r="M1" s="6" t="s">
        <v>76</v>
      </c>
      <c r="N1" s="7">
        <f>SUM(K2:K7)</f>
        <v>14</v>
      </c>
    </row>
    <row r="2" spans="1:14">
      <c r="A2">
        <v>6588</v>
      </c>
      <c r="B2" t="s">
        <v>20</v>
      </c>
      <c r="C2" s="1">
        <v>40682</v>
      </c>
      <c r="D2">
        <v>26</v>
      </c>
      <c r="E2">
        <v>27</v>
      </c>
      <c r="F2">
        <v>0</v>
      </c>
      <c r="G2">
        <v>1</v>
      </c>
      <c r="I2">
        <f>IF(G2&lt;13,G2-F2+1,IF(F2=G2,0,7-F2+1))</f>
        <v>2</v>
      </c>
      <c r="J2">
        <f>(E2-D2+1)/4</f>
        <v>0.5</v>
      </c>
      <c r="K2">
        <f>IF(G2&lt;8,I2*J2*2,IF(G2&gt;12, J2*25, 0))</f>
        <v>2</v>
      </c>
    </row>
    <row r="3" spans="1:14">
      <c r="A3">
        <v>6946</v>
      </c>
      <c r="B3" t="s">
        <v>20</v>
      </c>
      <c r="C3" s="1">
        <v>40749</v>
      </c>
      <c r="D3">
        <v>30</v>
      </c>
      <c r="E3">
        <v>32</v>
      </c>
      <c r="F3">
        <v>0</v>
      </c>
      <c r="G3">
        <v>0</v>
      </c>
      <c r="I3">
        <f t="shared" ref="I3:I7" si="0">IF(G3&lt;13,G3-F3+1,IF(F3=G3,0,7-F3+1))</f>
        <v>1</v>
      </c>
      <c r="J3">
        <f t="shared" ref="J3:J7" si="1">(E3-D3+1)/4</f>
        <v>0.75</v>
      </c>
      <c r="K3">
        <f t="shared" ref="K3:K7" si="2">IF(G3&lt;8,I3*J3*2,IF(G3&gt;12, J3*25, 0))</f>
        <v>1.5</v>
      </c>
    </row>
    <row r="4" spans="1:14">
      <c r="A4">
        <v>6949</v>
      </c>
      <c r="B4" t="s">
        <v>20</v>
      </c>
      <c r="C4" s="1">
        <v>40751</v>
      </c>
      <c r="D4">
        <v>31</v>
      </c>
      <c r="E4">
        <v>33</v>
      </c>
      <c r="F4">
        <v>0</v>
      </c>
      <c r="G4">
        <v>0</v>
      </c>
      <c r="I4">
        <f t="shared" si="0"/>
        <v>1</v>
      </c>
      <c r="J4">
        <f t="shared" si="1"/>
        <v>0.75</v>
      </c>
      <c r="K4">
        <f t="shared" si="2"/>
        <v>1.5</v>
      </c>
    </row>
    <row r="5" spans="1:14">
      <c r="A5">
        <v>6967</v>
      </c>
      <c r="B5" t="s">
        <v>20</v>
      </c>
      <c r="C5" s="1">
        <v>40756</v>
      </c>
      <c r="D5">
        <v>27</v>
      </c>
      <c r="E5">
        <v>29</v>
      </c>
      <c r="F5">
        <v>0</v>
      </c>
      <c r="G5">
        <v>1</v>
      </c>
      <c r="I5">
        <f t="shared" si="0"/>
        <v>2</v>
      </c>
      <c r="J5">
        <f t="shared" si="1"/>
        <v>0.75</v>
      </c>
      <c r="K5">
        <f t="shared" si="2"/>
        <v>3</v>
      </c>
    </row>
    <row r="6" spans="1:14">
      <c r="A6">
        <v>7770</v>
      </c>
      <c r="B6" t="s">
        <v>20</v>
      </c>
      <c r="C6" s="1">
        <v>40847</v>
      </c>
      <c r="D6">
        <v>27</v>
      </c>
      <c r="E6">
        <v>29</v>
      </c>
      <c r="F6">
        <v>0</v>
      </c>
      <c r="G6">
        <v>1</v>
      </c>
      <c r="I6">
        <f t="shared" si="0"/>
        <v>2</v>
      </c>
      <c r="J6">
        <f t="shared" si="1"/>
        <v>0.75</v>
      </c>
      <c r="K6">
        <f t="shared" si="2"/>
        <v>3</v>
      </c>
    </row>
    <row r="7" spans="1:14">
      <c r="A7">
        <v>7808</v>
      </c>
      <c r="B7" t="s">
        <v>20</v>
      </c>
      <c r="C7" s="1">
        <v>40850</v>
      </c>
      <c r="D7">
        <v>27</v>
      </c>
      <c r="E7">
        <v>29</v>
      </c>
      <c r="F7">
        <v>0</v>
      </c>
      <c r="G7">
        <v>1</v>
      </c>
      <c r="I7">
        <f t="shared" si="0"/>
        <v>2</v>
      </c>
      <c r="J7">
        <f t="shared" si="1"/>
        <v>0.75</v>
      </c>
      <c r="K7">
        <f t="shared" si="2"/>
        <v>3</v>
      </c>
    </row>
    <row r="10" spans="1:14">
      <c r="C10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0"/>
  <sheetViews>
    <sheetView topLeftCell="C1" workbookViewId="0">
      <selection activeCell="L9" sqref="L9"/>
    </sheetView>
  </sheetViews>
  <sheetFormatPr defaultRowHeight="15"/>
  <cols>
    <col min="3" max="3" width="10.7109375" bestFit="1" customWidth="1"/>
    <col min="10" max="10" width="15.7109375" bestFit="1" customWidth="1"/>
  </cols>
  <sheetData>
    <row r="1" spans="1:14">
      <c r="I1" t="s">
        <v>73</v>
      </c>
      <c r="J1" t="s">
        <v>75</v>
      </c>
      <c r="K1" t="s">
        <v>74</v>
      </c>
      <c r="M1" s="6" t="s">
        <v>76</v>
      </c>
      <c r="N1" s="7">
        <f>SUM(K2:K7)</f>
        <v>48</v>
      </c>
    </row>
    <row r="2" spans="1:14">
      <c r="A2">
        <v>7126</v>
      </c>
      <c r="B2" t="s">
        <v>29</v>
      </c>
      <c r="C2" s="1">
        <v>40799</v>
      </c>
      <c r="D2">
        <v>38</v>
      </c>
      <c r="E2">
        <v>38</v>
      </c>
      <c r="F2">
        <v>0</v>
      </c>
      <c r="G2">
        <v>0</v>
      </c>
      <c r="I2">
        <f>IF(G2&lt;8,G2-F2+1,IF(F2=G2,0,7-F2+1))</f>
        <v>1</v>
      </c>
      <c r="J2">
        <f>(E2-D2+1)/4</f>
        <v>0.25</v>
      </c>
      <c r="L2">
        <f>I2*J2*2</f>
        <v>0.5</v>
      </c>
    </row>
    <row r="3" spans="1:14">
      <c r="A3">
        <v>7127</v>
      </c>
      <c r="B3" t="s">
        <v>29</v>
      </c>
      <c r="C3" s="1">
        <v>40799</v>
      </c>
      <c r="D3">
        <v>39</v>
      </c>
      <c r="E3">
        <v>41</v>
      </c>
      <c r="F3">
        <v>0</v>
      </c>
      <c r="G3">
        <v>8</v>
      </c>
      <c r="I3">
        <f t="shared" ref="I3:I7" si="0">IF(G3&lt;8,G3-F3+1,IF(F3=G3,0,7-F3+1))</f>
        <v>8</v>
      </c>
      <c r="J3">
        <f t="shared" ref="J3:J7" si="1">(E3-D3+1)/4</f>
        <v>0.75</v>
      </c>
      <c r="L3">
        <f t="shared" ref="L3:L7" si="2">I3*J3*2</f>
        <v>12</v>
      </c>
    </row>
    <row r="4" spans="1:14">
      <c r="A4">
        <v>7128</v>
      </c>
      <c r="B4" t="s">
        <v>29</v>
      </c>
      <c r="C4" s="1">
        <v>40799</v>
      </c>
      <c r="D4">
        <v>38</v>
      </c>
      <c r="E4">
        <v>38</v>
      </c>
      <c r="F4">
        <v>1</v>
      </c>
      <c r="G4">
        <v>8</v>
      </c>
      <c r="I4">
        <f t="shared" si="0"/>
        <v>7</v>
      </c>
      <c r="J4">
        <f t="shared" si="1"/>
        <v>0.25</v>
      </c>
      <c r="L4">
        <f t="shared" si="2"/>
        <v>3.5</v>
      </c>
    </row>
    <row r="5" spans="1:14">
      <c r="A5">
        <v>7129</v>
      </c>
      <c r="B5" t="s">
        <v>29</v>
      </c>
      <c r="C5" s="1">
        <v>40799</v>
      </c>
      <c r="D5">
        <v>36</v>
      </c>
      <c r="E5">
        <v>36</v>
      </c>
      <c r="F5">
        <v>10</v>
      </c>
      <c r="G5">
        <v>10</v>
      </c>
      <c r="I5">
        <f t="shared" si="0"/>
        <v>0</v>
      </c>
      <c r="J5">
        <f t="shared" si="1"/>
        <v>0.25</v>
      </c>
      <c r="K5">
        <v>16</v>
      </c>
      <c r="L5">
        <f t="shared" si="2"/>
        <v>0</v>
      </c>
    </row>
    <row r="6" spans="1:14">
      <c r="A6">
        <v>8088</v>
      </c>
      <c r="B6" t="s">
        <v>29</v>
      </c>
      <c r="C6" s="1">
        <v>40876</v>
      </c>
      <c r="D6">
        <v>38</v>
      </c>
      <c r="E6">
        <v>41</v>
      </c>
      <c r="F6">
        <v>0</v>
      </c>
      <c r="G6">
        <v>7</v>
      </c>
      <c r="I6">
        <f t="shared" si="0"/>
        <v>8</v>
      </c>
      <c r="J6">
        <f t="shared" si="1"/>
        <v>1</v>
      </c>
      <c r="K6">
        <f t="shared" ref="K6" si="3">IF(G6&lt;8,I6*J6*2,IF(G6&gt;12, J6*25, 0))</f>
        <v>16</v>
      </c>
      <c r="L6">
        <f t="shared" si="2"/>
        <v>16</v>
      </c>
    </row>
    <row r="7" spans="1:14">
      <c r="A7">
        <v>8175</v>
      </c>
      <c r="B7" t="s">
        <v>29</v>
      </c>
      <c r="C7" s="1">
        <v>40885</v>
      </c>
      <c r="D7">
        <v>20</v>
      </c>
      <c r="E7">
        <v>24</v>
      </c>
      <c r="F7">
        <v>0</v>
      </c>
      <c r="G7">
        <v>4</v>
      </c>
      <c r="I7">
        <f t="shared" si="0"/>
        <v>5</v>
      </c>
      <c r="J7">
        <f t="shared" si="1"/>
        <v>1.25</v>
      </c>
      <c r="K7">
        <v>16</v>
      </c>
      <c r="L7">
        <f t="shared" si="2"/>
        <v>12.5</v>
      </c>
    </row>
    <row r="8" spans="1:14">
      <c r="L8">
        <f>SUM(L2:L7)</f>
        <v>44.5</v>
      </c>
    </row>
    <row r="10" spans="1:14">
      <c r="C10" t="s">
        <v>79</v>
      </c>
      <c r="E10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609"/>
  <sheetViews>
    <sheetView tabSelected="1" topLeftCell="C1" workbookViewId="0">
      <selection activeCell="Q1" sqref="Q1"/>
    </sheetView>
  </sheetViews>
  <sheetFormatPr defaultRowHeight="15"/>
  <cols>
    <col min="3" max="3" width="10.7109375" bestFit="1" customWidth="1"/>
    <col min="10" max="10" width="15.7109375" bestFit="1" customWidth="1"/>
    <col min="11" max="11" width="10.5703125" bestFit="1" customWidth="1"/>
    <col min="12" max="13" width="10.5703125" customWidth="1"/>
    <col min="17" max="17" width="10.5703125" bestFit="1" customWidth="1"/>
  </cols>
  <sheetData>
    <row r="1" spans="1:17">
      <c r="I1" t="s">
        <v>73</v>
      </c>
      <c r="J1" t="s">
        <v>75</v>
      </c>
      <c r="K1" t="s">
        <v>74</v>
      </c>
      <c r="L1" t="s">
        <v>82</v>
      </c>
      <c r="M1" t="s">
        <v>83</v>
      </c>
      <c r="N1" t="s">
        <v>84</v>
      </c>
      <c r="P1" s="6" t="s">
        <v>76</v>
      </c>
      <c r="Q1" s="7">
        <f>SUM(K2:K609)</f>
        <v>2036.5</v>
      </c>
    </row>
    <row r="2" spans="1:17">
      <c r="A2">
        <v>6160</v>
      </c>
      <c r="B2" t="s">
        <v>4</v>
      </c>
      <c r="C2" s="1">
        <v>40640</v>
      </c>
      <c r="D2">
        <v>50</v>
      </c>
      <c r="E2">
        <v>53</v>
      </c>
      <c r="F2">
        <v>0</v>
      </c>
      <c r="G2">
        <v>5</v>
      </c>
      <c r="I2">
        <f>IF(G2&lt;13,G2-F2+1,IF(F2=G2,0,7-F2+1))</f>
        <v>6</v>
      </c>
      <c r="J2">
        <f>(E2-D2+1)/4</f>
        <v>1</v>
      </c>
      <c r="K2">
        <f>IF(G2&lt;13,I2*J2*2,IF(G2&gt;12, 25, 0))</f>
        <v>12</v>
      </c>
      <c r="L2">
        <f>IF(F2&lt;8,K2,0)</f>
        <v>12</v>
      </c>
      <c r="M2">
        <f>IF(F2&gt;7,IF(F2&lt;13,K2,0),0)</f>
        <v>0</v>
      </c>
      <c r="N2">
        <f>IF(F2&gt;12,K2,0)</f>
        <v>0</v>
      </c>
    </row>
    <row r="3" spans="1:17">
      <c r="A3">
        <v>6206</v>
      </c>
      <c r="B3" t="s">
        <v>4</v>
      </c>
      <c r="C3" s="1">
        <v>40647</v>
      </c>
      <c r="D3">
        <v>50</v>
      </c>
      <c r="E3">
        <v>53</v>
      </c>
      <c r="F3">
        <v>0</v>
      </c>
      <c r="G3">
        <v>5</v>
      </c>
      <c r="I3">
        <f t="shared" ref="I3:I66" si="0">IF(G3&lt;13,G3-F3+1,IF(F3=G3,0,7-F3+1))</f>
        <v>6</v>
      </c>
      <c r="J3">
        <f t="shared" ref="J3:J66" si="1">(E3-D3+1)/4</f>
        <v>1</v>
      </c>
      <c r="K3">
        <f t="shared" ref="K3:K66" si="2">IF(G3&lt;13,I3*J3*2,IF(G3&gt;12, 25, 0))</f>
        <v>12</v>
      </c>
      <c r="L3">
        <f t="shared" ref="L3:L66" si="3">IF(F3&lt;8,K3,0)</f>
        <v>12</v>
      </c>
      <c r="M3">
        <f t="shared" ref="M3:M66" si="4">IF(F3&gt;7,IF(F3&lt;13,K3,0),0)</f>
        <v>0</v>
      </c>
      <c r="N3">
        <f t="shared" ref="N3:N66" si="5">IF(F3&gt;12,K3,0)</f>
        <v>0</v>
      </c>
    </row>
    <row r="4" spans="1:17">
      <c r="A4">
        <v>6236</v>
      </c>
      <c r="B4" t="s">
        <v>4</v>
      </c>
      <c r="C4" s="1">
        <v>40646</v>
      </c>
      <c r="D4">
        <v>42</v>
      </c>
      <c r="E4">
        <v>45</v>
      </c>
      <c r="F4">
        <v>0</v>
      </c>
      <c r="G4">
        <v>0</v>
      </c>
      <c r="I4">
        <f t="shared" si="0"/>
        <v>1</v>
      </c>
      <c r="J4">
        <f t="shared" si="1"/>
        <v>1</v>
      </c>
      <c r="K4">
        <f t="shared" si="2"/>
        <v>2</v>
      </c>
      <c r="L4">
        <f t="shared" si="3"/>
        <v>2</v>
      </c>
      <c r="M4">
        <f t="shared" si="4"/>
        <v>0</v>
      </c>
      <c r="N4">
        <f t="shared" si="5"/>
        <v>0</v>
      </c>
    </row>
    <row r="5" spans="1:17">
      <c r="A5">
        <v>6261</v>
      </c>
      <c r="B5" t="s">
        <v>4</v>
      </c>
      <c r="C5" s="1">
        <v>40654</v>
      </c>
      <c r="D5">
        <v>50</v>
      </c>
      <c r="E5">
        <v>53</v>
      </c>
      <c r="F5">
        <v>0</v>
      </c>
      <c r="G5">
        <v>4</v>
      </c>
      <c r="I5">
        <f t="shared" si="0"/>
        <v>5</v>
      </c>
      <c r="J5">
        <f t="shared" si="1"/>
        <v>1</v>
      </c>
      <c r="K5">
        <f t="shared" si="2"/>
        <v>10</v>
      </c>
      <c r="L5">
        <f t="shared" si="3"/>
        <v>10</v>
      </c>
      <c r="M5">
        <f t="shared" si="4"/>
        <v>0</v>
      </c>
      <c r="N5">
        <f t="shared" si="5"/>
        <v>0</v>
      </c>
    </row>
    <row r="6" spans="1:17">
      <c r="A6">
        <v>6281</v>
      </c>
      <c r="B6" t="s">
        <v>4</v>
      </c>
      <c r="C6" s="1">
        <v>40661</v>
      </c>
      <c r="D6">
        <v>50</v>
      </c>
      <c r="E6">
        <v>50</v>
      </c>
      <c r="F6">
        <v>0</v>
      </c>
      <c r="G6">
        <v>0</v>
      </c>
      <c r="I6">
        <f t="shared" si="0"/>
        <v>1</v>
      </c>
      <c r="J6">
        <f t="shared" si="1"/>
        <v>0.25</v>
      </c>
      <c r="K6">
        <f t="shared" si="2"/>
        <v>0.5</v>
      </c>
      <c r="L6">
        <f t="shared" si="3"/>
        <v>0.5</v>
      </c>
      <c r="M6">
        <f t="shared" si="4"/>
        <v>0</v>
      </c>
      <c r="N6">
        <f t="shared" si="5"/>
        <v>0</v>
      </c>
    </row>
    <row r="7" spans="1:17">
      <c r="A7">
        <v>6280</v>
      </c>
      <c r="B7" t="s">
        <v>4</v>
      </c>
      <c r="C7" s="1">
        <v>40661</v>
      </c>
      <c r="D7">
        <v>69</v>
      </c>
      <c r="E7">
        <v>69</v>
      </c>
      <c r="F7">
        <v>15</v>
      </c>
      <c r="G7">
        <v>15</v>
      </c>
      <c r="I7">
        <f t="shared" si="0"/>
        <v>0</v>
      </c>
      <c r="J7">
        <f t="shared" si="1"/>
        <v>0.25</v>
      </c>
      <c r="K7">
        <f t="shared" si="2"/>
        <v>25</v>
      </c>
      <c r="L7">
        <f t="shared" si="3"/>
        <v>0</v>
      </c>
      <c r="M7">
        <f t="shared" si="4"/>
        <v>0</v>
      </c>
      <c r="N7">
        <f t="shared" si="5"/>
        <v>25</v>
      </c>
    </row>
    <row r="8" spans="1:17">
      <c r="A8">
        <v>6282</v>
      </c>
      <c r="B8" t="s">
        <v>4</v>
      </c>
      <c r="C8" s="1">
        <v>40661</v>
      </c>
      <c r="D8">
        <v>53</v>
      </c>
      <c r="E8">
        <v>53</v>
      </c>
      <c r="F8">
        <v>4</v>
      </c>
      <c r="G8">
        <v>4</v>
      </c>
      <c r="I8">
        <f t="shared" si="0"/>
        <v>1</v>
      </c>
      <c r="J8">
        <f t="shared" si="1"/>
        <v>0.25</v>
      </c>
      <c r="K8">
        <f t="shared" si="2"/>
        <v>0.5</v>
      </c>
      <c r="L8">
        <f t="shared" si="3"/>
        <v>0.5</v>
      </c>
      <c r="M8">
        <f t="shared" si="4"/>
        <v>0</v>
      </c>
      <c r="N8">
        <f t="shared" si="5"/>
        <v>0</v>
      </c>
    </row>
    <row r="9" spans="1:17">
      <c r="A9">
        <v>6283</v>
      </c>
      <c r="B9" t="s">
        <v>4</v>
      </c>
      <c r="C9" s="1">
        <v>40661</v>
      </c>
      <c r="D9">
        <v>51</v>
      </c>
      <c r="E9">
        <v>53</v>
      </c>
      <c r="F9">
        <v>0</v>
      </c>
      <c r="G9">
        <v>3</v>
      </c>
      <c r="I9">
        <f t="shared" si="0"/>
        <v>4</v>
      </c>
      <c r="J9">
        <f t="shared" si="1"/>
        <v>0.75</v>
      </c>
      <c r="K9">
        <f t="shared" si="2"/>
        <v>6</v>
      </c>
      <c r="L9">
        <f t="shared" si="3"/>
        <v>6</v>
      </c>
      <c r="M9">
        <f t="shared" si="4"/>
        <v>0</v>
      </c>
      <c r="N9">
        <f t="shared" si="5"/>
        <v>0</v>
      </c>
    </row>
    <row r="10" spans="1:17">
      <c r="A10">
        <v>6284</v>
      </c>
      <c r="B10" t="s">
        <v>4</v>
      </c>
      <c r="C10" s="1">
        <v>40661</v>
      </c>
      <c r="D10">
        <v>50</v>
      </c>
      <c r="E10">
        <v>50</v>
      </c>
      <c r="F10">
        <v>1</v>
      </c>
      <c r="G10">
        <v>4</v>
      </c>
      <c r="I10">
        <f t="shared" si="0"/>
        <v>4</v>
      </c>
      <c r="J10">
        <f t="shared" si="1"/>
        <v>0.25</v>
      </c>
      <c r="K10">
        <f t="shared" si="2"/>
        <v>2</v>
      </c>
      <c r="L10">
        <f t="shared" si="3"/>
        <v>2</v>
      </c>
      <c r="M10">
        <f t="shared" si="4"/>
        <v>0</v>
      </c>
      <c r="N10">
        <f t="shared" si="5"/>
        <v>0</v>
      </c>
    </row>
    <row r="11" spans="1:17">
      <c r="A11">
        <v>6285</v>
      </c>
      <c r="B11" t="s">
        <v>4</v>
      </c>
      <c r="C11" s="1">
        <v>40661</v>
      </c>
      <c r="D11">
        <v>52</v>
      </c>
      <c r="E11">
        <v>52</v>
      </c>
      <c r="F11">
        <v>4</v>
      </c>
      <c r="G11">
        <v>4</v>
      </c>
      <c r="I11">
        <f t="shared" si="0"/>
        <v>1</v>
      </c>
      <c r="J11">
        <f t="shared" si="1"/>
        <v>0.25</v>
      </c>
      <c r="K11">
        <f t="shared" si="2"/>
        <v>0.5</v>
      </c>
      <c r="L11">
        <f t="shared" si="3"/>
        <v>0.5</v>
      </c>
      <c r="M11">
        <f t="shared" si="4"/>
        <v>0</v>
      </c>
      <c r="N11">
        <f t="shared" si="5"/>
        <v>0</v>
      </c>
    </row>
    <row r="12" spans="1:17">
      <c r="A12">
        <v>6286</v>
      </c>
      <c r="B12" t="s">
        <v>4</v>
      </c>
      <c r="C12" s="1">
        <v>40661</v>
      </c>
      <c r="D12">
        <v>51</v>
      </c>
      <c r="E12">
        <v>51</v>
      </c>
      <c r="F12">
        <v>4</v>
      </c>
      <c r="G12">
        <v>4</v>
      </c>
      <c r="I12">
        <f t="shared" si="0"/>
        <v>1</v>
      </c>
      <c r="J12">
        <f t="shared" si="1"/>
        <v>0.25</v>
      </c>
      <c r="K12">
        <f t="shared" si="2"/>
        <v>0.5</v>
      </c>
      <c r="L12">
        <f t="shared" si="3"/>
        <v>0.5</v>
      </c>
      <c r="M12">
        <f t="shared" si="4"/>
        <v>0</v>
      </c>
      <c r="N12">
        <f t="shared" si="5"/>
        <v>0</v>
      </c>
    </row>
    <row r="13" spans="1:17">
      <c r="A13">
        <v>6302</v>
      </c>
      <c r="B13" t="s">
        <v>4</v>
      </c>
      <c r="C13" s="1">
        <v>40665</v>
      </c>
      <c r="D13">
        <v>58</v>
      </c>
      <c r="E13">
        <v>61</v>
      </c>
      <c r="F13">
        <v>0</v>
      </c>
      <c r="G13">
        <v>5</v>
      </c>
      <c r="I13">
        <f t="shared" si="0"/>
        <v>6</v>
      </c>
      <c r="J13">
        <f t="shared" si="1"/>
        <v>1</v>
      </c>
      <c r="K13">
        <f t="shared" si="2"/>
        <v>12</v>
      </c>
      <c r="L13">
        <f t="shared" si="3"/>
        <v>12</v>
      </c>
      <c r="M13">
        <f t="shared" si="4"/>
        <v>0</v>
      </c>
      <c r="N13">
        <f t="shared" si="5"/>
        <v>0</v>
      </c>
    </row>
    <row r="14" spans="1:17">
      <c r="A14">
        <v>6379</v>
      </c>
      <c r="B14" t="s">
        <v>4</v>
      </c>
      <c r="C14" s="1">
        <v>40668</v>
      </c>
      <c r="D14">
        <v>42</v>
      </c>
      <c r="E14">
        <v>45</v>
      </c>
      <c r="F14">
        <v>0</v>
      </c>
      <c r="G14">
        <v>4</v>
      </c>
      <c r="I14">
        <f t="shared" si="0"/>
        <v>5</v>
      </c>
      <c r="J14">
        <f t="shared" si="1"/>
        <v>1</v>
      </c>
      <c r="K14">
        <f t="shared" si="2"/>
        <v>10</v>
      </c>
      <c r="L14">
        <f t="shared" si="3"/>
        <v>10</v>
      </c>
      <c r="M14">
        <f t="shared" si="4"/>
        <v>0</v>
      </c>
      <c r="N14">
        <f t="shared" si="5"/>
        <v>0</v>
      </c>
    </row>
    <row r="15" spans="1:17">
      <c r="A15">
        <v>6479</v>
      </c>
      <c r="B15" t="s">
        <v>4</v>
      </c>
      <c r="C15" s="1">
        <v>40672</v>
      </c>
      <c r="D15">
        <v>54</v>
      </c>
      <c r="E15">
        <v>54</v>
      </c>
      <c r="F15">
        <v>7</v>
      </c>
      <c r="G15">
        <v>7</v>
      </c>
      <c r="I15">
        <f t="shared" si="0"/>
        <v>1</v>
      </c>
      <c r="J15">
        <f t="shared" si="1"/>
        <v>0.25</v>
      </c>
      <c r="K15">
        <f t="shared" si="2"/>
        <v>0.5</v>
      </c>
      <c r="L15">
        <f t="shared" si="3"/>
        <v>0.5</v>
      </c>
      <c r="M15">
        <f t="shared" si="4"/>
        <v>0</v>
      </c>
      <c r="N15">
        <f t="shared" si="5"/>
        <v>0</v>
      </c>
    </row>
    <row r="16" spans="1:17">
      <c r="A16">
        <v>6404</v>
      </c>
      <c r="B16" t="s">
        <v>4</v>
      </c>
      <c r="C16" s="1">
        <v>40675</v>
      </c>
      <c r="D16">
        <v>54</v>
      </c>
      <c r="E16">
        <v>57</v>
      </c>
      <c r="F16">
        <v>0</v>
      </c>
      <c r="G16">
        <v>7</v>
      </c>
      <c r="I16">
        <f t="shared" si="0"/>
        <v>8</v>
      </c>
      <c r="J16">
        <f t="shared" si="1"/>
        <v>1</v>
      </c>
      <c r="K16">
        <f t="shared" si="2"/>
        <v>16</v>
      </c>
      <c r="L16">
        <f t="shared" si="3"/>
        <v>16</v>
      </c>
      <c r="M16">
        <f t="shared" si="4"/>
        <v>0</v>
      </c>
      <c r="N16">
        <f t="shared" si="5"/>
        <v>0</v>
      </c>
    </row>
    <row r="17" spans="1:14">
      <c r="A17">
        <v>6512</v>
      </c>
      <c r="B17" t="s">
        <v>4</v>
      </c>
      <c r="C17" s="1">
        <v>40675</v>
      </c>
      <c r="D17">
        <v>50</v>
      </c>
      <c r="E17">
        <v>53</v>
      </c>
      <c r="F17">
        <v>0</v>
      </c>
      <c r="G17">
        <v>3</v>
      </c>
      <c r="I17">
        <f t="shared" si="0"/>
        <v>4</v>
      </c>
      <c r="J17">
        <f t="shared" si="1"/>
        <v>1</v>
      </c>
      <c r="K17">
        <f t="shared" si="2"/>
        <v>8</v>
      </c>
      <c r="L17">
        <f t="shared" si="3"/>
        <v>8</v>
      </c>
      <c r="M17">
        <f t="shared" si="4"/>
        <v>0</v>
      </c>
      <c r="N17">
        <f t="shared" si="5"/>
        <v>0</v>
      </c>
    </row>
    <row r="18" spans="1:14">
      <c r="A18">
        <v>6480</v>
      </c>
      <c r="B18" t="s">
        <v>4</v>
      </c>
      <c r="C18" s="1">
        <v>40672</v>
      </c>
      <c r="D18">
        <v>55</v>
      </c>
      <c r="E18">
        <v>55</v>
      </c>
      <c r="F18">
        <v>7</v>
      </c>
      <c r="G18">
        <v>7</v>
      </c>
      <c r="I18">
        <f t="shared" si="0"/>
        <v>1</v>
      </c>
      <c r="J18">
        <f t="shared" si="1"/>
        <v>0.25</v>
      </c>
      <c r="K18">
        <f t="shared" si="2"/>
        <v>0.5</v>
      </c>
      <c r="L18">
        <f t="shared" si="3"/>
        <v>0.5</v>
      </c>
      <c r="M18">
        <f t="shared" si="4"/>
        <v>0</v>
      </c>
      <c r="N18">
        <f t="shared" si="5"/>
        <v>0</v>
      </c>
    </row>
    <row r="19" spans="1:14">
      <c r="A19">
        <v>6481</v>
      </c>
      <c r="B19" t="s">
        <v>4</v>
      </c>
      <c r="C19" s="1">
        <v>40672</v>
      </c>
      <c r="D19">
        <v>53</v>
      </c>
      <c r="E19">
        <v>53</v>
      </c>
      <c r="F19">
        <v>7</v>
      </c>
      <c r="G19">
        <v>7</v>
      </c>
      <c r="I19">
        <f t="shared" si="0"/>
        <v>1</v>
      </c>
      <c r="J19">
        <f t="shared" si="1"/>
        <v>0.25</v>
      </c>
      <c r="K19">
        <f t="shared" si="2"/>
        <v>0.5</v>
      </c>
      <c r="L19">
        <f t="shared" si="3"/>
        <v>0.5</v>
      </c>
      <c r="M19">
        <f t="shared" si="4"/>
        <v>0</v>
      </c>
      <c r="N19">
        <f t="shared" si="5"/>
        <v>0</v>
      </c>
    </row>
    <row r="20" spans="1:14">
      <c r="A20">
        <v>6482</v>
      </c>
      <c r="B20" t="s">
        <v>4</v>
      </c>
      <c r="C20" s="1">
        <v>40673</v>
      </c>
      <c r="D20">
        <v>22</v>
      </c>
      <c r="E20">
        <v>22</v>
      </c>
      <c r="F20">
        <v>0</v>
      </c>
      <c r="G20">
        <v>0</v>
      </c>
      <c r="I20">
        <f t="shared" si="0"/>
        <v>1</v>
      </c>
      <c r="J20">
        <f t="shared" si="1"/>
        <v>0.25</v>
      </c>
      <c r="K20">
        <f t="shared" si="2"/>
        <v>0.5</v>
      </c>
      <c r="L20">
        <f t="shared" si="3"/>
        <v>0.5</v>
      </c>
      <c r="M20">
        <f t="shared" si="4"/>
        <v>0</v>
      </c>
      <c r="N20">
        <f t="shared" si="5"/>
        <v>0</v>
      </c>
    </row>
    <row r="21" spans="1:14">
      <c r="A21">
        <v>6483</v>
      </c>
      <c r="B21" t="s">
        <v>4</v>
      </c>
      <c r="C21" s="1">
        <v>40673</v>
      </c>
      <c r="D21">
        <v>23</v>
      </c>
      <c r="E21">
        <v>23</v>
      </c>
      <c r="F21">
        <v>0</v>
      </c>
      <c r="G21">
        <v>0</v>
      </c>
      <c r="I21">
        <f t="shared" si="0"/>
        <v>1</v>
      </c>
      <c r="J21">
        <f t="shared" si="1"/>
        <v>0.25</v>
      </c>
      <c r="K21">
        <f t="shared" si="2"/>
        <v>0.5</v>
      </c>
      <c r="L21">
        <f t="shared" si="3"/>
        <v>0.5</v>
      </c>
      <c r="M21">
        <f t="shared" si="4"/>
        <v>0</v>
      </c>
      <c r="N21">
        <f t="shared" si="5"/>
        <v>0</v>
      </c>
    </row>
    <row r="22" spans="1:14">
      <c r="A22">
        <v>6510</v>
      </c>
      <c r="B22" t="s">
        <v>4</v>
      </c>
      <c r="C22" s="1">
        <v>40675</v>
      </c>
      <c r="D22">
        <v>44</v>
      </c>
      <c r="E22">
        <v>44</v>
      </c>
      <c r="F22">
        <v>0</v>
      </c>
      <c r="G22">
        <v>0</v>
      </c>
      <c r="I22">
        <f t="shared" si="0"/>
        <v>1</v>
      </c>
      <c r="J22">
        <f t="shared" si="1"/>
        <v>0.25</v>
      </c>
      <c r="K22">
        <f t="shared" si="2"/>
        <v>0.5</v>
      </c>
      <c r="L22">
        <f t="shared" si="3"/>
        <v>0.5</v>
      </c>
      <c r="M22">
        <f t="shared" si="4"/>
        <v>0</v>
      </c>
      <c r="N22">
        <f t="shared" si="5"/>
        <v>0</v>
      </c>
    </row>
    <row r="23" spans="1:14">
      <c r="A23">
        <v>6506</v>
      </c>
      <c r="B23" t="s">
        <v>4</v>
      </c>
      <c r="C23" s="1">
        <v>40682</v>
      </c>
      <c r="D23">
        <v>54</v>
      </c>
      <c r="E23">
        <v>57</v>
      </c>
      <c r="F23">
        <v>0</v>
      </c>
      <c r="G23">
        <v>7</v>
      </c>
      <c r="I23">
        <f t="shared" si="0"/>
        <v>8</v>
      </c>
      <c r="J23">
        <f t="shared" si="1"/>
        <v>1</v>
      </c>
      <c r="K23">
        <f t="shared" si="2"/>
        <v>16</v>
      </c>
      <c r="L23">
        <f t="shared" si="3"/>
        <v>16</v>
      </c>
      <c r="M23">
        <f t="shared" si="4"/>
        <v>0</v>
      </c>
      <c r="N23">
        <f t="shared" si="5"/>
        <v>0</v>
      </c>
    </row>
    <row r="24" spans="1:14">
      <c r="A24">
        <v>6511</v>
      </c>
      <c r="B24" t="s">
        <v>4</v>
      </c>
      <c r="C24" s="1">
        <v>40675</v>
      </c>
      <c r="D24">
        <v>45</v>
      </c>
      <c r="E24">
        <v>45</v>
      </c>
      <c r="F24">
        <v>0</v>
      </c>
      <c r="G24">
        <v>0</v>
      </c>
      <c r="I24">
        <f t="shared" si="0"/>
        <v>1</v>
      </c>
      <c r="J24">
        <f t="shared" si="1"/>
        <v>0.25</v>
      </c>
      <c r="K24">
        <f t="shared" si="2"/>
        <v>0.5</v>
      </c>
      <c r="L24">
        <f t="shared" si="3"/>
        <v>0.5</v>
      </c>
      <c r="M24">
        <f t="shared" si="4"/>
        <v>0</v>
      </c>
      <c r="N24">
        <f t="shared" si="5"/>
        <v>0</v>
      </c>
    </row>
    <row r="25" spans="1:14">
      <c r="A25">
        <v>6525</v>
      </c>
      <c r="B25" t="s">
        <v>4</v>
      </c>
      <c r="C25" s="1">
        <v>40676</v>
      </c>
      <c r="D25">
        <v>24</v>
      </c>
      <c r="E25">
        <v>24</v>
      </c>
      <c r="F25">
        <v>0</v>
      </c>
      <c r="G25">
        <v>0</v>
      </c>
      <c r="I25">
        <f t="shared" si="0"/>
        <v>1</v>
      </c>
      <c r="J25">
        <f t="shared" si="1"/>
        <v>0.25</v>
      </c>
      <c r="K25">
        <f t="shared" si="2"/>
        <v>0.5</v>
      </c>
      <c r="L25">
        <f t="shared" si="3"/>
        <v>0.5</v>
      </c>
      <c r="M25">
        <f t="shared" si="4"/>
        <v>0</v>
      </c>
      <c r="N25">
        <f t="shared" si="5"/>
        <v>0</v>
      </c>
    </row>
    <row r="26" spans="1:14">
      <c r="A26">
        <v>6526</v>
      </c>
      <c r="B26" t="s">
        <v>4</v>
      </c>
      <c r="C26" s="1">
        <v>40676</v>
      </c>
      <c r="D26">
        <v>25</v>
      </c>
      <c r="E26">
        <v>25</v>
      </c>
      <c r="F26">
        <v>0</v>
      </c>
      <c r="G26">
        <v>0</v>
      </c>
      <c r="I26">
        <f t="shared" si="0"/>
        <v>1</v>
      </c>
      <c r="J26">
        <f t="shared" si="1"/>
        <v>0.25</v>
      </c>
      <c r="K26">
        <f t="shared" si="2"/>
        <v>0.5</v>
      </c>
      <c r="L26">
        <f t="shared" si="3"/>
        <v>0.5</v>
      </c>
      <c r="M26">
        <f t="shared" si="4"/>
        <v>0</v>
      </c>
      <c r="N26">
        <f t="shared" si="5"/>
        <v>0</v>
      </c>
    </row>
    <row r="27" spans="1:14">
      <c r="A27">
        <v>6595</v>
      </c>
      <c r="B27" t="s">
        <v>4</v>
      </c>
      <c r="C27" s="1">
        <v>40682</v>
      </c>
      <c r="D27">
        <v>50</v>
      </c>
      <c r="E27">
        <v>53</v>
      </c>
      <c r="F27">
        <v>0</v>
      </c>
      <c r="G27">
        <v>3</v>
      </c>
      <c r="I27">
        <f t="shared" si="0"/>
        <v>4</v>
      </c>
      <c r="J27">
        <f t="shared" si="1"/>
        <v>1</v>
      </c>
      <c r="K27">
        <f t="shared" si="2"/>
        <v>8</v>
      </c>
      <c r="L27">
        <f t="shared" si="3"/>
        <v>8</v>
      </c>
      <c r="M27">
        <f t="shared" si="4"/>
        <v>0</v>
      </c>
      <c r="N27">
        <f t="shared" si="5"/>
        <v>0</v>
      </c>
    </row>
    <row r="28" spans="1:14">
      <c r="A28">
        <v>6630</v>
      </c>
      <c r="B28" t="s">
        <v>4</v>
      </c>
      <c r="C28" s="1">
        <v>40688</v>
      </c>
      <c r="D28">
        <v>46</v>
      </c>
      <c r="E28">
        <v>46</v>
      </c>
      <c r="F28">
        <v>0</v>
      </c>
      <c r="G28">
        <v>0</v>
      </c>
      <c r="I28">
        <f t="shared" si="0"/>
        <v>1</v>
      </c>
      <c r="J28">
        <f t="shared" si="1"/>
        <v>0.25</v>
      </c>
      <c r="K28">
        <f t="shared" si="2"/>
        <v>0.5</v>
      </c>
      <c r="L28">
        <f t="shared" si="3"/>
        <v>0.5</v>
      </c>
      <c r="M28">
        <f t="shared" si="4"/>
        <v>0</v>
      </c>
      <c r="N28">
        <f t="shared" si="5"/>
        <v>0</v>
      </c>
    </row>
    <row r="29" spans="1:14">
      <c r="A29">
        <v>6542</v>
      </c>
      <c r="B29" t="s">
        <v>4</v>
      </c>
      <c r="C29" s="1">
        <v>40679</v>
      </c>
      <c r="D29">
        <v>1</v>
      </c>
      <c r="E29">
        <v>3</v>
      </c>
      <c r="F29">
        <v>0</v>
      </c>
      <c r="G29">
        <v>0</v>
      </c>
      <c r="I29">
        <f t="shared" si="0"/>
        <v>1</v>
      </c>
      <c r="J29">
        <f t="shared" si="1"/>
        <v>0.75</v>
      </c>
      <c r="K29">
        <f t="shared" si="2"/>
        <v>1.5</v>
      </c>
      <c r="L29">
        <f t="shared" si="3"/>
        <v>1.5</v>
      </c>
      <c r="M29">
        <f t="shared" si="4"/>
        <v>0</v>
      </c>
      <c r="N29">
        <f t="shared" si="5"/>
        <v>0</v>
      </c>
    </row>
    <row r="30" spans="1:14">
      <c r="A30">
        <v>6573</v>
      </c>
      <c r="B30" t="s">
        <v>4</v>
      </c>
      <c r="C30" s="1">
        <v>40681</v>
      </c>
      <c r="D30">
        <v>0</v>
      </c>
      <c r="E30">
        <v>3</v>
      </c>
      <c r="F30">
        <v>0</v>
      </c>
      <c r="G30">
        <v>1</v>
      </c>
      <c r="I30">
        <f t="shared" si="0"/>
        <v>2</v>
      </c>
      <c r="J30">
        <f t="shared" si="1"/>
        <v>1</v>
      </c>
      <c r="K30">
        <f t="shared" si="2"/>
        <v>4</v>
      </c>
      <c r="L30">
        <f t="shared" si="3"/>
        <v>4</v>
      </c>
      <c r="M30">
        <f t="shared" si="4"/>
        <v>0</v>
      </c>
      <c r="N30">
        <f t="shared" si="5"/>
        <v>0</v>
      </c>
    </row>
    <row r="31" spans="1:14">
      <c r="A31">
        <v>6581</v>
      </c>
      <c r="B31" t="s">
        <v>4</v>
      </c>
      <c r="C31" s="1">
        <v>40681</v>
      </c>
      <c r="D31">
        <v>41</v>
      </c>
      <c r="E31">
        <v>41</v>
      </c>
      <c r="F31">
        <v>0</v>
      </c>
      <c r="G31">
        <v>0</v>
      </c>
      <c r="I31">
        <f t="shared" si="0"/>
        <v>1</v>
      </c>
      <c r="J31">
        <f t="shared" si="1"/>
        <v>0.25</v>
      </c>
      <c r="K31">
        <f t="shared" si="2"/>
        <v>0.5</v>
      </c>
      <c r="L31">
        <f t="shared" si="3"/>
        <v>0.5</v>
      </c>
      <c r="M31">
        <f t="shared" si="4"/>
        <v>0</v>
      </c>
      <c r="N31">
        <f t="shared" si="5"/>
        <v>0</v>
      </c>
    </row>
    <row r="32" spans="1:14">
      <c r="A32">
        <v>6582</v>
      </c>
      <c r="B32" t="s">
        <v>4</v>
      </c>
      <c r="C32" s="1">
        <v>40681</v>
      </c>
      <c r="D32">
        <v>42</v>
      </c>
      <c r="E32">
        <v>42</v>
      </c>
      <c r="F32">
        <v>0</v>
      </c>
      <c r="G32">
        <v>0</v>
      </c>
      <c r="I32">
        <f t="shared" si="0"/>
        <v>1</v>
      </c>
      <c r="J32">
        <f t="shared" si="1"/>
        <v>0.25</v>
      </c>
      <c r="K32">
        <f t="shared" si="2"/>
        <v>0.5</v>
      </c>
      <c r="L32">
        <f t="shared" si="3"/>
        <v>0.5</v>
      </c>
      <c r="M32">
        <f t="shared" si="4"/>
        <v>0</v>
      </c>
      <c r="N32">
        <f t="shared" si="5"/>
        <v>0</v>
      </c>
    </row>
    <row r="33" spans="1:14">
      <c r="A33">
        <v>6586</v>
      </c>
      <c r="B33" t="s">
        <v>4</v>
      </c>
      <c r="C33" s="1">
        <v>40681</v>
      </c>
      <c r="D33">
        <v>64</v>
      </c>
      <c r="E33">
        <v>67</v>
      </c>
      <c r="F33">
        <v>0</v>
      </c>
      <c r="G33">
        <v>0</v>
      </c>
      <c r="I33">
        <f t="shared" si="0"/>
        <v>1</v>
      </c>
      <c r="J33">
        <f t="shared" si="1"/>
        <v>1</v>
      </c>
      <c r="K33">
        <f t="shared" si="2"/>
        <v>2</v>
      </c>
      <c r="L33">
        <f t="shared" si="3"/>
        <v>2</v>
      </c>
      <c r="M33">
        <f t="shared" si="4"/>
        <v>0</v>
      </c>
      <c r="N33">
        <f t="shared" si="5"/>
        <v>0</v>
      </c>
    </row>
    <row r="34" spans="1:14">
      <c r="A34">
        <v>6629</v>
      </c>
      <c r="B34" t="s">
        <v>4</v>
      </c>
      <c r="C34" s="1">
        <v>40688</v>
      </c>
      <c r="D34">
        <v>45</v>
      </c>
      <c r="E34">
        <v>45</v>
      </c>
      <c r="F34">
        <v>0</v>
      </c>
      <c r="G34">
        <v>0</v>
      </c>
      <c r="I34">
        <f t="shared" si="0"/>
        <v>1</v>
      </c>
      <c r="J34">
        <f t="shared" si="1"/>
        <v>0.25</v>
      </c>
      <c r="K34">
        <f t="shared" si="2"/>
        <v>0.5</v>
      </c>
      <c r="L34">
        <f t="shared" si="3"/>
        <v>0.5</v>
      </c>
      <c r="M34">
        <f t="shared" si="4"/>
        <v>0</v>
      </c>
      <c r="N34">
        <f t="shared" si="5"/>
        <v>0</v>
      </c>
    </row>
    <row r="35" spans="1:14">
      <c r="A35">
        <v>6655</v>
      </c>
      <c r="B35" t="s">
        <v>4</v>
      </c>
      <c r="C35" s="1">
        <v>40689</v>
      </c>
      <c r="D35">
        <v>48</v>
      </c>
      <c r="E35">
        <v>51</v>
      </c>
      <c r="F35">
        <v>0</v>
      </c>
      <c r="G35">
        <v>3</v>
      </c>
      <c r="I35">
        <f t="shared" si="0"/>
        <v>4</v>
      </c>
      <c r="J35">
        <f t="shared" si="1"/>
        <v>1</v>
      </c>
      <c r="K35">
        <f t="shared" si="2"/>
        <v>8</v>
      </c>
      <c r="L35">
        <f t="shared" si="3"/>
        <v>8</v>
      </c>
      <c r="M35">
        <f t="shared" si="4"/>
        <v>0</v>
      </c>
      <c r="N35">
        <f t="shared" si="5"/>
        <v>0</v>
      </c>
    </row>
    <row r="36" spans="1:14">
      <c r="A36">
        <v>6597</v>
      </c>
      <c r="B36" t="s">
        <v>4</v>
      </c>
      <c r="C36" s="1">
        <v>40689</v>
      </c>
      <c r="D36">
        <v>56</v>
      </c>
      <c r="E36">
        <v>59</v>
      </c>
      <c r="F36">
        <v>0</v>
      </c>
      <c r="G36">
        <v>4</v>
      </c>
      <c r="I36">
        <f t="shared" si="0"/>
        <v>5</v>
      </c>
      <c r="J36">
        <f t="shared" si="1"/>
        <v>1</v>
      </c>
      <c r="K36">
        <f t="shared" si="2"/>
        <v>10</v>
      </c>
      <c r="L36">
        <f t="shared" si="3"/>
        <v>10</v>
      </c>
      <c r="M36">
        <f t="shared" si="4"/>
        <v>0</v>
      </c>
      <c r="N36">
        <f t="shared" si="5"/>
        <v>0</v>
      </c>
    </row>
    <row r="37" spans="1:14">
      <c r="A37">
        <v>6598</v>
      </c>
      <c r="B37" t="s">
        <v>4</v>
      </c>
      <c r="C37" s="1">
        <v>40689</v>
      </c>
      <c r="D37">
        <v>56</v>
      </c>
      <c r="E37">
        <v>59</v>
      </c>
      <c r="F37">
        <v>5</v>
      </c>
      <c r="G37">
        <v>7</v>
      </c>
      <c r="I37">
        <f t="shared" si="0"/>
        <v>3</v>
      </c>
      <c r="J37">
        <f t="shared" si="1"/>
        <v>1</v>
      </c>
      <c r="K37">
        <f t="shared" si="2"/>
        <v>6</v>
      </c>
      <c r="L37">
        <f t="shared" si="3"/>
        <v>6</v>
      </c>
      <c r="M37">
        <f t="shared" si="4"/>
        <v>0</v>
      </c>
      <c r="N37">
        <f t="shared" si="5"/>
        <v>0</v>
      </c>
    </row>
    <row r="38" spans="1:14">
      <c r="A38">
        <v>6619</v>
      </c>
      <c r="B38" t="s">
        <v>4</v>
      </c>
      <c r="C38" s="1">
        <v>40686</v>
      </c>
      <c r="D38">
        <v>52</v>
      </c>
      <c r="E38">
        <v>55</v>
      </c>
      <c r="F38">
        <v>1</v>
      </c>
      <c r="G38">
        <v>7</v>
      </c>
      <c r="I38">
        <f t="shared" si="0"/>
        <v>7</v>
      </c>
      <c r="J38">
        <f t="shared" si="1"/>
        <v>1</v>
      </c>
      <c r="K38">
        <f t="shared" si="2"/>
        <v>14</v>
      </c>
      <c r="L38">
        <f t="shared" si="3"/>
        <v>14</v>
      </c>
      <c r="M38">
        <f t="shared" si="4"/>
        <v>0</v>
      </c>
      <c r="N38">
        <f t="shared" si="5"/>
        <v>0</v>
      </c>
    </row>
    <row r="39" spans="1:14">
      <c r="A39">
        <v>6635</v>
      </c>
      <c r="B39" t="s">
        <v>4</v>
      </c>
      <c r="C39" s="1">
        <v>40690</v>
      </c>
      <c r="D39">
        <v>2</v>
      </c>
      <c r="E39">
        <v>4</v>
      </c>
      <c r="F39">
        <v>0</v>
      </c>
      <c r="G39">
        <v>1</v>
      </c>
      <c r="I39">
        <f t="shared" si="0"/>
        <v>2</v>
      </c>
      <c r="J39">
        <f t="shared" si="1"/>
        <v>0.75</v>
      </c>
      <c r="K39">
        <f t="shared" si="2"/>
        <v>3</v>
      </c>
      <c r="L39">
        <f t="shared" si="3"/>
        <v>3</v>
      </c>
      <c r="M39">
        <f t="shared" si="4"/>
        <v>0</v>
      </c>
      <c r="N39">
        <f t="shared" si="5"/>
        <v>0</v>
      </c>
    </row>
    <row r="40" spans="1:14">
      <c r="A40">
        <v>6636</v>
      </c>
      <c r="B40" t="s">
        <v>4</v>
      </c>
      <c r="C40" s="1">
        <v>40696</v>
      </c>
      <c r="D40">
        <v>50</v>
      </c>
      <c r="E40">
        <v>53</v>
      </c>
      <c r="F40">
        <v>0</v>
      </c>
      <c r="G40">
        <v>5</v>
      </c>
      <c r="I40">
        <f t="shared" si="0"/>
        <v>6</v>
      </c>
      <c r="J40">
        <f t="shared" si="1"/>
        <v>1</v>
      </c>
      <c r="K40">
        <f t="shared" si="2"/>
        <v>12</v>
      </c>
      <c r="L40">
        <f t="shared" si="3"/>
        <v>12</v>
      </c>
      <c r="M40">
        <f t="shared" si="4"/>
        <v>0</v>
      </c>
      <c r="N40">
        <f t="shared" si="5"/>
        <v>0</v>
      </c>
    </row>
    <row r="41" spans="1:14">
      <c r="A41">
        <v>6637</v>
      </c>
      <c r="B41" t="s">
        <v>4</v>
      </c>
      <c r="C41" s="1">
        <v>40696</v>
      </c>
      <c r="D41">
        <v>54</v>
      </c>
      <c r="E41">
        <v>54</v>
      </c>
      <c r="F41">
        <v>0</v>
      </c>
      <c r="G41">
        <v>0</v>
      </c>
      <c r="I41">
        <f t="shared" si="0"/>
        <v>1</v>
      </c>
      <c r="J41">
        <f t="shared" si="1"/>
        <v>0.25</v>
      </c>
      <c r="K41">
        <f t="shared" si="2"/>
        <v>0.5</v>
      </c>
      <c r="L41">
        <f t="shared" si="3"/>
        <v>0.5</v>
      </c>
      <c r="M41">
        <f t="shared" si="4"/>
        <v>0</v>
      </c>
      <c r="N41">
        <f t="shared" si="5"/>
        <v>0</v>
      </c>
    </row>
    <row r="42" spans="1:14">
      <c r="A42">
        <v>6638</v>
      </c>
      <c r="B42" t="s">
        <v>4</v>
      </c>
      <c r="C42" s="1">
        <v>40696</v>
      </c>
      <c r="D42">
        <v>55</v>
      </c>
      <c r="E42">
        <v>57</v>
      </c>
      <c r="F42">
        <v>0</v>
      </c>
      <c r="G42">
        <v>5</v>
      </c>
      <c r="I42">
        <f t="shared" si="0"/>
        <v>6</v>
      </c>
      <c r="J42">
        <f t="shared" si="1"/>
        <v>0.75</v>
      </c>
      <c r="K42">
        <f t="shared" si="2"/>
        <v>9</v>
      </c>
      <c r="L42">
        <f t="shared" si="3"/>
        <v>9</v>
      </c>
      <c r="M42">
        <f t="shared" si="4"/>
        <v>0</v>
      </c>
      <c r="N42">
        <f t="shared" si="5"/>
        <v>0</v>
      </c>
    </row>
    <row r="43" spans="1:14">
      <c r="A43">
        <v>6639</v>
      </c>
      <c r="B43" t="s">
        <v>4</v>
      </c>
      <c r="C43" s="1">
        <v>40696</v>
      </c>
      <c r="D43">
        <v>54</v>
      </c>
      <c r="E43">
        <v>54</v>
      </c>
      <c r="F43">
        <v>1</v>
      </c>
      <c r="G43">
        <v>5</v>
      </c>
      <c r="I43">
        <f t="shared" si="0"/>
        <v>5</v>
      </c>
      <c r="J43">
        <f t="shared" si="1"/>
        <v>0.25</v>
      </c>
      <c r="K43">
        <f t="shared" si="2"/>
        <v>2.5</v>
      </c>
      <c r="L43">
        <f t="shared" si="3"/>
        <v>2.5</v>
      </c>
      <c r="M43">
        <f t="shared" si="4"/>
        <v>0</v>
      </c>
      <c r="N43">
        <f t="shared" si="5"/>
        <v>0</v>
      </c>
    </row>
    <row r="44" spans="1:14">
      <c r="A44">
        <v>6667</v>
      </c>
      <c r="B44" t="s">
        <v>4</v>
      </c>
      <c r="C44" s="1">
        <v>40690</v>
      </c>
      <c r="D44">
        <v>42</v>
      </c>
      <c r="E44">
        <v>42</v>
      </c>
      <c r="F44">
        <v>0</v>
      </c>
      <c r="G44">
        <v>0</v>
      </c>
      <c r="I44">
        <f t="shared" si="0"/>
        <v>1</v>
      </c>
      <c r="J44">
        <f t="shared" si="1"/>
        <v>0.25</v>
      </c>
      <c r="K44">
        <f t="shared" si="2"/>
        <v>0.5</v>
      </c>
      <c r="L44">
        <f t="shared" si="3"/>
        <v>0.5</v>
      </c>
      <c r="M44">
        <f t="shared" si="4"/>
        <v>0</v>
      </c>
      <c r="N44">
        <f t="shared" si="5"/>
        <v>0</v>
      </c>
    </row>
    <row r="45" spans="1:14">
      <c r="A45">
        <v>6668</v>
      </c>
      <c r="B45" t="s">
        <v>4</v>
      </c>
      <c r="C45" s="1">
        <v>40690</v>
      </c>
      <c r="D45">
        <v>43</v>
      </c>
      <c r="E45">
        <v>43</v>
      </c>
      <c r="F45">
        <v>0</v>
      </c>
      <c r="G45">
        <v>0</v>
      </c>
      <c r="I45">
        <f t="shared" si="0"/>
        <v>1</v>
      </c>
      <c r="J45">
        <f t="shared" si="1"/>
        <v>0.25</v>
      </c>
      <c r="K45">
        <f t="shared" si="2"/>
        <v>0.5</v>
      </c>
      <c r="L45">
        <f t="shared" si="3"/>
        <v>0.5</v>
      </c>
      <c r="M45">
        <f t="shared" si="4"/>
        <v>0</v>
      </c>
      <c r="N45">
        <f t="shared" si="5"/>
        <v>0</v>
      </c>
    </row>
    <row r="46" spans="1:14">
      <c r="A46">
        <v>6696</v>
      </c>
      <c r="B46" t="s">
        <v>4</v>
      </c>
      <c r="C46" s="1">
        <v>40696</v>
      </c>
      <c r="D46">
        <v>50</v>
      </c>
      <c r="E46">
        <v>50</v>
      </c>
      <c r="F46">
        <v>7</v>
      </c>
      <c r="G46">
        <v>7</v>
      </c>
      <c r="I46">
        <f t="shared" si="0"/>
        <v>1</v>
      </c>
      <c r="J46">
        <f t="shared" si="1"/>
        <v>0.25</v>
      </c>
      <c r="K46">
        <f t="shared" si="2"/>
        <v>0.5</v>
      </c>
      <c r="L46">
        <f t="shared" si="3"/>
        <v>0.5</v>
      </c>
      <c r="M46">
        <f t="shared" si="4"/>
        <v>0</v>
      </c>
      <c r="N46">
        <f t="shared" si="5"/>
        <v>0</v>
      </c>
    </row>
    <row r="47" spans="1:14">
      <c r="A47">
        <v>6697</v>
      </c>
      <c r="B47" t="s">
        <v>4</v>
      </c>
      <c r="C47" s="1">
        <v>40696</v>
      </c>
      <c r="D47">
        <v>51</v>
      </c>
      <c r="E47">
        <v>51</v>
      </c>
      <c r="F47">
        <v>7</v>
      </c>
      <c r="G47">
        <v>7</v>
      </c>
      <c r="I47">
        <f t="shared" si="0"/>
        <v>1</v>
      </c>
      <c r="J47">
        <f t="shared" si="1"/>
        <v>0.25</v>
      </c>
      <c r="K47">
        <f t="shared" si="2"/>
        <v>0.5</v>
      </c>
      <c r="L47">
        <f t="shared" si="3"/>
        <v>0.5</v>
      </c>
      <c r="M47">
        <f t="shared" si="4"/>
        <v>0</v>
      </c>
      <c r="N47">
        <f t="shared" si="5"/>
        <v>0</v>
      </c>
    </row>
    <row r="48" spans="1:14">
      <c r="A48">
        <v>6698</v>
      </c>
      <c r="B48" t="s">
        <v>4</v>
      </c>
      <c r="C48" s="1">
        <v>40696</v>
      </c>
      <c r="D48">
        <v>52</v>
      </c>
      <c r="E48">
        <v>52</v>
      </c>
      <c r="F48">
        <v>7</v>
      </c>
      <c r="G48">
        <v>7</v>
      </c>
      <c r="I48">
        <f t="shared" si="0"/>
        <v>1</v>
      </c>
      <c r="J48">
        <f t="shared" si="1"/>
        <v>0.25</v>
      </c>
      <c r="K48">
        <f t="shared" si="2"/>
        <v>0.5</v>
      </c>
      <c r="L48">
        <f t="shared" si="3"/>
        <v>0.5</v>
      </c>
      <c r="M48">
        <f t="shared" si="4"/>
        <v>0</v>
      </c>
      <c r="N48">
        <f t="shared" si="5"/>
        <v>0</v>
      </c>
    </row>
    <row r="49" spans="1:14">
      <c r="A49">
        <v>6699</v>
      </c>
      <c r="B49" t="s">
        <v>4</v>
      </c>
      <c r="C49" s="1">
        <v>40696</v>
      </c>
      <c r="D49">
        <v>53</v>
      </c>
      <c r="E49">
        <v>53</v>
      </c>
      <c r="F49">
        <v>7</v>
      </c>
      <c r="G49">
        <v>7</v>
      </c>
      <c r="I49">
        <f t="shared" si="0"/>
        <v>1</v>
      </c>
      <c r="J49">
        <f t="shared" si="1"/>
        <v>0.25</v>
      </c>
      <c r="K49">
        <f t="shared" si="2"/>
        <v>0.5</v>
      </c>
      <c r="L49">
        <f t="shared" si="3"/>
        <v>0.5</v>
      </c>
      <c r="M49">
        <f t="shared" si="4"/>
        <v>0</v>
      </c>
      <c r="N49">
        <f t="shared" si="5"/>
        <v>0</v>
      </c>
    </row>
    <row r="50" spans="1:14">
      <c r="A50">
        <v>6765</v>
      </c>
      <c r="B50" t="s">
        <v>4</v>
      </c>
      <c r="C50" s="1">
        <v>40703</v>
      </c>
      <c r="D50">
        <v>52</v>
      </c>
      <c r="E50">
        <v>55</v>
      </c>
      <c r="F50">
        <v>0</v>
      </c>
      <c r="G50">
        <v>4</v>
      </c>
      <c r="I50">
        <f t="shared" si="0"/>
        <v>5</v>
      </c>
      <c r="J50">
        <f t="shared" si="1"/>
        <v>1</v>
      </c>
      <c r="K50">
        <f t="shared" si="2"/>
        <v>10</v>
      </c>
      <c r="L50">
        <f t="shared" si="3"/>
        <v>10</v>
      </c>
      <c r="M50">
        <f t="shared" si="4"/>
        <v>0</v>
      </c>
      <c r="N50">
        <f t="shared" si="5"/>
        <v>0</v>
      </c>
    </row>
    <row r="51" spans="1:14">
      <c r="A51">
        <v>6766</v>
      </c>
      <c r="B51" t="s">
        <v>4</v>
      </c>
      <c r="C51" s="1">
        <v>40710</v>
      </c>
      <c r="D51">
        <v>52</v>
      </c>
      <c r="E51">
        <v>55</v>
      </c>
      <c r="F51">
        <v>0</v>
      </c>
      <c r="G51">
        <v>6</v>
      </c>
      <c r="I51">
        <f t="shared" si="0"/>
        <v>7</v>
      </c>
      <c r="J51">
        <f t="shared" si="1"/>
        <v>1</v>
      </c>
      <c r="K51">
        <f t="shared" si="2"/>
        <v>14</v>
      </c>
      <c r="L51">
        <f t="shared" si="3"/>
        <v>14</v>
      </c>
      <c r="M51">
        <f t="shared" si="4"/>
        <v>0</v>
      </c>
      <c r="N51">
        <f t="shared" si="5"/>
        <v>0</v>
      </c>
    </row>
    <row r="52" spans="1:14">
      <c r="A52">
        <v>6781</v>
      </c>
      <c r="B52" t="s">
        <v>4</v>
      </c>
      <c r="C52" s="1">
        <v>40710</v>
      </c>
      <c r="D52">
        <v>56</v>
      </c>
      <c r="E52">
        <v>59</v>
      </c>
      <c r="F52">
        <v>0</v>
      </c>
      <c r="G52">
        <v>7</v>
      </c>
      <c r="I52">
        <f t="shared" si="0"/>
        <v>8</v>
      </c>
      <c r="J52">
        <f t="shared" si="1"/>
        <v>1</v>
      </c>
      <c r="K52">
        <f t="shared" si="2"/>
        <v>16</v>
      </c>
      <c r="L52">
        <f t="shared" si="3"/>
        <v>16</v>
      </c>
      <c r="M52">
        <f t="shared" si="4"/>
        <v>0</v>
      </c>
      <c r="N52">
        <f t="shared" si="5"/>
        <v>0</v>
      </c>
    </row>
    <row r="53" spans="1:14">
      <c r="A53">
        <v>6762</v>
      </c>
      <c r="B53" t="s">
        <v>4</v>
      </c>
      <c r="C53" s="1">
        <v>40703</v>
      </c>
      <c r="D53">
        <v>44</v>
      </c>
      <c r="E53">
        <v>44</v>
      </c>
      <c r="F53">
        <v>0</v>
      </c>
      <c r="G53">
        <v>0</v>
      </c>
      <c r="I53">
        <f t="shared" si="0"/>
        <v>1</v>
      </c>
      <c r="J53">
        <f t="shared" si="1"/>
        <v>0.25</v>
      </c>
      <c r="K53">
        <f t="shared" si="2"/>
        <v>0.5</v>
      </c>
      <c r="L53">
        <f t="shared" si="3"/>
        <v>0.5</v>
      </c>
      <c r="M53">
        <f t="shared" si="4"/>
        <v>0</v>
      </c>
      <c r="N53">
        <f t="shared" si="5"/>
        <v>0</v>
      </c>
    </row>
    <row r="54" spans="1:14">
      <c r="A54">
        <v>6763</v>
      </c>
      <c r="B54" t="s">
        <v>4</v>
      </c>
      <c r="C54" s="1">
        <v>40703</v>
      </c>
      <c r="D54">
        <v>45</v>
      </c>
      <c r="E54">
        <v>45</v>
      </c>
      <c r="F54">
        <v>0</v>
      </c>
      <c r="G54">
        <v>0</v>
      </c>
      <c r="I54">
        <f t="shared" si="0"/>
        <v>1</v>
      </c>
      <c r="J54">
        <f t="shared" si="1"/>
        <v>0.25</v>
      </c>
      <c r="K54">
        <f t="shared" si="2"/>
        <v>0.5</v>
      </c>
      <c r="L54">
        <f t="shared" si="3"/>
        <v>0.5</v>
      </c>
      <c r="M54">
        <f t="shared" si="4"/>
        <v>0</v>
      </c>
      <c r="N54">
        <f t="shared" si="5"/>
        <v>0</v>
      </c>
    </row>
    <row r="55" spans="1:14">
      <c r="A55">
        <v>6767</v>
      </c>
      <c r="B55" t="s">
        <v>4</v>
      </c>
      <c r="C55" s="1">
        <v>40704</v>
      </c>
      <c r="D55">
        <v>52</v>
      </c>
      <c r="E55">
        <v>53</v>
      </c>
      <c r="F55">
        <v>0</v>
      </c>
      <c r="G55">
        <v>3</v>
      </c>
      <c r="I55">
        <f t="shared" si="0"/>
        <v>4</v>
      </c>
      <c r="J55">
        <f t="shared" si="1"/>
        <v>0.5</v>
      </c>
      <c r="K55">
        <f t="shared" si="2"/>
        <v>4</v>
      </c>
      <c r="L55">
        <f t="shared" si="3"/>
        <v>4</v>
      </c>
      <c r="M55">
        <f t="shared" si="4"/>
        <v>0</v>
      </c>
      <c r="N55">
        <f t="shared" si="5"/>
        <v>0</v>
      </c>
    </row>
    <row r="56" spans="1:14">
      <c r="A56">
        <v>6768</v>
      </c>
      <c r="B56" t="s">
        <v>4</v>
      </c>
      <c r="C56" s="1">
        <v>40707</v>
      </c>
      <c r="D56">
        <v>8</v>
      </c>
      <c r="E56">
        <v>9</v>
      </c>
      <c r="F56">
        <v>0</v>
      </c>
      <c r="G56">
        <v>0</v>
      </c>
      <c r="I56">
        <f t="shared" si="0"/>
        <v>1</v>
      </c>
      <c r="J56">
        <f t="shared" si="1"/>
        <v>0.5</v>
      </c>
      <c r="K56">
        <f t="shared" si="2"/>
        <v>1</v>
      </c>
      <c r="L56">
        <f t="shared" si="3"/>
        <v>1</v>
      </c>
      <c r="M56">
        <f t="shared" si="4"/>
        <v>0</v>
      </c>
      <c r="N56">
        <f t="shared" si="5"/>
        <v>0</v>
      </c>
    </row>
    <row r="57" spans="1:14">
      <c r="A57">
        <v>6774</v>
      </c>
      <c r="B57" t="s">
        <v>4</v>
      </c>
      <c r="C57" s="1">
        <v>40708</v>
      </c>
      <c r="D57">
        <v>4</v>
      </c>
      <c r="E57">
        <v>4</v>
      </c>
      <c r="F57">
        <v>0</v>
      </c>
      <c r="G57">
        <v>0</v>
      </c>
      <c r="I57">
        <f t="shared" si="0"/>
        <v>1</v>
      </c>
      <c r="J57">
        <f t="shared" si="1"/>
        <v>0.25</v>
      </c>
      <c r="K57">
        <f t="shared" si="2"/>
        <v>0.5</v>
      </c>
      <c r="L57">
        <f t="shared" si="3"/>
        <v>0.5</v>
      </c>
      <c r="M57">
        <f t="shared" si="4"/>
        <v>0</v>
      </c>
      <c r="N57">
        <f t="shared" si="5"/>
        <v>0</v>
      </c>
    </row>
    <row r="58" spans="1:14">
      <c r="A58">
        <v>6775</v>
      </c>
      <c r="B58" t="s">
        <v>4</v>
      </c>
      <c r="C58" s="1">
        <v>40708</v>
      </c>
      <c r="D58">
        <v>5</v>
      </c>
      <c r="E58">
        <v>5</v>
      </c>
      <c r="F58">
        <v>0</v>
      </c>
      <c r="G58">
        <v>0</v>
      </c>
      <c r="I58">
        <f t="shared" si="0"/>
        <v>1</v>
      </c>
      <c r="J58">
        <f t="shared" si="1"/>
        <v>0.25</v>
      </c>
      <c r="K58">
        <f t="shared" si="2"/>
        <v>0.5</v>
      </c>
      <c r="L58">
        <f t="shared" si="3"/>
        <v>0.5</v>
      </c>
      <c r="M58">
        <f t="shared" si="4"/>
        <v>0</v>
      </c>
      <c r="N58">
        <f t="shared" si="5"/>
        <v>0</v>
      </c>
    </row>
    <row r="59" spans="1:14">
      <c r="A59">
        <v>6823</v>
      </c>
      <c r="B59" t="s">
        <v>4</v>
      </c>
      <c r="C59" s="1">
        <v>40715</v>
      </c>
      <c r="D59">
        <v>44</v>
      </c>
      <c r="E59">
        <v>44</v>
      </c>
      <c r="F59">
        <v>3</v>
      </c>
      <c r="G59">
        <v>3</v>
      </c>
      <c r="I59">
        <f t="shared" si="0"/>
        <v>1</v>
      </c>
      <c r="J59">
        <f t="shared" si="1"/>
        <v>0.25</v>
      </c>
      <c r="K59">
        <f t="shared" si="2"/>
        <v>0.5</v>
      </c>
      <c r="L59">
        <f t="shared" si="3"/>
        <v>0.5</v>
      </c>
      <c r="M59">
        <f t="shared" si="4"/>
        <v>0</v>
      </c>
      <c r="N59">
        <f t="shared" si="5"/>
        <v>0</v>
      </c>
    </row>
    <row r="60" spans="1:14">
      <c r="A60">
        <v>6797</v>
      </c>
      <c r="B60" t="s">
        <v>4</v>
      </c>
      <c r="C60" s="1">
        <v>40711</v>
      </c>
      <c r="D60">
        <v>3</v>
      </c>
      <c r="E60">
        <v>5</v>
      </c>
      <c r="F60">
        <v>0</v>
      </c>
      <c r="G60">
        <v>3</v>
      </c>
      <c r="I60">
        <f t="shared" si="0"/>
        <v>4</v>
      </c>
      <c r="J60">
        <f t="shared" si="1"/>
        <v>0.75</v>
      </c>
      <c r="K60">
        <f t="shared" si="2"/>
        <v>6</v>
      </c>
      <c r="L60">
        <f t="shared" si="3"/>
        <v>6</v>
      </c>
      <c r="M60">
        <f t="shared" si="4"/>
        <v>0</v>
      </c>
      <c r="N60">
        <f t="shared" si="5"/>
        <v>0</v>
      </c>
    </row>
    <row r="61" spans="1:14">
      <c r="A61">
        <v>6807</v>
      </c>
      <c r="B61" t="s">
        <v>4</v>
      </c>
      <c r="C61" s="1">
        <v>40717</v>
      </c>
      <c r="D61">
        <v>4</v>
      </c>
      <c r="E61">
        <v>5</v>
      </c>
      <c r="F61">
        <v>0</v>
      </c>
      <c r="G61">
        <v>6</v>
      </c>
      <c r="I61">
        <f t="shared" si="0"/>
        <v>7</v>
      </c>
      <c r="J61">
        <f t="shared" si="1"/>
        <v>0.5</v>
      </c>
      <c r="K61">
        <f t="shared" si="2"/>
        <v>7</v>
      </c>
      <c r="L61">
        <f t="shared" si="3"/>
        <v>7</v>
      </c>
      <c r="M61">
        <f t="shared" si="4"/>
        <v>0</v>
      </c>
      <c r="N61">
        <f t="shared" si="5"/>
        <v>0</v>
      </c>
    </row>
    <row r="62" spans="1:14">
      <c r="A62">
        <v>6842</v>
      </c>
      <c r="B62" t="s">
        <v>4</v>
      </c>
      <c r="C62" s="1">
        <v>40717</v>
      </c>
      <c r="D62">
        <v>50</v>
      </c>
      <c r="E62">
        <v>53</v>
      </c>
      <c r="F62">
        <v>0</v>
      </c>
      <c r="G62">
        <v>1</v>
      </c>
      <c r="I62">
        <f t="shared" si="0"/>
        <v>2</v>
      </c>
      <c r="J62">
        <f t="shared" si="1"/>
        <v>1</v>
      </c>
      <c r="K62">
        <f t="shared" si="2"/>
        <v>4</v>
      </c>
      <c r="L62">
        <f t="shared" si="3"/>
        <v>4</v>
      </c>
      <c r="M62">
        <f t="shared" si="4"/>
        <v>0</v>
      </c>
      <c r="N62">
        <f t="shared" si="5"/>
        <v>0</v>
      </c>
    </row>
    <row r="63" spans="1:14">
      <c r="A63">
        <v>6818</v>
      </c>
      <c r="B63" t="s">
        <v>4</v>
      </c>
      <c r="C63" s="1">
        <v>40717</v>
      </c>
      <c r="D63">
        <v>4</v>
      </c>
      <c r="E63">
        <v>5</v>
      </c>
      <c r="F63">
        <v>7</v>
      </c>
      <c r="G63">
        <v>7</v>
      </c>
      <c r="I63">
        <f t="shared" si="0"/>
        <v>1</v>
      </c>
      <c r="J63">
        <f t="shared" si="1"/>
        <v>0.5</v>
      </c>
      <c r="K63">
        <f t="shared" si="2"/>
        <v>1</v>
      </c>
      <c r="L63">
        <f t="shared" si="3"/>
        <v>1</v>
      </c>
      <c r="M63">
        <f t="shared" si="4"/>
        <v>0</v>
      </c>
      <c r="N63">
        <f t="shared" si="5"/>
        <v>0</v>
      </c>
    </row>
    <row r="64" spans="1:14">
      <c r="A64">
        <v>6824</v>
      </c>
      <c r="B64" t="s">
        <v>4</v>
      </c>
      <c r="C64" s="1">
        <v>40715</v>
      </c>
      <c r="D64">
        <v>45</v>
      </c>
      <c r="E64">
        <v>45</v>
      </c>
      <c r="F64">
        <v>3</v>
      </c>
      <c r="G64">
        <v>3</v>
      </c>
      <c r="I64">
        <f t="shared" si="0"/>
        <v>1</v>
      </c>
      <c r="J64">
        <f t="shared" si="1"/>
        <v>0.25</v>
      </c>
      <c r="K64">
        <f t="shared" si="2"/>
        <v>0.5</v>
      </c>
      <c r="L64">
        <f t="shared" si="3"/>
        <v>0.5</v>
      </c>
      <c r="M64">
        <f t="shared" si="4"/>
        <v>0</v>
      </c>
      <c r="N64">
        <f t="shared" si="5"/>
        <v>0</v>
      </c>
    </row>
    <row r="65" spans="1:14">
      <c r="A65">
        <v>6825</v>
      </c>
      <c r="B65" t="s">
        <v>4</v>
      </c>
      <c r="C65" s="1">
        <v>40715</v>
      </c>
      <c r="D65">
        <v>46</v>
      </c>
      <c r="E65">
        <v>46</v>
      </c>
      <c r="F65">
        <v>3</v>
      </c>
      <c r="G65">
        <v>3</v>
      </c>
      <c r="I65">
        <f t="shared" si="0"/>
        <v>1</v>
      </c>
      <c r="J65">
        <f t="shared" si="1"/>
        <v>0.25</v>
      </c>
      <c r="K65">
        <f t="shared" si="2"/>
        <v>0.5</v>
      </c>
      <c r="L65">
        <f t="shared" si="3"/>
        <v>0.5</v>
      </c>
      <c r="M65">
        <f t="shared" si="4"/>
        <v>0</v>
      </c>
      <c r="N65">
        <f t="shared" si="5"/>
        <v>0</v>
      </c>
    </row>
    <row r="66" spans="1:14">
      <c r="A66">
        <v>6843</v>
      </c>
      <c r="B66" t="s">
        <v>4</v>
      </c>
      <c r="C66" s="1">
        <v>40717</v>
      </c>
      <c r="D66">
        <v>54</v>
      </c>
      <c r="E66">
        <v>57</v>
      </c>
      <c r="F66">
        <v>0</v>
      </c>
      <c r="G66">
        <v>3</v>
      </c>
      <c r="I66">
        <f t="shared" si="0"/>
        <v>4</v>
      </c>
      <c r="J66">
        <f t="shared" si="1"/>
        <v>1</v>
      </c>
      <c r="K66">
        <f t="shared" si="2"/>
        <v>8</v>
      </c>
      <c r="L66">
        <f t="shared" si="3"/>
        <v>8</v>
      </c>
      <c r="M66">
        <f t="shared" si="4"/>
        <v>0</v>
      </c>
      <c r="N66">
        <f t="shared" si="5"/>
        <v>0</v>
      </c>
    </row>
    <row r="67" spans="1:14">
      <c r="A67">
        <v>6878</v>
      </c>
      <c r="B67" t="s">
        <v>4</v>
      </c>
      <c r="C67" s="1">
        <v>40724</v>
      </c>
      <c r="D67">
        <v>4</v>
      </c>
      <c r="E67">
        <v>5</v>
      </c>
      <c r="F67">
        <v>0</v>
      </c>
      <c r="G67">
        <v>6</v>
      </c>
      <c r="I67">
        <f t="shared" ref="I67:I130" si="6">IF(G67&lt;13,G67-F67+1,IF(F67=G67,0,7-F67+1))</f>
        <v>7</v>
      </c>
      <c r="J67">
        <f t="shared" ref="J67:J130" si="7">(E67-D67+1)/4</f>
        <v>0.5</v>
      </c>
      <c r="K67">
        <f t="shared" ref="K67:K130" si="8">IF(G67&lt;13,I67*J67*2,IF(G67&gt;12, 25, 0))</f>
        <v>7</v>
      </c>
      <c r="L67">
        <f t="shared" ref="L67:L130" si="9">IF(F67&lt;8,K67,0)</f>
        <v>7</v>
      </c>
      <c r="M67">
        <f t="shared" ref="M67:M130" si="10">IF(F67&gt;7,IF(F67&lt;13,K67,0),0)</f>
        <v>0</v>
      </c>
      <c r="N67">
        <f t="shared" ref="N67:N130" si="11">IF(F67&gt;12,K67,0)</f>
        <v>0</v>
      </c>
    </row>
    <row r="68" spans="1:14">
      <c r="A68">
        <v>6869</v>
      </c>
      <c r="B68" t="s">
        <v>4</v>
      </c>
      <c r="C68" s="1">
        <v>40722</v>
      </c>
      <c r="D68">
        <v>4</v>
      </c>
      <c r="E68">
        <v>5</v>
      </c>
      <c r="F68">
        <v>8</v>
      </c>
      <c r="G68">
        <v>11</v>
      </c>
      <c r="I68">
        <f t="shared" si="6"/>
        <v>4</v>
      </c>
      <c r="J68">
        <f t="shared" si="7"/>
        <v>0.5</v>
      </c>
      <c r="K68">
        <f t="shared" si="8"/>
        <v>4</v>
      </c>
      <c r="L68">
        <f t="shared" si="9"/>
        <v>0</v>
      </c>
      <c r="M68">
        <f t="shared" si="10"/>
        <v>4</v>
      </c>
      <c r="N68">
        <f t="shared" si="11"/>
        <v>0</v>
      </c>
    </row>
    <row r="69" spans="1:14">
      <c r="A69">
        <v>6845</v>
      </c>
      <c r="B69" t="s">
        <v>4</v>
      </c>
      <c r="C69" s="1">
        <v>40722</v>
      </c>
      <c r="D69">
        <v>4</v>
      </c>
      <c r="E69">
        <v>5</v>
      </c>
      <c r="F69">
        <v>0</v>
      </c>
      <c r="G69">
        <v>2</v>
      </c>
      <c r="I69">
        <f t="shared" si="6"/>
        <v>3</v>
      </c>
      <c r="J69">
        <f t="shared" si="7"/>
        <v>0.5</v>
      </c>
      <c r="K69">
        <f t="shared" si="8"/>
        <v>3</v>
      </c>
      <c r="L69">
        <f t="shared" si="9"/>
        <v>3</v>
      </c>
      <c r="M69">
        <f t="shared" si="10"/>
        <v>0</v>
      </c>
      <c r="N69">
        <f t="shared" si="11"/>
        <v>0</v>
      </c>
    </row>
    <row r="70" spans="1:14">
      <c r="A70">
        <v>6851</v>
      </c>
      <c r="B70" t="s">
        <v>4</v>
      </c>
      <c r="C70" s="1">
        <v>40724</v>
      </c>
      <c r="D70">
        <v>54</v>
      </c>
      <c r="E70">
        <v>57</v>
      </c>
      <c r="F70">
        <v>0</v>
      </c>
      <c r="G70">
        <v>7</v>
      </c>
      <c r="I70">
        <f t="shared" si="6"/>
        <v>8</v>
      </c>
      <c r="J70">
        <f t="shared" si="7"/>
        <v>1</v>
      </c>
      <c r="K70">
        <f t="shared" si="8"/>
        <v>16</v>
      </c>
      <c r="L70">
        <f t="shared" si="9"/>
        <v>16</v>
      </c>
      <c r="M70">
        <f t="shared" si="10"/>
        <v>0</v>
      </c>
      <c r="N70">
        <f t="shared" si="11"/>
        <v>0</v>
      </c>
    </row>
    <row r="71" spans="1:14">
      <c r="A71">
        <v>6852</v>
      </c>
      <c r="B71" t="s">
        <v>4</v>
      </c>
      <c r="C71" s="1">
        <v>40724</v>
      </c>
      <c r="D71">
        <v>50</v>
      </c>
      <c r="E71">
        <v>53</v>
      </c>
      <c r="F71">
        <v>0</v>
      </c>
      <c r="G71">
        <v>2</v>
      </c>
      <c r="I71">
        <f t="shared" si="6"/>
        <v>3</v>
      </c>
      <c r="J71">
        <f t="shared" si="7"/>
        <v>1</v>
      </c>
      <c r="K71">
        <f t="shared" si="8"/>
        <v>6</v>
      </c>
      <c r="L71">
        <f t="shared" si="9"/>
        <v>6</v>
      </c>
      <c r="M71">
        <f t="shared" si="10"/>
        <v>0</v>
      </c>
      <c r="N71">
        <f t="shared" si="11"/>
        <v>0</v>
      </c>
    </row>
    <row r="72" spans="1:14">
      <c r="A72">
        <v>6854</v>
      </c>
      <c r="B72" t="s">
        <v>4</v>
      </c>
      <c r="C72" s="1">
        <v>40721</v>
      </c>
      <c r="D72">
        <v>46</v>
      </c>
      <c r="E72">
        <v>46</v>
      </c>
      <c r="F72">
        <v>4</v>
      </c>
      <c r="G72">
        <v>4</v>
      </c>
      <c r="I72">
        <f t="shared" si="6"/>
        <v>1</v>
      </c>
      <c r="J72">
        <f t="shared" si="7"/>
        <v>0.25</v>
      </c>
      <c r="K72">
        <f t="shared" si="8"/>
        <v>0.5</v>
      </c>
      <c r="L72">
        <f t="shared" si="9"/>
        <v>0.5</v>
      </c>
      <c r="M72">
        <f t="shared" si="10"/>
        <v>0</v>
      </c>
      <c r="N72">
        <f t="shared" si="11"/>
        <v>0</v>
      </c>
    </row>
    <row r="73" spans="1:14">
      <c r="A73">
        <v>6855</v>
      </c>
      <c r="B73" t="s">
        <v>4</v>
      </c>
      <c r="C73" s="1">
        <v>40721</v>
      </c>
      <c r="D73">
        <v>47</v>
      </c>
      <c r="E73">
        <v>47</v>
      </c>
      <c r="F73">
        <v>4</v>
      </c>
      <c r="G73">
        <v>4</v>
      </c>
      <c r="I73">
        <f t="shared" si="6"/>
        <v>1</v>
      </c>
      <c r="J73">
        <f t="shared" si="7"/>
        <v>0.25</v>
      </c>
      <c r="K73">
        <f t="shared" si="8"/>
        <v>0.5</v>
      </c>
      <c r="L73">
        <f t="shared" si="9"/>
        <v>0.5</v>
      </c>
      <c r="M73">
        <f t="shared" si="10"/>
        <v>0</v>
      </c>
      <c r="N73">
        <f t="shared" si="11"/>
        <v>0</v>
      </c>
    </row>
    <row r="74" spans="1:14">
      <c r="A74">
        <v>6856</v>
      </c>
      <c r="B74" t="s">
        <v>4</v>
      </c>
      <c r="C74" s="1">
        <v>40721</v>
      </c>
      <c r="D74">
        <v>48</v>
      </c>
      <c r="E74">
        <v>48</v>
      </c>
      <c r="F74">
        <v>4</v>
      </c>
      <c r="G74">
        <v>4</v>
      </c>
      <c r="I74">
        <f t="shared" si="6"/>
        <v>1</v>
      </c>
      <c r="J74">
        <f t="shared" si="7"/>
        <v>0.25</v>
      </c>
      <c r="K74">
        <f t="shared" si="8"/>
        <v>0.5</v>
      </c>
      <c r="L74">
        <f t="shared" si="9"/>
        <v>0.5</v>
      </c>
      <c r="M74">
        <f t="shared" si="10"/>
        <v>0</v>
      </c>
      <c r="N74">
        <f t="shared" si="11"/>
        <v>0</v>
      </c>
    </row>
    <row r="75" spans="1:14">
      <c r="A75">
        <v>6857</v>
      </c>
      <c r="B75" t="s">
        <v>4</v>
      </c>
      <c r="C75" s="1">
        <v>40721</v>
      </c>
      <c r="D75">
        <v>49</v>
      </c>
      <c r="E75">
        <v>49</v>
      </c>
      <c r="F75">
        <v>4</v>
      </c>
      <c r="G75">
        <v>4</v>
      </c>
      <c r="I75">
        <f t="shared" si="6"/>
        <v>1</v>
      </c>
      <c r="J75">
        <f t="shared" si="7"/>
        <v>0.25</v>
      </c>
      <c r="K75">
        <f t="shared" si="8"/>
        <v>0.5</v>
      </c>
      <c r="L75">
        <f t="shared" si="9"/>
        <v>0.5</v>
      </c>
      <c r="M75">
        <f t="shared" si="10"/>
        <v>0</v>
      </c>
      <c r="N75">
        <f t="shared" si="11"/>
        <v>0</v>
      </c>
    </row>
    <row r="76" spans="1:14">
      <c r="A76">
        <v>6875</v>
      </c>
      <c r="B76" t="s">
        <v>4</v>
      </c>
      <c r="C76" s="1">
        <v>40723</v>
      </c>
      <c r="D76">
        <v>56</v>
      </c>
      <c r="E76">
        <v>59</v>
      </c>
      <c r="F76">
        <v>8</v>
      </c>
      <c r="G76">
        <v>9</v>
      </c>
      <c r="I76">
        <f t="shared" si="6"/>
        <v>2</v>
      </c>
      <c r="J76">
        <f t="shared" si="7"/>
        <v>1</v>
      </c>
      <c r="K76">
        <f t="shared" si="8"/>
        <v>4</v>
      </c>
      <c r="L76">
        <f t="shared" si="9"/>
        <v>0</v>
      </c>
      <c r="M76">
        <f t="shared" si="10"/>
        <v>4</v>
      </c>
      <c r="N76">
        <f t="shared" si="11"/>
        <v>0</v>
      </c>
    </row>
    <row r="77" spans="1:14">
      <c r="A77">
        <v>6877</v>
      </c>
      <c r="B77" t="s">
        <v>4</v>
      </c>
      <c r="C77" s="1">
        <v>40723</v>
      </c>
      <c r="D77">
        <v>56</v>
      </c>
      <c r="E77">
        <v>59</v>
      </c>
      <c r="F77">
        <v>10</v>
      </c>
      <c r="G77">
        <v>10</v>
      </c>
      <c r="I77">
        <f t="shared" si="6"/>
        <v>1</v>
      </c>
      <c r="J77">
        <f t="shared" si="7"/>
        <v>1</v>
      </c>
      <c r="K77">
        <f t="shared" si="8"/>
        <v>2</v>
      </c>
      <c r="L77">
        <f t="shared" si="9"/>
        <v>0</v>
      </c>
      <c r="M77">
        <f t="shared" si="10"/>
        <v>2</v>
      </c>
      <c r="N77">
        <f t="shared" si="11"/>
        <v>0</v>
      </c>
    </row>
    <row r="78" spans="1:14">
      <c r="A78">
        <v>6910</v>
      </c>
      <c r="B78" t="s">
        <v>4</v>
      </c>
      <c r="C78" s="1">
        <v>40731</v>
      </c>
      <c r="D78">
        <v>4</v>
      </c>
      <c r="E78">
        <v>5</v>
      </c>
      <c r="F78">
        <v>0</v>
      </c>
      <c r="G78">
        <v>6</v>
      </c>
      <c r="I78">
        <f t="shared" si="6"/>
        <v>7</v>
      </c>
      <c r="J78">
        <f t="shared" si="7"/>
        <v>0.5</v>
      </c>
      <c r="K78">
        <f t="shared" si="8"/>
        <v>7</v>
      </c>
      <c r="L78">
        <f t="shared" si="9"/>
        <v>7</v>
      </c>
      <c r="M78">
        <f t="shared" si="10"/>
        <v>0</v>
      </c>
      <c r="N78">
        <f t="shared" si="11"/>
        <v>0</v>
      </c>
    </row>
    <row r="79" spans="1:14">
      <c r="A79">
        <v>6912</v>
      </c>
      <c r="B79" t="s">
        <v>4</v>
      </c>
      <c r="C79" s="1">
        <v>40731</v>
      </c>
      <c r="D79">
        <v>8</v>
      </c>
      <c r="E79">
        <v>8</v>
      </c>
      <c r="F79">
        <v>0</v>
      </c>
      <c r="G79">
        <v>1</v>
      </c>
      <c r="I79">
        <f t="shared" si="6"/>
        <v>2</v>
      </c>
      <c r="J79">
        <f t="shared" si="7"/>
        <v>0.25</v>
      </c>
      <c r="K79">
        <f t="shared" si="8"/>
        <v>1</v>
      </c>
      <c r="L79">
        <f t="shared" si="9"/>
        <v>1</v>
      </c>
      <c r="M79">
        <f t="shared" si="10"/>
        <v>0</v>
      </c>
      <c r="N79">
        <f t="shared" si="11"/>
        <v>0</v>
      </c>
    </row>
    <row r="80" spans="1:14">
      <c r="A80">
        <v>6913</v>
      </c>
      <c r="B80" t="s">
        <v>4</v>
      </c>
      <c r="C80" s="1">
        <v>40733</v>
      </c>
      <c r="D80">
        <v>29</v>
      </c>
      <c r="E80">
        <v>29</v>
      </c>
      <c r="F80">
        <v>8</v>
      </c>
      <c r="G80">
        <v>8</v>
      </c>
      <c r="I80">
        <f t="shared" si="6"/>
        <v>1</v>
      </c>
      <c r="J80">
        <f t="shared" si="7"/>
        <v>0.25</v>
      </c>
      <c r="K80">
        <f t="shared" si="8"/>
        <v>0.5</v>
      </c>
      <c r="L80">
        <f t="shared" si="9"/>
        <v>0</v>
      </c>
      <c r="M80">
        <f t="shared" si="10"/>
        <v>0.5</v>
      </c>
      <c r="N80">
        <f t="shared" si="11"/>
        <v>0</v>
      </c>
    </row>
    <row r="81" spans="1:14">
      <c r="A81">
        <v>6914</v>
      </c>
      <c r="B81" t="s">
        <v>4</v>
      </c>
      <c r="C81" s="1">
        <v>40733</v>
      </c>
      <c r="D81">
        <v>30</v>
      </c>
      <c r="E81">
        <v>30</v>
      </c>
      <c r="F81">
        <v>8</v>
      </c>
      <c r="G81">
        <v>8</v>
      </c>
      <c r="I81">
        <f t="shared" si="6"/>
        <v>1</v>
      </c>
      <c r="J81">
        <f t="shared" si="7"/>
        <v>0.25</v>
      </c>
      <c r="K81">
        <f t="shared" si="8"/>
        <v>0.5</v>
      </c>
      <c r="L81">
        <f t="shared" si="9"/>
        <v>0</v>
      </c>
      <c r="M81">
        <f t="shared" si="10"/>
        <v>0.5</v>
      </c>
      <c r="N81">
        <f t="shared" si="11"/>
        <v>0</v>
      </c>
    </row>
    <row r="82" spans="1:14">
      <c r="A82">
        <v>6915</v>
      </c>
      <c r="B82" t="s">
        <v>4</v>
      </c>
      <c r="C82" s="1">
        <v>40733</v>
      </c>
      <c r="D82">
        <v>31</v>
      </c>
      <c r="E82">
        <v>31</v>
      </c>
      <c r="F82">
        <v>8</v>
      </c>
      <c r="G82">
        <v>8</v>
      </c>
      <c r="I82">
        <f t="shared" si="6"/>
        <v>1</v>
      </c>
      <c r="J82">
        <f t="shared" si="7"/>
        <v>0.25</v>
      </c>
      <c r="K82">
        <f t="shared" si="8"/>
        <v>0.5</v>
      </c>
      <c r="L82">
        <f t="shared" si="9"/>
        <v>0</v>
      </c>
      <c r="M82">
        <f t="shared" si="10"/>
        <v>0.5</v>
      </c>
      <c r="N82">
        <f t="shared" si="11"/>
        <v>0</v>
      </c>
    </row>
    <row r="83" spans="1:14">
      <c r="A83">
        <v>6916</v>
      </c>
      <c r="B83" t="s">
        <v>4</v>
      </c>
      <c r="C83" s="1">
        <v>40733</v>
      </c>
      <c r="D83">
        <v>32</v>
      </c>
      <c r="E83">
        <v>32</v>
      </c>
      <c r="F83">
        <v>8</v>
      </c>
      <c r="G83">
        <v>8</v>
      </c>
      <c r="I83">
        <f t="shared" si="6"/>
        <v>1</v>
      </c>
      <c r="J83">
        <f t="shared" si="7"/>
        <v>0.25</v>
      </c>
      <c r="K83">
        <f t="shared" si="8"/>
        <v>0.5</v>
      </c>
      <c r="L83">
        <f t="shared" si="9"/>
        <v>0</v>
      </c>
      <c r="M83">
        <f t="shared" si="10"/>
        <v>0.5</v>
      </c>
      <c r="N83">
        <f t="shared" si="11"/>
        <v>0</v>
      </c>
    </row>
    <row r="84" spans="1:14">
      <c r="A84">
        <v>6917</v>
      </c>
      <c r="B84" t="s">
        <v>4</v>
      </c>
      <c r="C84" s="1">
        <v>40733</v>
      </c>
      <c r="D84">
        <v>34</v>
      </c>
      <c r="E84">
        <v>34</v>
      </c>
      <c r="F84">
        <v>12</v>
      </c>
      <c r="G84">
        <v>12</v>
      </c>
      <c r="I84">
        <f t="shared" si="6"/>
        <v>1</v>
      </c>
      <c r="J84">
        <f t="shared" si="7"/>
        <v>0.25</v>
      </c>
      <c r="K84">
        <f t="shared" si="8"/>
        <v>0.5</v>
      </c>
      <c r="L84">
        <f t="shared" si="9"/>
        <v>0</v>
      </c>
      <c r="M84">
        <f t="shared" si="10"/>
        <v>0.5</v>
      </c>
      <c r="N84">
        <f t="shared" si="11"/>
        <v>0</v>
      </c>
    </row>
    <row r="85" spans="1:14">
      <c r="A85">
        <v>6931</v>
      </c>
      <c r="B85" t="s">
        <v>4</v>
      </c>
      <c r="C85" s="1">
        <v>40736</v>
      </c>
      <c r="D85">
        <v>4</v>
      </c>
      <c r="E85">
        <v>5</v>
      </c>
      <c r="F85">
        <v>0</v>
      </c>
      <c r="G85">
        <v>4</v>
      </c>
      <c r="I85">
        <f t="shared" si="6"/>
        <v>5</v>
      </c>
      <c r="J85">
        <f t="shared" si="7"/>
        <v>0.5</v>
      </c>
      <c r="K85">
        <f t="shared" si="8"/>
        <v>5</v>
      </c>
      <c r="L85">
        <f t="shared" si="9"/>
        <v>5</v>
      </c>
      <c r="M85">
        <f t="shared" si="10"/>
        <v>0</v>
      </c>
      <c r="N85">
        <f t="shared" si="11"/>
        <v>0</v>
      </c>
    </row>
    <row r="86" spans="1:14">
      <c r="A86">
        <v>6940</v>
      </c>
      <c r="B86" t="s">
        <v>4</v>
      </c>
      <c r="C86" s="1">
        <v>40737</v>
      </c>
      <c r="D86">
        <v>55</v>
      </c>
      <c r="E86">
        <v>55</v>
      </c>
      <c r="F86">
        <v>7</v>
      </c>
      <c r="G86">
        <v>7</v>
      </c>
      <c r="I86">
        <f t="shared" si="6"/>
        <v>1</v>
      </c>
      <c r="J86">
        <f t="shared" si="7"/>
        <v>0.25</v>
      </c>
      <c r="K86">
        <f t="shared" si="8"/>
        <v>0.5</v>
      </c>
      <c r="L86">
        <f t="shared" si="9"/>
        <v>0.5</v>
      </c>
      <c r="M86">
        <f t="shared" si="10"/>
        <v>0</v>
      </c>
      <c r="N86">
        <f t="shared" si="11"/>
        <v>0</v>
      </c>
    </row>
    <row r="87" spans="1:14">
      <c r="A87">
        <v>6944</v>
      </c>
      <c r="B87" t="s">
        <v>4</v>
      </c>
      <c r="C87" s="1">
        <v>40738</v>
      </c>
      <c r="D87">
        <v>4</v>
      </c>
      <c r="E87">
        <v>5</v>
      </c>
      <c r="F87">
        <v>0</v>
      </c>
      <c r="G87">
        <v>0</v>
      </c>
      <c r="I87">
        <f t="shared" si="6"/>
        <v>1</v>
      </c>
      <c r="J87">
        <f t="shared" si="7"/>
        <v>0.5</v>
      </c>
      <c r="K87">
        <f t="shared" si="8"/>
        <v>1</v>
      </c>
      <c r="L87">
        <f t="shared" si="9"/>
        <v>1</v>
      </c>
      <c r="M87">
        <f t="shared" si="10"/>
        <v>0</v>
      </c>
      <c r="N87">
        <f t="shared" si="11"/>
        <v>0</v>
      </c>
    </row>
    <row r="88" spans="1:14">
      <c r="A88">
        <v>6939</v>
      </c>
      <c r="B88" t="s">
        <v>4</v>
      </c>
      <c r="C88" s="1">
        <v>40737</v>
      </c>
      <c r="D88">
        <v>54</v>
      </c>
      <c r="E88">
        <v>54</v>
      </c>
      <c r="F88">
        <v>7</v>
      </c>
      <c r="G88">
        <v>7</v>
      </c>
      <c r="I88">
        <f t="shared" si="6"/>
        <v>1</v>
      </c>
      <c r="J88">
        <f t="shared" si="7"/>
        <v>0.25</v>
      </c>
      <c r="K88">
        <f t="shared" si="8"/>
        <v>0.5</v>
      </c>
      <c r="L88">
        <f t="shared" si="9"/>
        <v>0.5</v>
      </c>
      <c r="M88">
        <f t="shared" si="10"/>
        <v>0</v>
      </c>
      <c r="N88">
        <f t="shared" si="11"/>
        <v>0</v>
      </c>
    </row>
    <row r="89" spans="1:14">
      <c r="A89">
        <v>6941</v>
      </c>
      <c r="B89" t="s">
        <v>4</v>
      </c>
      <c r="C89" s="1">
        <v>40737</v>
      </c>
      <c r="D89">
        <v>56</v>
      </c>
      <c r="E89">
        <v>56</v>
      </c>
      <c r="F89">
        <v>7</v>
      </c>
      <c r="G89">
        <v>7</v>
      </c>
      <c r="I89">
        <f t="shared" si="6"/>
        <v>1</v>
      </c>
      <c r="J89">
        <f t="shared" si="7"/>
        <v>0.25</v>
      </c>
      <c r="K89">
        <f t="shared" si="8"/>
        <v>0.5</v>
      </c>
      <c r="L89">
        <f t="shared" si="9"/>
        <v>0.5</v>
      </c>
      <c r="M89">
        <f t="shared" si="10"/>
        <v>0</v>
      </c>
      <c r="N89">
        <f t="shared" si="11"/>
        <v>0</v>
      </c>
    </row>
    <row r="90" spans="1:14">
      <c r="A90">
        <v>6948</v>
      </c>
      <c r="B90" t="s">
        <v>4</v>
      </c>
      <c r="C90" s="1">
        <v>40752</v>
      </c>
      <c r="D90">
        <v>54</v>
      </c>
      <c r="E90">
        <v>57</v>
      </c>
      <c r="F90">
        <v>0</v>
      </c>
      <c r="G90">
        <v>1</v>
      </c>
      <c r="I90">
        <f t="shared" si="6"/>
        <v>2</v>
      </c>
      <c r="J90">
        <f t="shared" si="7"/>
        <v>1</v>
      </c>
      <c r="K90">
        <f t="shared" si="8"/>
        <v>4</v>
      </c>
      <c r="L90">
        <f t="shared" si="9"/>
        <v>4</v>
      </c>
      <c r="M90">
        <f t="shared" si="10"/>
        <v>0</v>
      </c>
      <c r="N90">
        <f t="shared" si="11"/>
        <v>0</v>
      </c>
    </row>
    <row r="91" spans="1:14">
      <c r="A91">
        <v>6977</v>
      </c>
      <c r="B91" t="s">
        <v>4</v>
      </c>
      <c r="C91" s="1">
        <v>40759</v>
      </c>
      <c r="D91">
        <v>47</v>
      </c>
      <c r="E91">
        <v>47</v>
      </c>
      <c r="F91">
        <v>0</v>
      </c>
      <c r="G91">
        <v>0</v>
      </c>
      <c r="I91">
        <f t="shared" si="6"/>
        <v>1</v>
      </c>
      <c r="J91">
        <f t="shared" si="7"/>
        <v>0.25</v>
      </c>
      <c r="K91">
        <f t="shared" si="8"/>
        <v>0.5</v>
      </c>
      <c r="L91">
        <f t="shared" si="9"/>
        <v>0.5</v>
      </c>
      <c r="M91">
        <f t="shared" si="10"/>
        <v>0</v>
      </c>
      <c r="N91">
        <f t="shared" si="11"/>
        <v>0</v>
      </c>
    </row>
    <row r="92" spans="1:14">
      <c r="A92">
        <v>6976</v>
      </c>
      <c r="B92" t="s">
        <v>4</v>
      </c>
      <c r="C92" s="1">
        <v>40759</v>
      </c>
      <c r="D92">
        <v>46</v>
      </c>
      <c r="E92">
        <v>46</v>
      </c>
      <c r="F92">
        <v>0</v>
      </c>
      <c r="G92">
        <v>0</v>
      </c>
      <c r="I92">
        <f t="shared" si="6"/>
        <v>1</v>
      </c>
      <c r="J92">
        <f t="shared" si="7"/>
        <v>0.25</v>
      </c>
      <c r="K92">
        <f t="shared" si="8"/>
        <v>0.5</v>
      </c>
      <c r="L92">
        <f t="shared" si="9"/>
        <v>0.5</v>
      </c>
      <c r="M92">
        <f t="shared" si="10"/>
        <v>0</v>
      </c>
      <c r="N92">
        <f t="shared" si="11"/>
        <v>0</v>
      </c>
    </row>
    <row r="93" spans="1:14">
      <c r="A93">
        <v>6975</v>
      </c>
      <c r="B93" t="s">
        <v>4</v>
      </c>
      <c r="C93" s="1">
        <v>40759</v>
      </c>
      <c r="D93">
        <v>34</v>
      </c>
      <c r="E93">
        <v>36</v>
      </c>
      <c r="F93">
        <v>0</v>
      </c>
      <c r="G93">
        <v>0</v>
      </c>
      <c r="I93">
        <f t="shared" si="6"/>
        <v>1</v>
      </c>
      <c r="J93">
        <f t="shared" si="7"/>
        <v>0.75</v>
      </c>
      <c r="K93">
        <f t="shared" si="8"/>
        <v>1.5</v>
      </c>
      <c r="L93">
        <f t="shared" si="9"/>
        <v>1.5</v>
      </c>
      <c r="M93">
        <f t="shared" si="10"/>
        <v>0</v>
      </c>
      <c r="N93">
        <f t="shared" si="11"/>
        <v>0</v>
      </c>
    </row>
    <row r="94" spans="1:14">
      <c r="A94">
        <v>6978</v>
      </c>
      <c r="B94" t="s">
        <v>4</v>
      </c>
      <c r="C94" s="1">
        <v>40759</v>
      </c>
      <c r="D94">
        <v>48</v>
      </c>
      <c r="E94">
        <v>48</v>
      </c>
      <c r="F94">
        <v>0</v>
      </c>
      <c r="G94">
        <v>0</v>
      </c>
      <c r="I94">
        <f t="shared" si="6"/>
        <v>1</v>
      </c>
      <c r="J94">
        <f t="shared" si="7"/>
        <v>0.25</v>
      </c>
      <c r="K94">
        <f t="shared" si="8"/>
        <v>0.5</v>
      </c>
      <c r="L94">
        <f t="shared" si="9"/>
        <v>0.5</v>
      </c>
      <c r="M94">
        <f t="shared" si="10"/>
        <v>0</v>
      </c>
      <c r="N94">
        <f t="shared" si="11"/>
        <v>0</v>
      </c>
    </row>
    <row r="95" spans="1:14">
      <c r="A95">
        <v>6979</v>
      </c>
      <c r="B95" t="s">
        <v>4</v>
      </c>
      <c r="C95" s="1">
        <v>40759</v>
      </c>
      <c r="D95">
        <v>49</v>
      </c>
      <c r="E95">
        <v>49</v>
      </c>
      <c r="F95">
        <v>0</v>
      </c>
      <c r="G95">
        <v>0</v>
      </c>
      <c r="I95">
        <f t="shared" si="6"/>
        <v>1</v>
      </c>
      <c r="J95">
        <f t="shared" si="7"/>
        <v>0.25</v>
      </c>
      <c r="K95">
        <f t="shared" si="8"/>
        <v>0.5</v>
      </c>
      <c r="L95">
        <f t="shared" si="9"/>
        <v>0.5</v>
      </c>
      <c r="M95">
        <f t="shared" si="10"/>
        <v>0</v>
      </c>
      <c r="N95">
        <f t="shared" si="11"/>
        <v>0</v>
      </c>
    </row>
    <row r="96" spans="1:14">
      <c r="A96">
        <v>6994</v>
      </c>
      <c r="B96" t="s">
        <v>4</v>
      </c>
      <c r="C96" s="1">
        <v>40766</v>
      </c>
      <c r="D96">
        <v>56</v>
      </c>
      <c r="E96">
        <v>59</v>
      </c>
      <c r="F96">
        <v>0</v>
      </c>
      <c r="G96">
        <v>3</v>
      </c>
      <c r="I96">
        <f t="shared" si="6"/>
        <v>4</v>
      </c>
      <c r="J96">
        <f t="shared" si="7"/>
        <v>1</v>
      </c>
      <c r="K96">
        <f t="shared" si="8"/>
        <v>8</v>
      </c>
      <c r="L96">
        <f t="shared" si="9"/>
        <v>8</v>
      </c>
      <c r="M96">
        <f t="shared" si="10"/>
        <v>0</v>
      </c>
      <c r="N96">
        <f t="shared" si="11"/>
        <v>0</v>
      </c>
    </row>
    <row r="97" spans="1:14">
      <c r="A97">
        <v>7005</v>
      </c>
      <c r="B97" t="s">
        <v>4</v>
      </c>
      <c r="C97" s="1">
        <v>40771</v>
      </c>
      <c r="D97">
        <v>38</v>
      </c>
      <c r="E97">
        <v>38</v>
      </c>
      <c r="F97">
        <v>0</v>
      </c>
      <c r="G97">
        <v>0</v>
      </c>
      <c r="I97">
        <f t="shared" si="6"/>
        <v>1</v>
      </c>
      <c r="J97">
        <f t="shared" si="7"/>
        <v>0.25</v>
      </c>
      <c r="K97">
        <f t="shared" si="8"/>
        <v>0.5</v>
      </c>
      <c r="L97">
        <f t="shared" si="9"/>
        <v>0.5</v>
      </c>
      <c r="M97">
        <f t="shared" si="10"/>
        <v>0</v>
      </c>
      <c r="N97">
        <f t="shared" si="11"/>
        <v>0</v>
      </c>
    </row>
    <row r="98" spans="1:14">
      <c r="A98">
        <v>7006</v>
      </c>
      <c r="B98" t="s">
        <v>4</v>
      </c>
      <c r="C98" s="1">
        <v>40771</v>
      </c>
      <c r="D98">
        <v>39</v>
      </c>
      <c r="E98">
        <v>39</v>
      </c>
      <c r="F98">
        <v>0</v>
      </c>
      <c r="G98">
        <v>0</v>
      </c>
      <c r="I98">
        <f t="shared" si="6"/>
        <v>1</v>
      </c>
      <c r="J98">
        <f t="shared" si="7"/>
        <v>0.25</v>
      </c>
      <c r="K98">
        <f t="shared" si="8"/>
        <v>0.5</v>
      </c>
      <c r="L98">
        <f t="shared" si="9"/>
        <v>0.5</v>
      </c>
      <c r="M98">
        <f t="shared" si="10"/>
        <v>0</v>
      </c>
      <c r="N98">
        <f t="shared" si="11"/>
        <v>0</v>
      </c>
    </row>
    <row r="99" spans="1:14">
      <c r="A99">
        <v>7007</v>
      </c>
      <c r="B99" t="s">
        <v>4</v>
      </c>
      <c r="C99" s="1">
        <v>40771</v>
      </c>
      <c r="D99">
        <v>40</v>
      </c>
      <c r="E99">
        <v>40</v>
      </c>
      <c r="F99">
        <v>0</v>
      </c>
      <c r="G99">
        <v>0</v>
      </c>
      <c r="I99">
        <f t="shared" si="6"/>
        <v>1</v>
      </c>
      <c r="J99">
        <f t="shared" si="7"/>
        <v>0.25</v>
      </c>
      <c r="K99">
        <f t="shared" si="8"/>
        <v>0.5</v>
      </c>
      <c r="L99">
        <f t="shared" si="9"/>
        <v>0.5</v>
      </c>
      <c r="M99">
        <f t="shared" si="10"/>
        <v>0</v>
      </c>
      <c r="N99">
        <f t="shared" si="11"/>
        <v>0</v>
      </c>
    </row>
    <row r="100" spans="1:14">
      <c r="A100">
        <v>7010</v>
      </c>
      <c r="B100" t="s">
        <v>4</v>
      </c>
      <c r="C100" s="1">
        <v>40774</v>
      </c>
      <c r="D100">
        <v>0</v>
      </c>
      <c r="E100">
        <v>3</v>
      </c>
      <c r="F100">
        <v>0</v>
      </c>
      <c r="G100">
        <v>3</v>
      </c>
      <c r="I100">
        <f t="shared" si="6"/>
        <v>4</v>
      </c>
      <c r="J100">
        <f t="shared" si="7"/>
        <v>1</v>
      </c>
      <c r="K100">
        <f t="shared" si="8"/>
        <v>8</v>
      </c>
      <c r="L100">
        <f t="shared" si="9"/>
        <v>8</v>
      </c>
      <c r="M100">
        <f t="shared" si="10"/>
        <v>0</v>
      </c>
      <c r="N100">
        <f t="shared" si="11"/>
        <v>0</v>
      </c>
    </row>
    <row r="101" spans="1:14">
      <c r="A101">
        <v>7011</v>
      </c>
      <c r="B101" t="s">
        <v>4</v>
      </c>
      <c r="C101" s="1">
        <v>40773</v>
      </c>
      <c r="D101">
        <v>50</v>
      </c>
      <c r="E101">
        <v>53</v>
      </c>
      <c r="F101">
        <v>0</v>
      </c>
      <c r="G101">
        <v>3</v>
      </c>
      <c r="I101">
        <f t="shared" si="6"/>
        <v>4</v>
      </c>
      <c r="J101">
        <f t="shared" si="7"/>
        <v>1</v>
      </c>
      <c r="K101">
        <f t="shared" si="8"/>
        <v>8</v>
      </c>
      <c r="L101">
        <f t="shared" si="9"/>
        <v>8</v>
      </c>
      <c r="M101">
        <f t="shared" si="10"/>
        <v>0</v>
      </c>
      <c r="N101">
        <f t="shared" si="11"/>
        <v>0</v>
      </c>
    </row>
    <row r="102" spans="1:14">
      <c r="A102">
        <v>7024</v>
      </c>
      <c r="B102" t="s">
        <v>4</v>
      </c>
      <c r="C102" s="1">
        <v>40779</v>
      </c>
      <c r="D102">
        <v>54</v>
      </c>
      <c r="E102">
        <v>61</v>
      </c>
      <c r="F102">
        <v>3</v>
      </c>
      <c r="G102">
        <v>3</v>
      </c>
      <c r="I102">
        <f t="shared" si="6"/>
        <v>1</v>
      </c>
      <c r="J102">
        <f t="shared" si="7"/>
        <v>2</v>
      </c>
      <c r="K102">
        <f t="shared" si="8"/>
        <v>4</v>
      </c>
      <c r="L102">
        <f t="shared" si="9"/>
        <v>4</v>
      </c>
      <c r="M102">
        <f t="shared" si="10"/>
        <v>0</v>
      </c>
      <c r="N102">
        <f t="shared" si="11"/>
        <v>0</v>
      </c>
    </row>
    <row r="103" spans="1:14">
      <c r="A103">
        <v>7029</v>
      </c>
      <c r="B103" t="s">
        <v>4</v>
      </c>
      <c r="C103" s="1">
        <v>40779</v>
      </c>
      <c r="D103">
        <v>54</v>
      </c>
      <c r="E103">
        <v>59</v>
      </c>
      <c r="F103">
        <v>4</v>
      </c>
      <c r="G103">
        <v>4</v>
      </c>
      <c r="I103">
        <f t="shared" si="6"/>
        <v>1</v>
      </c>
      <c r="J103">
        <f t="shared" si="7"/>
        <v>1.5</v>
      </c>
      <c r="K103">
        <f t="shared" si="8"/>
        <v>3</v>
      </c>
      <c r="L103">
        <f t="shared" si="9"/>
        <v>3</v>
      </c>
      <c r="M103">
        <f t="shared" si="10"/>
        <v>0</v>
      </c>
      <c r="N103">
        <f t="shared" si="11"/>
        <v>0</v>
      </c>
    </row>
    <row r="104" spans="1:14">
      <c r="A104">
        <v>7030</v>
      </c>
      <c r="B104" t="s">
        <v>4</v>
      </c>
      <c r="C104" s="1">
        <v>40781</v>
      </c>
      <c r="D104">
        <v>0</v>
      </c>
      <c r="E104">
        <v>3</v>
      </c>
      <c r="F104">
        <v>0</v>
      </c>
      <c r="G104">
        <v>3</v>
      </c>
      <c r="I104">
        <f t="shared" si="6"/>
        <v>4</v>
      </c>
      <c r="J104">
        <f t="shared" si="7"/>
        <v>1</v>
      </c>
      <c r="K104">
        <f t="shared" si="8"/>
        <v>8</v>
      </c>
      <c r="L104">
        <f t="shared" si="9"/>
        <v>8</v>
      </c>
      <c r="M104">
        <f t="shared" si="10"/>
        <v>0</v>
      </c>
      <c r="N104">
        <f t="shared" si="11"/>
        <v>0</v>
      </c>
    </row>
    <row r="105" spans="1:14">
      <c r="A105">
        <v>7039</v>
      </c>
      <c r="B105" t="s">
        <v>4</v>
      </c>
      <c r="C105" s="1">
        <v>40786</v>
      </c>
      <c r="D105">
        <v>42</v>
      </c>
      <c r="E105">
        <v>50</v>
      </c>
      <c r="F105">
        <v>0</v>
      </c>
      <c r="G105">
        <v>1</v>
      </c>
      <c r="I105">
        <f t="shared" si="6"/>
        <v>2</v>
      </c>
      <c r="J105">
        <f t="shared" si="7"/>
        <v>2.25</v>
      </c>
      <c r="K105">
        <f t="shared" si="8"/>
        <v>9</v>
      </c>
      <c r="L105">
        <f t="shared" si="9"/>
        <v>9</v>
      </c>
      <c r="M105">
        <f t="shared" si="10"/>
        <v>0</v>
      </c>
      <c r="N105">
        <f t="shared" si="11"/>
        <v>0</v>
      </c>
    </row>
    <row r="106" spans="1:14">
      <c r="A106">
        <v>7045</v>
      </c>
      <c r="B106" t="s">
        <v>4</v>
      </c>
      <c r="C106" s="1">
        <v>40788</v>
      </c>
      <c r="D106">
        <v>0</v>
      </c>
      <c r="E106">
        <v>3</v>
      </c>
      <c r="F106">
        <v>0</v>
      </c>
      <c r="G106">
        <v>0</v>
      </c>
      <c r="I106">
        <f t="shared" si="6"/>
        <v>1</v>
      </c>
      <c r="J106">
        <f t="shared" si="7"/>
        <v>1</v>
      </c>
      <c r="K106">
        <f t="shared" si="8"/>
        <v>2</v>
      </c>
      <c r="L106">
        <f t="shared" si="9"/>
        <v>2</v>
      </c>
      <c r="M106">
        <f t="shared" si="10"/>
        <v>0</v>
      </c>
      <c r="N106">
        <f t="shared" si="11"/>
        <v>0</v>
      </c>
    </row>
    <row r="107" spans="1:14">
      <c r="A107">
        <v>7046</v>
      </c>
      <c r="B107" t="s">
        <v>4</v>
      </c>
      <c r="C107" s="1">
        <v>40789</v>
      </c>
      <c r="D107">
        <v>14</v>
      </c>
      <c r="E107">
        <v>14</v>
      </c>
      <c r="F107">
        <v>0</v>
      </c>
      <c r="G107">
        <v>0</v>
      </c>
      <c r="I107">
        <f t="shared" si="6"/>
        <v>1</v>
      </c>
      <c r="J107">
        <f t="shared" si="7"/>
        <v>0.25</v>
      </c>
      <c r="K107">
        <f t="shared" si="8"/>
        <v>0.5</v>
      </c>
      <c r="L107">
        <f t="shared" si="9"/>
        <v>0.5</v>
      </c>
      <c r="M107">
        <f t="shared" si="10"/>
        <v>0</v>
      </c>
      <c r="N107">
        <f t="shared" si="11"/>
        <v>0</v>
      </c>
    </row>
    <row r="108" spans="1:14">
      <c r="A108">
        <v>7047</v>
      </c>
      <c r="B108" t="s">
        <v>4</v>
      </c>
      <c r="C108" s="1">
        <v>40789</v>
      </c>
      <c r="D108">
        <v>15</v>
      </c>
      <c r="E108">
        <v>15</v>
      </c>
      <c r="F108">
        <v>0</v>
      </c>
      <c r="G108">
        <v>0</v>
      </c>
      <c r="I108">
        <f t="shared" si="6"/>
        <v>1</v>
      </c>
      <c r="J108">
        <f t="shared" si="7"/>
        <v>0.25</v>
      </c>
      <c r="K108">
        <f t="shared" si="8"/>
        <v>0.5</v>
      </c>
      <c r="L108">
        <f t="shared" si="9"/>
        <v>0.5</v>
      </c>
      <c r="M108">
        <f t="shared" si="10"/>
        <v>0</v>
      </c>
      <c r="N108">
        <f t="shared" si="11"/>
        <v>0</v>
      </c>
    </row>
    <row r="109" spans="1:14">
      <c r="A109">
        <v>7048</v>
      </c>
      <c r="B109" t="s">
        <v>4</v>
      </c>
      <c r="C109" s="1">
        <v>40789</v>
      </c>
      <c r="D109">
        <v>16</v>
      </c>
      <c r="E109">
        <v>16</v>
      </c>
      <c r="F109">
        <v>0</v>
      </c>
      <c r="G109">
        <v>0</v>
      </c>
      <c r="I109">
        <f t="shared" si="6"/>
        <v>1</v>
      </c>
      <c r="J109">
        <f t="shared" si="7"/>
        <v>0.25</v>
      </c>
      <c r="K109">
        <f t="shared" si="8"/>
        <v>0.5</v>
      </c>
      <c r="L109">
        <f t="shared" si="9"/>
        <v>0.5</v>
      </c>
      <c r="M109">
        <f t="shared" si="10"/>
        <v>0</v>
      </c>
      <c r="N109">
        <f t="shared" si="11"/>
        <v>0</v>
      </c>
    </row>
    <row r="110" spans="1:14">
      <c r="A110">
        <v>7049</v>
      </c>
      <c r="B110" t="s">
        <v>4</v>
      </c>
      <c r="C110" s="1">
        <v>40789</v>
      </c>
      <c r="D110">
        <v>17</v>
      </c>
      <c r="E110">
        <v>17</v>
      </c>
      <c r="F110">
        <v>0</v>
      </c>
      <c r="G110">
        <v>0</v>
      </c>
      <c r="I110">
        <f t="shared" si="6"/>
        <v>1</v>
      </c>
      <c r="J110">
        <f t="shared" si="7"/>
        <v>0.25</v>
      </c>
      <c r="K110">
        <f t="shared" si="8"/>
        <v>0.5</v>
      </c>
      <c r="L110">
        <f t="shared" si="9"/>
        <v>0.5</v>
      </c>
      <c r="M110">
        <f t="shared" si="10"/>
        <v>0</v>
      </c>
      <c r="N110">
        <f t="shared" si="11"/>
        <v>0</v>
      </c>
    </row>
    <row r="111" spans="1:14">
      <c r="A111">
        <v>7057</v>
      </c>
      <c r="B111" t="s">
        <v>4</v>
      </c>
      <c r="C111" s="1">
        <v>40791</v>
      </c>
      <c r="D111">
        <v>52</v>
      </c>
      <c r="E111">
        <v>52</v>
      </c>
      <c r="F111">
        <v>3</v>
      </c>
      <c r="G111">
        <v>3</v>
      </c>
      <c r="I111">
        <f t="shared" si="6"/>
        <v>1</v>
      </c>
      <c r="J111">
        <f t="shared" si="7"/>
        <v>0.25</v>
      </c>
      <c r="K111">
        <f t="shared" si="8"/>
        <v>0.5</v>
      </c>
      <c r="L111">
        <f t="shared" si="9"/>
        <v>0.5</v>
      </c>
      <c r="M111">
        <f t="shared" si="10"/>
        <v>0</v>
      </c>
      <c r="N111">
        <f t="shared" si="11"/>
        <v>0</v>
      </c>
    </row>
    <row r="112" spans="1:14">
      <c r="A112">
        <v>7058</v>
      </c>
      <c r="B112" t="s">
        <v>4</v>
      </c>
      <c r="C112" s="1">
        <v>40791</v>
      </c>
      <c r="D112">
        <v>53</v>
      </c>
      <c r="E112">
        <v>53</v>
      </c>
      <c r="F112">
        <v>3</v>
      </c>
      <c r="G112">
        <v>3</v>
      </c>
      <c r="I112">
        <f t="shared" si="6"/>
        <v>1</v>
      </c>
      <c r="J112">
        <f t="shared" si="7"/>
        <v>0.25</v>
      </c>
      <c r="K112">
        <f t="shared" si="8"/>
        <v>0.5</v>
      </c>
      <c r="L112">
        <f t="shared" si="9"/>
        <v>0.5</v>
      </c>
      <c r="M112">
        <f t="shared" si="10"/>
        <v>0</v>
      </c>
      <c r="N112">
        <f t="shared" si="11"/>
        <v>0</v>
      </c>
    </row>
    <row r="113" spans="1:14">
      <c r="A113">
        <v>7059</v>
      </c>
      <c r="B113" t="s">
        <v>4</v>
      </c>
      <c r="C113" s="1">
        <v>40791</v>
      </c>
      <c r="D113">
        <v>54</v>
      </c>
      <c r="E113">
        <v>54</v>
      </c>
      <c r="F113">
        <v>3</v>
      </c>
      <c r="G113">
        <v>3</v>
      </c>
      <c r="I113">
        <f t="shared" si="6"/>
        <v>1</v>
      </c>
      <c r="J113">
        <f t="shared" si="7"/>
        <v>0.25</v>
      </c>
      <c r="K113">
        <f t="shared" si="8"/>
        <v>0.5</v>
      </c>
      <c r="L113">
        <f t="shared" si="9"/>
        <v>0.5</v>
      </c>
      <c r="M113">
        <f t="shared" si="10"/>
        <v>0</v>
      </c>
      <c r="N113">
        <f t="shared" si="11"/>
        <v>0</v>
      </c>
    </row>
    <row r="114" spans="1:14">
      <c r="A114">
        <v>7068</v>
      </c>
      <c r="B114" t="s">
        <v>4</v>
      </c>
      <c r="C114" s="1">
        <v>40793</v>
      </c>
      <c r="D114">
        <v>6</v>
      </c>
      <c r="E114">
        <v>6</v>
      </c>
      <c r="F114">
        <v>2</v>
      </c>
      <c r="G114">
        <v>2</v>
      </c>
      <c r="I114">
        <f t="shared" si="6"/>
        <v>1</v>
      </c>
      <c r="J114">
        <f t="shared" si="7"/>
        <v>0.25</v>
      </c>
      <c r="K114">
        <f t="shared" si="8"/>
        <v>0.5</v>
      </c>
      <c r="L114">
        <f t="shared" si="9"/>
        <v>0.5</v>
      </c>
      <c r="M114">
        <f t="shared" si="10"/>
        <v>0</v>
      </c>
      <c r="N114">
        <f t="shared" si="11"/>
        <v>0</v>
      </c>
    </row>
    <row r="115" spans="1:14">
      <c r="A115">
        <v>7065</v>
      </c>
      <c r="B115" t="s">
        <v>4</v>
      </c>
      <c r="C115" s="1">
        <v>40793</v>
      </c>
      <c r="D115">
        <v>5</v>
      </c>
      <c r="E115">
        <v>5</v>
      </c>
      <c r="F115">
        <v>0</v>
      </c>
      <c r="G115">
        <v>0</v>
      </c>
      <c r="I115">
        <f t="shared" si="6"/>
        <v>1</v>
      </c>
      <c r="J115">
        <f t="shared" si="7"/>
        <v>0.25</v>
      </c>
      <c r="K115">
        <f t="shared" si="8"/>
        <v>0.5</v>
      </c>
      <c r="L115">
        <f t="shared" si="9"/>
        <v>0.5</v>
      </c>
      <c r="M115">
        <f t="shared" si="10"/>
        <v>0</v>
      </c>
      <c r="N115">
        <f t="shared" si="11"/>
        <v>0</v>
      </c>
    </row>
    <row r="116" spans="1:14">
      <c r="A116">
        <v>7066</v>
      </c>
      <c r="B116" t="s">
        <v>4</v>
      </c>
      <c r="C116" s="1">
        <v>40793</v>
      </c>
      <c r="D116">
        <v>6</v>
      </c>
      <c r="E116">
        <v>6</v>
      </c>
      <c r="F116">
        <v>0</v>
      </c>
      <c r="G116">
        <v>0</v>
      </c>
      <c r="I116">
        <f t="shared" si="6"/>
        <v>1</v>
      </c>
      <c r="J116">
        <f t="shared" si="7"/>
        <v>0.25</v>
      </c>
      <c r="K116">
        <f t="shared" si="8"/>
        <v>0.5</v>
      </c>
      <c r="L116">
        <f t="shared" si="9"/>
        <v>0.5</v>
      </c>
      <c r="M116">
        <f t="shared" si="10"/>
        <v>0</v>
      </c>
      <c r="N116">
        <f t="shared" si="11"/>
        <v>0</v>
      </c>
    </row>
    <row r="117" spans="1:14">
      <c r="A117">
        <v>7069</v>
      </c>
      <c r="B117" t="s">
        <v>4</v>
      </c>
      <c r="C117" s="1">
        <v>40793</v>
      </c>
      <c r="D117">
        <v>5</v>
      </c>
      <c r="E117">
        <v>5</v>
      </c>
      <c r="F117">
        <v>2</v>
      </c>
      <c r="G117">
        <v>2</v>
      </c>
      <c r="I117">
        <f t="shared" si="6"/>
        <v>1</v>
      </c>
      <c r="J117">
        <f t="shared" si="7"/>
        <v>0.25</v>
      </c>
      <c r="K117">
        <f t="shared" si="8"/>
        <v>0.5</v>
      </c>
      <c r="L117">
        <f t="shared" si="9"/>
        <v>0.5</v>
      </c>
      <c r="M117">
        <f t="shared" si="10"/>
        <v>0</v>
      </c>
      <c r="N117">
        <f t="shared" si="11"/>
        <v>0</v>
      </c>
    </row>
    <row r="118" spans="1:14">
      <c r="A118">
        <v>7071</v>
      </c>
      <c r="B118" t="s">
        <v>4</v>
      </c>
      <c r="C118" s="1">
        <v>40793</v>
      </c>
      <c r="D118">
        <v>4</v>
      </c>
      <c r="E118">
        <v>4</v>
      </c>
      <c r="F118">
        <v>2</v>
      </c>
      <c r="G118">
        <v>2</v>
      </c>
      <c r="I118">
        <f t="shared" si="6"/>
        <v>1</v>
      </c>
      <c r="J118">
        <f t="shared" si="7"/>
        <v>0.25</v>
      </c>
      <c r="K118">
        <f t="shared" si="8"/>
        <v>0.5</v>
      </c>
      <c r="L118">
        <f t="shared" si="9"/>
        <v>0.5</v>
      </c>
      <c r="M118">
        <f t="shared" si="10"/>
        <v>0</v>
      </c>
      <c r="N118">
        <f t="shared" si="11"/>
        <v>0</v>
      </c>
    </row>
    <row r="119" spans="1:14">
      <c r="A119">
        <v>7073</v>
      </c>
      <c r="B119" t="s">
        <v>4</v>
      </c>
      <c r="C119" s="1">
        <v>40793</v>
      </c>
      <c r="D119">
        <v>5</v>
      </c>
      <c r="E119">
        <v>5</v>
      </c>
      <c r="F119">
        <v>1</v>
      </c>
      <c r="G119">
        <v>1</v>
      </c>
      <c r="I119">
        <f t="shared" si="6"/>
        <v>1</v>
      </c>
      <c r="J119">
        <f t="shared" si="7"/>
        <v>0.25</v>
      </c>
      <c r="K119">
        <f t="shared" si="8"/>
        <v>0.5</v>
      </c>
      <c r="L119">
        <f t="shared" si="9"/>
        <v>0.5</v>
      </c>
      <c r="M119">
        <f t="shared" si="10"/>
        <v>0</v>
      </c>
      <c r="N119">
        <f t="shared" si="11"/>
        <v>0</v>
      </c>
    </row>
    <row r="120" spans="1:14">
      <c r="A120">
        <v>7074</v>
      </c>
      <c r="B120" t="s">
        <v>4</v>
      </c>
      <c r="C120" s="1">
        <v>40793</v>
      </c>
      <c r="D120">
        <v>6</v>
      </c>
      <c r="E120">
        <v>6</v>
      </c>
      <c r="F120">
        <v>1</v>
      </c>
      <c r="G120">
        <v>1</v>
      </c>
      <c r="I120">
        <f t="shared" si="6"/>
        <v>1</v>
      </c>
      <c r="J120">
        <f t="shared" si="7"/>
        <v>0.25</v>
      </c>
      <c r="K120">
        <f t="shared" si="8"/>
        <v>0.5</v>
      </c>
      <c r="L120">
        <f t="shared" si="9"/>
        <v>0.5</v>
      </c>
      <c r="M120">
        <f t="shared" si="10"/>
        <v>0</v>
      </c>
      <c r="N120">
        <f t="shared" si="11"/>
        <v>0</v>
      </c>
    </row>
    <row r="121" spans="1:14">
      <c r="A121">
        <v>7075</v>
      </c>
      <c r="B121" t="s">
        <v>4</v>
      </c>
      <c r="C121" s="1">
        <v>40793</v>
      </c>
      <c r="D121">
        <v>4</v>
      </c>
      <c r="E121">
        <v>4</v>
      </c>
      <c r="F121">
        <v>1</v>
      </c>
      <c r="G121">
        <v>1</v>
      </c>
      <c r="I121">
        <f t="shared" si="6"/>
        <v>1</v>
      </c>
      <c r="J121">
        <f t="shared" si="7"/>
        <v>0.25</v>
      </c>
      <c r="K121">
        <f t="shared" si="8"/>
        <v>0.5</v>
      </c>
      <c r="L121">
        <f t="shared" si="9"/>
        <v>0.5</v>
      </c>
      <c r="M121">
        <f t="shared" si="10"/>
        <v>0</v>
      </c>
      <c r="N121">
        <f t="shared" si="11"/>
        <v>0</v>
      </c>
    </row>
    <row r="122" spans="1:14">
      <c r="A122">
        <v>7076</v>
      </c>
      <c r="B122" t="s">
        <v>4</v>
      </c>
      <c r="C122" s="1">
        <v>40793</v>
      </c>
      <c r="D122">
        <v>4</v>
      </c>
      <c r="E122">
        <v>4</v>
      </c>
      <c r="F122">
        <v>0</v>
      </c>
      <c r="G122">
        <v>0</v>
      </c>
      <c r="I122">
        <f t="shared" si="6"/>
        <v>1</v>
      </c>
      <c r="J122">
        <f t="shared" si="7"/>
        <v>0.25</v>
      </c>
      <c r="K122">
        <f t="shared" si="8"/>
        <v>0.5</v>
      </c>
      <c r="L122">
        <f t="shared" si="9"/>
        <v>0.5</v>
      </c>
      <c r="M122">
        <f t="shared" si="10"/>
        <v>0</v>
      </c>
      <c r="N122">
        <f t="shared" si="11"/>
        <v>0</v>
      </c>
    </row>
    <row r="123" spans="1:14">
      <c r="A123">
        <v>7081</v>
      </c>
      <c r="B123" t="s">
        <v>4</v>
      </c>
      <c r="C123" s="1">
        <v>40793</v>
      </c>
      <c r="D123">
        <v>52</v>
      </c>
      <c r="E123">
        <v>55</v>
      </c>
      <c r="F123">
        <v>3</v>
      </c>
      <c r="G123">
        <v>4</v>
      </c>
      <c r="I123">
        <f t="shared" si="6"/>
        <v>2</v>
      </c>
      <c r="J123">
        <f t="shared" si="7"/>
        <v>1</v>
      </c>
      <c r="K123">
        <f t="shared" si="8"/>
        <v>4</v>
      </c>
      <c r="L123">
        <f t="shared" si="9"/>
        <v>4</v>
      </c>
      <c r="M123">
        <f t="shared" si="10"/>
        <v>0</v>
      </c>
      <c r="N123">
        <f t="shared" si="11"/>
        <v>0</v>
      </c>
    </row>
    <row r="124" spans="1:14">
      <c r="A124">
        <v>7110</v>
      </c>
      <c r="B124" t="s">
        <v>4</v>
      </c>
      <c r="C124" s="1">
        <v>40800</v>
      </c>
      <c r="D124">
        <v>50</v>
      </c>
      <c r="E124">
        <v>53</v>
      </c>
      <c r="F124">
        <v>0</v>
      </c>
      <c r="G124">
        <v>3</v>
      </c>
      <c r="I124">
        <f t="shared" si="6"/>
        <v>4</v>
      </c>
      <c r="J124">
        <f t="shared" si="7"/>
        <v>1</v>
      </c>
      <c r="K124">
        <f t="shared" si="8"/>
        <v>8</v>
      </c>
      <c r="L124">
        <f t="shared" si="9"/>
        <v>8</v>
      </c>
      <c r="M124">
        <f t="shared" si="10"/>
        <v>0</v>
      </c>
      <c r="N124">
        <f t="shared" si="11"/>
        <v>0</v>
      </c>
    </row>
    <row r="125" spans="1:14">
      <c r="A125">
        <v>7109</v>
      </c>
      <c r="B125" t="s">
        <v>4</v>
      </c>
      <c r="C125" s="1">
        <v>40797</v>
      </c>
      <c r="D125">
        <v>14</v>
      </c>
      <c r="E125">
        <v>21</v>
      </c>
      <c r="F125">
        <v>1</v>
      </c>
      <c r="G125">
        <v>2</v>
      </c>
      <c r="I125">
        <f t="shared" si="6"/>
        <v>2</v>
      </c>
      <c r="J125">
        <f t="shared" si="7"/>
        <v>2</v>
      </c>
      <c r="K125">
        <f t="shared" si="8"/>
        <v>8</v>
      </c>
      <c r="L125">
        <f t="shared" si="9"/>
        <v>8</v>
      </c>
      <c r="M125">
        <f t="shared" si="10"/>
        <v>0</v>
      </c>
      <c r="N125">
        <f t="shared" si="11"/>
        <v>0</v>
      </c>
    </row>
    <row r="126" spans="1:14">
      <c r="A126">
        <v>7117</v>
      </c>
      <c r="B126" t="s">
        <v>4</v>
      </c>
      <c r="C126" s="1">
        <v>40798</v>
      </c>
      <c r="D126">
        <v>52</v>
      </c>
      <c r="E126">
        <v>54</v>
      </c>
      <c r="F126">
        <v>2</v>
      </c>
      <c r="G126">
        <v>3</v>
      </c>
      <c r="I126">
        <f t="shared" si="6"/>
        <v>2</v>
      </c>
      <c r="J126">
        <f t="shared" si="7"/>
        <v>0.75</v>
      </c>
      <c r="K126">
        <f t="shared" si="8"/>
        <v>3</v>
      </c>
      <c r="L126">
        <f t="shared" si="9"/>
        <v>3</v>
      </c>
      <c r="M126">
        <f t="shared" si="10"/>
        <v>0</v>
      </c>
      <c r="N126">
        <f t="shared" si="11"/>
        <v>0</v>
      </c>
    </row>
    <row r="127" spans="1:14">
      <c r="A127">
        <v>7122</v>
      </c>
      <c r="B127" t="s">
        <v>4</v>
      </c>
      <c r="C127" s="1">
        <v>40799</v>
      </c>
      <c r="D127">
        <v>52</v>
      </c>
      <c r="E127">
        <v>55</v>
      </c>
      <c r="F127">
        <v>4</v>
      </c>
      <c r="G127">
        <v>7</v>
      </c>
      <c r="I127">
        <f t="shared" si="6"/>
        <v>4</v>
      </c>
      <c r="J127">
        <f t="shared" si="7"/>
        <v>1</v>
      </c>
      <c r="K127">
        <f t="shared" si="8"/>
        <v>8</v>
      </c>
      <c r="L127">
        <f t="shared" si="9"/>
        <v>8</v>
      </c>
      <c r="M127">
        <f t="shared" si="10"/>
        <v>0</v>
      </c>
      <c r="N127">
        <f t="shared" si="11"/>
        <v>0</v>
      </c>
    </row>
    <row r="128" spans="1:14">
      <c r="A128">
        <v>7169</v>
      </c>
      <c r="B128" t="s">
        <v>4</v>
      </c>
      <c r="C128" s="1">
        <v>40805</v>
      </c>
      <c r="D128">
        <v>56</v>
      </c>
      <c r="E128">
        <v>59</v>
      </c>
      <c r="F128">
        <v>4</v>
      </c>
      <c r="G128">
        <v>4</v>
      </c>
      <c r="I128">
        <f t="shared" si="6"/>
        <v>1</v>
      </c>
      <c r="J128">
        <f t="shared" si="7"/>
        <v>1</v>
      </c>
      <c r="K128">
        <f t="shared" si="8"/>
        <v>2</v>
      </c>
      <c r="L128">
        <f t="shared" si="9"/>
        <v>2</v>
      </c>
      <c r="M128">
        <f t="shared" si="10"/>
        <v>0</v>
      </c>
      <c r="N128">
        <f t="shared" si="11"/>
        <v>0</v>
      </c>
    </row>
    <row r="129" spans="1:14">
      <c r="A129">
        <v>7172</v>
      </c>
      <c r="B129" t="s">
        <v>4</v>
      </c>
      <c r="C129" s="1">
        <v>40805</v>
      </c>
      <c r="D129">
        <v>56</v>
      </c>
      <c r="E129">
        <v>59</v>
      </c>
      <c r="F129">
        <v>7</v>
      </c>
      <c r="G129">
        <v>7</v>
      </c>
      <c r="I129">
        <f t="shared" si="6"/>
        <v>1</v>
      </c>
      <c r="J129">
        <f t="shared" si="7"/>
        <v>1</v>
      </c>
      <c r="K129">
        <f t="shared" si="8"/>
        <v>2</v>
      </c>
      <c r="L129">
        <f t="shared" si="9"/>
        <v>2</v>
      </c>
      <c r="M129">
        <f t="shared" si="10"/>
        <v>0</v>
      </c>
      <c r="N129">
        <f t="shared" si="11"/>
        <v>0</v>
      </c>
    </row>
    <row r="130" spans="1:14">
      <c r="A130">
        <v>7170</v>
      </c>
      <c r="B130" t="s">
        <v>4</v>
      </c>
      <c r="C130" s="1">
        <v>40805</v>
      </c>
      <c r="D130">
        <v>56</v>
      </c>
      <c r="E130">
        <v>59</v>
      </c>
      <c r="F130">
        <v>5</v>
      </c>
      <c r="G130">
        <v>5</v>
      </c>
      <c r="I130">
        <f t="shared" si="6"/>
        <v>1</v>
      </c>
      <c r="J130">
        <f t="shared" si="7"/>
        <v>1</v>
      </c>
      <c r="K130">
        <f t="shared" si="8"/>
        <v>2</v>
      </c>
      <c r="L130">
        <f t="shared" si="9"/>
        <v>2</v>
      </c>
      <c r="M130">
        <f t="shared" si="10"/>
        <v>0</v>
      </c>
      <c r="N130">
        <f t="shared" si="11"/>
        <v>0</v>
      </c>
    </row>
    <row r="131" spans="1:14">
      <c r="A131">
        <v>7171</v>
      </c>
      <c r="B131" t="s">
        <v>4</v>
      </c>
      <c r="C131" s="1">
        <v>40805</v>
      </c>
      <c r="D131">
        <v>56</v>
      </c>
      <c r="E131">
        <v>59</v>
      </c>
      <c r="F131">
        <v>6</v>
      </c>
      <c r="G131">
        <v>6</v>
      </c>
      <c r="I131">
        <f t="shared" ref="I131:I194" si="12">IF(G131&lt;13,G131-F131+1,IF(F131=G131,0,7-F131+1))</f>
        <v>1</v>
      </c>
      <c r="J131">
        <f t="shared" ref="J131:J194" si="13">(E131-D131+1)/4</f>
        <v>1</v>
      </c>
      <c r="K131">
        <f t="shared" ref="K131:K194" si="14">IF(G131&lt;13,I131*J131*2,IF(G131&gt;12, 25, 0))</f>
        <v>2</v>
      </c>
      <c r="L131">
        <f t="shared" ref="L131:L194" si="15">IF(F131&lt;8,K131,0)</f>
        <v>2</v>
      </c>
      <c r="M131">
        <f t="shared" ref="M131:M194" si="16">IF(F131&gt;7,IF(F131&lt;13,K131,0),0)</f>
        <v>0</v>
      </c>
      <c r="N131">
        <f t="shared" ref="N131:N194" si="17">IF(F131&gt;12,K131,0)</f>
        <v>0</v>
      </c>
    </row>
    <row r="132" spans="1:14">
      <c r="A132">
        <v>7180</v>
      </c>
      <c r="B132" t="s">
        <v>4</v>
      </c>
      <c r="C132" s="1">
        <v>40805</v>
      </c>
      <c r="D132">
        <v>48</v>
      </c>
      <c r="E132">
        <v>51</v>
      </c>
      <c r="F132">
        <v>0</v>
      </c>
      <c r="G132">
        <v>0</v>
      </c>
      <c r="I132">
        <f t="shared" si="12"/>
        <v>1</v>
      </c>
      <c r="J132">
        <f t="shared" si="13"/>
        <v>1</v>
      </c>
      <c r="K132">
        <f t="shared" si="14"/>
        <v>2</v>
      </c>
      <c r="L132">
        <f t="shared" si="15"/>
        <v>2</v>
      </c>
      <c r="M132">
        <f t="shared" si="16"/>
        <v>0</v>
      </c>
      <c r="N132">
        <f t="shared" si="17"/>
        <v>0</v>
      </c>
    </row>
    <row r="133" spans="1:14">
      <c r="A133">
        <v>7238</v>
      </c>
      <c r="B133" t="s">
        <v>4</v>
      </c>
      <c r="C133" s="1">
        <v>40812</v>
      </c>
      <c r="D133">
        <v>52</v>
      </c>
      <c r="E133">
        <v>55</v>
      </c>
      <c r="F133">
        <v>0</v>
      </c>
      <c r="G133">
        <v>0</v>
      </c>
      <c r="I133">
        <f t="shared" si="12"/>
        <v>1</v>
      </c>
      <c r="J133">
        <f t="shared" si="13"/>
        <v>1</v>
      </c>
      <c r="K133">
        <f t="shared" si="14"/>
        <v>2</v>
      </c>
      <c r="L133">
        <f t="shared" si="15"/>
        <v>2</v>
      </c>
      <c r="M133">
        <f t="shared" si="16"/>
        <v>0</v>
      </c>
      <c r="N133">
        <f t="shared" si="17"/>
        <v>0</v>
      </c>
    </row>
    <row r="134" spans="1:14">
      <c r="A134">
        <v>7277</v>
      </c>
      <c r="B134" t="s">
        <v>4</v>
      </c>
      <c r="C134" s="1">
        <v>40819</v>
      </c>
      <c r="D134">
        <v>54</v>
      </c>
      <c r="E134">
        <v>57</v>
      </c>
      <c r="F134">
        <v>6</v>
      </c>
      <c r="G134">
        <v>6</v>
      </c>
      <c r="I134">
        <f t="shared" si="12"/>
        <v>1</v>
      </c>
      <c r="J134">
        <f t="shared" si="13"/>
        <v>1</v>
      </c>
      <c r="K134">
        <f t="shared" si="14"/>
        <v>2</v>
      </c>
      <c r="L134">
        <f t="shared" si="15"/>
        <v>2</v>
      </c>
      <c r="M134">
        <f t="shared" si="16"/>
        <v>0</v>
      </c>
      <c r="N134">
        <f t="shared" si="17"/>
        <v>0</v>
      </c>
    </row>
    <row r="135" spans="1:14">
      <c r="A135">
        <v>7252</v>
      </c>
      <c r="B135" t="s">
        <v>4</v>
      </c>
      <c r="C135" s="1">
        <v>40815</v>
      </c>
      <c r="D135">
        <v>1</v>
      </c>
      <c r="E135">
        <v>3</v>
      </c>
      <c r="F135">
        <v>0</v>
      </c>
      <c r="G135">
        <v>2</v>
      </c>
      <c r="I135">
        <f t="shared" si="12"/>
        <v>3</v>
      </c>
      <c r="J135">
        <f t="shared" si="13"/>
        <v>0.75</v>
      </c>
      <c r="K135">
        <f t="shared" si="14"/>
        <v>4.5</v>
      </c>
      <c r="L135">
        <f t="shared" si="15"/>
        <v>4.5</v>
      </c>
      <c r="M135">
        <f t="shared" si="16"/>
        <v>0</v>
      </c>
      <c r="N135">
        <f t="shared" si="17"/>
        <v>0</v>
      </c>
    </row>
    <row r="136" spans="1:14">
      <c r="A136">
        <v>7237</v>
      </c>
      <c r="B136" t="s">
        <v>4</v>
      </c>
      <c r="C136" s="1">
        <v>40814</v>
      </c>
      <c r="D136">
        <v>40</v>
      </c>
      <c r="E136">
        <v>43</v>
      </c>
      <c r="F136">
        <v>4</v>
      </c>
      <c r="G136">
        <v>5</v>
      </c>
      <c r="I136">
        <f t="shared" si="12"/>
        <v>2</v>
      </c>
      <c r="J136">
        <f t="shared" si="13"/>
        <v>1</v>
      </c>
      <c r="K136">
        <f t="shared" si="14"/>
        <v>4</v>
      </c>
      <c r="L136">
        <f t="shared" si="15"/>
        <v>4</v>
      </c>
      <c r="M136">
        <f t="shared" si="16"/>
        <v>0</v>
      </c>
      <c r="N136">
        <f t="shared" si="17"/>
        <v>0</v>
      </c>
    </row>
    <row r="137" spans="1:14">
      <c r="A137">
        <v>7282</v>
      </c>
      <c r="B137" t="s">
        <v>4</v>
      </c>
      <c r="C137" s="1">
        <v>40819</v>
      </c>
      <c r="D137">
        <v>42</v>
      </c>
      <c r="E137">
        <v>45</v>
      </c>
      <c r="F137">
        <v>8</v>
      </c>
      <c r="G137">
        <v>10</v>
      </c>
      <c r="I137">
        <f t="shared" si="12"/>
        <v>3</v>
      </c>
      <c r="J137">
        <f t="shared" si="13"/>
        <v>1</v>
      </c>
      <c r="K137">
        <f t="shared" si="14"/>
        <v>6</v>
      </c>
      <c r="L137">
        <f t="shared" si="15"/>
        <v>0</v>
      </c>
      <c r="M137">
        <f t="shared" si="16"/>
        <v>6</v>
      </c>
      <c r="N137">
        <f t="shared" si="17"/>
        <v>0</v>
      </c>
    </row>
    <row r="138" spans="1:14">
      <c r="A138">
        <v>7294</v>
      </c>
      <c r="B138" t="s">
        <v>4</v>
      </c>
      <c r="C138" s="1">
        <v>40820</v>
      </c>
      <c r="D138">
        <v>19</v>
      </c>
      <c r="E138">
        <v>19</v>
      </c>
      <c r="F138">
        <v>7</v>
      </c>
      <c r="G138">
        <v>7</v>
      </c>
      <c r="I138">
        <f t="shared" si="12"/>
        <v>1</v>
      </c>
      <c r="J138">
        <f t="shared" si="13"/>
        <v>0.25</v>
      </c>
      <c r="K138">
        <f t="shared" si="14"/>
        <v>0.5</v>
      </c>
      <c r="L138">
        <f t="shared" si="15"/>
        <v>0.5</v>
      </c>
      <c r="M138">
        <f t="shared" si="16"/>
        <v>0</v>
      </c>
      <c r="N138">
        <f t="shared" si="17"/>
        <v>0</v>
      </c>
    </row>
    <row r="139" spans="1:14">
      <c r="A139">
        <v>7296</v>
      </c>
      <c r="B139" t="s">
        <v>4</v>
      </c>
      <c r="C139" s="1">
        <v>40820</v>
      </c>
      <c r="D139">
        <v>17</v>
      </c>
      <c r="E139">
        <v>17</v>
      </c>
      <c r="F139">
        <v>7</v>
      </c>
      <c r="G139">
        <v>7</v>
      </c>
      <c r="I139">
        <f t="shared" si="12"/>
        <v>1</v>
      </c>
      <c r="J139">
        <f t="shared" si="13"/>
        <v>0.25</v>
      </c>
      <c r="K139">
        <f t="shared" si="14"/>
        <v>0.5</v>
      </c>
      <c r="L139">
        <f t="shared" si="15"/>
        <v>0.5</v>
      </c>
      <c r="M139">
        <f t="shared" si="16"/>
        <v>0</v>
      </c>
      <c r="N139">
        <f t="shared" si="17"/>
        <v>0</v>
      </c>
    </row>
    <row r="140" spans="1:14">
      <c r="A140">
        <v>7300</v>
      </c>
      <c r="B140" t="s">
        <v>4</v>
      </c>
      <c r="C140" s="1">
        <v>40820</v>
      </c>
      <c r="D140">
        <v>16</v>
      </c>
      <c r="E140">
        <v>16</v>
      </c>
      <c r="F140">
        <v>7</v>
      </c>
      <c r="G140">
        <v>7</v>
      </c>
      <c r="I140">
        <f t="shared" si="12"/>
        <v>1</v>
      </c>
      <c r="J140">
        <f t="shared" si="13"/>
        <v>0.25</v>
      </c>
      <c r="K140">
        <f t="shared" si="14"/>
        <v>0.5</v>
      </c>
      <c r="L140">
        <f t="shared" si="15"/>
        <v>0.5</v>
      </c>
      <c r="M140">
        <f t="shared" si="16"/>
        <v>0</v>
      </c>
      <c r="N140">
        <f t="shared" si="17"/>
        <v>0</v>
      </c>
    </row>
    <row r="141" spans="1:14">
      <c r="A141">
        <v>7306</v>
      </c>
      <c r="B141" t="s">
        <v>4</v>
      </c>
      <c r="C141" s="1">
        <v>40821</v>
      </c>
      <c r="D141">
        <v>52</v>
      </c>
      <c r="E141">
        <v>55</v>
      </c>
      <c r="F141">
        <v>8</v>
      </c>
      <c r="G141">
        <v>8</v>
      </c>
      <c r="I141">
        <f t="shared" si="12"/>
        <v>1</v>
      </c>
      <c r="J141">
        <f t="shared" si="13"/>
        <v>1</v>
      </c>
      <c r="K141">
        <f t="shared" si="14"/>
        <v>2</v>
      </c>
      <c r="L141">
        <f t="shared" si="15"/>
        <v>0</v>
      </c>
      <c r="M141">
        <f t="shared" si="16"/>
        <v>2</v>
      </c>
      <c r="N141">
        <f t="shared" si="17"/>
        <v>0</v>
      </c>
    </row>
    <row r="142" spans="1:14">
      <c r="A142">
        <v>7312</v>
      </c>
      <c r="B142" t="s">
        <v>4</v>
      </c>
      <c r="C142" s="1">
        <v>40821</v>
      </c>
      <c r="D142">
        <v>6</v>
      </c>
      <c r="E142">
        <v>6</v>
      </c>
      <c r="F142">
        <v>3</v>
      </c>
      <c r="G142">
        <v>3</v>
      </c>
      <c r="I142">
        <f t="shared" si="12"/>
        <v>1</v>
      </c>
      <c r="J142">
        <f t="shared" si="13"/>
        <v>0.25</v>
      </c>
      <c r="K142">
        <f t="shared" si="14"/>
        <v>0.5</v>
      </c>
      <c r="L142">
        <f t="shared" si="15"/>
        <v>0.5</v>
      </c>
      <c r="M142">
        <f t="shared" si="16"/>
        <v>0</v>
      </c>
      <c r="N142">
        <f t="shared" si="17"/>
        <v>0</v>
      </c>
    </row>
    <row r="143" spans="1:14">
      <c r="A143">
        <v>7313</v>
      </c>
      <c r="B143" t="s">
        <v>4</v>
      </c>
      <c r="C143" s="1">
        <v>40821</v>
      </c>
      <c r="D143">
        <v>5</v>
      </c>
      <c r="E143">
        <v>5</v>
      </c>
      <c r="F143">
        <v>3</v>
      </c>
      <c r="G143">
        <v>3</v>
      </c>
      <c r="I143">
        <f t="shared" si="12"/>
        <v>1</v>
      </c>
      <c r="J143">
        <f t="shared" si="13"/>
        <v>0.25</v>
      </c>
      <c r="K143">
        <f t="shared" si="14"/>
        <v>0.5</v>
      </c>
      <c r="L143">
        <f t="shared" si="15"/>
        <v>0.5</v>
      </c>
      <c r="M143">
        <f t="shared" si="16"/>
        <v>0</v>
      </c>
      <c r="N143">
        <f t="shared" si="17"/>
        <v>0</v>
      </c>
    </row>
    <row r="144" spans="1:14">
      <c r="A144">
        <v>7320</v>
      </c>
      <c r="B144" t="s">
        <v>4</v>
      </c>
      <c r="C144" s="1">
        <v>40821</v>
      </c>
      <c r="D144">
        <v>5</v>
      </c>
      <c r="E144">
        <v>5</v>
      </c>
      <c r="F144">
        <v>2</v>
      </c>
      <c r="G144">
        <v>2</v>
      </c>
      <c r="I144">
        <f t="shared" si="12"/>
        <v>1</v>
      </c>
      <c r="J144">
        <f t="shared" si="13"/>
        <v>0.25</v>
      </c>
      <c r="K144">
        <f t="shared" si="14"/>
        <v>0.5</v>
      </c>
      <c r="L144">
        <f t="shared" si="15"/>
        <v>0.5</v>
      </c>
      <c r="M144">
        <f t="shared" si="16"/>
        <v>0</v>
      </c>
      <c r="N144">
        <f t="shared" si="17"/>
        <v>0</v>
      </c>
    </row>
    <row r="145" spans="1:14">
      <c r="A145">
        <v>7319</v>
      </c>
      <c r="B145" t="s">
        <v>4</v>
      </c>
      <c r="C145" s="1">
        <v>40821</v>
      </c>
      <c r="D145">
        <v>3</v>
      </c>
      <c r="E145">
        <v>4</v>
      </c>
      <c r="F145">
        <v>0</v>
      </c>
      <c r="G145">
        <v>2</v>
      </c>
      <c r="I145">
        <f t="shared" si="12"/>
        <v>3</v>
      </c>
      <c r="J145">
        <f t="shared" si="13"/>
        <v>0.5</v>
      </c>
      <c r="K145">
        <f t="shared" si="14"/>
        <v>3</v>
      </c>
      <c r="L145">
        <f t="shared" si="15"/>
        <v>3</v>
      </c>
      <c r="M145">
        <f t="shared" si="16"/>
        <v>0</v>
      </c>
      <c r="N145">
        <f t="shared" si="17"/>
        <v>0</v>
      </c>
    </row>
    <row r="146" spans="1:14">
      <c r="A146">
        <v>7321</v>
      </c>
      <c r="B146" t="s">
        <v>4</v>
      </c>
      <c r="C146" s="1">
        <v>40821</v>
      </c>
      <c r="D146">
        <v>6</v>
      </c>
      <c r="E146">
        <v>6</v>
      </c>
      <c r="F146">
        <v>2</v>
      </c>
      <c r="G146">
        <v>2</v>
      </c>
      <c r="I146">
        <f t="shared" si="12"/>
        <v>1</v>
      </c>
      <c r="J146">
        <f t="shared" si="13"/>
        <v>0.25</v>
      </c>
      <c r="K146">
        <f t="shared" si="14"/>
        <v>0.5</v>
      </c>
      <c r="L146">
        <f t="shared" si="15"/>
        <v>0.5</v>
      </c>
      <c r="M146">
        <f t="shared" si="16"/>
        <v>0</v>
      </c>
      <c r="N146">
        <f t="shared" si="17"/>
        <v>0</v>
      </c>
    </row>
    <row r="147" spans="1:14">
      <c r="A147">
        <v>7359</v>
      </c>
      <c r="B147" t="s">
        <v>4</v>
      </c>
      <c r="C147" s="1">
        <v>40823</v>
      </c>
      <c r="D147">
        <v>16</v>
      </c>
      <c r="E147">
        <v>19</v>
      </c>
      <c r="F147">
        <v>7</v>
      </c>
      <c r="G147">
        <v>7</v>
      </c>
      <c r="I147">
        <f t="shared" si="12"/>
        <v>1</v>
      </c>
      <c r="J147">
        <f t="shared" si="13"/>
        <v>1</v>
      </c>
      <c r="K147">
        <f t="shared" si="14"/>
        <v>2</v>
      </c>
      <c r="L147">
        <f t="shared" si="15"/>
        <v>2</v>
      </c>
      <c r="M147">
        <f t="shared" si="16"/>
        <v>0</v>
      </c>
      <c r="N147">
        <f t="shared" si="17"/>
        <v>0</v>
      </c>
    </row>
    <row r="148" spans="1:14">
      <c r="A148">
        <v>7363</v>
      </c>
      <c r="B148" t="s">
        <v>4</v>
      </c>
      <c r="C148" s="1">
        <v>40825</v>
      </c>
      <c r="D148">
        <v>20</v>
      </c>
      <c r="E148">
        <v>20</v>
      </c>
      <c r="F148">
        <v>0</v>
      </c>
      <c r="G148">
        <v>0</v>
      </c>
      <c r="I148">
        <f t="shared" si="12"/>
        <v>1</v>
      </c>
      <c r="J148">
        <f t="shared" si="13"/>
        <v>0.25</v>
      </c>
      <c r="K148">
        <f t="shared" si="14"/>
        <v>0.5</v>
      </c>
      <c r="L148">
        <f t="shared" si="15"/>
        <v>0.5</v>
      </c>
      <c r="M148">
        <f t="shared" si="16"/>
        <v>0</v>
      </c>
      <c r="N148">
        <f t="shared" si="17"/>
        <v>0</v>
      </c>
    </row>
    <row r="149" spans="1:14">
      <c r="A149">
        <v>7364</v>
      </c>
      <c r="B149" t="s">
        <v>4</v>
      </c>
      <c r="C149" s="1">
        <v>40825</v>
      </c>
      <c r="D149">
        <v>21</v>
      </c>
      <c r="E149">
        <v>21</v>
      </c>
      <c r="F149">
        <v>0</v>
      </c>
      <c r="G149">
        <v>0</v>
      </c>
      <c r="I149">
        <f t="shared" si="12"/>
        <v>1</v>
      </c>
      <c r="J149">
        <f t="shared" si="13"/>
        <v>0.25</v>
      </c>
      <c r="K149">
        <f t="shared" si="14"/>
        <v>0.5</v>
      </c>
      <c r="L149">
        <f t="shared" si="15"/>
        <v>0.5</v>
      </c>
      <c r="M149">
        <f t="shared" si="16"/>
        <v>0</v>
      </c>
      <c r="N149">
        <f t="shared" si="17"/>
        <v>0</v>
      </c>
    </row>
    <row r="150" spans="1:14">
      <c r="A150">
        <v>7365</v>
      </c>
      <c r="B150" t="s">
        <v>4</v>
      </c>
      <c r="C150" s="1">
        <v>40825</v>
      </c>
      <c r="D150">
        <v>22</v>
      </c>
      <c r="E150">
        <v>22</v>
      </c>
      <c r="F150">
        <v>0</v>
      </c>
      <c r="G150">
        <v>0</v>
      </c>
      <c r="I150">
        <f t="shared" si="12"/>
        <v>1</v>
      </c>
      <c r="J150">
        <f t="shared" si="13"/>
        <v>0.25</v>
      </c>
      <c r="K150">
        <f t="shared" si="14"/>
        <v>0.5</v>
      </c>
      <c r="L150">
        <f t="shared" si="15"/>
        <v>0.5</v>
      </c>
      <c r="M150">
        <f t="shared" si="16"/>
        <v>0</v>
      </c>
      <c r="N150">
        <f t="shared" si="17"/>
        <v>0</v>
      </c>
    </row>
    <row r="151" spans="1:14">
      <c r="A151">
        <v>7366</v>
      </c>
      <c r="B151" t="s">
        <v>4</v>
      </c>
      <c r="C151" s="1">
        <v>40825</v>
      </c>
      <c r="D151">
        <v>23</v>
      </c>
      <c r="E151">
        <v>23</v>
      </c>
      <c r="F151">
        <v>0</v>
      </c>
      <c r="G151">
        <v>0</v>
      </c>
      <c r="I151">
        <f t="shared" si="12"/>
        <v>1</v>
      </c>
      <c r="J151">
        <f t="shared" si="13"/>
        <v>0.25</v>
      </c>
      <c r="K151">
        <f t="shared" si="14"/>
        <v>0.5</v>
      </c>
      <c r="L151">
        <f t="shared" si="15"/>
        <v>0.5</v>
      </c>
      <c r="M151">
        <f t="shared" si="16"/>
        <v>0</v>
      </c>
      <c r="N151">
        <f t="shared" si="17"/>
        <v>0</v>
      </c>
    </row>
    <row r="152" spans="1:14">
      <c r="A152">
        <v>7390</v>
      </c>
      <c r="B152" t="s">
        <v>4</v>
      </c>
      <c r="C152" s="1">
        <v>40826</v>
      </c>
      <c r="D152">
        <v>54</v>
      </c>
      <c r="E152">
        <v>54</v>
      </c>
      <c r="F152">
        <v>3</v>
      </c>
      <c r="G152">
        <v>3</v>
      </c>
      <c r="I152">
        <f t="shared" si="12"/>
        <v>1</v>
      </c>
      <c r="J152">
        <f t="shared" si="13"/>
        <v>0.25</v>
      </c>
      <c r="K152">
        <f t="shared" si="14"/>
        <v>0.5</v>
      </c>
      <c r="L152">
        <f t="shared" si="15"/>
        <v>0.5</v>
      </c>
      <c r="M152">
        <f t="shared" si="16"/>
        <v>0</v>
      </c>
      <c r="N152">
        <f t="shared" si="17"/>
        <v>0</v>
      </c>
    </row>
    <row r="153" spans="1:14">
      <c r="A153">
        <v>7386</v>
      </c>
      <c r="B153" t="s">
        <v>4</v>
      </c>
      <c r="C153" s="1">
        <v>40826</v>
      </c>
      <c r="D153">
        <v>52</v>
      </c>
      <c r="E153">
        <v>55</v>
      </c>
      <c r="F153">
        <v>7</v>
      </c>
      <c r="G153">
        <v>7</v>
      </c>
      <c r="I153">
        <f t="shared" si="12"/>
        <v>1</v>
      </c>
      <c r="J153">
        <f t="shared" si="13"/>
        <v>1</v>
      </c>
      <c r="K153">
        <f t="shared" si="14"/>
        <v>2</v>
      </c>
      <c r="L153">
        <f t="shared" si="15"/>
        <v>2</v>
      </c>
      <c r="M153">
        <f t="shared" si="16"/>
        <v>0</v>
      </c>
      <c r="N153">
        <f t="shared" si="17"/>
        <v>0</v>
      </c>
    </row>
    <row r="154" spans="1:14">
      <c r="A154">
        <v>7391</v>
      </c>
      <c r="B154" t="s">
        <v>4</v>
      </c>
      <c r="C154" s="1">
        <v>40826</v>
      </c>
      <c r="D154">
        <v>55</v>
      </c>
      <c r="E154">
        <v>55</v>
      </c>
      <c r="F154">
        <v>3</v>
      </c>
      <c r="G154">
        <v>3</v>
      </c>
      <c r="I154">
        <f t="shared" si="12"/>
        <v>1</v>
      </c>
      <c r="J154">
        <f t="shared" si="13"/>
        <v>0.25</v>
      </c>
      <c r="K154">
        <f t="shared" si="14"/>
        <v>0.5</v>
      </c>
      <c r="L154">
        <f t="shared" si="15"/>
        <v>0.5</v>
      </c>
      <c r="M154">
        <f t="shared" si="16"/>
        <v>0</v>
      </c>
      <c r="N154">
        <f t="shared" si="17"/>
        <v>0</v>
      </c>
    </row>
    <row r="155" spans="1:14">
      <c r="A155">
        <v>7394</v>
      </c>
      <c r="B155" t="s">
        <v>4</v>
      </c>
      <c r="C155" s="1">
        <v>40827</v>
      </c>
      <c r="D155">
        <v>20</v>
      </c>
      <c r="E155">
        <v>23</v>
      </c>
      <c r="F155">
        <v>7</v>
      </c>
      <c r="G155">
        <v>7</v>
      </c>
      <c r="I155">
        <f t="shared" si="12"/>
        <v>1</v>
      </c>
      <c r="J155">
        <f t="shared" si="13"/>
        <v>1</v>
      </c>
      <c r="K155">
        <f t="shared" si="14"/>
        <v>2</v>
      </c>
      <c r="L155">
        <f t="shared" si="15"/>
        <v>2</v>
      </c>
      <c r="M155">
        <f t="shared" si="16"/>
        <v>0</v>
      </c>
      <c r="N155">
        <f t="shared" si="17"/>
        <v>0</v>
      </c>
    </row>
    <row r="156" spans="1:14">
      <c r="A156">
        <v>7398</v>
      </c>
      <c r="B156" t="s">
        <v>4</v>
      </c>
      <c r="C156" s="1">
        <v>40827</v>
      </c>
      <c r="D156">
        <v>41</v>
      </c>
      <c r="E156">
        <v>44</v>
      </c>
      <c r="F156">
        <v>0</v>
      </c>
      <c r="G156">
        <v>1</v>
      </c>
      <c r="I156">
        <f t="shared" si="12"/>
        <v>2</v>
      </c>
      <c r="J156">
        <f t="shared" si="13"/>
        <v>1</v>
      </c>
      <c r="K156">
        <f t="shared" si="14"/>
        <v>4</v>
      </c>
      <c r="L156">
        <f t="shared" si="15"/>
        <v>4</v>
      </c>
      <c r="M156">
        <f t="shared" si="16"/>
        <v>0</v>
      </c>
      <c r="N156">
        <f t="shared" si="17"/>
        <v>0</v>
      </c>
    </row>
    <row r="157" spans="1:14">
      <c r="A157">
        <v>7419</v>
      </c>
      <c r="B157" t="s">
        <v>4</v>
      </c>
      <c r="C157" s="1">
        <v>40830</v>
      </c>
      <c r="D157">
        <v>0</v>
      </c>
      <c r="E157">
        <v>3</v>
      </c>
      <c r="F157">
        <v>0</v>
      </c>
      <c r="G157">
        <v>1</v>
      </c>
      <c r="I157">
        <f t="shared" si="12"/>
        <v>2</v>
      </c>
      <c r="J157">
        <f t="shared" si="13"/>
        <v>1</v>
      </c>
      <c r="K157">
        <f t="shared" si="14"/>
        <v>4</v>
      </c>
      <c r="L157">
        <f t="shared" si="15"/>
        <v>4</v>
      </c>
      <c r="M157">
        <f t="shared" si="16"/>
        <v>0</v>
      </c>
      <c r="N157">
        <f t="shared" si="17"/>
        <v>0</v>
      </c>
    </row>
    <row r="158" spans="1:14">
      <c r="A158">
        <v>7428</v>
      </c>
      <c r="B158" t="s">
        <v>4</v>
      </c>
      <c r="C158" s="1">
        <v>40831</v>
      </c>
      <c r="D158">
        <v>16</v>
      </c>
      <c r="E158">
        <v>19</v>
      </c>
      <c r="F158">
        <v>7</v>
      </c>
      <c r="G158">
        <v>7</v>
      </c>
      <c r="I158">
        <f t="shared" si="12"/>
        <v>1</v>
      </c>
      <c r="J158">
        <f t="shared" si="13"/>
        <v>1</v>
      </c>
      <c r="K158">
        <f t="shared" si="14"/>
        <v>2</v>
      </c>
      <c r="L158">
        <f t="shared" si="15"/>
        <v>2</v>
      </c>
      <c r="M158">
        <f t="shared" si="16"/>
        <v>0</v>
      </c>
      <c r="N158">
        <f t="shared" si="17"/>
        <v>0</v>
      </c>
    </row>
    <row r="159" spans="1:14">
      <c r="A159">
        <v>7429</v>
      </c>
      <c r="B159" t="s">
        <v>4</v>
      </c>
      <c r="C159" s="1">
        <v>40831</v>
      </c>
      <c r="D159">
        <v>24</v>
      </c>
      <c r="E159">
        <v>27</v>
      </c>
      <c r="F159">
        <v>7</v>
      </c>
      <c r="G159">
        <v>7</v>
      </c>
      <c r="I159">
        <f t="shared" si="12"/>
        <v>1</v>
      </c>
      <c r="J159">
        <f t="shared" si="13"/>
        <v>1</v>
      </c>
      <c r="K159">
        <f t="shared" si="14"/>
        <v>2</v>
      </c>
      <c r="L159">
        <f t="shared" si="15"/>
        <v>2</v>
      </c>
      <c r="M159">
        <f t="shared" si="16"/>
        <v>0</v>
      </c>
      <c r="N159">
        <f t="shared" si="17"/>
        <v>0</v>
      </c>
    </row>
    <row r="160" spans="1:14">
      <c r="A160">
        <v>7437</v>
      </c>
      <c r="B160" t="s">
        <v>4</v>
      </c>
      <c r="C160" s="1">
        <v>40833</v>
      </c>
      <c r="D160">
        <v>12</v>
      </c>
      <c r="E160">
        <v>15</v>
      </c>
      <c r="F160">
        <v>7</v>
      </c>
      <c r="G160">
        <v>7</v>
      </c>
      <c r="I160">
        <f t="shared" si="12"/>
        <v>1</v>
      </c>
      <c r="J160">
        <f t="shared" si="13"/>
        <v>1</v>
      </c>
      <c r="K160">
        <f t="shared" si="14"/>
        <v>2</v>
      </c>
      <c r="L160">
        <f t="shared" si="15"/>
        <v>2</v>
      </c>
      <c r="M160">
        <f t="shared" si="16"/>
        <v>0</v>
      </c>
      <c r="N160">
        <f t="shared" si="17"/>
        <v>0</v>
      </c>
    </row>
    <row r="161" spans="1:14">
      <c r="A161">
        <v>7532</v>
      </c>
      <c r="B161" t="s">
        <v>4</v>
      </c>
      <c r="C161" s="1">
        <v>40833</v>
      </c>
      <c r="D161">
        <v>52</v>
      </c>
      <c r="E161">
        <v>55</v>
      </c>
      <c r="F161">
        <v>0</v>
      </c>
      <c r="G161">
        <v>2</v>
      </c>
      <c r="I161">
        <f t="shared" si="12"/>
        <v>3</v>
      </c>
      <c r="J161">
        <f t="shared" si="13"/>
        <v>1</v>
      </c>
      <c r="K161">
        <f t="shared" si="14"/>
        <v>6</v>
      </c>
      <c r="L161">
        <f t="shared" si="15"/>
        <v>6</v>
      </c>
      <c r="M161">
        <f t="shared" si="16"/>
        <v>0</v>
      </c>
      <c r="N161">
        <f t="shared" si="17"/>
        <v>0</v>
      </c>
    </row>
    <row r="162" spans="1:14">
      <c r="A162">
        <v>7575</v>
      </c>
      <c r="B162" t="s">
        <v>4</v>
      </c>
      <c r="C162" s="1">
        <v>40837</v>
      </c>
      <c r="D162">
        <v>56</v>
      </c>
      <c r="E162">
        <v>59</v>
      </c>
      <c r="F162">
        <v>2</v>
      </c>
      <c r="G162">
        <v>3</v>
      </c>
      <c r="I162">
        <f t="shared" si="12"/>
        <v>2</v>
      </c>
      <c r="J162">
        <f t="shared" si="13"/>
        <v>1</v>
      </c>
      <c r="K162">
        <f t="shared" si="14"/>
        <v>4</v>
      </c>
      <c r="L162">
        <f t="shared" si="15"/>
        <v>4</v>
      </c>
      <c r="M162">
        <f t="shared" si="16"/>
        <v>0</v>
      </c>
      <c r="N162">
        <f t="shared" si="17"/>
        <v>0</v>
      </c>
    </row>
    <row r="163" spans="1:14">
      <c r="A163">
        <v>7569</v>
      </c>
      <c r="B163" t="s">
        <v>4</v>
      </c>
      <c r="C163" s="1">
        <v>40835</v>
      </c>
      <c r="D163">
        <v>56</v>
      </c>
      <c r="E163">
        <v>59</v>
      </c>
      <c r="F163">
        <v>8</v>
      </c>
      <c r="G163">
        <v>8</v>
      </c>
      <c r="I163">
        <f t="shared" si="12"/>
        <v>1</v>
      </c>
      <c r="J163">
        <f t="shared" si="13"/>
        <v>1</v>
      </c>
      <c r="K163">
        <f t="shared" si="14"/>
        <v>2</v>
      </c>
      <c r="L163">
        <f t="shared" si="15"/>
        <v>0</v>
      </c>
      <c r="M163">
        <f t="shared" si="16"/>
        <v>2</v>
      </c>
      <c r="N163">
        <f t="shared" si="17"/>
        <v>0</v>
      </c>
    </row>
    <row r="164" spans="1:14">
      <c r="A164">
        <v>7567</v>
      </c>
      <c r="B164" t="s">
        <v>4</v>
      </c>
      <c r="C164" s="1">
        <v>40835</v>
      </c>
      <c r="D164">
        <v>56</v>
      </c>
      <c r="E164">
        <v>59</v>
      </c>
      <c r="F164">
        <v>7</v>
      </c>
      <c r="G164">
        <v>7</v>
      </c>
      <c r="I164">
        <f t="shared" si="12"/>
        <v>1</v>
      </c>
      <c r="J164">
        <f t="shared" si="13"/>
        <v>1</v>
      </c>
      <c r="K164">
        <f t="shared" si="14"/>
        <v>2</v>
      </c>
      <c r="L164">
        <f t="shared" si="15"/>
        <v>2</v>
      </c>
      <c r="M164">
        <f t="shared" si="16"/>
        <v>0</v>
      </c>
      <c r="N164">
        <f t="shared" si="17"/>
        <v>0</v>
      </c>
    </row>
    <row r="165" spans="1:14">
      <c r="A165">
        <v>7566</v>
      </c>
      <c r="B165" t="s">
        <v>4</v>
      </c>
      <c r="C165" s="1">
        <v>40837</v>
      </c>
      <c r="D165">
        <v>56</v>
      </c>
      <c r="E165">
        <v>59</v>
      </c>
      <c r="F165">
        <v>0</v>
      </c>
      <c r="G165">
        <v>1</v>
      </c>
      <c r="I165">
        <f t="shared" si="12"/>
        <v>2</v>
      </c>
      <c r="J165">
        <f t="shared" si="13"/>
        <v>1</v>
      </c>
      <c r="K165">
        <f t="shared" si="14"/>
        <v>4</v>
      </c>
      <c r="L165">
        <f t="shared" si="15"/>
        <v>4</v>
      </c>
      <c r="M165">
        <f t="shared" si="16"/>
        <v>0</v>
      </c>
      <c r="N165">
        <f t="shared" si="17"/>
        <v>0</v>
      </c>
    </row>
    <row r="166" spans="1:14">
      <c r="A166">
        <v>7658</v>
      </c>
      <c r="B166" t="s">
        <v>4</v>
      </c>
      <c r="C166" s="1">
        <v>40840</v>
      </c>
      <c r="D166">
        <v>54</v>
      </c>
      <c r="E166">
        <v>56</v>
      </c>
      <c r="F166">
        <v>2</v>
      </c>
      <c r="G166">
        <v>7</v>
      </c>
      <c r="I166">
        <f t="shared" si="12"/>
        <v>6</v>
      </c>
      <c r="J166">
        <f t="shared" si="13"/>
        <v>0.75</v>
      </c>
      <c r="K166">
        <f t="shared" si="14"/>
        <v>9</v>
      </c>
      <c r="L166">
        <f t="shared" si="15"/>
        <v>9</v>
      </c>
      <c r="M166">
        <f t="shared" si="16"/>
        <v>0</v>
      </c>
      <c r="N166">
        <f t="shared" si="17"/>
        <v>0</v>
      </c>
    </row>
    <row r="167" spans="1:14">
      <c r="A167">
        <v>7605</v>
      </c>
      <c r="B167" t="s">
        <v>4</v>
      </c>
      <c r="C167" s="1">
        <v>40836</v>
      </c>
      <c r="D167">
        <v>12</v>
      </c>
      <c r="E167">
        <v>15</v>
      </c>
      <c r="F167">
        <v>7</v>
      </c>
      <c r="G167">
        <v>7</v>
      </c>
      <c r="I167">
        <f t="shared" si="12"/>
        <v>1</v>
      </c>
      <c r="J167">
        <f t="shared" si="13"/>
        <v>1</v>
      </c>
      <c r="K167">
        <f t="shared" si="14"/>
        <v>2</v>
      </c>
      <c r="L167">
        <f t="shared" si="15"/>
        <v>2</v>
      </c>
      <c r="M167">
        <f t="shared" si="16"/>
        <v>0</v>
      </c>
      <c r="N167">
        <f t="shared" si="17"/>
        <v>0</v>
      </c>
    </row>
    <row r="168" spans="1:14">
      <c r="A168">
        <v>7619</v>
      </c>
      <c r="B168" t="s">
        <v>4</v>
      </c>
      <c r="C168" s="1">
        <v>40837</v>
      </c>
      <c r="D168">
        <v>56</v>
      </c>
      <c r="E168">
        <v>59</v>
      </c>
      <c r="F168">
        <v>4</v>
      </c>
      <c r="G168">
        <v>4</v>
      </c>
      <c r="I168">
        <f t="shared" si="12"/>
        <v>1</v>
      </c>
      <c r="J168">
        <f t="shared" si="13"/>
        <v>1</v>
      </c>
      <c r="K168">
        <f t="shared" si="14"/>
        <v>2</v>
      </c>
      <c r="L168">
        <f t="shared" si="15"/>
        <v>2</v>
      </c>
      <c r="M168">
        <f t="shared" si="16"/>
        <v>0</v>
      </c>
      <c r="N168">
        <f t="shared" si="17"/>
        <v>0</v>
      </c>
    </row>
    <row r="169" spans="1:14">
      <c r="A169">
        <v>7620</v>
      </c>
      <c r="B169" t="s">
        <v>4</v>
      </c>
      <c r="C169" s="1">
        <v>40837</v>
      </c>
      <c r="D169">
        <v>12</v>
      </c>
      <c r="E169">
        <v>12</v>
      </c>
      <c r="F169">
        <v>20</v>
      </c>
      <c r="G169">
        <v>20</v>
      </c>
      <c r="I169">
        <f t="shared" si="12"/>
        <v>0</v>
      </c>
      <c r="J169">
        <f t="shared" si="13"/>
        <v>0.25</v>
      </c>
      <c r="K169">
        <f t="shared" si="14"/>
        <v>25</v>
      </c>
      <c r="L169">
        <f t="shared" si="15"/>
        <v>0</v>
      </c>
      <c r="M169">
        <f t="shared" si="16"/>
        <v>0</v>
      </c>
      <c r="N169">
        <f t="shared" si="17"/>
        <v>25</v>
      </c>
    </row>
    <row r="170" spans="1:14">
      <c r="A170">
        <v>7621</v>
      </c>
      <c r="B170" t="s">
        <v>4</v>
      </c>
      <c r="C170" s="1">
        <v>40838</v>
      </c>
      <c r="D170">
        <v>12</v>
      </c>
      <c r="E170">
        <v>12</v>
      </c>
      <c r="F170">
        <v>17</v>
      </c>
      <c r="G170">
        <v>17</v>
      </c>
      <c r="I170">
        <f t="shared" si="12"/>
        <v>0</v>
      </c>
      <c r="J170">
        <f t="shared" si="13"/>
        <v>0.25</v>
      </c>
      <c r="K170">
        <f t="shared" si="14"/>
        <v>25</v>
      </c>
      <c r="L170">
        <f t="shared" si="15"/>
        <v>0</v>
      </c>
      <c r="M170">
        <f t="shared" si="16"/>
        <v>0</v>
      </c>
      <c r="N170">
        <f t="shared" si="17"/>
        <v>25</v>
      </c>
    </row>
    <row r="171" spans="1:14">
      <c r="A171">
        <v>7625</v>
      </c>
      <c r="B171" t="s">
        <v>4</v>
      </c>
      <c r="C171" s="1">
        <v>40837</v>
      </c>
      <c r="D171">
        <v>10</v>
      </c>
      <c r="E171">
        <v>10</v>
      </c>
      <c r="F171">
        <v>18</v>
      </c>
      <c r="G171">
        <v>18</v>
      </c>
      <c r="I171">
        <f t="shared" si="12"/>
        <v>0</v>
      </c>
      <c r="J171">
        <f t="shared" si="13"/>
        <v>0.25</v>
      </c>
      <c r="K171">
        <f t="shared" si="14"/>
        <v>25</v>
      </c>
      <c r="L171">
        <f t="shared" si="15"/>
        <v>0</v>
      </c>
      <c r="M171">
        <f t="shared" si="16"/>
        <v>0</v>
      </c>
      <c r="N171">
        <f t="shared" si="17"/>
        <v>25</v>
      </c>
    </row>
    <row r="172" spans="1:14">
      <c r="A172">
        <v>7626</v>
      </c>
      <c r="B172" t="s">
        <v>4</v>
      </c>
      <c r="C172" s="1">
        <v>40837</v>
      </c>
      <c r="D172">
        <v>9</v>
      </c>
      <c r="E172">
        <v>9</v>
      </c>
      <c r="F172">
        <v>9</v>
      </c>
      <c r="G172">
        <v>9</v>
      </c>
      <c r="I172">
        <f t="shared" si="12"/>
        <v>1</v>
      </c>
      <c r="J172">
        <f t="shared" si="13"/>
        <v>0.25</v>
      </c>
      <c r="K172">
        <f t="shared" si="14"/>
        <v>0.5</v>
      </c>
      <c r="L172">
        <f t="shared" si="15"/>
        <v>0</v>
      </c>
      <c r="M172">
        <f t="shared" si="16"/>
        <v>0.5</v>
      </c>
      <c r="N172">
        <f t="shared" si="17"/>
        <v>0</v>
      </c>
    </row>
    <row r="173" spans="1:14">
      <c r="A173">
        <v>7627</v>
      </c>
      <c r="B173" t="s">
        <v>4</v>
      </c>
      <c r="C173" s="1">
        <v>40837</v>
      </c>
      <c r="D173">
        <v>6</v>
      </c>
      <c r="E173">
        <v>6</v>
      </c>
      <c r="F173">
        <v>12</v>
      </c>
      <c r="G173">
        <v>12</v>
      </c>
      <c r="I173">
        <f t="shared" si="12"/>
        <v>1</v>
      </c>
      <c r="J173">
        <f t="shared" si="13"/>
        <v>0.25</v>
      </c>
      <c r="K173">
        <f t="shared" si="14"/>
        <v>0.5</v>
      </c>
      <c r="L173">
        <f t="shared" si="15"/>
        <v>0</v>
      </c>
      <c r="M173">
        <f t="shared" si="16"/>
        <v>0.5</v>
      </c>
      <c r="N173">
        <f t="shared" si="17"/>
        <v>0</v>
      </c>
    </row>
    <row r="174" spans="1:14">
      <c r="A174">
        <v>7628</v>
      </c>
      <c r="B174" t="s">
        <v>4</v>
      </c>
      <c r="C174" s="1">
        <v>40837</v>
      </c>
      <c r="D174">
        <v>11</v>
      </c>
      <c r="E174">
        <v>11</v>
      </c>
      <c r="F174">
        <v>7</v>
      </c>
      <c r="G174">
        <v>7</v>
      </c>
      <c r="I174">
        <f t="shared" si="12"/>
        <v>1</v>
      </c>
      <c r="J174">
        <f t="shared" si="13"/>
        <v>0.25</v>
      </c>
      <c r="K174">
        <f t="shared" si="14"/>
        <v>0.5</v>
      </c>
      <c r="L174">
        <f t="shared" si="15"/>
        <v>0.5</v>
      </c>
      <c r="M174">
        <f t="shared" si="16"/>
        <v>0</v>
      </c>
      <c r="N174">
        <f t="shared" si="17"/>
        <v>0</v>
      </c>
    </row>
    <row r="175" spans="1:14">
      <c r="A175">
        <v>7631</v>
      </c>
      <c r="B175" t="s">
        <v>4</v>
      </c>
      <c r="C175" s="1">
        <v>40837</v>
      </c>
      <c r="D175">
        <v>56</v>
      </c>
      <c r="E175">
        <v>59</v>
      </c>
      <c r="F175">
        <v>6</v>
      </c>
      <c r="G175">
        <v>7</v>
      </c>
      <c r="I175">
        <f t="shared" si="12"/>
        <v>2</v>
      </c>
      <c r="J175">
        <f t="shared" si="13"/>
        <v>1</v>
      </c>
      <c r="K175">
        <f t="shared" si="14"/>
        <v>4</v>
      </c>
      <c r="L175">
        <f t="shared" si="15"/>
        <v>4</v>
      </c>
      <c r="M175">
        <f t="shared" si="16"/>
        <v>0</v>
      </c>
      <c r="N175">
        <f t="shared" si="17"/>
        <v>0</v>
      </c>
    </row>
    <row r="176" spans="1:14">
      <c r="A176">
        <v>7633</v>
      </c>
      <c r="B176" t="s">
        <v>4</v>
      </c>
      <c r="C176" s="1">
        <v>40837</v>
      </c>
      <c r="D176">
        <v>0</v>
      </c>
      <c r="E176">
        <v>3</v>
      </c>
      <c r="F176">
        <v>0</v>
      </c>
      <c r="G176">
        <v>2</v>
      </c>
      <c r="I176">
        <f t="shared" si="12"/>
        <v>3</v>
      </c>
      <c r="J176">
        <f t="shared" si="13"/>
        <v>1</v>
      </c>
      <c r="K176">
        <f t="shared" si="14"/>
        <v>6</v>
      </c>
      <c r="L176">
        <f t="shared" si="15"/>
        <v>6</v>
      </c>
      <c r="M176">
        <f t="shared" si="16"/>
        <v>0</v>
      </c>
      <c r="N176">
        <f t="shared" si="17"/>
        <v>0</v>
      </c>
    </row>
    <row r="177" spans="1:14">
      <c r="A177">
        <v>7635</v>
      </c>
      <c r="B177" t="s">
        <v>4</v>
      </c>
      <c r="C177" s="1">
        <v>40837</v>
      </c>
      <c r="D177">
        <v>36</v>
      </c>
      <c r="E177">
        <v>39</v>
      </c>
      <c r="F177">
        <v>7</v>
      </c>
      <c r="G177">
        <v>7</v>
      </c>
      <c r="I177">
        <f t="shared" si="12"/>
        <v>1</v>
      </c>
      <c r="J177">
        <f t="shared" si="13"/>
        <v>1</v>
      </c>
      <c r="K177">
        <f t="shared" si="14"/>
        <v>2</v>
      </c>
      <c r="L177">
        <f t="shared" si="15"/>
        <v>2</v>
      </c>
      <c r="M177">
        <f t="shared" si="16"/>
        <v>0</v>
      </c>
      <c r="N177">
        <f t="shared" si="17"/>
        <v>0</v>
      </c>
    </row>
    <row r="178" spans="1:14">
      <c r="A178">
        <v>7651</v>
      </c>
      <c r="B178" t="s">
        <v>4</v>
      </c>
      <c r="C178" s="1">
        <v>40840</v>
      </c>
      <c r="D178">
        <v>12</v>
      </c>
      <c r="E178">
        <v>15</v>
      </c>
      <c r="F178">
        <v>7</v>
      </c>
      <c r="G178">
        <v>7</v>
      </c>
      <c r="I178">
        <f t="shared" si="12"/>
        <v>1</v>
      </c>
      <c r="J178">
        <f t="shared" si="13"/>
        <v>1</v>
      </c>
      <c r="K178">
        <f t="shared" si="14"/>
        <v>2</v>
      </c>
      <c r="L178">
        <f t="shared" si="15"/>
        <v>2</v>
      </c>
      <c r="M178">
        <f t="shared" si="16"/>
        <v>0</v>
      </c>
      <c r="N178">
        <f t="shared" si="17"/>
        <v>0</v>
      </c>
    </row>
    <row r="179" spans="1:14">
      <c r="A179">
        <v>7655</v>
      </c>
      <c r="B179" t="s">
        <v>4</v>
      </c>
      <c r="C179" s="1">
        <v>40841</v>
      </c>
      <c r="D179">
        <v>12</v>
      </c>
      <c r="E179">
        <v>15</v>
      </c>
      <c r="F179">
        <v>7</v>
      </c>
      <c r="G179">
        <v>7</v>
      </c>
      <c r="I179">
        <f t="shared" si="12"/>
        <v>1</v>
      </c>
      <c r="J179">
        <f t="shared" si="13"/>
        <v>1</v>
      </c>
      <c r="K179">
        <f t="shared" si="14"/>
        <v>2</v>
      </c>
      <c r="L179">
        <f t="shared" si="15"/>
        <v>2</v>
      </c>
      <c r="M179">
        <f t="shared" si="16"/>
        <v>0</v>
      </c>
      <c r="N179">
        <f t="shared" si="17"/>
        <v>0</v>
      </c>
    </row>
    <row r="180" spans="1:14">
      <c r="A180">
        <v>7746</v>
      </c>
      <c r="B180" t="s">
        <v>4</v>
      </c>
      <c r="C180" s="1">
        <v>40844</v>
      </c>
      <c r="D180">
        <v>52</v>
      </c>
      <c r="E180">
        <v>55</v>
      </c>
      <c r="F180">
        <v>0</v>
      </c>
      <c r="G180">
        <v>6</v>
      </c>
      <c r="I180">
        <f t="shared" si="12"/>
        <v>7</v>
      </c>
      <c r="J180">
        <f t="shared" si="13"/>
        <v>1</v>
      </c>
      <c r="K180">
        <f t="shared" si="14"/>
        <v>14</v>
      </c>
      <c r="L180">
        <f t="shared" si="15"/>
        <v>14</v>
      </c>
      <c r="M180">
        <f t="shared" si="16"/>
        <v>0</v>
      </c>
      <c r="N180">
        <f t="shared" si="17"/>
        <v>0</v>
      </c>
    </row>
    <row r="181" spans="1:14">
      <c r="A181">
        <v>7664</v>
      </c>
      <c r="B181" t="s">
        <v>4</v>
      </c>
      <c r="C181" s="1">
        <v>40842</v>
      </c>
      <c r="D181">
        <v>20</v>
      </c>
      <c r="E181">
        <v>23</v>
      </c>
      <c r="F181">
        <v>7</v>
      </c>
      <c r="G181">
        <v>7</v>
      </c>
      <c r="I181">
        <f t="shared" si="12"/>
        <v>1</v>
      </c>
      <c r="J181">
        <f t="shared" si="13"/>
        <v>1</v>
      </c>
      <c r="K181">
        <f t="shared" si="14"/>
        <v>2</v>
      </c>
      <c r="L181">
        <f t="shared" si="15"/>
        <v>2</v>
      </c>
      <c r="M181">
        <f t="shared" si="16"/>
        <v>0</v>
      </c>
      <c r="N181">
        <f t="shared" si="17"/>
        <v>0</v>
      </c>
    </row>
    <row r="182" spans="1:14">
      <c r="A182">
        <v>7761</v>
      </c>
      <c r="B182" t="s">
        <v>4</v>
      </c>
      <c r="C182" s="1">
        <v>40847</v>
      </c>
      <c r="D182">
        <v>54</v>
      </c>
      <c r="E182">
        <v>57</v>
      </c>
      <c r="F182">
        <v>4</v>
      </c>
      <c r="G182">
        <v>4</v>
      </c>
      <c r="I182">
        <f t="shared" si="12"/>
        <v>1</v>
      </c>
      <c r="J182">
        <f t="shared" si="13"/>
        <v>1</v>
      </c>
      <c r="K182">
        <f t="shared" si="14"/>
        <v>2</v>
      </c>
      <c r="L182">
        <f t="shared" si="15"/>
        <v>2</v>
      </c>
      <c r="M182">
        <f t="shared" si="16"/>
        <v>0</v>
      </c>
      <c r="N182">
        <f t="shared" si="17"/>
        <v>0</v>
      </c>
    </row>
    <row r="183" spans="1:14">
      <c r="A183">
        <v>7760</v>
      </c>
      <c r="B183" t="s">
        <v>4</v>
      </c>
      <c r="C183" s="1">
        <v>40847</v>
      </c>
      <c r="D183">
        <v>12</v>
      </c>
      <c r="E183">
        <v>15</v>
      </c>
      <c r="F183">
        <v>7</v>
      </c>
      <c r="G183">
        <v>7</v>
      </c>
      <c r="I183">
        <f t="shared" si="12"/>
        <v>1</v>
      </c>
      <c r="J183">
        <f t="shared" si="13"/>
        <v>1</v>
      </c>
      <c r="K183">
        <f t="shared" si="14"/>
        <v>2</v>
      </c>
      <c r="L183">
        <f t="shared" si="15"/>
        <v>2</v>
      </c>
      <c r="M183">
        <f t="shared" si="16"/>
        <v>0</v>
      </c>
      <c r="N183">
        <f t="shared" si="17"/>
        <v>0</v>
      </c>
    </row>
    <row r="184" spans="1:14">
      <c r="A184">
        <v>7730</v>
      </c>
      <c r="B184" t="s">
        <v>4</v>
      </c>
      <c r="C184" s="1">
        <v>40849</v>
      </c>
      <c r="D184">
        <v>54</v>
      </c>
      <c r="E184">
        <v>55</v>
      </c>
      <c r="F184">
        <v>4</v>
      </c>
      <c r="G184">
        <v>5</v>
      </c>
      <c r="I184">
        <f t="shared" si="12"/>
        <v>2</v>
      </c>
      <c r="J184">
        <f t="shared" si="13"/>
        <v>0.5</v>
      </c>
      <c r="K184">
        <f t="shared" si="14"/>
        <v>2</v>
      </c>
      <c r="L184">
        <f t="shared" si="15"/>
        <v>2</v>
      </c>
      <c r="M184">
        <f t="shared" si="16"/>
        <v>0</v>
      </c>
      <c r="N184">
        <f t="shared" si="17"/>
        <v>0</v>
      </c>
    </row>
    <row r="185" spans="1:14">
      <c r="A185">
        <v>7729</v>
      </c>
      <c r="B185" t="s">
        <v>4</v>
      </c>
      <c r="C185" s="1">
        <v>40849</v>
      </c>
      <c r="D185">
        <v>52</v>
      </c>
      <c r="E185">
        <v>53</v>
      </c>
      <c r="F185">
        <v>0</v>
      </c>
      <c r="G185">
        <v>1</v>
      </c>
      <c r="I185">
        <f t="shared" si="12"/>
        <v>2</v>
      </c>
      <c r="J185">
        <f t="shared" si="13"/>
        <v>0.5</v>
      </c>
      <c r="K185">
        <f t="shared" si="14"/>
        <v>2</v>
      </c>
      <c r="L185">
        <f t="shared" si="15"/>
        <v>2</v>
      </c>
      <c r="M185">
        <f t="shared" si="16"/>
        <v>0</v>
      </c>
      <c r="N185">
        <f t="shared" si="17"/>
        <v>0</v>
      </c>
    </row>
    <row r="186" spans="1:14">
      <c r="A186">
        <v>7756</v>
      </c>
      <c r="B186" t="s">
        <v>4</v>
      </c>
      <c r="C186" s="1">
        <v>40847</v>
      </c>
      <c r="D186">
        <v>54</v>
      </c>
      <c r="E186">
        <v>57</v>
      </c>
      <c r="F186">
        <v>5</v>
      </c>
      <c r="G186">
        <v>6</v>
      </c>
      <c r="I186">
        <f t="shared" si="12"/>
        <v>2</v>
      </c>
      <c r="J186">
        <f t="shared" si="13"/>
        <v>1</v>
      </c>
      <c r="K186">
        <f t="shared" si="14"/>
        <v>4</v>
      </c>
      <c r="L186">
        <f t="shared" si="15"/>
        <v>4</v>
      </c>
      <c r="M186">
        <f t="shared" si="16"/>
        <v>0</v>
      </c>
      <c r="N186">
        <f t="shared" si="17"/>
        <v>0</v>
      </c>
    </row>
    <row r="187" spans="1:14">
      <c r="A187">
        <v>7728</v>
      </c>
      <c r="B187" t="s">
        <v>4</v>
      </c>
      <c r="C187" s="1">
        <v>40850</v>
      </c>
      <c r="D187">
        <v>52</v>
      </c>
      <c r="E187">
        <v>55</v>
      </c>
      <c r="F187">
        <v>0</v>
      </c>
      <c r="G187">
        <v>3</v>
      </c>
      <c r="I187">
        <f t="shared" si="12"/>
        <v>4</v>
      </c>
      <c r="J187">
        <f t="shared" si="13"/>
        <v>1</v>
      </c>
      <c r="K187">
        <f t="shared" si="14"/>
        <v>8</v>
      </c>
      <c r="L187">
        <f t="shared" si="15"/>
        <v>8</v>
      </c>
      <c r="M187">
        <f t="shared" si="16"/>
        <v>0</v>
      </c>
      <c r="N187">
        <f t="shared" si="17"/>
        <v>0</v>
      </c>
    </row>
    <row r="188" spans="1:14">
      <c r="A188">
        <v>7725</v>
      </c>
      <c r="B188" t="s">
        <v>4</v>
      </c>
      <c r="C188" s="1">
        <v>40843</v>
      </c>
      <c r="D188">
        <v>12</v>
      </c>
      <c r="E188">
        <v>15</v>
      </c>
      <c r="F188">
        <v>7</v>
      </c>
      <c r="G188">
        <v>7</v>
      </c>
      <c r="I188">
        <f t="shared" si="12"/>
        <v>1</v>
      </c>
      <c r="J188">
        <f t="shared" si="13"/>
        <v>1</v>
      </c>
      <c r="K188">
        <f t="shared" si="14"/>
        <v>2</v>
      </c>
      <c r="L188">
        <f t="shared" si="15"/>
        <v>2</v>
      </c>
      <c r="M188">
        <f t="shared" si="16"/>
        <v>0</v>
      </c>
      <c r="N188">
        <f t="shared" si="17"/>
        <v>0</v>
      </c>
    </row>
    <row r="189" spans="1:14">
      <c r="A189">
        <v>7815</v>
      </c>
      <c r="B189" t="s">
        <v>4</v>
      </c>
      <c r="C189" s="1">
        <v>40851</v>
      </c>
      <c r="D189">
        <v>28</v>
      </c>
      <c r="E189">
        <v>31</v>
      </c>
      <c r="F189">
        <v>7</v>
      </c>
      <c r="G189">
        <v>7</v>
      </c>
      <c r="I189">
        <f t="shared" si="12"/>
        <v>1</v>
      </c>
      <c r="J189">
        <f t="shared" si="13"/>
        <v>1</v>
      </c>
      <c r="K189">
        <f t="shared" si="14"/>
        <v>2</v>
      </c>
      <c r="L189">
        <f t="shared" si="15"/>
        <v>2</v>
      </c>
      <c r="M189">
        <f t="shared" si="16"/>
        <v>0</v>
      </c>
      <c r="N189">
        <f t="shared" si="17"/>
        <v>0</v>
      </c>
    </row>
    <row r="190" spans="1:14">
      <c r="A190">
        <v>7778</v>
      </c>
      <c r="B190" t="s">
        <v>4</v>
      </c>
      <c r="C190" s="1">
        <v>40847</v>
      </c>
      <c r="D190">
        <v>54</v>
      </c>
      <c r="E190">
        <v>57</v>
      </c>
      <c r="F190">
        <v>3</v>
      </c>
      <c r="G190">
        <v>3</v>
      </c>
      <c r="I190">
        <f t="shared" si="12"/>
        <v>1</v>
      </c>
      <c r="J190">
        <f t="shared" si="13"/>
        <v>1</v>
      </c>
      <c r="K190">
        <f t="shared" si="14"/>
        <v>2</v>
      </c>
      <c r="L190">
        <f t="shared" si="15"/>
        <v>2</v>
      </c>
      <c r="M190">
        <f t="shared" si="16"/>
        <v>0</v>
      </c>
      <c r="N190">
        <f t="shared" si="17"/>
        <v>0</v>
      </c>
    </row>
    <row r="191" spans="1:14">
      <c r="A191">
        <v>7802</v>
      </c>
      <c r="B191" t="s">
        <v>4</v>
      </c>
      <c r="C191" s="1">
        <v>40849</v>
      </c>
      <c r="D191">
        <v>20</v>
      </c>
      <c r="E191">
        <v>23</v>
      </c>
      <c r="F191">
        <v>7</v>
      </c>
      <c r="G191">
        <v>7</v>
      </c>
      <c r="I191">
        <f t="shared" si="12"/>
        <v>1</v>
      </c>
      <c r="J191">
        <f t="shared" si="13"/>
        <v>1</v>
      </c>
      <c r="K191">
        <f t="shared" si="14"/>
        <v>2</v>
      </c>
      <c r="L191">
        <f t="shared" si="15"/>
        <v>2</v>
      </c>
      <c r="M191">
        <f t="shared" si="16"/>
        <v>0</v>
      </c>
      <c r="N191">
        <f t="shared" si="17"/>
        <v>0</v>
      </c>
    </row>
    <row r="192" spans="1:14">
      <c r="A192">
        <v>7791</v>
      </c>
      <c r="B192" t="s">
        <v>4</v>
      </c>
      <c r="C192" s="1">
        <v>40848</v>
      </c>
      <c r="D192">
        <v>54</v>
      </c>
      <c r="E192">
        <v>57</v>
      </c>
      <c r="F192">
        <v>3</v>
      </c>
      <c r="G192">
        <v>4</v>
      </c>
      <c r="I192">
        <f t="shared" si="12"/>
        <v>2</v>
      </c>
      <c r="J192">
        <f t="shared" si="13"/>
        <v>1</v>
      </c>
      <c r="K192">
        <f t="shared" si="14"/>
        <v>4</v>
      </c>
      <c r="L192">
        <f t="shared" si="15"/>
        <v>4</v>
      </c>
      <c r="M192">
        <f t="shared" si="16"/>
        <v>0</v>
      </c>
      <c r="N192">
        <f t="shared" si="17"/>
        <v>0</v>
      </c>
    </row>
    <row r="193" spans="1:14">
      <c r="A193">
        <v>7816</v>
      </c>
      <c r="B193" t="s">
        <v>4</v>
      </c>
      <c r="C193" s="1">
        <v>40851</v>
      </c>
      <c r="D193">
        <v>52</v>
      </c>
      <c r="E193">
        <v>55</v>
      </c>
      <c r="F193">
        <v>7</v>
      </c>
      <c r="G193">
        <v>7</v>
      </c>
      <c r="I193">
        <f t="shared" si="12"/>
        <v>1</v>
      </c>
      <c r="J193">
        <f t="shared" si="13"/>
        <v>1</v>
      </c>
      <c r="K193">
        <f t="shared" si="14"/>
        <v>2</v>
      </c>
      <c r="L193">
        <f t="shared" si="15"/>
        <v>2</v>
      </c>
      <c r="M193">
        <f t="shared" si="16"/>
        <v>0</v>
      </c>
      <c r="N193">
        <f t="shared" si="17"/>
        <v>0</v>
      </c>
    </row>
    <row r="194" spans="1:14">
      <c r="A194">
        <v>7818</v>
      </c>
      <c r="B194" t="s">
        <v>4</v>
      </c>
      <c r="C194" s="1">
        <v>40858</v>
      </c>
      <c r="D194">
        <v>0</v>
      </c>
      <c r="E194">
        <v>3</v>
      </c>
      <c r="F194">
        <v>0</v>
      </c>
      <c r="G194">
        <v>2</v>
      </c>
      <c r="I194">
        <f t="shared" si="12"/>
        <v>3</v>
      </c>
      <c r="J194">
        <f t="shared" si="13"/>
        <v>1</v>
      </c>
      <c r="K194">
        <f t="shared" si="14"/>
        <v>6</v>
      </c>
      <c r="L194">
        <f t="shared" si="15"/>
        <v>6</v>
      </c>
      <c r="M194">
        <f t="shared" si="16"/>
        <v>0</v>
      </c>
      <c r="N194">
        <f t="shared" si="17"/>
        <v>0</v>
      </c>
    </row>
    <row r="195" spans="1:14">
      <c r="A195">
        <v>7820</v>
      </c>
      <c r="B195" t="s">
        <v>4</v>
      </c>
      <c r="C195" s="1">
        <v>40853</v>
      </c>
      <c r="D195">
        <v>40</v>
      </c>
      <c r="E195">
        <v>40</v>
      </c>
      <c r="F195">
        <v>0</v>
      </c>
      <c r="G195">
        <v>0</v>
      </c>
      <c r="I195">
        <f t="shared" ref="I195:I258" si="18">IF(G195&lt;13,G195-F195+1,IF(F195=G195,0,7-F195+1))</f>
        <v>1</v>
      </c>
      <c r="J195">
        <f t="shared" ref="J195:J258" si="19">(E195-D195+1)/4</f>
        <v>0.25</v>
      </c>
      <c r="K195">
        <f t="shared" ref="K195:K258" si="20">IF(G195&lt;13,I195*J195*2,IF(G195&gt;12, 25, 0))</f>
        <v>0.5</v>
      </c>
      <c r="L195">
        <f t="shared" ref="L195:L258" si="21">IF(F195&lt;8,K195,0)</f>
        <v>0.5</v>
      </c>
      <c r="M195">
        <f t="shared" ref="M195:M258" si="22">IF(F195&gt;7,IF(F195&lt;13,K195,0),0)</f>
        <v>0</v>
      </c>
      <c r="N195">
        <f t="shared" ref="N195:N258" si="23">IF(F195&gt;12,K195,0)</f>
        <v>0</v>
      </c>
    </row>
    <row r="196" spans="1:14">
      <c r="A196">
        <v>7821</v>
      </c>
      <c r="B196" t="s">
        <v>4</v>
      </c>
      <c r="C196" s="1">
        <v>40853</v>
      </c>
      <c r="D196">
        <v>41</v>
      </c>
      <c r="E196">
        <v>41</v>
      </c>
      <c r="F196">
        <v>0</v>
      </c>
      <c r="G196">
        <v>0</v>
      </c>
      <c r="I196">
        <f t="shared" si="18"/>
        <v>1</v>
      </c>
      <c r="J196">
        <f t="shared" si="19"/>
        <v>0.25</v>
      </c>
      <c r="K196">
        <f t="shared" si="20"/>
        <v>0.5</v>
      </c>
      <c r="L196">
        <f t="shared" si="21"/>
        <v>0.5</v>
      </c>
      <c r="M196">
        <f t="shared" si="22"/>
        <v>0</v>
      </c>
      <c r="N196">
        <f t="shared" si="23"/>
        <v>0</v>
      </c>
    </row>
    <row r="197" spans="1:14">
      <c r="A197">
        <v>7827</v>
      </c>
      <c r="B197" t="s">
        <v>4</v>
      </c>
      <c r="C197" s="1">
        <v>40854</v>
      </c>
      <c r="D197">
        <v>12</v>
      </c>
      <c r="E197">
        <v>15</v>
      </c>
      <c r="F197">
        <v>7</v>
      </c>
      <c r="G197">
        <v>7</v>
      </c>
      <c r="I197">
        <f t="shared" si="18"/>
        <v>1</v>
      </c>
      <c r="J197">
        <f t="shared" si="19"/>
        <v>1</v>
      </c>
      <c r="K197">
        <f t="shared" si="20"/>
        <v>2</v>
      </c>
      <c r="L197">
        <f t="shared" si="21"/>
        <v>2</v>
      </c>
      <c r="M197">
        <f t="shared" si="22"/>
        <v>0</v>
      </c>
      <c r="N197">
        <f t="shared" si="23"/>
        <v>0</v>
      </c>
    </row>
    <row r="198" spans="1:14">
      <c r="A198">
        <v>7828</v>
      </c>
      <c r="B198" t="s">
        <v>4</v>
      </c>
      <c r="C198" s="1">
        <v>40854</v>
      </c>
      <c r="D198">
        <v>52</v>
      </c>
      <c r="E198">
        <v>53</v>
      </c>
      <c r="F198">
        <v>0</v>
      </c>
      <c r="G198">
        <v>0</v>
      </c>
      <c r="I198">
        <f t="shared" si="18"/>
        <v>1</v>
      </c>
      <c r="J198">
        <f t="shared" si="19"/>
        <v>0.5</v>
      </c>
      <c r="K198">
        <f t="shared" si="20"/>
        <v>1</v>
      </c>
      <c r="L198">
        <f t="shared" si="21"/>
        <v>1</v>
      </c>
      <c r="M198">
        <f t="shared" si="22"/>
        <v>0</v>
      </c>
      <c r="N198">
        <f t="shared" si="23"/>
        <v>0</v>
      </c>
    </row>
    <row r="199" spans="1:14">
      <c r="A199">
        <v>7834</v>
      </c>
      <c r="B199" t="s">
        <v>4</v>
      </c>
      <c r="C199" s="1">
        <v>40854</v>
      </c>
      <c r="D199">
        <v>40</v>
      </c>
      <c r="E199">
        <v>43</v>
      </c>
      <c r="F199">
        <v>7</v>
      </c>
      <c r="G199">
        <v>7</v>
      </c>
      <c r="I199">
        <f t="shared" si="18"/>
        <v>1</v>
      </c>
      <c r="J199">
        <f t="shared" si="19"/>
        <v>1</v>
      </c>
      <c r="K199">
        <f t="shared" si="20"/>
        <v>2</v>
      </c>
      <c r="L199">
        <f t="shared" si="21"/>
        <v>2</v>
      </c>
      <c r="M199">
        <f t="shared" si="22"/>
        <v>0</v>
      </c>
      <c r="N199">
        <f t="shared" si="23"/>
        <v>0</v>
      </c>
    </row>
    <row r="200" spans="1:14">
      <c r="A200">
        <v>7835</v>
      </c>
      <c r="B200" t="s">
        <v>4</v>
      </c>
      <c r="C200" s="1">
        <v>40854</v>
      </c>
      <c r="D200">
        <v>52</v>
      </c>
      <c r="E200">
        <v>53</v>
      </c>
      <c r="F200">
        <v>1</v>
      </c>
      <c r="G200">
        <v>1</v>
      </c>
      <c r="I200">
        <f t="shared" si="18"/>
        <v>1</v>
      </c>
      <c r="J200">
        <f t="shared" si="19"/>
        <v>0.5</v>
      </c>
      <c r="K200">
        <f t="shared" si="20"/>
        <v>1</v>
      </c>
      <c r="L200">
        <f t="shared" si="21"/>
        <v>1</v>
      </c>
      <c r="M200">
        <f t="shared" si="22"/>
        <v>0</v>
      </c>
      <c r="N200">
        <f t="shared" si="23"/>
        <v>0</v>
      </c>
    </row>
    <row r="201" spans="1:14">
      <c r="A201">
        <v>7846</v>
      </c>
      <c r="B201" t="s">
        <v>4</v>
      </c>
      <c r="C201" s="1">
        <v>40856</v>
      </c>
      <c r="D201">
        <v>18</v>
      </c>
      <c r="E201">
        <v>21</v>
      </c>
      <c r="F201">
        <v>7</v>
      </c>
      <c r="G201">
        <v>7</v>
      </c>
      <c r="I201">
        <f t="shared" si="18"/>
        <v>1</v>
      </c>
      <c r="J201">
        <f t="shared" si="19"/>
        <v>1</v>
      </c>
      <c r="K201">
        <f t="shared" si="20"/>
        <v>2</v>
      </c>
      <c r="L201">
        <f t="shared" si="21"/>
        <v>2</v>
      </c>
      <c r="M201">
        <f t="shared" si="22"/>
        <v>0</v>
      </c>
      <c r="N201">
        <f t="shared" si="23"/>
        <v>0</v>
      </c>
    </row>
    <row r="202" spans="1:14">
      <c r="A202">
        <v>7874</v>
      </c>
      <c r="B202" t="s">
        <v>4</v>
      </c>
      <c r="C202" s="1">
        <v>40857</v>
      </c>
      <c r="D202">
        <v>48</v>
      </c>
      <c r="E202">
        <v>51</v>
      </c>
      <c r="F202">
        <v>7</v>
      </c>
      <c r="G202">
        <v>7</v>
      </c>
      <c r="I202">
        <f t="shared" si="18"/>
        <v>1</v>
      </c>
      <c r="J202">
        <f t="shared" si="19"/>
        <v>1</v>
      </c>
      <c r="K202">
        <f t="shared" si="20"/>
        <v>2</v>
      </c>
      <c r="L202">
        <f t="shared" si="21"/>
        <v>2</v>
      </c>
      <c r="M202">
        <f t="shared" si="22"/>
        <v>0</v>
      </c>
      <c r="N202">
        <f t="shared" si="23"/>
        <v>0</v>
      </c>
    </row>
    <row r="203" spans="1:14">
      <c r="A203">
        <v>8037</v>
      </c>
      <c r="B203" t="s">
        <v>4</v>
      </c>
      <c r="C203" s="1">
        <v>40870</v>
      </c>
      <c r="D203">
        <v>44</v>
      </c>
      <c r="E203">
        <v>47</v>
      </c>
      <c r="F203">
        <v>2</v>
      </c>
      <c r="G203">
        <v>3</v>
      </c>
      <c r="I203">
        <f t="shared" si="18"/>
        <v>2</v>
      </c>
      <c r="J203">
        <f t="shared" si="19"/>
        <v>1</v>
      </c>
      <c r="K203">
        <f t="shared" si="20"/>
        <v>4</v>
      </c>
      <c r="L203">
        <f t="shared" si="21"/>
        <v>4</v>
      </c>
      <c r="M203">
        <f t="shared" si="22"/>
        <v>0</v>
      </c>
      <c r="N203">
        <f t="shared" si="23"/>
        <v>0</v>
      </c>
    </row>
    <row r="204" spans="1:14">
      <c r="A204">
        <v>7952</v>
      </c>
      <c r="B204" t="s">
        <v>4</v>
      </c>
      <c r="C204" s="1">
        <v>40861</v>
      </c>
      <c r="D204">
        <v>12</v>
      </c>
      <c r="E204">
        <v>15</v>
      </c>
      <c r="F204">
        <v>7</v>
      </c>
      <c r="G204">
        <v>7</v>
      </c>
      <c r="I204">
        <f t="shared" si="18"/>
        <v>1</v>
      </c>
      <c r="J204">
        <f t="shared" si="19"/>
        <v>1</v>
      </c>
      <c r="K204">
        <f t="shared" si="20"/>
        <v>2</v>
      </c>
      <c r="L204">
        <f t="shared" si="21"/>
        <v>2</v>
      </c>
      <c r="M204">
        <f t="shared" si="22"/>
        <v>0</v>
      </c>
      <c r="N204">
        <f t="shared" si="23"/>
        <v>0</v>
      </c>
    </row>
    <row r="205" spans="1:14">
      <c r="A205">
        <v>7988</v>
      </c>
      <c r="B205" t="s">
        <v>4</v>
      </c>
      <c r="C205" s="1">
        <v>40865</v>
      </c>
      <c r="D205">
        <v>0</v>
      </c>
      <c r="E205">
        <v>3</v>
      </c>
      <c r="F205">
        <v>0</v>
      </c>
      <c r="G205">
        <v>1</v>
      </c>
      <c r="I205">
        <f t="shared" si="18"/>
        <v>2</v>
      </c>
      <c r="J205">
        <f t="shared" si="19"/>
        <v>1</v>
      </c>
      <c r="K205">
        <f t="shared" si="20"/>
        <v>4</v>
      </c>
      <c r="L205">
        <f t="shared" si="21"/>
        <v>4</v>
      </c>
      <c r="M205">
        <f t="shared" si="22"/>
        <v>0</v>
      </c>
      <c r="N205">
        <f t="shared" si="23"/>
        <v>0</v>
      </c>
    </row>
    <row r="206" spans="1:14">
      <c r="A206">
        <v>7967</v>
      </c>
      <c r="B206" t="s">
        <v>4</v>
      </c>
      <c r="C206" s="1">
        <v>40862</v>
      </c>
      <c r="D206">
        <v>12</v>
      </c>
      <c r="E206">
        <v>15</v>
      </c>
      <c r="F206">
        <v>7</v>
      </c>
      <c r="G206">
        <v>7</v>
      </c>
      <c r="I206">
        <f t="shared" si="18"/>
        <v>1</v>
      </c>
      <c r="J206">
        <f t="shared" si="19"/>
        <v>1</v>
      </c>
      <c r="K206">
        <f t="shared" si="20"/>
        <v>2</v>
      </c>
      <c r="L206">
        <f t="shared" si="21"/>
        <v>2</v>
      </c>
      <c r="M206">
        <f t="shared" si="22"/>
        <v>0</v>
      </c>
      <c r="N206">
        <f t="shared" si="23"/>
        <v>0</v>
      </c>
    </row>
    <row r="207" spans="1:14">
      <c r="A207">
        <v>7975</v>
      </c>
      <c r="B207" t="s">
        <v>4</v>
      </c>
      <c r="C207" s="1">
        <v>40863</v>
      </c>
      <c r="D207">
        <v>48</v>
      </c>
      <c r="E207">
        <v>51</v>
      </c>
      <c r="F207">
        <v>4</v>
      </c>
      <c r="G207">
        <v>5</v>
      </c>
      <c r="I207">
        <f t="shared" si="18"/>
        <v>2</v>
      </c>
      <c r="J207">
        <f t="shared" si="19"/>
        <v>1</v>
      </c>
      <c r="K207">
        <f t="shared" si="20"/>
        <v>4</v>
      </c>
      <c r="L207">
        <f t="shared" si="21"/>
        <v>4</v>
      </c>
      <c r="M207">
        <f t="shared" si="22"/>
        <v>0</v>
      </c>
      <c r="N207">
        <f t="shared" si="23"/>
        <v>0</v>
      </c>
    </row>
    <row r="208" spans="1:14">
      <c r="A208">
        <v>7981</v>
      </c>
      <c r="B208" t="s">
        <v>4</v>
      </c>
      <c r="C208" s="1">
        <v>40864</v>
      </c>
      <c r="D208">
        <v>12</v>
      </c>
      <c r="E208">
        <v>15</v>
      </c>
      <c r="F208">
        <v>7</v>
      </c>
      <c r="G208">
        <v>7</v>
      </c>
      <c r="I208">
        <f t="shared" si="18"/>
        <v>1</v>
      </c>
      <c r="J208">
        <f t="shared" si="19"/>
        <v>1</v>
      </c>
      <c r="K208">
        <f t="shared" si="20"/>
        <v>2</v>
      </c>
      <c r="L208">
        <f t="shared" si="21"/>
        <v>2</v>
      </c>
      <c r="M208">
        <f t="shared" si="22"/>
        <v>0</v>
      </c>
      <c r="N208">
        <f t="shared" si="23"/>
        <v>0</v>
      </c>
    </row>
    <row r="209" spans="1:14">
      <c r="A209">
        <v>8041</v>
      </c>
      <c r="B209" t="s">
        <v>4</v>
      </c>
      <c r="C209" s="1">
        <v>40870</v>
      </c>
      <c r="D209">
        <v>44</v>
      </c>
      <c r="E209">
        <v>47</v>
      </c>
      <c r="F209">
        <v>4</v>
      </c>
      <c r="G209">
        <v>4</v>
      </c>
      <c r="I209">
        <f t="shared" si="18"/>
        <v>1</v>
      </c>
      <c r="J209">
        <f t="shared" si="19"/>
        <v>1</v>
      </c>
      <c r="K209">
        <f t="shared" si="20"/>
        <v>2</v>
      </c>
      <c r="L209">
        <f t="shared" si="21"/>
        <v>2</v>
      </c>
      <c r="M209">
        <f t="shared" si="22"/>
        <v>0</v>
      </c>
      <c r="N209">
        <f t="shared" si="23"/>
        <v>0</v>
      </c>
    </row>
    <row r="210" spans="1:14">
      <c r="A210">
        <v>8035</v>
      </c>
      <c r="B210" t="s">
        <v>4</v>
      </c>
      <c r="C210" s="1">
        <v>40872</v>
      </c>
      <c r="D210">
        <v>0</v>
      </c>
      <c r="E210">
        <v>3</v>
      </c>
      <c r="F210">
        <v>0</v>
      </c>
      <c r="G210">
        <v>1</v>
      </c>
      <c r="I210">
        <f t="shared" si="18"/>
        <v>2</v>
      </c>
      <c r="J210">
        <f t="shared" si="19"/>
        <v>1</v>
      </c>
      <c r="K210">
        <f t="shared" si="20"/>
        <v>4</v>
      </c>
      <c r="L210">
        <f t="shared" si="21"/>
        <v>4</v>
      </c>
      <c r="M210">
        <f t="shared" si="22"/>
        <v>0</v>
      </c>
      <c r="N210">
        <f t="shared" si="23"/>
        <v>0</v>
      </c>
    </row>
    <row r="211" spans="1:14">
      <c r="A211">
        <v>8031</v>
      </c>
      <c r="B211" t="s">
        <v>4</v>
      </c>
      <c r="C211" s="1">
        <v>40868</v>
      </c>
      <c r="D211">
        <v>0</v>
      </c>
      <c r="E211">
        <v>3</v>
      </c>
      <c r="F211">
        <v>8</v>
      </c>
      <c r="G211">
        <v>10</v>
      </c>
      <c r="I211">
        <f t="shared" si="18"/>
        <v>3</v>
      </c>
      <c r="J211">
        <f t="shared" si="19"/>
        <v>1</v>
      </c>
      <c r="K211">
        <f t="shared" si="20"/>
        <v>6</v>
      </c>
      <c r="L211">
        <f t="shared" si="21"/>
        <v>0</v>
      </c>
      <c r="M211">
        <f t="shared" si="22"/>
        <v>6</v>
      </c>
      <c r="N211">
        <f t="shared" si="23"/>
        <v>0</v>
      </c>
    </row>
    <row r="212" spans="1:14">
      <c r="A212">
        <v>8043</v>
      </c>
      <c r="B212" t="s">
        <v>4</v>
      </c>
      <c r="C212" s="1">
        <v>40870</v>
      </c>
      <c r="D212">
        <v>44</v>
      </c>
      <c r="E212">
        <v>47</v>
      </c>
      <c r="F212">
        <v>5</v>
      </c>
      <c r="G212">
        <v>5</v>
      </c>
      <c r="I212">
        <f t="shared" si="18"/>
        <v>1</v>
      </c>
      <c r="J212">
        <f t="shared" si="19"/>
        <v>1</v>
      </c>
      <c r="K212">
        <f t="shared" si="20"/>
        <v>2</v>
      </c>
      <c r="L212">
        <f t="shared" si="21"/>
        <v>2</v>
      </c>
      <c r="M212">
        <f t="shared" si="22"/>
        <v>0</v>
      </c>
      <c r="N212">
        <f t="shared" si="23"/>
        <v>0</v>
      </c>
    </row>
    <row r="213" spans="1:14">
      <c r="A213">
        <v>8055</v>
      </c>
      <c r="B213" t="s">
        <v>4</v>
      </c>
      <c r="C213" s="1">
        <v>40873</v>
      </c>
      <c r="D213">
        <v>18</v>
      </c>
      <c r="E213">
        <v>21</v>
      </c>
      <c r="F213">
        <v>3</v>
      </c>
      <c r="G213">
        <v>3</v>
      </c>
      <c r="I213">
        <f t="shared" si="18"/>
        <v>1</v>
      </c>
      <c r="J213">
        <f t="shared" si="19"/>
        <v>1</v>
      </c>
      <c r="K213">
        <f t="shared" si="20"/>
        <v>2</v>
      </c>
      <c r="L213">
        <f t="shared" si="21"/>
        <v>2</v>
      </c>
      <c r="M213">
        <f t="shared" si="22"/>
        <v>0</v>
      </c>
      <c r="N213">
        <f t="shared" si="23"/>
        <v>0</v>
      </c>
    </row>
    <row r="214" spans="1:14">
      <c r="A214">
        <v>8056</v>
      </c>
      <c r="B214" t="s">
        <v>4</v>
      </c>
      <c r="C214" s="1">
        <v>40873</v>
      </c>
      <c r="D214">
        <v>18</v>
      </c>
      <c r="E214">
        <v>21</v>
      </c>
      <c r="F214">
        <v>2</v>
      </c>
      <c r="G214">
        <v>2</v>
      </c>
      <c r="I214">
        <f t="shared" si="18"/>
        <v>1</v>
      </c>
      <c r="J214">
        <f t="shared" si="19"/>
        <v>1</v>
      </c>
      <c r="K214">
        <f t="shared" si="20"/>
        <v>2</v>
      </c>
      <c r="L214">
        <f t="shared" si="21"/>
        <v>2</v>
      </c>
      <c r="M214">
        <f t="shared" si="22"/>
        <v>0</v>
      </c>
      <c r="N214">
        <f t="shared" si="23"/>
        <v>0</v>
      </c>
    </row>
    <row r="215" spans="1:14">
      <c r="A215">
        <v>8053</v>
      </c>
      <c r="B215" t="s">
        <v>4</v>
      </c>
      <c r="C215" s="1">
        <v>40873</v>
      </c>
      <c r="D215">
        <v>18</v>
      </c>
      <c r="E215">
        <v>21</v>
      </c>
      <c r="F215">
        <v>4</v>
      </c>
      <c r="G215">
        <v>4</v>
      </c>
      <c r="I215">
        <f t="shared" si="18"/>
        <v>1</v>
      </c>
      <c r="J215">
        <f t="shared" si="19"/>
        <v>1</v>
      </c>
      <c r="K215">
        <f t="shared" si="20"/>
        <v>2</v>
      </c>
      <c r="L215">
        <f t="shared" si="21"/>
        <v>2</v>
      </c>
      <c r="M215">
        <f t="shared" si="22"/>
        <v>0</v>
      </c>
      <c r="N215">
        <f t="shared" si="23"/>
        <v>0</v>
      </c>
    </row>
    <row r="216" spans="1:14">
      <c r="A216">
        <v>8057</v>
      </c>
      <c r="B216" t="s">
        <v>4</v>
      </c>
      <c r="C216" s="1">
        <v>40873</v>
      </c>
      <c r="D216">
        <v>18</v>
      </c>
      <c r="E216">
        <v>21</v>
      </c>
      <c r="F216">
        <v>1</v>
      </c>
      <c r="G216">
        <v>1</v>
      </c>
      <c r="I216">
        <f t="shared" si="18"/>
        <v>1</v>
      </c>
      <c r="J216">
        <f t="shared" si="19"/>
        <v>1</v>
      </c>
      <c r="K216">
        <f t="shared" si="20"/>
        <v>2</v>
      </c>
      <c r="L216">
        <f t="shared" si="21"/>
        <v>2</v>
      </c>
      <c r="M216">
        <f t="shared" si="22"/>
        <v>0</v>
      </c>
      <c r="N216">
        <f t="shared" si="23"/>
        <v>0</v>
      </c>
    </row>
    <row r="217" spans="1:14">
      <c r="A217">
        <v>8058</v>
      </c>
      <c r="B217" t="s">
        <v>4</v>
      </c>
      <c r="C217" s="1">
        <v>40873</v>
      </c>
      <c r="D217">
        <v>18</v>
      </c>
      <c r="E217">
        <v>21</v>
      </c>
      <c r="F217">
        <v>0</v>
      </c>
      <c r="G217">
        <v>0</v>
      </c>
      <c r="I217">
        <f t="shared" si="18"/>
        <v>1</v>
      </c>
      <c r="J217">
        <f t="shared" si="19"/>
        <v>1</v>
      </c>
      <c r="K217">
        <f t="shared" si="20"/>
        <v>2</v>
      </c>
      <c r="L217">
        <f t="shared" si="21"/>
        <v>2</v>
      </c>
      <c r="M217">
        <f t="shared" si="22"/>
        <v>0</v>
      </c>
      <c r="N217">
        <f t="shared" si="23"/>
        <v>0</v>
      </c>
    </row>
    <row r="218" spans="1:14">
      <c r="A218">
        <v>8064</v>
      </c>
      <c r="B218" t="s">
        <v>4</v>
      </c>
      <c r="C218" s="1">
        <v>40869</v>
      </c>
      <c r="D218">
        <v>10</v>
      </c>
      <c r="E218">
        <v>13</v>
      </c>
      <c r="F218">
        <v>7</v>
      </c>
      <c r="G218">
        <v>7</v>
      </c>
      <c r="I218">
        <f t="shared" si="18"/>
        <v>1</v>
      </c>
      <c r="J218">
        <f t="shared" si="19"/>
        <v>1</v>
      </c>
      <c r="K218">
        <f t="shared" si="20"/>
        <v>2</v>
      </c>
      <c r="L218">
        <f t="shared" si="21"/>
        <v>2</v>
      </c>
      <c r="M218">
        <f t="shared" si="22"/>
        <v>0</v>
      </c>
      <c r="N218">
        <f t="shared" si="23"/>
        <v>0</v>
      </c>
    </row>
    <row r="219" spans="1:14">
      <c r="A219">
        <v>8067</v>
      </c>
      <c r="B219" t="s">
        <v>4</v>
      </c>
      <c r="C219" s="1">
        <v>40870</v>
      </c>
      <c r="D219">
        <v>44</v>
      </c>
      <c r="E219">
        <v>47</v>
      </c>
      <c r="F219">
        <v>7</v>
      </c>
      <c r="G219">
        <v>8</v>
      </c>
      <c r="I219">
        <f t="shared" si="18"/>
        <v>2</v>
      </c>
      <c r="J219">
        <f t="shared" si="19"/>
        <v>1</v>
      </c>
      <c r="K219">
        <f t="shared" si="20"/>
        <v>4</v>
      </c>
      <c r="L219">
        <f t="shared" si="21"/>
        <v>4</v>
      </c>
      <c r="M219">
        <f t="shared" si="22"/>
        <v>0</v>
      </c>
      <c r="N219">
        <f t="shared" si="23"/>
        <v>0</v>
      </c>
    </row>
    <row r="220" spans="1:14">
      <c r="A220">
        <v>8096</v>
      </c>
      <c r="B220" t="s">
        <v>4</v>
      </c>
      <c r="C220" s="1">
        <v>40879</v>
      </c>
      <c r="D220">
        <v>0</v>
      </c>
      <c r="E220">
        <v>3</v>
      </c>
      <c r="F220">
        <v>0</v>
      </c>
      <c r="G220">
        <v>2</v>
      </c>
      <c r="I220">
        <f t="shared" si="18"/>
        <v>3</v>
      </c>
      <c r="J220">
        <f t="shared" si="19"/>
        <v>1</v>
      </c>
      <c r="K220">
        <f t="shared" si="20"/>
        <v>6</v>
      </c>
      <c r="L220">
        <f t="shared" si="21"/>
        <v>6</v>
      </c>
      <c r="M220">
        <f t="shared" si="22"/>
        <v>0</v>
      </c>
      <c r="N220">
        <f t="shared" si="23"/>
        <v>0</v>
      </c>
    </row>
    <row r="221" spans="1:14">
      <c r="A221">
        <v>8089</v>
      </c>
      <c r="B221" t="s">
        <v>4</v>
      </c>
      <c r="C221" s="1">
        <v>40876</v>
      </c>
      <c r="D221">
        <v>42</v>
      </c>
      <c r="E221">
        <v>45</v>
      </c>
      <c r="F221">
        <v>2</v>
      </c>
      <c r="G221">
        <v>5</v>
      </c>
      <c r="I221">
        <f t="shared" si="18"/>
        <v>4</v>
      </c>
      <c r="J221">
        <f t="shared" si="19"/>
        <v>1</v>
      </c>
      <c r="K221">
        <f t="shared" si="20"/>
        <v>8</v>
      </c>
      <c r="L221">
        <f t="shared" si="21"/>
        <v>8</v>
      </c>
      <c r="M221">
        <f t="shared" si="22"/>
        <v>0</v>
      </c>
      <c r="N221">
        <f t="shared" si="23"/>
        <v>0</v>
      </c>
    </row>
    <row r="222" spans="1:14">
      <c r="A222">
        <v>8090</v>
      </c>
      <c r="B222" t="s">
        <v>4</v>
      </c>
      <c r="C222" s="1">
        <v>40873</v>
      </c>
      <c r="D222">
        <v>12</v>
      </c>
      <c r="E222">
        <v>15</v>
      </c>
      <c r="F222">
        <v>7</v>
      </c>
      <c r="G222">
        <v>7</v>
      </c>
      <c r="I222">
        <f t="shared" si="18"/>
        <v>1</v>
      </c>
      <c r="J222">
        <f t="shared" si="19"/>
        <v>1</v>
      </c>
      <c r="K222">
        <f t="shared" si="20"/>
        <v>2</v>
      </c>
      <c r="L222">
        <f t="shared" si="21"/>
        <v>2</v>
      </c>
      <c r="M222">
        <f t="shared" si="22"/>
        <v>0</v>
      </c>
      <c r="N222">
        <f t="shared" si="23"/>
        <v>0</v>
      </c>
    </row>
    <row r="223" spans="1:14">
      <c r="A223">
        <v>8092</v>
      </c>
      <c r="B223" t="s">
        <v>4</v>
      </c>
      <c r="C223" s="1">
        <v>40873</v>
      </c>
      <c r="D223">
        <v>18</v>
      </c>
      <c r="E223">
        <v>21</v>
      </c>
      <c r="F223">
        <v>5</v>
      </c>
      <c r="G223">
        <v>5</v>
      </c>
      <c r="I223">
        <f t="shared" si="18"/>
        <v>1</v>
      </c>
      <c r="J223">
        <f t="shared" si="19"/>
        <v>1</v>
      </c>
      <c r="K223">
        <f t="shared" si="20"/>
        <v>2</v>
      </c>
      <c r="L223">
        <f t="shared" si="21"/>
        <v>2</v>
      </c>
      <c r="M223">
        <f t="shared" si="22"/>
        <v>0</v>
      </c>
      <c r="N223">
        <f t="shared" si="23"/>
        <v>0</v>
      </c>
    </row>
    <row r="224" spans="1:14">
      <c r="A224">
        <v>8093</v>
      </c>
      <c r="B224" t="s">
        <v>4</v>
      </c>
      <c r="C224" s="1">
        <v>40873</v>
      </c>
      <c r="D224">
        <v>18</v>
      </c>
      <c r="E224">
        <v>21</v>
      </c>
      <c r="F224">
        <v>6</v>
      </c>
      <c r="G224">
        <v>6</v>
      </c>
      <c r="I224">
        <f t="shared" si="18"/>
        <v>1</v>
      </c>
      <c r="J224">
        <f t="shared" si="19"/>
        <v>1</v>
      </c>
      <c r="K224">
        <f t="shared" si="20"/>
        <v>2</v>
      </c>
      <c r="L224">
        <f t="shared" si="21"/>
        <v>2</v>
      </c>
      <c r="M224">
        <f t="shared" si="22"/>
        <v>0</v>
      </c>
      <c r="N224">
        <f t="shared" si="23"/>
        <v>0</v>
      </c>
    </row>
    <row r="225" spans="1:14">
      <c r="A225">
        <v>8094</v>
      </c>
      <c r="B225" t="s">
        <v>4</v>
      </c>
      <c r="C225" s="1">
        <v>40873</v>
      </c>
      <c r="D225">
        <v>18</v>
      </c>
      <c r="E225">
        <v>21</v>
      </c>
      <c r="F225">
        <v>7</v>
      </c>
      <c r="G225">
        <v>7</v>
      </c>
      <c r="I225">
        <f t="shared" si="18"/>
        <v>1</v>
      </c>
      <c r="J225">
        <f t="shared" si="19"/>
        <v>1</v>
      </c>
      <c r="K225">
        <f t="shared" si="20"/>
        <v>2</v>
      </c>
      <c r="L225">
        <f t="shared" si="21"/>
        <v>2</v>
      </c>
      <c r="M225">
        <f t="shared" si="22"/>
        <v>0</v>
      </c>
      <c r="N225">
        <f t="shared" si="23"/>
        <v>0</v>
      </c>
    </row>
    <row r="226" spans="1:14">
      <c r="A226">
        <v>8140</v>
      </c>
      <c r="B226" t="s">
        <v>4</v>
      </c>
      <c r="C226" s="1">
        <v>40882</v>
      </c>
      <c r="D226">
        <v>52</v>
      </c>
      <c r="E226">
        <v>55</v>
      </c>
      <c r="F226">
        <v>0</v>
      </c>
      <c r="G226">
        <v>1</v>
      </c>
      <c r="I226">
        <f t="shared" si="18"/>
        <v>2</v>
      </c>
      <c r="J226">
        <f t="shared" si="19"/>
        <v>1</v>
      </c>
      <c r="K226">
        <f t="shared" si="20"/>
        <v>4</v>
      </c>
      <c r="L226">
        <f t="shared" si="21"/>
        <v>4</v>
      </c>
      <c r="M226">
        <f t="shared" si="22"/>
        <v>0</v>
      </c>
      <c r="N226">
        <f t="shared" si="23"/>
        <v>0</v>
      </c>
    </row>
    <row r="227" spans="1:14">
      <c r="A227">
        <v>8142</v>
      </c>
      <c r="B227" t="s">
        <v>4</v>
      </c>
      <c r="C227" s="1">
        <v>40882</v>
      </c>
      <c r="D227">
        <v>52</v>
      </c>
      <c r="E227">
        <v>55</v>
      </c>
      <c r="F227">
        <v>2</v>
      </c>
      <c r="G227">
        <v>2</v>
      </c>
      <c r="I227">
        <f t="shared" si="18"/>
        <v>1</v>
      </c>
      <c r="J227">
        <f t="shared" si="19"/>
        <v>1</v>
      </c>
      <c r="K227">
        <f t="shared" si="20"/>
        <v>2</v>
      </c>
      <c r="L227">
        <f t="shared" si="21"/>
        <v>2</v>
      </c>
      <c r="M227">
        <f t="shared" si="22"/>
        <v>0</v>
      </c>
      <c r="N227">
        <f t="shared" si="23"/>
        <v>0</v>
      </c>
    </row>
    <row r="228" spans="1:14">
      <c r="A228">
        <v>8149</v>
      </c>
      <c r="B228" t="s">
        <v>4</v>
      </c>
      <c r="C228" s="1">
        <v>40882</v>
      </c>
      <c r="D228">
        <v>52</v>
      </c>
      <c r="E228">
        <v>55</v>
      </c>
      <c r="F228">
        <v>3</v>
      </c>
      <c r="G228">
        <v>3</v>
      </c>
      <c r="I228">
        <f t="shared" si="18"/>
        <v>1</v>
      </c>
      <c r="J228">
        <f t="shared" si="19"/>
        <v>1</v>
      </c>
      <c r="K228">
        <f t="shared" si="20"/>
        <v>2</v>
      </c>
      <c r="L228">
        <f t="shared" si="21"/>
        <v>2</v>
      </c>
      <c r="M228">
        <f t="shared" si="22"/>
        <v>0</v>
      </c>
      <c r="N228">
        <f t="shared" si="23"/>
        <v>0</v>
      </c>
    </row>
    <row r="229" spans="1:14">
      <c r="A229">
        <v>8150</v>
      </c>
      <c r="B229" t="s">
        <v>4</v>
      </c>
      <c r="C229" s="1">
        <v>40886</v>
      </c>
      <c r="D229">
        <v>0</v>
      </c>
      <c r="E229">
        <v>3</v>
      </c>
      <c r="F229">
        <v>0</v>
      </c>
      <c r="G229">
        <v>2</v>
      </c>
      <c r="I229">
        <f t="shared" si="18"/>
        <v>3</v>
      </c>
      <c r="J229">
        <f t="shared" si="19"/>
        <v>1</v>
      </c>
      <c r="K229">
        <f t="shared" si="20"/>
        <v>6</v>
      </c>
      <c r="L229">
        <f t="shared" si="21"/>
        <v>6</v>
      </c>
      <c r="M229">
        <f t="shared" si="22"/>
        <v>0</v>
      </c>
      <c r="N229">
        <f t="shared" si="23"/>
        <v>0</v>
      </c>
    </row>
    <row r="230" spans="1:14">
      <c r="A230">
        <v>8182</v>
      </c>
      <c r="B230" t="s">
        <v>4</v>
      </c>
      <c r="C230" s="1">
        <v>40885</v>
      </c>
      <c r="D230">
        <v>52</v>
      </c>
      <c r="E230">
        <v>55</v>
      </c>
      <c r="F230">
        <v>4</v>
      </c>
      <c r="G230">
        <v>6</v>
      </c>
      <c r="I230">
        <f t="shared" si="18"/>
        <v>3</v>
      </c>
      <c r="J230">
        <f t="shared" si="19"/>
        <v>1</v>
      </c>
      <c r="K230">
        <f t="shared" si="20"/>
        <v>6</v>
      </c>
      <c r="L230">
        <f t="shared" si="21"/>
        <v>6</v>
      </c>
      <c r="M230">
        <f t="shared" si="22"/>
        <v>0</v>
      </c>
      <c r="N230">
        <f t="shared" si="23"/>
        <v>0</v>
      </c>
    </row>
    <row r="231" spans="1:14">
      <c r="A231">
        <v>8184</v>
      </c>
      <c r="B231" t="s">
        <v>4</v>
      </c>
      <c r="C231" s="1">
        <v>40885</v>
      </c>
      <c r="D231">
        <v>56</v>
      </c>
      <c r="E231">
        <v>59</v>
      </c>
      <c r="F231">
        <v>0</v>
      </c>
      <c r="G231">
        <v>4</v>
      </c>
      <c r="I231">
        <f t="shared" si="18"/>
        <v>5</v>
      </c>
      <c r="J231">
        <f t="shared" si="19"/>
        <v>1</v>
      </c>
      <c r="K231">
        <f t="shared" si="20"/>
        <v>10</v>
      </c>
      <c r="L231">
        <f t="shared" si="21"/>
        <v>10</v>
      </c>
      <c r="M231">
        <f t="shared" si="22"/>
        <v>0</v>
      </c>
      <c r="N231">
        <f t="shared" si="23"/>
        <v>0</v>
      </c>
    </row>
    <row r="232" spans="1:14">
      <c r="A232">
        <v>8186</v>
      </c>
      <c r="B232" t="s">
        <v>4</v>
      </c>
      <c r="C232" s="1">
        <v>40893</v>
      </c>
      <c r="D232">
        <v>0</v>
      </c>
      <c r="E232">
        <v>3</v>
      </c>
      <c r="F232">
        <v>0</v>
      </c>
      <c r="G232">
        <v>2</v>
      </c>
      <c r="I232">
        <f t="shared" si="18"/>
        <v>3</v>
      </c>
      <c r="J232">
        <f t="shared" si="19"/>
        <v>1</v>
      </c>
      <c r="K232">
        <f t="shared" si="20"/>
        <v>6</v>
      </c>
      <c r="L232">
        <f t="shared" si="21"/>
        <v>6</v>
      </c>
      <c r="M232">
        <f t="shared" si="22"/>
        <v>0</v>
      </c>
      <c r="N232">
        <f t="shared" si="23"/>
        <v>0</v>
      </c>
    </row>
    <row r="233" spans="1:14">
      <c r="A233">
        <v>8193</v>
      </c>
      <c r="B233" t="s">
        <v>4</v>
      </c>
      <c r="C233" s="1">
        <v>40888</v>
      </c>
      <c r="D233">
        <v>15</v>
      </c>
      <c r="E233">
        <v>15</v>
      </c>
      <c r="F233">
        <v>2</v>
      </c>
      <c r="G233">
        <v>2</v>
      </c>
      <c r="I233">
        <f t="shared" si="18"/>
        <v>1</v>
      </c>
      <c r="J233">
        <f t="shared" si="19"/>
        <v>0.25</v>
      </c>
      <c r="K233">
        <f t="shared" si="20"/>
        <v>0.5</v>
      </c>
      <c r="L233">
        <f t="shared" si="21"/>
        <v>0.5</v>
      </c>
      <c r="M233">
        <f t="shared" si="22"/>
        <v>0</v>
      </c>
      <c r="N233">
        <f t="shared" si="23"/>
        <v>0</v>
      </c>
    </row>
    <row r="234" spans="1:14">
      <c r="A234">
        <v>8191</v>
      </c>
      <c r="B234" t="s">
        <v>4</v>
      </c>
      <c r="C234" s="1">
        <v>40888</v>
      </c>
      <c r="D234">
        <v>16</v>
      </c>
      <c r="E234">
        <v>16</v>
      </c>
      <c r="F234">
        <v>2</v>
      </c>
      <c r="G234">
        <v>2</v>
      </c>
      <c r="I234">
        <f t="shared" si="18"/>
        <v>1</v>
      </c>
      <c r="J234">
        <f t="shared" si="19"/>
        <v>0.25</v>
      </c>
      <c r="K234">
        <f t="shared" si="20"/>
        <v>0.5</v>
      </c>
      <c r="L234">
        <f t="shared" si="21"/>
        <v>0.5</v>
      </c>
      <c r="M234">
        <f t="shared" si="22"/>
        <v>0</v>
      </c>
      <c r="N234">
        <f t="shared" si="23"/>
        <v>0</v>
      </c>
    </row>
    <row r="235" spans="1:14">
      <c r="A235">
        <v>8194</v>
      </c>
      <c r="B235" t="s">
        <v>4</v>
      </c>
      <c r="C235" s="1">
        <v>40888</v>
      </c>
      <c r="D235">
        <v>15</v>
      </c>
      <c r="E235">
        <v>15</v>
      </c>
      <c r="F235">
        <v>3</v>
      </c>
      <c r="G235">
        <v>3</v>
      </c>
      <c r="I235">
        <f t="shared" si="18"/>
        <v>1</v>
      </c>
      <c r="J235">
        <f t="shared" si="19"/>
        <v>0.25</v>
      </c>
      <c r="K235">
        <f t="shared" si="20"/>
        <v>0.5</v>
      </c>
      <c r="L235">
        <f t="shared" si="21"/>
        <v>0.5</v>
      </c>
      <c r="M235">
        <f t="shared" si="22"/>
        <v>0</v>
      </c>
      <c r="N235">
        <f t="shared" si="23"/>
        <v>0</v>
      </c>
    </row>
    <row r="236" spans="1:14">
      <c r="A236">
        <v>8195</v>
      </c>
      <c r="B236" t="s">
        <v>4</v>
      </c>
      <c r="C236" s="1">
        <v>40888</v>
      </c>
      <c r="D236">
        <v>16</v>
      </c>
      <c r="E236">
        <v>16</v>
      </c>
      <c r="F236">
        <v>3</v>
      </c>
      <c r="G236">
        <v>3</v>
      </c>
      <c r="I236">
        <f t="shared" si="18"/>
        <v>1</v>
      </c>
      <c r="J236">
        <f t="shared" si="19"/>
        <v>0.25</v>
      </c>
      <c r="K236">
        <f t="shared" si="20"/>
        <v>0.5</v>
      </c>
      <c r="L236">
        <f t="shared" si="21"/>
        <v>0.5</v>
      </c>
      <c r="M236">
        <f t="shared" si="22"/>
        <v>0</v>
      </c>
      <c r="N236">
        <f t="shared" si="23"/>
        <v>0</v>
      </c>
    </row>
    <row r="237" spans="1:14">
      <c r="A237">
        <v>8196</v>
      </c>
      <c r="B237" t="s">
        <v>4</v>
      </c>
      <c r="C237" s="1">
        <v>40888</v>
      </c>
      <c r="D237">
        <v>15</v>
      </c>
      <c r="E237">
        <v>15</v>
      </c>
      <c r="F237">
        <v>4</v>
      </c>
      <c r="G237">
        <v>4</v>
      </c>
      <c r="I237">
        <f t="shared" si="18"/>
        <v>1</v>
      </c>
      <c r="J237">
        <f t="shared" si="19"/>
        <v>0.25</v>
      </c>
      <c r="K237">
        <f t="shared" si="20"/>
        <v>0.5</v>
      </c>
      <c r="L237">
        <f t="shared" si="21"/>
        <v>0.5</v>
      </c>
      <c r="M237">
        <f t="shared" si="22"/>
        <v>0</v>
      </c>
      <c r="N237">
        <f t="shared" si="23"/>
        <v>0</v>
      </c>
    </row>
    <row r="238" spans="1:14">
      <c r="A238">
        <v>8197</v>
      </c>
      <c r="B238" t="s">
        <v>4</v>
      </c>
      <c r="C238" s="1">
        <v>40888</v>
      </c>
      <c r="D238">
        <v>16</v>
      </c>
      <c r="E238">
        <v>16</v>
      </c>
      <c r="F238">
        <v>4</v>
      </c>
      <c r="G238">
        <v>4</v>
      </c>
      <c r="I238">
        <f t="shared" si="18"/>
        <v>1</v>
      </c>
      <c r="J238">
        <f t="shared" si="19"/>
        <v>0.25</v>
      </c>
      <c r="K238">
        <f t="shared" si="20"/>
        <v>0.5</v>
      </c>
      <c r="L238">
        <f t="shared" si="21"/>
        <v>0.5</v>
      </c>
      <c r="M238">
        <f t="shared" si="22"/>
        <v>0</v>
      </c>
      <c r="N238">
        <f t="shared" si="23"/>
        <v>0</v>
      </c>
    </row>
    <row r="239" spans="1:14">
      <c r="A239">
        <v>8198</v>
      </c>
      <c r="B239" t="s">
        <v>4</v>
      </c>
      <c r="C239" s="1">
        <v>40888</v>
      </c>
      <c r="D239">
        <v>15</v>
      </c>
      <c r="E239">
        <v>15</v>
      </c>
      <c r="F239">
        <v>5</v>
      </c>
      <c r="G239">
        <v>5</v>
      </c>
      <c r="I239">
        <f t="shared" si="18"/>
        <v>1</v>
      </c>
      <c r="J239">
        <f t="shared" si="19"/>
        <v>0.25</v>
      </c>
      <c r="K239">
        <f t="shared" si="20"/>
        <v>0.5</v>
      </c>
      <c r="L239">
        <f t="shared" si="21"/>
        <v>0.5</v>
      </c>
      <c r="M239">
        <f t="shared" si="22"/>
        <v>0</v>
      </c>
      <c r="N239">
        <f t="shared" si="23"/>
        <v>0</v>
      </c>
    </row>
    <row r="240" spans="1:14">
      <c r="A240">
        <v>8199</v>
      </c>
      <c r="B240" t="s">
        <v>4</v>
      </c>
      <c r="C240" s="1">
        <v>40888</v>
      </c>
      <c r="D240">
        <v>16</v>
      </c>
      <c r="E240">
        <v>16</v>
      </c>
      <c r="F240">
        <v>5</v>
      </c>
      <c r="G240">
        <v>5</v>
      </c>
      <c r="I240">
        <f t="shared" si="18"/>
        <v>1</v>
      </c>
      <c r="J240">
        <f t="shared" si="19"/>
        <v>0.25</v>
      </c>
      <c r="K240">
        <f t="shared" si="20"/>
        <v>0.5</v>
      </c>
      <c r="L240">
        <f t="shared" si="21"/>
        <v>0.5</v>
      </c>
      <c r="M240">
        <f t="shared" si="22"/>
        <v>0</v>
      </c>
      <c r="N240">
        <f t="shared" si="23"/>
        <v>0</v>
      </c>
    </row>
    <row r="241" spans="1:14">
      <c r="A241">
        <v>8202</v>
      </c>
      <c r="B241" t="s">
        <v>4</v>
      </c>
      <c r="C241" s="1">
        <v>40888</v>
      </c>
      <c r="D241">
        <v>17</v>
      </c>
      <c r="E241">
        <v>17</v>
      </c>
      <c r="F241">
        <v>2</v>
      </c>
      <c r="G241">
        <v>2</v>
      </c>
      <c r="I241">
        <f t="shared" si="18"/>
        <v>1</v>
      </c>
      <c r="J241">
        <f t="shared" si="19"/>
        <v>0.25</v>
      </c>
      <c r="K241">
        <f t="shared" si="20"/>
        <v>0.5</v>
      </c>
      <c r="L241">
        <f t="shared" si="21"/>
        <v>0.5</v>
      </c>
      <c r="M241">
        <f t="shared" si="22"/>
        <v>0</v>
      </c>
      <c r="N241">
        <f t="shared" si="23"/>
        <v>0</v>
      </c>
    </row>
    <row r="242" spans="1:14">
      <c r="A242">
        <v>8203</v>
      </c>
      <c r="B242" t="s">
        <v>4</v>
      </c>
      <c r="C242" s="1">
        <v>40888</v>
      </c>
      <c r="D242">
        <v>18</v>
      </c>
      <c r="E242">
        <v>18</v>
      </c>
      <c r="F242">
        <v>2</v>
      </c>
      <c r="G242">
        <v>2</v>
      </c>
      <c r="I242">
        <f t="shared" si="18"/>
        <v>1</v>
      </c>
      <c r="J242">
        <f t="shared" si="19"/>
        <v>0.25</v>
      </c>
      <c r="K242">
        <f t="shared" si="20"/>
        <v>0.5</v>
      </c>
      <c r="L242">
        <f t="shared" si="21"/>
        <v>0.5</v>
      </c>
      <c r="M242">
        <f t="shared" si="22"/>
        <v>0</v>
      </c>
      <c r="N242">
        <f t="shared" si="23"/>
        <v>0</v>
      </c>
    </row>
    <row r="243" spans="1:14">
      <c r="A243">
        <v>8204</v>
      </c>
      <c r="B243" t="s">
        <v>4</v>
      </c>
      <c r="C243" s="1">
        <v>40889</v>
      </c>
      <c r="D243">
        <v>17</v>
      </c>
      <c r="E243">
        <v>17</v>
      </c>
      <c r="F243">
        <v>12</v>
      </c>
      <c r="G243">
        <v>12</v>
      </c>
      <c r="I243">
        <f t="shared" si="18"/>
        <v>1</v>
      </c>
      <c r="J243">
        <f t="shared" si="19"/>
        <v>0.25</v>
      </c>
      <c r="K243">
        <f t="shared" si="20"/>
        <v>0.5</v>
      </c>
      <c r="L243">
        <f t="shared" si="21"/>
        <v>0</v>
      </c>
      <c r="M243">
        <f t="shared" si="22"/>
        <v>0.5</v>
      </c>
      <c r="N243">
        <f t="shared" si="23"/>
        <v>0</v>
      </c>
    </row>
    <row r="244" spans="1:14">
      <c r="A244">
        <v>8205</v>
      </c>
      <c r="B244" t="s">
        <v>4</v>
      </c>
      <c r="C244" s="1">
        <v>40889</v>
      </c>
      <c r="D244">
        <v>30</v>
      </c>
      <c r="E244">
        <v>30</v>
      </c>
      <c r="F244">
        <v>15</v>
      </c>
      <c r="G244">
        <v>15</v>
      </c>
      <c r="I244">
        <f t="shared" si="18"/>
        <v>0</v>
      </c>
      <c r="J244">
        <f t="shared" si="19"/>
        <v>0.25</v>
      </c>
      <c r="K244">
        <f t="shared" si="20"/>
        <v>25</v>
      </c>
      <c r="L244">
        <f t="shared" si="21"/>
        <v>0</v>
      </c>
      <c r="M244">
        <f t="shared" si="22"/>
        <v>0</v>
      </c>
      <c r="N244">
        <f t="shared" si="23"/>
        <v>25</v>
      </c>
    </row>
    <row r="245" spans="1:14">
      <c r="A245">
        <v>8309</v>
      </c>
      <c r="B245" t="s">
        <v>4</v>
      </c>
      <c r="C245" s="1">
        <v>40911</v>
      </c>
      <c r="D245">
        <v>48</v>
      </c>
      <c r="E245">
        <v>51</v>
      </c>
      <c r="F245">
        <v>1</v>
      </c>
      <c r="G245">
        <v>3</v>
      </c>
      <c r="I245">
        <f t="shared" si="18"/>
        <v>3</v>
      </c>
      <c r="J245">
        <f t="shared" si="19"/>
        <v>1</v>
      </c>
      <c r="K245">
        <f t="shared" si="20"/>
        <v>6</v>
      </c>
      <c r="L245">
        <f t="shared" si="21"/>
        <v>6</v>
      </c>
      <c r="M245">
        <f t="shared" si="22"/>
        <v>0</v>
      </c>
      <c r="N245">
        <f t="shared" si="23"/>
        <v>0</v>
      </c>
    </row>
    <row r="246" spans="1:14">
      <c r="A246">
        <v>8222</v>
      </c>
      <c r="B246" t="s">
        <v>4</v>
      </c>
      <c r="C246" s="1">
        <v>40890</v>
      </c>
      <c r="D246">
        <v>17</v>
      </c>
      <c r="E246">
        <v>17</v>
      </c>
      <c r="F246">
        <v>8</v>
      </c>
      <c r="G246">
        <v>8</v>
      </c>
      <c r="I246">
        <f t="shared" si="18"/>
        <v>1</v>
      </c>
      <c r="J246">
        <f t="shared" si="19"/>
        <v>0.25</v>
      </c>
      <c r="K246">
        <f t="shared" si="20"/>
        <v>0.5</v>
      </c>
      <c r="L246">
        <f t="shared" si="21"/>
        <v>0</v>
      </c>
      <c r="M246">
        <f t="shared" si="22"/>
        <v>0.5</v>
      </c>
      <c r="N246">
        <f t="shared" si="23"/>
        <v>0</v>
      </c>
    </row>
    <row r="247" spans="1:14">
      <c r="A247">
        <v>8223</v>
      </c>
      <c r="B247" t="s">
        <v>4</v>
      </c>
      <c r="C247" s="1">
        <v>40890</v>
      </c>
      <c r="D247">
        <v>16</v>
      </c>
      <c r="E247">
        <v>16</v>
      </c>
      <c r="F247">
        <v>5</v>
      </c>
      <c r="G247">
        <v>5</v>
      </c>
      <c r="I247">
        <f t="shared" si="18"/>
        <v>1</v>
      </c>
      <c r="J247">
        <f t="shared" si="19"/>
        <v>0.25</v>
      </c>
      <c r="K247">
        <f t="shared" si="20"/>
        <v>0.5</v>
      </c>
      <c r="L247">
        <f t="shared" si="21"/>
        <v>0.5</v>
      </c>
      <c r="M247">
        <f t="shared" si="22"/>
        <v>0</v>
      </c>
      <c r="N247">
        <f t="shared" si="23"/>
        <v>0</v>
      </c>
    </row>
    <row r="248" spans="1:14">
      <c r="A248">
        <v>8228</v>
      </c>
      <c r="B248" t="s">
        <v>4</v>
      </c>
      <c r="C248" s="1">
        <v>40891</v>
      </c>
      <c r="D248">
        <v>15</v>
      </c>
      <c r="E248">
        <v>15</v>
      </c>
      <c r="F248">
        <v>9</v>
      </c>
      <c r="G248">
        <v>9</v>
      </c>
      <c r="I248">
        <f t="shared" si="18"/>
        <v>1</v>
      </c>
      <c r="J248">
        <f t="shared" si="19"/>
        <v>0.25</v>
      </c>
      <c r="K248">
        <f t="shared" si="20"/>
        <v>0.5</v>
      </c>
      <c r="L248">
        <f t="shared" si="21"/>
        <v>0</v>
      </c>
      <c r="M248">
        <f t="shared" si="22"/>
        <v>0.5</v>
      </c>
      <c r="N248">
        <f t="shared" si="23"/>
        <v>0</v>
      </c>
    </row>
    <row r="249" spans="1:14">
      <c r="A249">
        <v>8229</v>
      </c>
      <c r="B249" t="s">
        <v>4</v>
      </c>
      <c r="C249" s="1">
        <v>40890</v>
      </c>
      <c r="D249">
        <v>19</v>
      </c>
      <c r="E249">
        <v>19</v>
      </c>
      <c r="F249">
        <v>3</v>
      </c>
      <c r="G249">
        <v>3</v>
      </c>
      <c r="I249">
        <f t="shared" si="18"/>
        <v>1</v>
      </c>
      <c r="J249">
        <f t="shared" si="19"/>
        <v>0.25</v>
      </c>
      <c r="K249">
        <f t="shared" si="20"/>
        <v>0.5</v>
      </c>
      <c r="L249">
        <f t="shared" si="21"/>
        <v>0.5</v>
      </c>
      <c r="M249">
        <f t="shared" si="22"/>
        <v>0</v>
      </c>
      <c r="N249">
        <f t="shared" si="23"/>
        <v>0</v>
      </c>
    </row>
    <row r="250" spans="1:14">
      <c r="A250">
        <v>8230</v>
      </c>
      <c r="B250" t="s">
        <v>4</v>
      </c>
      <c r="C250" s="1">
        <v>40891</v>
      </c>
      <c r="D250">
        <v>17</v>
      </c>
      <c r="E250">
        <v>17</v>
      </c>
      <c r="F250">
        <v>3</v>
      </c>
      <c r="G250">
        <v>3</v>
      </c>
      <c r="I250">
        <f t="shared" si="18"/>
        <v>1</v>
      </c>
      <c r="J250">
        <f t="shared" si="19"/>
        <v>0.25</v>
      </c>
      <c r="K250">
        <f t="shared" si="20"/>
        <v>0.5</v>
      </c>
      <c r="L250">
        <f t="shared" si="21"/>
        <v>0.5</v>
      </c>
      <c r="M250">
        <f t="shared" si="22"/>
        <v>0</v>
      </c>
      <c r="N250">
        <f t="shared" si="23"/>
        <v>0</v>
      </c>
    </row>
    <row r="251" spans="1:14">
      <c r="A251">
        <v>8234</v>
      </c>
      <c r="B251" t="s">
        <v>4</v>
      </c>
      <c r="C251" s="1">
        <v>40890</v>
      </c>
      <c r="D251">
        <v>44</v>
      </c>
      <c r="E251">
        <v>47</v>
      </c>
      <c r="F251">
        <v>1</v>
      </c>
      <c r="G251">
        <v>1</v>
      </c>
      <c r="I251">
        <f t="shared" si="18"/>
        <v>1</v>
      </c>
      <c r="J251">
        <f t="shared" si="19"/>
        <v>1</v>
      </c>
      <c r="K251">
        <f t="shared" si="20"/>
        <v>2</v>
      </c>
      <c r="L251">
        <f t="shared" si="21"/>
        <v>2</v>
      </c>
      <c r="M251">
        <f t="shared" si="22"/>
        <v>0</v>
      </c>
      <c r="N251">
        <f t="shared" si="23"/>
        <v>0</v>
      </c>
    </row>
    <row r="252" spans="1:14">
      <c r="A252">
        <v>8238</v>
      </c>
      <c r="B252" t="s">
        <v>4</v>
      </c>
      <c r="C252" s="1">
        <v>40890</v>
      </c>
      <c r="D252">
        <v>44</v>
      </c>
      <c r="E252">
        <v>47</v>
      </c>
      <c r="F252">
        <v>2</v>
      </c>
      <c r="G252">
        <v>2</v>
      </c>
      <c r="I252">
        <f t="shared" si="18"/>
        <v>1</v>
      </c>
      <c r="J252">
        <f t="shared" si="19"/>
        <v>1</v>
      </c>
      <c r="K252">
        <f t="shared" si="20"/>
        <v>2</v>
      </c>
      <c r="L252">
        <f t="shared" si="21"/>
        <v>2</v>
      </c>
      <c r="M252">
        <f t="shared" si="22"/>
        <v>0</v>
      </c>
      <c r="N252">
        <f t="shared" si="23"/>
        <v>0</v>
      </c>
    </row>
    <row r="253" spans="1:14">
      <c r="A253">
        <v>8239</v>
      </c>
      <c r="B253" t="s">
        <v>4</v>
      </c>
      <c r="C253" s="1">
        <v>40890</v>
      </c>
      <c r="D253">
        <v>44</v>
      </c>
      <c r="E253">
        <v>47</v>
      </c>
      <c r="F253">
        <v>3</v>
      </c>
      <c r="G253">
        <v>3</v>
      </c>
      <c r="I253">
        <f t="shared" si="18"/>
        <v>1</v>
      </c>
      <c r="J253">
        <f t="shared" si="19"/>
        <v>1</v>
      </c>
      <c r="K253">
        <f t="shared" si="20"/>
        <v>2</v>
      </c>
      <c r="L253">
        <f t="shared" si="21"/>
        <v>2</v>
      </c>
      <c r="M253">
        <f t="shared" si="22"/>
        <v>0</v>
      </c>
      <c r="N253">
        <f t="shared" si="23"/>
        <v>0</v>
      </c>
    </row>
    <row r="254" spans="1:14">
      <c r="A254">
        <v>8281</v>
      </c>
      <c r="B254" t="s">
        <v>4</v>
      </c>
      <c r="C254" s="1">
        <v>40900</v>
      </c>
      <c r="D254">
        <v>0</v>
      </c>
      <c r="E254">
        <v>3</v>
      </c>
      <c r="F254">
        <v>0</v>
      </c>
      <c r="G254">
        <v>2</v>
      </c>
      <c r="I254">
        <f t="shared" si="18"/>
        <v>3</v>
      </c>
      <c r="J254">
        <f t="shared" si="19"/>
        <v>1</v>
      </c>
      <c r="K254">
        <f t="shared" si="20"/>
        <v>6</v>
      </c>
      <c r="L254">
        <f t="shared" si="21"/>
        <v>6</v>
      </c>
      <c r="M254">
        <f t="shared" si="22"/>
        <v>0</v>
      </c>
      <c r="N254">
        <f t="shared" si="23"/>
        <v>0</v>
      </c>
    </row>
    <row r="255" spans="1:14">
      <c r="A255">
        <v>8302</v>
      </c>
      <c r="B255" t="s">
        <v>4</v>
      </c>
      <c r="C255" s="1">
        <v>40914</v>
      </c>
      <c r="D255">
        <v>0</v>
      </c>
      <c r="E255">
        <v>3</v>
      </c>
      <c r="F255">
        <v>0</v>
      </c>
      <c r="G255">
        <v>1</v>
      </c>
      <c r="I255">
        <f t="shared" si="18"/>
        <v>2</v>
      </c>
      <c r="J255">
        <f t="shared" si="19"/>
        <v>1</v>
      </c>
      <c r="K255">
        <f t="shared" si="20"/>
        <v>4</v>
      </c>
      <c r="L255">
        <f t="shared" si="21"/>
        <v>4</v>
      </c>
      <c r="M255">
        <f t="shared" si="22"/>
        <v>0</v>
      </c>
      <c r="N255">
        <f t="shared" si="23"/>
        <v>0</v>
      </c>
    </row>
    <row r="256" spans="1:14">
      <c r="A256">
        <v>8348</v>
      </c>
      <c r="B256" t="s">
        <v>4</v>
      </c>
      <c r="C256" s="1">
        <v>40917</v>
      </c>
      <c r="D256">
        <v>52</v>
      </c>
      <c r="E256">
        <v>55</v>
      </c>
      <c r="F256">
        <v>0</v>
      </c>
      <c r="G256">
        <v>3</v>
      </c>
      <c r="I256">
        <f t="shared" si="18"/>
        <v>4</v>
      </c>
      <c r="J256">
        <f t="shared" si="19"/>
        <v>1</v>
      </c>
      <c r="K256">
        <f t="shared" si="20"/>
        <v>8</v>
      </c>
      <c r="L256">
        <f t="shared" si="21"/>
        <v>8</v>
      </c>
      <c r="M256">
        <f t="shared" si="22"/>
        <v>0</v>
      </c>
      <c r="N256">
        <f t="shared" si="23"/>
        <v>0</v>
      </c>
    </row>
    <row r="257" spans="1:14">
      <c r="A257">
        <v>8318</v>
      </c>
      <c r="B257" t="s">
        <v>4</v>
      </c>
      <c r="C257" s="1">
        <v>40911</v>
      </c>
      <c r="D257">
        <v>48</v>
      </c>
      <c r="E257">
        <v>51</v>
      </c>
      <c r="F257">
        <v>4</v>
      </c>
      <c r="G257">
        <v>4</v>
      </c>
      <c r="I257">
        <f t="shared" si="18"/>
        <v>1</v>
      </c>
      <c r="J257">
        <f t="shared" si="19"/>
        <v>1</v>
      </c>
      <c r="K257">
        <f t="shared" si="20"/>
        <v>2</v>
      </c>
      <c r="L257">
        <f t="shared" si="21"/>
        <v>2</v>
      </c>
      <c r="M257">
        <f t="shared" si="22"/>
        <v>0</v>
      </c>
      <c r="N257">
        <f t="shared" si="23"/>
        <v>0</v>
      </c>
    </row>
    <row r="258" spans="1:14">
      <c r="A258">
        <v>8328</v>
      </c>
      <c r="B258" t="s">
        <v>4</v>
      </c>
      <c r="C258" s="1">
        <v>40913</v>
      </c>
      <c r="D258">
        <v>52</v>
      </c>
      <c r="E258">
        <v>55</v>
      </c>
      <c r="F258">
        <v>6</v>
      </c>
      <c r="G258">
        <v>6</v>
      </c>
      <c r="I258">
        <f t="shared" si="18"/>
        <v>1</v>
      </c>
      <c r="J258">
        <f t="shared" si="19"/>
        <v>1</v>
      </c>
      <c r="K258">
        <f t="shared" si="20"/>
        <v>2</v>
      </c>
      <c r="L258">
        <f t="shared" si="21"/>
        <v>2</v>
      </c>
      <c r="M258">
        <f t="shared" si="22"/>
        <v>0</v>
      </c>
      <c r="N258">
        <f t="shared" si="23"/>
        <v>0</v>
      </c>
    </row>
    <row r="259" spans="1:14">
      <c r="A259">
        <v>8329</v>
      </c>
      <c r="B259" t="s">
        <v>4</v>
      </c>
      <c r="C259" s="1">
        <v>40913</v>
      </c>
      <c r="D259">
        <v>52</v>
      </c>
      <c r="E259">
        <v>55</v>
      </c>
      <c r="F259">
        <v>5</v>
      </c>
      <c r="G259">
        <v>5</v>
      </c>
      <c r="I259">
        <f t="shared" ref="I259:I322" si="24">IF(G259&lt;13,G259-F259+1,IF(F259=G259,0,7-F259+1))</f>
        <v>1</v>
      </c>
      <c r="J259">
        <f t="shared" ref="J259:J322" si="25">(E259-D259+1)/4</f>
        <v>1</v>
      </c>
      <c r="K259">
        <f t="shared" ref="K259:K322" si="26">IF(G259&lt;13,I259*J259*2,IF(G259&gt;12, 25, 0))</f>
        <v>2</v>
      </c>
      <c r="L259">
        <f t="shared" ref="L259:L322" si="27">IF(F259&lt;8,K259,0)</f>
        <v>2</v>
      </c>
      <c r="M259">
        <f t="shared" ref="M259:M322" si="28">IF(F259&gt;7,IF(F259&lt;13,K259,0),0)</f>
        <v>0</v>
      </c>
      <c r="N259">
        <f t="shared" ref="N259:N322" si="29">IF(F259&gt;12,K259,0)</f>
        <v>0</v>
      </c>
    </row>
    <row r="260" spans="1:14">
      <c r="A260">
        <v>8331</v>
      </c>
      <c r="B260" t="s">
        <v>4</v>
      </c>
      <c r="C260" s="1">
        <v>40913</v>
      </c>
      <c r="D260">
        <v>52</v>
      </c>
      <c r="E260">
        <v>55</v>
      </c>
      <c r="F260">
        <v>4</v>
      </c>
      <c r="G260">
        <v>4</v>
      </c>
      <c r="I260">
        <f t="shared" si="24"/>
        <v>1</v>
      </c>
      <c r="J260">
        <f t="shared" si="25"/>
        <v>1</v>
      </c>
      <c r="K260">
        <f t="shared" si="26"/>
        <v>2</v>
      </c>
      <c r="L260">
        <f t="shared" si="27"/>
        <v>2</v>
      </c>
      <c r="M260">
        <f t="shared" si="28"/>
        <v>0</v>
      </c>
      <c r="N260">
        <f t="shared" si="29"/>
        <v>0</v>
      </c>
    </row>
    <row r="261" spans="1:14">
      <c r="A261">
        <v>8332</v>
      </c>
      <c r="B261" t="s">
        <v>4</v>
      </c>
      <c r="C261" s="1">
        <v>40913</v>
      </c>
      <c r="D261">
        <v>52</v>
      </c>
      <c r="E261">
        <v>55</v>
      </c>
      <c r="F261">
        <v>3</v>
      </c>
      <c r="G261">
        <v>3</v>
      </c>
      <c r="I261">
        <f t="shared" si="24"/>
        <v>1</v>
      </c>
      <c r="J261">
        <f t="shared" si="25"/>
        <v>1</v>
      </c>
      <c r="K261">
        <f t="shared" si="26"/>
        <v>2</v>
      </c>
      <c r="L261">
        <f t="shared" si="27"/>
        <v>2</v>
      </c>
      <c r="M261">
        <f t="shared" si="28"/>
        <v>0</v>
      </c>
      <c r="N261">
        <f t="shared" si="29"/>
        <v>0</v>
      </c>
    </row>
    <row r="262" spans="1:14">
      <c r="A262">
        <v>8333</v>
      </c>
      <c r="B262" t="s">
        <v>4</v>
      </c>
      <c r="C262" s="1">
        <v>40913</v>
      </c>
      <c r="D262">
        <v>52</v>
      </c>
      <c r="E262">
        <v>55</v>
      </c>
      <c r="F262">
        <v>2</v>
      </c>
      <c r="G262">
        <v>2</v>
      </c>
      <c r="I262">
        <f t="shared" si="24"/>
        <v>1</v>
      </c>
      <c r="J262">
        <f t="shared" si="25"/>
        <v>1</v>
      </c>
      <c r="K262">
        <f t="shared" si="26"/>
        <v>2</v>
      </c>
      <c r="L262">
        <f t="shared" si="27"/>
        <v>2</v>
      </c>
      <c r="M262">
        <f t="shared" si="28"/>
        <v>0</v>
      </c>
      <c r="N262">
        <f t="shared" si="29"/>
        <v>0</v>
      </c>
    </row>
    <row r="263" spans="1:14">
      <c r="A263">
        <v>8334</v>
      </c>
      <c r="B263" t="s">
        <v>4</v>
      </c>
      <c r="C263" s="1">
        <v>40913</v>
      </c>
      <c r="D263">
        <v>52</v>
      </c>
      <c r="E263">
        <v>55</v>
      </c>
      <c r="F263">
        <v>1</v>
      </c>
      <c r="G263">
        <v>1</v>
      </c>
      <c r="I263">
        <f t="shared" si="24"/>
        <v>1</v>
      </c>
      <c r="J263">
        <f t="shared" si="25"/>
        <v>1</v>
      </c>
      <c r="K263">
        <f t="shared" si="26"/>
        <v>2</v>
      </c>
      <c r="L263">
        <f t="shared" si="27"/>
        <v>2</v>
      </c>
      <c r="M263">
        <f t="shared" si="28"/>
        <v>0</v>
      </c>
      <c r="N263">
        <f t="shared" si="29"/>
        <v>0</v>
      </c>
    </row>
    <row r="264" spans="1:14">
      <c r="A264">
        <v>8337</v>
      </c>
      <c r="B264" t="s">
        <v>4</v>
      </c>
      <c r="C264" s="1">
        <v>40913</v>
      </c>
      <c r="D264">
        <v>52</v>
      </c>
      <c r="E264">
        <v>55</v>
      </c>
      <c r="F264">
        <v>7</v>
      </c>
      <c r="G264">
        <v>7</v>
      </c>
      <c r="I264">
        <f t="shared" si="24"/>
        <v>1</v>
      </c>
      <c r="J264">
        <f t="shared" si="25"/>
        <v>1</v>
      </c>
      <c r="K264">
        <f t="shared" si="26"/>
        <v>2</v>
      </c>
      <c r="L264">
        <f t="shared" si="27"/>
        <v>2</v>
      </c>
      <c r="M264">
        <f t="shared" si="28"/>
        <v>0</v>
      </c>
      <c r="N264">
        <f t="shared" si="29"/>
        <v>0</v>
      </c>
    </row>
    <row r="265" spans="1:14">
      <c r="A265">
        <v>8342</v>
      </c>
      <c r="B265" t="s">
        <v>4</v>
      </c>
      <c r="C265" s="1">
        <v>40921</v>
      </c>
      <c r="D265">
        <v>0</v>
      </c>
      <c r="E265">
        <v>3</v>
      </c>
      <c r="F265">
        <v>0</v>
      </c>
      <c r="G265">
        <v>2</v>
      </c>
      <c r="I265">
        <f t="shared" si="24"/>
        <v>3</v>
      </c>
      <c r="J265">
        <f t="shared" si="25"/>
        <v>1</v>
      </c>
      <c r="K265">
        <f t="shared" si="26"/>
        <v>6</v>
      </c>
      <c r="L265">
        <f t="shared" si="27"/>
        <v>6</v>
      </c>
      <c r="M265">
        <f t="shared" si="28"/>
        <v>0</v>
      </c>
      <c r="N265">
        <f t="shared" si="29"/>
        <v>0</v>
      </c>
    </row>
    <row r="266" spans="1:14">
      <c r="A266">
        <v>8358</v>
      </c>
      <c r="B266" t="s">
        <v>4</v>
      </c>
      <c r="C266" s="1">
        <v>40917</v>
      </c>
      <c r="D266">
        <v>52</v>
      </c>
      <c r="E266">
        <v>55</v>
      </c>
      <c r="F266">
        <v>4</v>
      </c>
      <c r="G266">
        <v>4</v>
      </c>
      <c r="I266">
        <f t="shared" si="24"/>
        <v>1</v>
      </c>
      <c r="J266">
        <f t="shared" si="25"/>
        <v>1</v>
      </c>
      <c r="K266">
        <f t="shared" si="26"/>
        <v>2</v>
      </c>
      <c r="L266">
        <f t="shared" si="27"/>
        <v>2</v>
      </c>
      <c r="M266">
        <f t="shared" si="28"/>
        <v>0</v>
      </c>
      <c r="N266">
        <f t="shared" si="29"/>
        <v>0</v>
      </c>
    </row>
    <row r="267" spans="1:14">
      <c r="A267">
        <v>8375</v>
      </c>
      <c r="B267" t="s">
        <v>4</v>
      </c>
      <c r="C267" s="1">
        <v>40921</v>
      </c>
      <c r="D267">
        <v>49</v>
      </c>
      <c r="E267">
        <v>53</v>
      </c>
      <c r="F267">
        <v>0</v>
      </c>
      <c r="G267">
        <v>4</v>
      </c>
      <c r="I267">
        <f t="shared" si="24"/>
        <v>5</v>
      </c>
      <c r="J267">
        <f t="shared" si="25"/>
        <v>1.25</v>
      </c>
      <c r="K267">
        <f t="shared" si="26"/>
        <v>12.5</v>
      </c>
      <c r="L267">
        <f t="shared" si="27"/>
        <v>12.5</v>
      </c>
      <c r="M267">
        <f t="shared" si="28"/>
        <v>0</v>
      </c>
      <c r="N267">
        <f t="shared" si="29"/>
        <v>0</v>
      </c>
    </row>
    <row r="268" spans="1:14">
      <c r="A268">
        <v>8510</v>
      </c>
      <c r="B268" t="s">
        <v>4</v>
      </c>
      <c r="C268" s="1">
        <v>40925</v>
      </c>
      <c r="D268">
        <v>13</v>
      </c>
      <c r="E268">
        <v>13</v>
      </c>
      <c r="F268">
        <v>16</v>
      </c>
      <c r="G268">
        <v>16</v>
      </c>
      <c r="I268">
        <f t="shared" si="24"/>
        <v>0</v>
      </c>
      <c r="J268">
        <f t="shared" si="25"/>
        <v>0.25</v>
      </c>
      <c r="K268">
        <f t="shared" si="26"/>
        <v>25</v>
      </c>
      <c r="L268">
        <f t="shared" si="27"/>
        <v>0</v>
      </c>
      <c r="M268">
        <f t="shared" si="28"/>
        <v>0</v>
      </c>
      <c r="N268">
        <f t="shared" si="29"/>
        <v>25</v>
      </c>
    </row>
    <row r="269" spans="1:14">
      <c r="A269">
        <v>8518</v>
      </c>
      <c r="B269" t="s">
        <v>4</v>
      </c>
      <c r="C269" s="1">
        <v>40924</v>
      </c>
      <c r="D269">
        <v>52</v>
      </c>
      <c r="E269">
        <v>55</v>
      </c>
      <c r="F269">
        <v>2</v>
      </c>
      <c r="G269">
        <v>3</v>
      </c>
      <c r="I269">
        <f t="shared" si="24"/>
        <v>2</v>
      </c>
      <c r="J269">
        <f t="shared" si="25"/>
        <v>1</v>
      </c>
      <c r="K269">
        <f t="shared" si="26"/>
        <v>4</v>
      </c>
      <c r="L269">
        <f t="shared" si="27"/>
        <v>4</v>
      </c>
      <c r="M269">
        <f t="shared" si="28"/>
        <v>0</v>
      </c>
      <c r="N269">
        <f t="shared" si="29"/>
        <v>0</v>
      </c>
    </row>
    <row r="270" spans="1:14">
      <c r="A270">
        <v>8562</v>
      </c>
      <c r="B270" t="s">
        <v>4</v>
      </c>
      <c r="C270" s="1">
        <v>40926</v>
      </c>
      <c r="D270">
        <v>48</v>
      </c>
      <c r="E270">
        <v>51</v>
      </c>
      <c r="F270">
        <v>3</v>
      </c>
      <c r="G270">
        <v>5</v>
      </c>
      <c r="I270">
        <f t="shared" si="24"/>
        <v>3</v>
      </c>
      <c r="J270">
        <f t="shared" si="25"/>
        <v>1</v>
      </c>
      <c r="K270">
        <f t="shared" si="26"/>
        <v>6</v>
      </c>
      <c r="L270">
        <f t="shared" si="27"/>
        <v>6</v>
      </c>
      <c r="M270">
        <f t="shared" si="28"/>
        <v>0</v>
      </c>
      <c r="N270">
        <f t="shared" si="29"/>
        <v>0</v>
      </c>
    </row>
    <row r="271" spans="1:14">
      <c r="A271">
        <v>8639</v>
      </c>
      <c r="B271" t="s">
        <v>4</v>
      </c>
      <c r="C271" s="1">
        <v>40933</v>
      </c>
      <c r="D271">
        <v>4</v>
      </c>
      <c r="E271">
        <v>4</v>
      </c>
      <c r="F271">
        <v>7</v>
      </c>
      <c r="G271">
        <v>7</v>
      </c>
      <c r="I271">
        <f t="shared" si="24"/>
        <v>1</v>
      </c>
      <c r="J271">
        <f t="shared" si="25"/>
        <v>0.25</v>
      </c>
      <c r="K271">
        <f t="shared" si="26"/>
        <v>0.5</v>
      </c>
      <c r="L271">
        <f t="shared" si="27"/>
        <v>0.5</v>
      </c>
      <c r="M271">
        <f t="shared" si="28"/>
        <v>0</v>
      </c>
      <c r="N271">
        <f t="shared" si="29"/>
        <v>0</v>
      </c>
    </row>
    <row r="272" spans="1:14">
      <c r="A272">
        <v>8555</v>
      </c>
      <c r="B272" t="s">
        <v>4</v>
      </c>
      <c r="C272" s="1">
        <v>40927</v>
      </c>
      <c r="D272">
        <v>8</v>
      </c>
      <c r="E272">
        <v>9</v>
      </c>
      <c r="F272">
        <v>0</v>
      </c>
      <c r="G272">
        <v>0</v>
      </c>
      <c r="I272">
        <f t="shared" si="24"/>
        <v>1</v>
      </c>
      <c r="J272">
        <f t="shared" si="25"/>
        <v>0.5</v>
      </c>
      <c r="K272">
        <f t="shared" si="26"/>
        <v>1</v>
      </c>
      <c r="L272">
        <f t="shared" si="27"/>
        <v>1</v>
      </c>
      <c r="M272">
        <f t="shared" si="28"/>
        <v>0</v>
      </c>
      <c r="N272">
        <f t="shared" si="29"/>
        <v>0</v>
      </c>
    </row>
    <row r="273" spans="1:14">
      <c r="A273">
        <v>8556</v>
      </c>
      <c r="B273" t="s">
        <v>4</v>
      </c>
      <c r="C273" s="1">
        <v>40927</v>
      </c>
      <c r="D273">
        <v>11</v>
      </c>
      <c r="E273">
        <v>11</v>
      </c>
      <c r="F273">
        <v>0</v>
      </c>
      <c r="G273">
        <v>0</v>
      </c>
      <c r="I273">
        <f t="shared" si="24"/>
        <v>1</v>
      </c>
      <c r="J273">
        <f t="shared" si="25"/>
        <v>0.25</v>
      </c>
      <c r="K273">
        <f t="shared" si="26"/>
        <v>0.5</v>
      </c>
      <c r="L273">
        <f t="shared" si="27"/>
        <v>0.5</v>
      </c>
      <c r="M273">
        <f t="shared" si="28"/>
        <v>0</v>
      </c>
      <c r="N273">
        <f t="shared" si="29"/>
        <v>0</v>
      </c>
    </row>
    <row r="274" spans="1:14">
      <c r="A274">
        <v>8557</v>
      </c>
      <c r="B274" t="s">
        <v>4</v>
      </c>
      <c r="C274" s="1">
        <v>40927</v>
      </c>
      <c r="D274">
        <v>10</v>
      </c>
      <c r="E274">
        <v>10</v>
      </c>
      <c r="F274">
        <v>0</v>
      </c>
      <c r="G274">
        <v>0</v>
      </c>
      <c r="I274">
        <f t="shared" si="24"/>
        <v>1</v>
      </c>
      <c r="J274">
        <f t="shared" si="25"/>
        <v>0.25</v>
      </c>
      <c r="K274">
        <f t="shared" si="26"/>
        <v>0.5</v>
      </c>
      <c r="L274">
        <f t="shared" si="27"/>
        <v>0.5</v>
      </c>
      <c r="M274">
        <f t="shared" si="28"/>
        <v>0</v>
      </c>
      <c r="N274">
        <f t="shared" si="29"/>
        <v>0</v>
      </c>
    </row>
    <row r="275" spans="1:14">
      <c r="A275">
        <v>8560</v>
      </c>
      <c r="B275" t="s">
        <v>4</v>
      </c>
      <c r="C275" s="1">
        <v>40927</v>
      </c>
      <c r="D275">
        <v>8</v>
      </c>
      <c r="E275">
        <v>11</v>
      </c>
      <c r="F275">
        <v>2</v>
      </c>
      <c r="G275">
        <v>2</v>
      </c>
      <c r="I275">
        <f t="shared" si="24"/>
        <v>1</v>
      </c>
      <c r="J275">
        <f t="shared" si="25"/>
        <v>1</v>
      </c>
      <c r="K275">
        <f t="shared" si="26"/>
        <v>2</v>
      </c>
      <c r="L275">
        <f t="shared" si="27"/>
        <v>2</v>
      </c>
      <c r="M275">
        <f t="shared" si="28"/>
        <v>0</v>
      </c>
      <c r="N275">
        <f t="shared" si="29"/>
        <v>0</v>
      </c>
    </row>
    <row r="276" spans="1:14">
      <c r="A276">
        <v>8563</v>
      </c>
      <c r="B276" t="s">
        <v>4</v>
      </c>
      <c r="C276" s="1">
        <v>40927</v>
      </c>
      <c r="D276">
        <v>28</v>
      </c>
      <c r="E276">
        <v>31</v>
      </c>
      <c r="F276">
        <v>0</v>
      </c>
      <c r="G276">
        <v>0</v>
      </c>
      <c r="I276">
        <f t="shared" si="24"/>
        <v>1</v>
      </c>
      <c r="J276">
        <f t="shared" si="25"/>
        <v>1</v>
      </c>
      <c r="K276">
        <f t="shared" si="26"/>
        <v>2</v>
      </c>
      <c r="L276">
        <f t="shared" si="27"/>
        <v>2</v>
      </c>
      <c r="M276">
        <f t="shared" si="28"/>
        <v>0</v>
      </c>
      <c r="N276">
        <f t="shared" si="29"/>
        <v>0</v>
      </c>
    </row>
    <row r="277" spans="1:14">
      <c r="A277">
        <v>8584</v>
      </c>
      <c r="B277" t="s">
        <v>4</v>
      </c>
      <c r="C277" s="1">
        <v>40931</v>
      </c>
      <c r="D277">
        <v>52</v>
      </c>
      <c r="E277">
        <v>55</v>
      </c>
      <c r="F277">
        <v>2</v>
      </c>
      <c r="G277">
        <v>3</v>
      </c>
      <c r="I277">
        <f t="shared" si="24"/>
        <v>2</v>
      </c>
      <c r="J277">
        <f t="shared" si="25"/>
        <v>1</v>
      </c>
      <c r="K277">
        <f t="shared" si="26"/>
        <v>4</v>
      </c>
      <c r="L277">
        <f t="shared" si="27"/>
        <v>4</v>
      </c>
      <c r="M277">
        <f t="shared" si="28"/>
        <v>0</v>
      </c>
      <c r="N277">
        <f t="shared" si="29"/>
        <v>0</v>
      </c>
    </row>
    <row r="278" spans="1:14">
      <c r="A278">
        <v>8582</v>
      </c>
      <c r="B278" t="s">
        <v>4</v>
      </c>
      <c r="C278" s="1">
        <v>40931</v>
      </c>
      <c r="D278">
        <v>48</v>
      </c>
      <c r="E278">
        <v>51</v>
      </c>
      <c r="F278">
        <v>0</v>
      </c>
      <c r="G278">
        <v>3</v>
      </c>
      <c r="I278">
        <f t="shared" si="24"/>
        <v>4</v>
      </c>
      <c r="J278">
        <f t="shared" si="25"/>
        <v>1</v>
      </c>
      <c r="K278">
        <f t="shared" si="26"/>
        <v>8</v>
      </c>
      <c r="L278">
        <f t="shared" si="27"/>
        <v>8</v>
      </c>
      <c r="M278">
        <f t="shared" si="28"/>
        <v>0</v>
      </c>
      <c r="N278">
        <f t="shared" si="29"/>
        <v>0</v>
      </c>
    </row>
    <row r="279" spans="1:14">
      <c r="A279">
        <v>8578</v>
      </c>
      <c r="B279" t="s">
        <v>4</v>
      </c>
      <c r="C279" s="1">
        <v>40930</v>
      </c>
      <c r="D279">
        <v>50</v>
      </c>
      <c r="E279">
        <v>50</v>
      </c>
      <c r="F279">
        <v>0</v>
      </c>
      <c r="G279">
        <v>0</v>
      </c>
      <c r="I279">
        <f t="shared" si="24"/>
        <v>1</v>
      </c>
      <c r="J279">
        <f t="shared" si="25"/>
        <v>0.25</v>
      </c>
      <c r="K279">
        <f t="shared" si="26"/>
        <v>0.5</v>
      </c>
      <c r="L279">
        <f t="shared" si="27"/>
        <v>0.5</v>
      </c>
      <c r="M279">
        <f t="shared" si="28"/>
        <v>0</v>
      </c>
      <c r="N279">
        <f t="shared" si="29"/>
        <v>0</v>
      </c>
    </row>
    <row r="280" spans="1:14">
      <c r="A280">
        <v>8579</v>
      </c>
      <c r="B280" t="s">
        <v>4</v>
      </c>
      <c r="C280" s="1">
        <v>40930</v>
      </c>
      <c r="D280">
        <v>51</v>
      </c>
      <c r="E280">
        <v>51</v>
      </c>
      <c r="F280">
        <v>0</v>
      </c>
      <c r="G280">
        <v>0</v>
      </c>
      <c r="I280">
        <f t="shared" si="24"/>
        <v>1</v>
      </c>
      <c r="J280">
        <f t="shared" si="25"/>
        <v>0.25</v>
      </c>
      <c r="K280">
        <f t="shared" si="26"/>
        <v>0.5</v>
      </c>
      <c r="L280">
        <f t="shared" si="27"/>
        <v>0.5</v>
      </c>
      <c r="M280">
        <f t="shared" si="28"/>
        <v>0</v>
      </c>
      <c r="N280">
        <f t="shared" si="29"/>
        <v>0</v>
      </c>
    </row>
    <row r="281" spans="1:14">
      <c r="A281">
        <v>8580</v>
      </c>
      <c r="B281" t="s">
        <v>4</v>
      </c>
      <c r="C281" s="1">
        <v>40930</v>
      </c>
      <c r="D281">
        <v>52</v>
      </c>
      <c r="E281">
        <v>52</v>
      </c>
      <c r="F281">
        <v>0</v>
      </c>
      <c r="G281">
        <v>0</v>
      </c>
      <c r="I281">
        <f t="shared" si="24"/>
        <v>1</v>
      </c>
      <c r="J281">
        <f t="shared" si="25"/>
        <v>0.25</v>
      </c>
      <c r="K281">
        <f t="shared" si="26"/>
        <v>0.5</v>
      </c>
      <c r="L281">
        <f t="shared" si="27"/>
        <v>0.5</v>
      </c>
      <c r="M281">
        <f t="shared" si="28"/>
        <v>0</v>
      </c>
      <c r="N281">
        <f t="shared" si="29"/>
        <v>0</v>
      </c>
    </row>
    <row r="282" spans="1:14">
      <c r="A282">
        <v>8583</v>
      </c>
      <c r="B282" t="s">
        <v>4</v>
      </c>
      <c r="C282" s="1">
        <v>40931</v>
      </c>
      <c r="D282">
        <v>48</v>
      </c>
      <c r="E282">
        <v>51</v>
      </c>
      <c r="F282">
        <v>4</v>
      </c>
      <c r="G282">
        <v>4</v>
      </c>
      <c r="I282">
        <f t="shared" si="24"/>
        <v>1</v>
      </c>
      <c r="J282">
        <f t="shared" si="25"/>
        <v>1</v>
      </c>
      <c r="K282">
        <f t="shared" si="26"/>
        <v>2</v>
      </c>
      <c r="L282">
        <f t="shared" si="27"/>
        <v>2</v>
      </c>
      <c r="M282">
        <f t="shared" si="28"/>
        <v>0</v>
      </c>
      <c r="N282">
        <f t="shared" si="29"/>
        <v>0</v>
      </c>
    </row>
    <row r="283" spans="1:14">
      <c r="A283">
        <v>8733</v>
      </c>
      <c r="B283" t="s">
        <v>4</v>
      </c>
      <c r="C283" s="1">
        <v>40938</v>
      </c>
      <c r="D283">
        <v>50</v>
      </c>
      <c r="E283">
        <v>53</v>
      </c>
      <c r="F283">
        <v>3</v>
      </c>
      <c r="G283">
        <v>6</v>
      </c>
      <c r="I283">
        <f t="shared" si="24"/>
        <v>4</v>
      </c>
      <c r="J283">
        <f t="shared" si="25"/>
        <v>1</v>
      </c>
      <c r="K283">
        <f t="shared" si="26"/>
        <v>8</v>
      </c>
      <c r="L283">
        <f t="shared" si="27"/>
        <v>8</v>
      </c>
      <c r="M283">
        <f t="shared" si="28"/>
        <v>0</v>
      </c>
      <c r="N283">
        <f t="shared" si="29"/>
        <v>0</v>
      </c>
    </row>
    <row r="284" spans="1:14">
      <c r="A284">
        <v>8620</v>
      </c>
      <c r="B284" t="s">
        <v>4</v>
      </c>
      <c r="C284" s="1">
        <v>40933</v>
      </c>
      <c r="D284">
        <v>59</v>
      </c>
      <c r="E284">
        <v>59</v>
      </c>
      <c r="F284">
        <v>11</v>
      </c>
      <c r="G284">
        <v>11</v>
      </c>
      <c r="I284">
        <f t="shared" si="24"/>
        <v>1</v>
      </c>
      <c r="J284">
        <f t="shared" si="25"/>
        <v>0.25</v>
      </c>
      <c r="K284">
        <f t="shared" si="26"/>
        <v>0.5</v>
      </c>
      <c r="L284">
        <f t="shared" si="27"/>
        <v>0</v>
      </c>
      <c r="M284">
        <f t="shared" si="28"/>
        <v>0.5</v>
      </c>
      <c r="N284">
        <f t="shared" si="29"/>
        <v>0</v>
      </c>
    </row>
    <row r="285" spans="1:14">
      <c r="A285">
        <v>8621</v>
      </c>
      <c r="B285" t="s">
        <v>4</v>
      </c>
      <c r="C285" s="1">
        <v>40933</v>
      </c>
      <c r="D285">
        <v>12</v>
      </c>
      <c r="E285">
        <v>12</v>
      </c>
      <c r="F285">
        <v>19</v>
      </c>
      <c r="G285">
        <v>19</v>
      </c>
      <c r="I285">
        <f t="shared" si="24"/>
        <v>0</v>
      </c>
      <c r="J285">
        <f t="shared" si="25"/>
        <v>0.25</v>
      </c>
      <c r="K285">
        <f t="shared" si="26"/>
        <v>25</v>
      </c>
      <c r="L285">
        <f t="shared" si="27"/>
        <v>0</v>
      </c>
      <c r="M285">
        <f t="shared" si="28"/>
        <v>0</v>
      </c>
      <c r="N285">
        <f t="shared" si="29"/>
        <v>25</v>
      </c>
    </row>
    <row r="286" spans="1:14">
      <c r="A286">
        <v>8622</v>
      </c>
      <c r="B286" t="s">
        <v>4</v>
      </c>
      <c r="C286" s="1">
        <v>40933</v>
      </c>
      <c r="D286">
        <v>8</v>
      </c>
      <c r="E286">
        <v>8</v>
      </c>
      <c r="F286">
        <v>15</v>
      </c>
      <c r="G286">
        <v>15</v>
      </c>
      <c r="I286">
        <f t="shared" si="24"/>
        <v>0</v>
      </c>
      <c r="J286">
        <f t="shared" si="25"/>
        <v>0.25</v>
      </c>
      <c r="K286">
        <f t="shared" si="26"/>
        <v>25</v>
      </c>
      <c r="L286">
        <f t="shared" si="27"/>
        <v>0</v>
      </c>
      <c r="M286">
        <f t="shared" si="28"/>
        <v>0</v>
      </c>
      <c r="N286">
        <f t="shared" si="29"/>
        <v>25</v>
      </c>
    </row>
    <row r="287" spans="1:14">
      <c r="A287">
        <v>8637</v>
      </c>
      <c r="B287" t="s">
        <v>4</v>
      </c>
      <c r="C287" s="1">
        <v>40933</v>
      </c>
      <c r="D287">
        <v>4</v>
      </c>
      <c r="E287">
        <v>6</v>
      </c>
      <c r="F287">
        <v>0</v>
      </c>
      <c r="G287">
        <v>6</v>
      </c>
      <c r="I287">
        <f t="shared" si="24"/>
        <v>7</v>
      </c>
      <c r="J287">
        <f t="shared" si="25"/>
        <v>0.75</v>
      </c>
      <c r="K287">
        <f t="shared" si="26"/>
        <v>10.5</v>
      </c>
      <c r="L287">
        <f t="shared" si="27"/>
        <v>10.5</v>
      </c>
      <c r="M287">
        <f t="shared" si="28"/>
        <v>0</v>
      </c>
      <c r="N287">
        <f t="shared" si="29"/>
        <v>0</v>
      </c>
    </row>
    <row r="288" spans="1:14">
      <c r="A288">
        <v>8638</v>
      </c>
      <c r="B288" t="s">
        <v>4</v>
      </c>
      <c r="C288" s="1">
        <v>40933</v>
      </c>
      <c r="D288">
        <v>5</v>
      </c>
      <c r="E288">
        <v>5</v>
      </c>
      <c r="F288">
        <v>7</v>
      </c>
      <c r="G288">
        <v>7</v>
      </c>
      <c r="I288">
        <f t="shared" si="24"/>
        <v>1</v>
      </c>
      <c r="J288">
        <f t="shared" si="25"/>
        <v>0.25</v>
      </c>
      <c r="K288">
        <f t="shared" si="26"/>
        <v>0.5</v>
      </c>
      <c r="L288">
        <f t="shared" si="27"/>
        <v>0.5</v>
      </c>
      <c r="M288">
        <f t="shared" si="28"/>
        <v>0</v>
      </c>
      <c r="N288">
        <f t="shared" si="29"/>
        <v>0</v>
      </c>
    </row>
    <row r="289" spans="1:14">
      <c r="A289">
        <v>8640</v>
      </c>
      <c r="B289" t="s">
        <v>4</v>
      </c>
      <c r="C289" s="1">
        <v>40933</v>
      </c>
      <c r="D289">
        <v>6</v>
      </c>
      <c r="E289">
        <v>6</v>
      </c>
      <c r="F289">
        <v>7</v>
      </c>
      <c r="G289">
        <v>7</v>
      </c>
      <c r="I289">
        <f t="shared" si="24"/>
        <v>1</v>
      </c>
      <c r="J289">
        <f t="shared" si="25"/>
        <v>0.25</v>
      </c>
      <c r="K289">
        <f t="shared" si="26"/>
        <v>0.5</v>
      </c>
      <c r="L289">
        <f t="shared" si="27"/>
        <v>0.5</v>
      </c>
      <c r="M289">
        <f t="shared" si="28"/>
        <v>0</v>
      </c>
      <c r="N289">
        <f t="shared" si="29"/>
        <v>0</v>
      </c>
    </row>
    <row r="290" spans="1:14">
      <c r="A290">
        <v>8664</v>
      </c>
      <c r="B290" t="s">
        <v>4</v>
      </c>
      <c r="C290" s="1">
        <v>40940</v>
      </c>
      <c r="D290">
        <v>2</v>
      </c>
      <c r="E290">
        <v>5</v>
      </c>
      <c r="F290">
        <v>0</v>
      </c>
      <c r="G290">
        <v>7</v>
      </c>
      <c r="I290">
        <f t="shared" si="24"/>
        <v>8</v>
      </c>
      <c r="J290">
        <f t="shared" si="25"/>
        <v>1</v>
      </c>
      <c r="K290">
        <f t="shared" si="26"/>
        <v>16</v>
      </c>
      <c r="L290">
        <f t="shared" si="27"/>
        <v>16</v>
      </c>
      <c r="M290">
        <f t="shared" si="28"/>
        <v>0</v>
      </c>
      <c r="N290">
        <f t="shared" si="29"/>
        <v>0</v>
      </c>
    </row>
    <row r="291" spans="1:14">
      <c r="A291">
        <v>8700</v>
      </c>
      <c r="B291" t="s">
        <v>4</v>
      </c>
      <c r="C291" s="1">
        <v>40941</v>
      </c>
      <c r="D291">
        <v>11</v>
      </c>
      <c r="E291">
        <v>11</v>
      </c>
      <c r="F291">
        <v>11</v>
      </c>
      <c r="G291">
        <v>11</v>
      </c>
      <c r="I291">
        <f t="shared" si="24"/>
        <v>1</v>
      </c>
      <c r="J291">
        <f t="shared" si="25"/>
        <v>0.25</v>
      </c>
      <c r="K291">
        <f t="shared" si="26"/>
        <v>0.5</v>
      </c>
      <c r="L291">
        <f t="shared" si="27"/>
        <v>0</v>
      </c>
      <c r="M291">
        <f t="shared" si="28"/>
        <v>0.5</v>
      </c>
      <c r="N291">
        <f t="shared" si="29"/>
        <v>0</v>
      </c>
    </row>
    <row r="292" spans="1:14">
      <c r="A292">
        <v>8701</v>
      </c>
      <c r="B292" t="s">
        <v>4</v>
      </c>
      <c r="C292" s="1">
        <v>40939</v>
      </c>
      <c r="D292">
        <v>15</v>
      </c>
      <c r="E292">
        <v>15</v>
      </c>
      <c r="F292">
        <v>7</v>
      </c>
      <c r="G292">
        <v>7</v>
      </c>
      <c r="I292">
        <f t="shared" si="24"/>
        <v>1</v>
      </c>
      <c r="J292">
        <f t="shared" si="25"/>
        <v>0.25</v>
      </c>
      <c r="K292">
        <f t="shared" si="26"/>
        <v>0.5</v>
      </c>
      <c r="L292">
        <f t="shared" si="27"/>
        <v>0.5</v>
      </c>
      <c r="M292">
        <f t="shared" si="28"/>
        <v>0</v>
      </c>
      <c r="N292">
        <f t="shared" si="29"/>
        <v>0</v>
      </c>
    </row>
    <row r="293" spans="1:14">
      <c r="A293">
        <v>8747</v>
      </c>
      <c r="B293" t="s">
        <v>4</v>
      </c>
      <c r="C293" s="1">
        <v>40940</v>
      </c>
      <c r="D293">
        <v>10</v>
      </c>
      <c r="E293">
        <v>13</v>
      </c>
      <c r="F293">
        <v>0</v>
      </c>
      <c r="G293">
        <v>1</v>
      </c>
      <c r="I293">
        <f t="shared" si="24"/>
        <v>2</v>
      </c>
      <c r="J293">
        <f t="shared" si="25"/>
        <v>1</v>
      </c>
      <c r="K293">
        <f t="shared" si="26"/>
        <v>4</v>
      </c>
      <c r="L293">
        <f t="shared" si="27"/>
        <v>4</v>
      </c>
      <c r="M293">
        <f t="shared" si="28"/>
        <v>0</v>
      </c>
      <c r="N293">
        <f t="shared" si="29"/>
        <v>0</v>
      </c>
    </row>
    <row r="294" spans="1:14">
      <c r="A294">
        <v>8790</v>
      </c>
      <c r="B294" t="s">
        <v>4</v>
      </c>
      <c r="C294" s="1">
        <v>40944</v>
      </c>
      <c r="D294">
        <v>8</v>
      </c>
      <c r="E294">
        <v>11</v>
      </c>
      <c r="F294">
        <v>0</v>
      </c>
      <c r="G294">
        <v>5</v>
      </c>
      <c r="I294">
        <f t="shared" si="24"/>
        <v>6</v>
      </c>
      <c r="J294">
        <f t="shared" si="25"/>
        <v>1</v>
      </c>
      <c r="K294">
        <f t="shared" si="26"/>
        <v>12</v>
      </c>
      <c r="L294">
        <f t="shared" si="27"/>
        <v>12</v>
      </c>
      <c r="M294">
        <f t="shared" si="28"/>
        <v>0</v>
      </c>
      <c r="N294">
        <f t="shared" si="29"/>
        <v>0</v>
      </c>
    </row>
    <row r="295" spans="1:14">
      <c r="A295">
        <v>8810</v>
      </c>
      <c r="B295" t="s">
        <v>4</v>
      </c>
      <c r="C295" s="1">
        <v>40943</v>
      </c>
      <c r="D295">
        <v>8</v>
      </c>
      <c r="E295">
        <v>11</v>
      </c>
      <c r="F295">
        <v>0</v>
      </c>
      <c r="G295">
        <v>5</v>
      </c>
      <c r="I295">
        <f t="shared" si="24"/>
        <v>6</v>
      </c>
      <c r="J295">
        <f t="shared" si="25"/>
        <v>1</v>
      </c>
      <c r="K295">
        <f t="shared" si="26"/>
        <v>12</v>
      </c>
      <c r="L295">
        <f t="shared" si="27"/>
        <v>12</v>
      </c>
      <c r="M295">
        <f t="shared" si="28"/>
        <v>0</v>
      </c>
      <c r="N295">
        <f t="shared" si="29"/>
        <v>0</v>
      </c>
    </row>
    <row r="296" spans="1:14">
      <c r="A296">
        <v>8851</v>
      </c>
      <c r="B296" t="s">
        <v>4</v>
      </c>
      <c r="C296" s="1">
        <v>40945</v>
      </c>
      <c r="D296">
        <v>52</v>
      </c>
      <c r="E296">
        <v>55</v>
      </c>
      <c r="F296">
        <v>0</v>
      </c>
      <c r="G296">
        <v>1</v>
      </c>
      <c r="I296">
        <f t="shared" si="24"/>
        <v>2</v>
      </c>
      <c r="J296">
        <f t="shared" si="25"/>
        <v>1</v>
      </c>
      <c r="K296">
        <f t="shared" si="26"/>
        <v>4</v>
      </c>
      <c r="L296">
        <f t="shared" si="27"/>
        <v>4</v>
      </c>
      <c r="M296">
        <f t="shared" si="28"/>
        <v>0</v>
      </c>
      <c r="N296">
        <f t="shared" si="29"/>
        <v>0</v>
      </c>
    </row>
    <row r="297" spans="1:14">
      <c r="A297">
        <v>8801</v>
      </c>
      <c r="B297" t="s">
        <v>4</v>
      </c>
      <c r="C297" s="1">
        <v>40945</v>
      </c>
      <c r="D297">
        <v>27</v>
      </c>
      <c r="E297">
        <v>27</v>
      </c>
      <c r="F297">
        <v>20</v>
      </c>
      <c r="G297">
        <v>20</v>
      </c>
      <c r="I297">
        <f t="shared" si="24"/>
        <v>0</v>
      </c>
      <c r="J297">
        <f t="shared" si="25"/>
        <v>0.25</v>
      </c>
      <c r="K297">
        <f t="shared" si="26"/>
        <v>25</v>
      </c>
      <c r="L297">
        <f t="shared" si="27"/>
        <v>0</v>
      </c>
      <c r="M297">
        <f t="shared" si="28"/>
        <v>0</v>
      </c>
      <c r="N297">
        <f t="shared" si="29"/>
        <v>25</v>
      </c>
    </row>
    <row r="298" spans="1:14">
      <c r="A298">
        <v>9032</v>
      </c>
      <c r="B298" t="s">
        <v>4</v>
      </c>
      <c r="C298" s="1">
        <v>40954</v>
      </c>
      <c r="D298">
        <v>52</v>
      </c>
      <c r="E298">
        <v>55</v>
      </c>
      <c r="F298">
        <v>0</v>
      </c>
      <c r="G298">
        <v>2</v>
      </c>
      <c r="I298">
        <f t="shared" si="24"/>
        <v>3</v>
      </c>
      <c r="J298">
        <f t="shared" si="25"/>
        <v>1</v>
      </c>
      <c r="K298">
        <f t="shared" si="26"/>
        <v>6</v>
      </c>
      <c r="L298">
        <f t="shared" si="27"/>
        <v>6</v>
      </c>
      <c r="M298">
        <f t="shared" si="28"/>
        <v>0</v>
      </c>
      <c r="N298">
        <f t="shared" si="29"/>
        <v>0</v>
      </c>
    </row>
    <row r="299" spans="1:14">
      <c r="A299">
        <v>8874</v>
      </c>
      <c r="B299" t="s">
        <v>4</v>
      </c>
      <c r="C299" s="1">
        <v>40947</v>
      </c>
      <c r="D299">
        <v>56</v>
      </c>
      <c r="E299">
        <v>59</v>
      </c>
      <c r="F299">
        <v>0</v>
      </c>
      <c r="G299">
        <v>4</v>
      </c>
      <c r="I299">
        <f t="shared" si="24"/>
        <v>5</v>
      </c>
      <c r="J299">
        <f t="shared" si="25"/>
        <v>1</v>
      </c>
      <c r="K299">
        <f t="shared" si="26"/>
        <v>10</v>
      </c>
      <c r="L299">
        <f t="shared" si="27"/>
        <v>10</v>
      </c>
      <c r="M299">
        <f t="shared" si="28"/>
        <v>0</v>
      </c>
      <c r="N299">
        <f t="shared" si="29"/>
        <v>0</v>
      </c>
    </row>
    <row r="300" spans="1:14">
      <c r="A300">
        <v>8844</v>
      </c>
      <c r="B300" t="s">
        <v>4</v>
      </c>
      <c r="C300" s="1">
        <v>40945</v>
      </c>
      <c r="D300">
        <v>48</v>
      </c>
      <c r="E300">
        <v>51</v>
      </c>
      <c r="F300">
        <v>4</v>
      </c>
      <c r="G300">
        <v>6</v>
      </c>
      <c r="I300">
        <f t="shared" si="24"/>
        <v>3</v>
      </c>
      <c r="J300">
        <f t="shared" si="25"/>
        <v>1</v>
      </c>
      <c r="K300">
        <f t="shared" si="26"/>
        <v>6</v>
      </c>
      <c r="L300">
        <f t="shared" si="27"/>
        <v>6</v>
      </c>
      <c r="M300">
        <f t="shared" si="28"/>
        <v>0</v>
      </c>
      <c r="N300">
        <f t="shared" si="29"/>
        <v>0</v>
      </c>
    </row>
    <row r="301" spans="1:14">
      <c r="A301">
        <v>8839</v>
      </c>
      <c r="B301" t="s">
        <v>4</v>
      </c>
      <c r="C301" s="1">
        <v>40947</v>
      </c>
      <c r="D301">
        <v>14</v>
      </c>
      <c r="E301">
        <v>14</v>
      </c>
      <c r="F301">
        <v>12</v>
      </c>
      <c r="G301">
        <v>12</v>
      </c>
      <c r="I301">
        <f t="shared" si="24"/>
        <v>1</v>
      </c>
      <c r="J301">
        <f t="shared" si="25"/>
        <v>0.25</v>
      </c>
      <c r="K301">
        <f t="shared" si="26"/>
        <v>0.5</v>
      </c>
      <c r="L301">
        <f t="shared" si="27"/>
        <v>0</v>
      </c>
      <c r="M301">
        <f t="shared" si="28"/>
        <v>0.5</v>
      </c>
      <c r="N301">
        <f t="shared" si="29"/>
        <v>0</v>
      </c>
    </row>
    <row r="302" spans="1:14">
      <c r="A302">
        <v>8935</v>
      </c>
      <c r="B302" t="s">
        <v>4</v>
      </c>
      <c r="C302" s="1">
        <v>40952</v>
      </c>
      <c r="D302">
        <v>48</v>
      </c>
      <c r="E302">
        <v>51</v>
      </c>
      <c r="F302">
        <v>0</v>
      </c>
      <c r="G302">
        <v>3</v>
      </c>
      <c r="I302">
        <f t="shared" si="24"/>
        <v>4</v>
      </c>
      <c r="J302">
        <f t="shared" si="25"/>
        <v>1</v>
      </c>
      <c r="K302">
        <f t="shared" si="26"/>
        <v>8</v>
      </c>
      <c r="L302">
        <f t="shared" si="27"/>
        <v>8</v>
      </c>
      <c r="M302">
        <f t="shared" si="28"/>
        <v>0</v>
      </c>
      <c r="N302">
        <f t="shared" si="29"/>
        <v>0</v>
      </c>
    </row>
    <row r="303" spans="1:14">
      <c r="A303">
        <v>9435</v>
      </c>
      <c r="B303" t="s">
        <v>4</v>
      </c>
      <c r="C303" s="1">
        <v>40987</v>
      </c>
      <c r="D303">
        <v>52</v>
      </c>
      <c r="E303">
        <v>55</v>
      </c>
      <c r="F303">
        <v>4</v>
      </c>
      <c r="G303">
        <v>4</v>
      </c>
      <c r="I303">
        <f t="shared" si="24"/>
        <v>1</v>
      </c>
      <c r="J303">
        <f t="shared" si="25"/>
        <v>1</v>
      </c>
      <c r="K303">
        <f t="shared" si="26"/>
        <v>2</v>
      </c>
      <c r="L303">
        <f t="shared" si="27"/>
        <v>2</v>
      </c>
      <c r="M303">
        <f t="shared" si="28"/>
        <v>0</v>
      </c>
      <c r="N303">
        <f t="shared" si="29"/>
        <v>0</v>
      </c>
    </row>
    <row r="304" spans="1:14">
      <c r="A304">
        <v>8877</v>
      </c>
      <c r="B304" t="s">
        <v>4</v>
      </c>
      <c r="C304" s="1">
        <v>40961</v>
      </c>
      <c r="D304">
        <v>2</v>
      </c>
      <c r="E304">
        <v>4</v>
      </c>
      <c r="F304">
        <v>0</v>
      </c>
      <c r="G304">
        <v>3</v>
      </c>
      <c r="I304">
        <f t="shared" si="24"/>
        <v>4</v>
      </c>
      <c r="J304">
        <f t="shared" si="25"/>
        <v>0.75</v>
      </c>
      <c r="K304">
        <f t="shared" si="26"/>
        <v>6</v>
      </c>
      <c r="L304">
        <f t="shared" si="27"/>
        <v>6</v>
      </c>
      <c r="M304">
        <f t="shared" si="28"/>
        <v>0</v>
      </c>
      <c r="N304">
        <f t="shared" si="29"/>
        <v>0</v>
      </c>
    </row>
    <row r="305" spans="1:14">
      <c r="A305">
        <v>8892</v>
      </c>
      <c r="B305" t="s">
        <v>4</v>
      </c>
      <c r="C305" s="1">
        <v>40949</v>
      </c>
      <c r="D305">
        <v>0</v>
      </c>
      <c r="E305">
        <v>3</v>
      </c>
      <c r="F305">
        <v>0</v>
      </c>
      <c r="G305">
        <v>1</v>
      </c>
      <c r="I305">
        <f t="shared" si="24"/>
        <v>2</v>
      </c>
      <c r="J305">
        <f t="shared" si="25"/>
        <v>1</v>
      </c>
      <c r="K305">
        <f t="shared" si="26"/>
        <v>4</v>
      </c>
      <c r="L305">
        <f t="shared" si="27"/>
        <v>4</v>
      </c>
      <c r="M305">
        <f t="shared" si="28"/>
        <v>0</v>
      </c>
      <c r="N305">
        <f t="shared" si="29"/>
        <v>0</v>
      </c>
    </row>
    <row r="306" spans="1:14">
      <c r="A306">
        <v>8896</v>
      </c>
      <c r="B306" t="s">
        <v>4</v>
      </c>
      <c r="C306" s="1">
        <v>40950</v>
      </c>
      <c r="D306">
        <v>10</v>
      </c>
      <c r="E306">
        <v>13</v>
      </c>
      <c r="F306">
        <v>0</v>
      </c>
      <c r="G306">
        <v>3</v>
      </c>
      <c r="I306">
        <f t="shared" si="24"/>
        <v>4</v>
      </c>
      <c r="J306">
        <f t="shared" si="25"/>
        <v>1</v>
      </c>
      <c r="K306">
        <f t="shared" si="26"/>
        <v>8</v>
      </c>
      <c r="L306">
        <f t="shared" si="27"/>
        <v>8</v>
      </c>
      <c r="M306">
        <f t="shared" si="28"/>
        <v>0</v>
      </c>
      <c r="N306">
        <f t="shared" si="29"/>
        <v>0</v>
      </c>
    </row>
    <row r="307" spans="1:14">
      <c r="A307">
        <v>8936</v>
      </c>
      <c r="B307" t="s">
        <v>4</v>
      </c>
      <c r="C307" s="1">
        <v>40952</v>
      </c>
      <c r="D307">
        <v>52</v>
      </c>
      <c r="E307">
        <v>55</v>
      </c>
      <c r="F307">
        <v>0</v>
      </c>
      <c r="G307">
        <v>1</v>
      </c>
      <c r="I307">
        <f t="shared" si="24"/>
        <v>2</v>
      </c>
      <c r="J307">
        <f t="shared" si="25"/>
        <v>1</v>
      </c>
      <c r="K307">
        <f t="shared" si="26"/>
        <v>4</v>
      </c>
      <c r="L307">
        <f t="shared" si="27"/>
        <v>4</v>
      </c>
      <c r="M307">
        <f t="shared" si="28"/>
        <v>0</v>
      </c>
      <c r="N307">
        <f t="shared" si="29"/>
        <v>0</v>
      </c>
    </row>
    <row r="308" spans="1:14">
      <c r="A308">
        <v>8971</v>
      </c>
      <c r="B308" t="s">
        <v>4</v>
      </c>
      <c r="C308" s="1">
        <v>40952</v>
      </c>
      <c r="D308">
        <v>52</v>
      </c>
      <c r="E308">
        <v>55</v>
      </c>
      <c r="F308">
        <v>2</v>
      </c>
      <c r="G308">
        <v>3</v>
      </c>
      <c r="I308">
        <f t="shared" si="24"/>
        <v>2</v>
      </c>
      <c r="J308">
        <f t="shared" si="25"/>
        <v>1</v>
      </c>
      <c r="K308">
        <f t="shared" si="26"/>
        <v>4</v>
      </c>
      <c r="L308">
        <f t="shared" si="27"/>
        <v>4</v>
      </c>
      <c r="M308">
        <f t="shared" si="28"/>
        <v>0</v>
      </c>
      <c r="N308">
        <f t="shared" si="29"/>
        <v>0</v>
      </c>
    </row>
    <row r="309" spans="1:14">
      <c r="A309">
        <v>8950</v>
      </c>
      <c r="B309" t="s">
        <v>4</v>
      </c>
      <c r="C309" s="1">
        <v>40952</v>
      </c>
      <c r="D309">
        <v>3</v>
      </c>
      <c r="E309">
        <v>3</v>
      </c>
      <c r="F309">
        <v>3</v>
      </c>
      <c r="G309">
        <v>3</v>
      </c>
      <c r="I309">
        <f t="shared" si="24"/>
        <v>1</v>
      </c>
      <c r="J309">
        <f t="shared" si="25"/>
        <v>0.25</v>
      </c>
      <c r="K309">
        <f t="shared" si="26"/>
        <v>0.5</v>
      </c>
      <c r="L309">
        <f t="shared" si="27"/>
        <v>0.5</v>
      </c>
      <c r="M309">
        <f t="shared" si="28"/>
        <v>0</v>
      </c>
      <c r="N309">
        <f t="shared" si="29"/>
        <v>0</v>
      </c>
    </row>
    <row r="310" spans="1:14">
      <c r="A310">
        <v>8951</v>
      </c>
      <c r="B310" t="s">
        <v>4</v>
      </c>
      <c r="C310" s="1">
        <v>40952</v>
      </c>
      <c r="D310">
        <v>4</v>
      </c>
      <c r="E310">
        <v>4</v>
      </c>
      <c r="F310">
        <v>3</v>
      </c>
      <c r="G310">
        <v>3</v>
      </c>
      <c r="I310">
        <f t="shared" si="24"/>
        <v>1</v>
      </c>
      <c r="J310">
        <f t="shared" si="25"/>
        <v>0.25</v>
      </c>
      <c r="K310">
        <f t="shared" si="26"/>
        <v>0.5</v>
      </c>
      <c r="L310">
        <f t="shared" si="27"/>
        <v>0.5</v>
      </c>
      <c r="M310">
        <f t="shared" si="28"/>
        <v>0</v>
      </c>
      <c r="N310">
        <f t="shared" si="29"/>
        <v>0</v>
      </c>
    </row>
    <row r="311" spans="1:14">
      <c r="A311">
        <v>8952</v>
      </c>
      <c r="B311" t="s">
        <v>4</v>
      </c>
      <c r="C311" s="1">
        <v>40952</v>
      </c>
      <c r="D311">
        <v>5</v>
      </c>
      <c r="E311">
        <v>5</v>
      </c>
      <c r="F311">
        <v>3</v>
      </c>
      <c r="G311">
        <v>3</v>
      </c>
      <c r="I311">
        <f t="shared" si="24"/>
        <v>1</v>
      </c>
      <c r="J311">
        <f t="shared" si="25"/>
        <v>0.25</v>
      </c>
      <c r="K311">
        <f t="shared" si="26"/>
        <v>0.5</v>
      </c>
      <c r="L311">
        <f t="shared" si="27"/>
        <v>0.5</v>
      </c>
      <c r="M311">
        <f t="shared" si="28"/>
        <v>0</v>
      </c>
      <c r="N311">
        <f t="shared" si="29"/>
        <v>0</v>
      </c>
    </row>
    <row r="312" spans="1:14">
      <c r="A312">
        <v>8953</v>
      </c>
      <c r="B312" t="s">
        <v>4</v>
      </c>
      <c r="C312" s="1">
        <v>40952</v>
      </c>
      <c r="D312">
        <v>3</v>
      </c>
      <c r="E312">
        <v>3</v>
      </c>
      <c r="F312">
        <v>2</v>
      </c>
      <c r="G312">
        <v>2</v>
      </c>
      <c r="I312">
        <f t="shared" si="24"/>
        <v>1</v>
      </c>
      <c r="J312">
        <f t="shared" si="25"/>
        <v>0.25</v>
      </c>
      <c r="K312">
        <f t="shared" si="26"/>
        <v>0.5</v>
      </c>
      <c r="L312">
        <f t="shared" si="27"/>
        <v>0.5</v>
      </c>
      <c r="M312">
        <f t="shared" si="28"/>
        <v>0</v>
      </c>
      <c r="N312">
        <f t="shared" si="29"/>
        <v>0</v>
      </c>
    </row>
    <row r="313" spans="1:14">
      <c r="A313">
        <v>8954</v>
      </c>
      <c r="B313" t="s">
        <v>4</v>
      </c>
      <c r="C313" s="1">
        <v>40952</v>
      </c>
      <c r="D313">
        <v>4</v>
      </c>
      <c r="E313">
        <v>4</v>
      </c>
      <c r="F313">
        <v>2</v>
      </c>
      <c r="G313">
        <v>2</v>
      </c>
      <c r="I313">
        <f t="shared" si="24"/>
        <v>1</v>
      </c>
      <c r="J313">
        <f t="shared" si="25"/>
        <v>0.25</v>
      </c>
      <c r="K313">
        <f t="shared" si="26"/>
        <v>0.5</v>
      </c>
      <c r="L313">
        <f t="shared" si="27"/>
        <v>0.5</v>
      </c>
      <c r="M313">
        <f t="shared" si="28"/>
        <v>0</v>
      </c>
      <c r="N313">
        <f t="shared" si="29"/>
        <v>0</v>
      </c>
    </row>
    <row r="314" spans="1:14">
      <c r="A314">
        <v>8955</v>
      </c>
      <c r="B314" t="s">
        <v>4</v>
      </c>
      <c r="C314" s="1">
        <v>40952</v>
      </c>
      <c r="D314">
        <v>5</v>
      </c>
      <c r="E314">
        <v>5</v>
      </c>
      <c r="F314">
        <v>2</v>
      </c>
      <c r="G314">
        <v>2</v>
      </c>
      <c r="I314">
        <f t="shared" si="24"/>
        <v>1</v>
      </c>
      <c r="J314">
        <f t="shared" si="25"/>
        <v>0.25</v>
      </c>
      <c r="K314">
        <f t="shared" si="26"/>
        <v>0.5</v>
      </c>
      <c r="L314">
        <f t="shared" si="27"/>
        <v>0.5</v>
      </c>
      <c r="M314">
        <f t="shared" si="28"/>
        <v>0</v>
      </c>
      <c r="N314">
        <f t="shared" si="29"/>
        <v>0</v>
      </c>
    </row>
    <row r="315" spans="1:14">
      <c r="A315">
        <v>8956</v>
      </c>
      <c r="B315" t="s">
        <v>4</v>
      </c>
      <c r="C315" s="1">
        <v>40952</v>
      </c>
      <c r="D315">
        <v>3</v>
      </c>
      <c r="E315">
        <v>3</v>
      </c>
      <c r="F315">
        <v>1</v>
      </c>
      <c r="G315">
        <v>1</v>
      </c>
      <c r="I315">
        <f t="shared" si="24"/>
        <v>1</v>
      </c>
      <c r="J315">
        <f t="shared" si="25"/>
        <v>0.25</v>
      </c>
      <c r="K315">
        <f t="shared" si="26"/>
        <v>0.5</v>
      </c>
      <c r="L315">
        <f t="shared" si="27"/>
        <v>0.5</v>
      </c>
      <c r="M315">
        <f t="shared" si="28"/>
        <v>0</v>
      </c>
      <c r="N315">
        <f t="shared" si="29"/>
        <v>0</v>
      </c>
    </row>
    <row r="316" spans="1:14">
      <c r="A316">
        <v>8957</v>
      </c>
      <c r="B316" t="s">
        <v>4</v>
      </c>
      <c r="C316" s="1">
        <v>40952</v>
      </c>
      <c r="D316">
        <v>4</v>
      </c>
      <c r="E316">
        <v>4</v>
      </c>
      <c r="F316">
        <v>1</v>
      </c>
      <c r="G316">
        <v>1</v>
      </c>
      <c r="I316">
        <f t="shared" si="24"/>
        <v>1</v>
      </c>
      <c r="J316">
        <f t="shared" si="25"/>
        <v>0.25</v>
      </c>
      <c r="K316">
        <f t="shared" si="26"/>
        <v>0.5</v>
      </c>
      <c r="L316">
        <f t="shared" si="27"/>
        <v>0.5</v>
      </c>
      <c r="M316">
        <f t="shared" si="28"/>
        <v>0</v>
      </c>
      <c r="N316">
        <f t="shared" si="29"/>
        <v>0</v>
      </c>
    </row>
    <row r="317" spans="1:14">
      <c r="A317">
        <v>8958</v>
      </c>
      <c r="B317" t="s">
        <v>4</v>
      </c>
      <c r="C317" s="1">
        <v>40952</v>
      </c>
      <c r="D317">
        <v>5</v>
      </c>
      <c r="E317">
        <v>5</v>
      </c>
      <c r="F317">
        <v>1</v>
      </c>
      <c r="G317">
        <v>1</v>
      </c>
      <c r="I317">
        <f t="shared" si="24"/>
        <v>1</v>
      </c>
      <c r="J317">
        <f t="shared" si="25"/>
        <v>0.25</v>
      </c>
      <c r="K317">
        <f t="shared" si="26"/>
        <v>0.5</v>
      </c>
      <c r="L317">
        <f t="shared" si="27"/>
        <v>0.5</v>
      </c>
      <c r="M317">
        <f t="shared" si="28"/>
        <v>0</v>
      </c>
      <c r="N317">
        <f t="shared" si="29"/>
        <v>0</v>
      </c>
    </row>
    <row r="318" spans="1:14">
      <c r="A318">
        <v>8959</v>
      </c>
      <c r="B318" t="s">
        <v>4</v>
      </c>
      <c r="C318" s="1">
        <v>40952</v>
      </c>
      <c r="D318">
        <v>3</v>
      </c>
      <c r="E318">
        <v>3</v>
      </c>
      <c r="F318">
        <v>0</v>
      </c>
      <c r="G318">
        <v>0</v>
      </c>
      <c r="I318">
        <f t="shared" si="24"/>
        <v>1</v>
      </c>
      <c r="J318">
        <f t="shared" si="25"/>
        <v>0.25</v>
      </c>
      <c r="K318">
        <f t="shared" si="26"/>
        <v>0.5</v>
      </c>
      <c r="L318">
        <f t="shared" si="27"/>
        <v>0.5</v>
      </c>
      <c r="M318">
        <f t="shared" si="28"/>
        <v>0</v>
      </c>
      <c r="N318">
        <f t="shared" si="29"/>
        <v>0</v>
      </c>
    </row>
    <row r="319" spans="1:14">
      <c r="A319">
        <v>8960</v>
      </c>
      <c r="B319" t="s">
        <v>4</v>
      </c>
      <c r="C319" s="1">
        <v>40952</v>
      </c>
      <c r="D319">
        <v>4</v>
      </c>
      <c r="E319">
        <v>4</v>
      </c>
      <c r="F319">
        <v>0</v>
      </c>
      <c r="G319">
        <v>0</v>
      </c>
      <c r="I319">
        <f t="shared" si="24"/>
        <v>1</v>
      </c>
      <c r="J319">
        <f t="shared" si="25"/>
        <v>0.25</v>
      </c>
      <c r="K319">
        <f t="shared" si="26"/>
        <v>0.5</v>
      </c>
      <c r="L319">
        <f t="shared" si="27"/>
        <v>0.5</v>
      </c>
      <c r="M319">
        <f t="shared" si="28"/>
        <v>0</v>
      </c>
      <c r="N319">
        <f t="shared" si="29"/>
        <v>0</v>
      </c>
    </row>
    <row r="320" spans="1:14">
      <c r="A320">
        <v>8961</v>
      </c>
      <c r="B320" t="s">
        <v>4</v>
      </c>
      <c r="C320" s="1">
        <v>40952</v>
      </c>
      <c r="D320">
        <v>5</v>
      </c>
      <c r="E320">
        <v>5</v>
      </c>
      <c r="F320">
        <v>0</v>
      </c>
      <c r="G320">
        <v>0</v>
      </c>
      <c r="I320">
        <f t="shared" si="24"/>
        <v>1</v>
      </c>
      <c r="J320">
        <f t="shared" si="25"/>
        <v>0.25</v>
      </c>
      <c r="K320">
        <f t="shared" si="26"/>
        <v>0.5</v>
      </c>
      <c r="L320">
        <f t="shared" si="27"/>
        <v>0.5</v>
      </c>
      <c r="M320">
        <f t="shared" si="28"/>
        <v>0</v>
      </c>
      <c r="N320">
        <f t="shared" si="29"/>
        <v>0</v>
      </c>
    </row>
    <row r="321" spans="1:14">
      <c r="A321">
        <v>9212</v>
      </c>
      <c r="B321" t="s">
        <v>4</v>
      </c>
      <c r="C321" s="1">
        <v>40966</v>
      </c>
      <c r="D321">
        <v>48</v>
      </c>
      <c r="E321">
        <v>51</v>
      </c>
      <c r="F321">
        <v>4</v>
      </c>
      <c r="G321">
        <v>6</v>
      </c>
      <c r="I321">
        <f t="shared" si="24"/>
        <v>3</v>
      </c>
      <c r="J321">
        <f t="shared" si="25"/>
        <v>1</v>
      </c>
      <c r="K321">
        <f t="shared" si="26"/>
        <v>6</v>
      </c>
      <c r="L321">
        <f t="shared" si="27"/>
        <v>6</v>
      </c>
      <c r="M321">
        <f t="shared" si="28"/>
        <v>0</v>
      </c>
      <c r="N321">
        <f t="shared" si="29"/>
        <v>0</v>
      </c>
    </row>
    <row r="322" spans="1:14">
      <c r="A322">
        <v>9033</v>
      </c>
      <c r="B322" t="s">
        <v>4</v>
      </c>
      <c r="C322" s="1">
        <v>40961</v>
      </c>
      <c r="D322">
        <v>52</v>
      </c>
      <c r="E322">
        <v>55</v>
      </c>
      <c r="F322">
        <v>0</v>
      </c>
      <c r="G322">
        <v>3</v>
      </c>
      <c r="I322">
        <f t="shared" si="24"/>
        <v>4</v>
      </c>
      <c r="J322">
        <f t="shared" si="25"/>
        <v>1</v>
      </c>
      <c r="K322">
        <f t="shared" si="26"/>
        <v>8</v>
      </c>
      <c r="L322">
        <f t="shared" si="27"/>
        <v>8</v>
      </c>
      <c r="M322">
        <f t="shared" si="28"/>
        <v>0</v>
      </c>
      <c r="N322">
        <f t="shared" si="29"/>
        <v>0</v>
      </c>
    </row>
    <row r="323" spans="1:14">
      <c r="A323">
        <v>9436</v>
      </c>
      <c r="B323" t="s">
        <v>4</v>
      </c>
      <c r="C323" s="1">
        <v>40989</v>
      </c>
      <c r="D323">
        <v>48</v>
      </c>
      <c r="E323">
        <v>51</v>
      </c>
      <c r="F323">
        <v>1</v>
      </c>
      <c r="G323">
        <v>3</v>
      </c>
      <c r="I323">
        <f t="shared" ref="I323:I386" si="30">IF(G323&lt;13,G323-F323+1,IF(F323=G323,0,7-F323+1))</f>
        <v>3</v>
      </c>
      <c r="J323">
        <f t="shared" ref="J323:J386" si="31">(E323-D323+1)/4</f>
        <v>1</v>
      </c>
      <c r="K323">
        <f t="shared" ref="K323:K386" si="32">IF(G323&lt;13,I323*J323*2,IF(G323&gt;12, 25, 0))</f>
        <v>6</v>
      </c>
      <c r="L323">
        <f t="shared" ref="L323:L386" si="33">IF(F323&lt;8,K323,0)</f>
        <v>6</v>
      </c>
      <c r="M323">
        <f t="shared" ref="M323:M386" si="34">IF(F323&gt;7,IF(F323&lt;13,K323,0),0)</f>
        <v>0</v>
      </c>
      <c r="N323">
        <f t="shared" ref="N323:N386" si="35">IF(F323&gt;12,K323,0)</f>
        <v>0</v>
      </c>
    </row>
    <row r="324" spans="1:14">
      <c r="A324">
        <v>9392</v>
      </c>
      <c r="B324" t="s">
        <v>4</v>
      </c>
      <c r="C324" s="1">
        <v>40980</v>
      </c>
      <c r="D324">
        <v>48</v>
      </c>
      <c r="E324">
        <v>51</v>
      </c>
      <c r="F324">
        <v>0</v>
      </c>
      <c r="G324">
        <v>1</v>
      </c>
      <c r="I324">
        <f t="shared" si="30"/>
        <v>2</v>
      </c>
      <c r="J324">
        <f t="shared" si="31"/>
        <v>1</v>
      </c>
      <c r="K324">
        <f t="shared" si="32"/>
        <v>4</v>
      </c>
      <c r="L324">
        <f t="shared" si="33"/>
        <v>4</v>
      </c>
      <c r="M324">
        <f t="shared" si="34"/>
        <v>0</v>
      </c>
      <c r="N324">
        <f t="shared" si="35"/>
        <v>0</v>
      </c>
    </row>
    <row r="325" spans="1:14">
      <c r="A325">
        <v>9440</v>
      </c>
      <c r="B325" t="s">
        <v>4</v>
      </c>
      <c r="C325" s="1">
        <v>40987</v>
      </c>
      <c r="D325">
        <v>48</v>
      </c>
      <c r="E325">
        <v>51</v>
      </c>
      <c r="F325">
        <v>3</v>
      </c>
      <c r="G325">
        <v>4</v>
      </c>
      <c r="I325">
        <f t="shared" si="30"/>
        <v>2</v>
      </c>
      <c r="J325">
        <f t="shared" si="31"/>
        <v>1</v>
      </c>
      <c r="K325">
        <f t="shared" si="32"/>
        <v>4</v>
      </c>
      <c r="L325">
        <f t="shared" si="33"/>
        <v>4</v>
      </c>
      <c r="M325">
        <f t="shared" si="34"/>
        <v>0</v>
      </c>
      <c r="N325">
        <f t="shared" si="35"/>
        <v>0</v>
      </c>
    </row>
    <row r="326" spans="1:14">
      <c r="A326">
        <v>9377</v>
      </c>
      <c r="B326" t="s">
        <v>4</v>
      </c>
      <c r="C326" s="1">
        <v>40977</v>
      </c>
      <c r="D326">
        <v>0</v>
      </c>
      <c r="E326">
        <v>2</v>
      </c>
      <c r="F326">
        <v>0</v>
      </c>
      <c r="G326">
        <v>1</v>
      </c>
      <c r="I326">
        <f t="shared" si="30"/>
        <v>2</v>
      </c>
      <c r="J326">
        <f t="shared" si="31"/>
        <v>0.75</v>
      </c>
      <c r="K326">
        <f t="shared" si="32"/>
        <v>3</v>
      </c>
      <c r="L326">
        <f t="shared" si="33"/>
        <v>3</v>
      </c>
      <c r="M326">
        <f t="shared" si="34"/>
        <v>0</v>
      </c>
      <c r="N326">
        <f t="shared" si="35"/>
        <v>0</v>
      </c>
    </row>
    <row r="327" spans="1:14">
      <c r="A327">
        <v>9044</v>
      </c>
      <c r="B327" t="s">
        <v>4</v>
      </c>
      <c r="C327" s="1">
        <v>40955</v>
      </c>
      <c r="D327">
        <v>13</v>
      </c>
      <c r="E327">
        <v>16</v>
      </c>
      <c r="F327">
        <v>0</v>
      </c>
      <c r="G327">
        <v>0</v>
      </c>
      <c r="I327">
        <f t="shared" si="30"/>
        <v>1</v>
      </c>
      <c r="J327">
        <f t="shared" si="31"/>
        <v>1</v>
      </c>
      <c r="K327">
        <f t="shared" si="32"/>
        <v>2</v>
      </c>
      <c r="L327">
        <f t="shared" si="33"/>
        <v>2</v>
      </c>
      <c r="M327">
        <f t="shared" si="34"/>
        <v>0</v>
      </c>
      <c r="N327">
        <f t="shared" si="35"/>
        <v>0</v>
      </c>
    </row>
    <row r="328" spans="1:14">
      <c r="A328">
        <v>9050</v>
      </c>
      <c r="B328" t="s">
        <v>4</v>
      </c>
      <c r="C328" s="1">
        <v>40955</v>
      </c>
      <c r="D328">
        <v>56</v>
      </c>
      <c r="E328">
        <v>59</v>
      </c>
      <c r="F328">
        <v>0</v>
      </c>
      <c r="G328">
        <v>0</v>
      </c>
      <c r="I328">
        <f t="shared" si="30"/>
        <v>1</v>
      </c>
      <c r="J328">
        <f t="shared" si="31"/>
        <v>1</v>
      </c>
      <c r="K328">
        <f t="shared" si="32"/>
        <v>2</v>
      </c>
      <c r="L328">
        <f t="shared" si="33"/>
        <v>2</v>
      </c>
      <c r="M328">
        <f t="shared" si="34"/>
        <v>0</v>
      </c>
      <c r="N328">
        <f t="shared" si="35"/>
        <v>0</v>
      </c>
    </row>
    <row r="329" spans="1:14">
      <c r="A329">
        <v>9527</v>
      </c>
      <c r="B329" t="s">
        <v>4</v>
      </c>
      <c r="C329" s="1">
        <v>41003</v>
      </c>
      <c r="D329">
        <v>2</v>
      </c>
      <c r="E329">
        <v>4</v>
      </c>
      <c r="F329">
        <v>1</v>
      </c>
      <c r="G329">
        <v>5</v>
      </c>
      <c r="I329">
        <f t="shared" si="30"/>
        <v>5</v>
      </c>
      <c r="J329">
        <f t="shared" si="31"/>
        <v>0.75</v>
      </c>
      <c r="K329">
        <f t="shared" si="32"/>
        <v>7.5</v>
      </c>
      <c r="L329">
        <f t="shared" si="33"/>
        <v>7.5</v>
      </c>
      <c r="M329">
        <f t="shared" si="34"/>
        <v>0</v>
      </c>
      <c r="N329">
        <f t="shared" si="35"/>
        <v>0</v>
      </c>
    </row>
    <row r="330" spans="1:14">
      <c r="A330">
        <v>9207</v>
      </c>
      <c r="B330" t="s">
        <v>4</v>
      </c>
      <c r="C330" s="1">
        <v>40966</v>
      </c>
      <c r="D330">
        <v>52</v>
      </c>
      <c r="E330">
        <v>55</v>
      </c>
      <c r="F330">
        <v>4</v>
      </c>
      <c r="G330">
        <v>5</v>
      </c>
      <c r="I330">
        <f t="shared" si="30"/>
        <v>2</v>
      </c>
      <c r="J330">
        <f t="shared" si="31"/>
        <v>1</v>
      </c>
      <c r="K330">
        <f t="shared" si="32"/>
        <v>4</v>
      </c>
      <c r="L330">
        <f t="shared" si="33"/>
        <v>4</v>
      </c>
      <c r="M330">
        <f t="shared" si="34"/>
        <v>0</v>
      </c>
      <c r="N330">
        <f t="shared" si="35"/>
        <v>0</v>
      </c>
    </row>
    <row r="331" spans="1:14">
      <c r="A331">
        <v>9317</v>
      </c>
      <c r="B331" t="s">
        <v>4</v>
      </c>
      <c r="C331" s="1">
        <v>40968</v>
      </c>
      <c r="D331">
        <v>48</v>
      </c>
      <c r="E331">
        <v>51</v>
      </c>
      <c r="F331">
        <v>4</v>
      </c>
      <c r="G331">
        <v>6</v>
      </c>
      <c r="I331">
        <f t="shared" si="30"/>
        <v>3</v>
      </c>
      <c r="J331">
        <f t="shared" si="31"/>
        <v>1</v>
      </c>
      <c r="K331">
        <f t="shared" si="32"/>
        <v>6</v>
      </c>
      <c r="L331">
        <f t="shared" si="33"/>
        <v>6</v>
      </c>
      <c r="M331">
        <f t="shared" si="34"/>
        <v>0</v>
      </c>
      <c r="N331">
        <f t="shared" si="35"/>
        <v>0</v>
      </c>
    </row>
    <row r="332" spans="1:14">
      <c r="A332">
        <v>9330</v>
      </c>
      <c r="B332" t="s">
        <v>4</v>
      </c>
      <c r="C332" s="1">
        <v>40973</v>
      </c>
      <c r="D332">
        <v>52</v>
      </c>
      <c r="E332">
        <v>55</v>
      </c>
      <c r="F332">
        <v>0</v>
      </c>
      <c r="G332">
        <v>0</v>
      </c>
      <c r="I332">
        <f t="shared" si="30"/>
        <v>1</v>
      </c>
      <c r="J332">
        <f t="shared" si="31"/>
        <v>1</v>
      </c>
      <c r="K332">
        <f t="shared" si="32"/>
        <v>2</v>
      </c>
      <c r="L332">
        <f t="shared" si="33"/>
        <v>2</v>
      </c>
      <c r="M332">
        <f t="shared" si="34"/>
        <v>0</v>
      </c>
      <c r="N332">
        <f t="shared" si="35"/>
        <v>0</v>
      </c>
    </row>
    <row r="333" spans="1:14">
      <c r="A333">
        <v>9293</v>
      </c>
      <c r="B333" t="s">
        <v>4</v>
      </c>
      <c r="C333" s="1">
        <v>40975</v>
      </c>
      <c r="D333">
        <v>3</v>
      </c>
      <c r="E333">
        <v>3</v>
      </c>
      <c r="F333">
        <v>2</v>
      </c>
      <c r="G333">
        <v>2</v>
      </c>
      <c r="I333">
        <f t="shared" si="30"/>
        <v>1</v>
      </c>
      <c r="J333">
        <f t="shared" si="31"/>
        <v>0.25</v>
      </c>
      <c r="K333">
        <f t="shared" si="32"/>
        <v>0.5</v>
      </c>
      <c r="L333">
        <f t="shared" si="33"/>
        <v>0.5</v>
      </c>
      <c r="M333">
        <f t="shared" si="34"/>
        <v>0</v>
      </c>
      <c r="N333">
        <f t="shared" si="35"/>
        <v>0</v>
      </c>
    </row>
    <row r="334" spans="1:14">
      <c r="A334">
        <v>9294</v>
      </c>
      <c r="B334" t="s">
        <v>4</v>
      </c>
      <c r="C334" s="1">
        <v>40975</v>
      </c>
      <c r="D334">
        <v>4</v>
      </c>
      <c r="E334">
        <v>4</v>
      </c>
      <c r="F334">
        <v>2</v>
      </c>
      <c r="G334">
        <v>2</v>
      </c>
      <c r="I334">
        <f t="shared" si="30"/>
        <v>1</v>
      </c>
      <c r="J334">
        <f t="shared" si="31"/>
        <v>0.25</v>
      </c>
      <c r="K334">
        <f t="shared" si="32"/>
        <v>0.5</v>
      </c>
      <c r="L334">
        <f t="shared" si="33"/>
        <v>0.5</v>
      </c>
      <c r="M334">
        <f t="shared" si="34"/>
        <v>0</v>
      </c>
      <c r="N334">
        <f t="shared" si="35"/>
        <v>0</v>
      </c>
    </row>
    <row r="335" spans="1:14">
      <c r="A335">
        <v>9295</v>
      </c>
      <c r="B335" t="s">
        <v>4</v>
      </c>
      <c r="C335" s="1">
        <v>40975</v>
      </c>
      <c r="D335">
        <v>5</v>
      </c>
      <c r="E335">
        <v>5</v>
      </c>
      <c r="F335">
        <v>2</v>
      </c>
      <c r="G335">
        <v>2</v>
      </c>
      <c r="I335">
        <f t="shared" si="30"/>
        <v>1</v>
      </c>
      <c r="J335">
        <f t="shared" si="31"/>
        <v>0.25</v>
      </c>
      <c r="K335">
        <f t="shared" si="32"/>
        <v>0.5</v>
      </c>
      <c r="L335">
        <f t="shared" si="33"/>
        <v>0.5</v>
      </c>
      <c r="M335">
        <f t="shared" si="34"/>
        <v>0</v>
      </c>
      <c r="N335">
        <f t="shared" si="35"/>
        <v>0</v>
      </c>
    </row>
    <row r="336" spans="1:14">
      <c r="A336">
        <v>9414</v>
      </c>
      <c r="B336" t="s">
        <v>4</v>
      </c>
      <c r="C336" s="1">
        <v>40982</v>
      </c>
      <c r="D336">
        <v>52</v>
      </c>
      <c r="E336">
        <v>55</v>
      </c>
      <c r="F336">
        <v>5</v>
      </c>
      <c r="G336">
        <v>7</v>
      </c>
      <c r="I336">
        <f t="shared" si="30"/>
        <v>3</v>
      </c>
      <c r="J336">
        <f t="shared" si="31"/>
        <v>1</v>
      </c>
      <c r="K336">
        <f t="shared" si="32"/>
        <v>6</v>
      </c>
      <c r="L336">
        <f t="shared" si="33"/>
        <v>6</v>
      </c>
      <c r="M336">
        <f t="shared" si="34"/>
        <v>0</v>
      </c>
      <c r="N336">
        <f t="shared" si="35"/>
        <v>0</v>
      </c>
    </row>
    <row r="337" spans="1:14">
      <c r="A337">
        <v>9298</v>
      </c>
      <c r="B337" t="s">
        <v>4</v>
      </c>
      <c r="C337" s="1">
        <v>40975</v>
      </c>
      <c r="D337">
        <v>5</v>
      </c>
      <c r="E337">
        <v>5</v>
      </c>
      <c r="F337">
        <v>1</v>
      </c>
      <c r="G337">
        <v>1</v>
      </c>
      <c r="I337">
        <f t="shared" si="30"/>
        <v>1</v>
      </c>
      <c r="J337">
        <f t="shared" si="31"/>
        <v>0.25</v>
      </c>
      <c r="K337">
        <f t="shared" si="32"/>
        <v>0.5</v>
      </c>
      <c r="L337">
        <f t="shared" si="33"/>
        <v>0.5</v>
      </c>
      <c r="M337">
        <f t="shared" si="34"/>
        <v>0</v>
      </c>
      <c r="N337">
        <f t="shared" si="35"/>
        <v>0</v>
      </c>
    </row>
    <row r="338" spans="1:14">
      <c r="A338">
        <v>9299</v>
      </c>
      <c r="B338" t="s">
        <v>4</v>
      </c>
      <c r="C338" s="1">
        <v>40975</v>
      </c>
      <c r="D338">
        <v>4</v>
      </c>
      <c r="E338">
        <v>4</v>
      </c>
      <c r="F338">
        <v>1</v>
      </c>
      <c r="G338">
        <v>1</v>
      </c>
      <c r="I338">
        <f t="shared" si="30"/>
        <v>1</v>
      </c>
      <c r="J338">
        <f t="shared" si="31"/>
        <v>0.25</v>
      </c>
      <c r="K338">
        <f t="shared" si="32"/>
        <v>0.5</v>
      </c>
      <c r="L338">
        <f t="shared" si="33"/>
        <v>0.5</v>
      </c>
      <c r="M338">
        <f t="shared" si="34"/>
        <v>0</v>
      </c>
      <c r="N338">
        <f t="shared" si="35"/>
        <v>0</v>
      </c>
    </row>
    <row r="339" spans="1:14">
      <c r="A339">
        <v>9300</v>
      </c>
      <c r="B339" t="s">
        <v>4</v>
      </c>
      <c r="C339" s="1">
        <v>40975</v>
      </c>
      <c r="D339">
        <v>3</v>
      </c>
      <c r="E339">
        <v>3</v>
      </c>
      <c r="F339">
        <v>1</v>
      </c>
      <c r="G339">
        <v>1</v>
      </c>
      <c r="I339">
        <f t="shared" si="30"/>
        <v>1</v>
      </c>
      <c r="J339">
        <f t="shared" si="31"/>
        <v>0.25</v>
      </c>
      <c r="K339">
        <f t="shared" si="32"/>
        <v>0.5</v>
      </c>
      <c r="L339">
        <f t="shared" si="33"/>
        <v>0.5</v>
      </c>
      <c r="M339">
        <f t="shared" si="34"/>
        <v>0</v>
      </c>
      <c r="N339">
        <f t="shared" si="35"/>
        <v>0</v>
      </c>
    </row>
    <row r="340" spans="1:14">
      <c r="A340">
        <v>9301</v>
      </c>
      <c r="B340" t="s">
        <v>4</v>
      </c>
      <c r="C340" s="1">
        <v>40975</v>
      </c>
      <c r="D340">
        <v>3</v>
      </c>
      <c r="E340">
        <v>3</v>
      </c>
      <c r="F340">
        <v>0</v>
      </c>
      <c r="G340">
        <v>0</v>
      </c>
      <c r="I340">
        <f t="shared" si="30"/>
        <v>1</v>
      </c>
      <c r="J340">
        <f t="shared" si="31"/>
        <v>0.25</v>
      </c>
      <c r="K340">
        <f t="shared" si="32"/>
        <v>0.5</v>
      </c>
      <c r="L340">
        <f t="shared" si="33"/>
        <v>0.5</v>
      </c>
      <c r="M340">
        <f t="shared" si="34"/>
        <v>0</v>
      </c>
      <c r="N340">
        <f t="shared" si="35"/>
        <v>0</v>
      </c>
    </row>
    <row r="341" spans="1:14">
      <c r="A341">
        <v>9302</v>
      </c>
      <c r="B341" t="s">
        <v>4</v>
      </c>
      <c r="C341" s="1">
        <v>40975</v>
      </c>
      <c r="D341">
        <v>4</v>
      </c>
      <c r="E341">
        <v>4</v>
      </c>
      <c r="F341">
        <v>0</v>
      </c>
      <c r="G341">
        <v>0</v>
      </c>
      <c r="I341">
        <f t="shared" si="30"/>
        <v>1</v>
      </c>
      <c r="J341">
        <f t="shared" si="31"/>
        <v>0.25</v>
      </c>
      <c r="K341">
        <f t="shared" si="32"/>
        <v>0.5</v>
      </c>
      <c r="L341">
        <f t="shared" si="33"/>
        <v>0.5</v>
      </c>
      <c r="M341">
        <f t="shared" si="34"/>
        <v>0</v>
      </c>
      <c r="N341">
        <f t="shared" si="35"/>
        <v>0</v>
      </c>
    </row>
    <row r="342" spans="1:14">
      <c r="A342">
        <v>9303</v>
      </c>
      <c r="B342" t="s">
        <v>4</v>
      </c>
      <c r="C342" s="1">
        <v>40975</v>
      </c>
      <c r="D342">
        <v>5</v>
      </c>
      <c r="E342">
        <v>5</v>
      </c>
      <c r="F342">
        <v>0</v>
      </c>
      <c r="G342">
        <v>0</v>
      </c>
      <c r="I342">
        <f t="shared" si="30"/>
        <v>1</v>
      </c>
      <c r="J342">
        <f t="shared" si="31"/>
        <v>0.25</v>
      </c>
      <c r="K342">
        <f t="shared" si="32"/>
        <v>0.5</v>
      </c>
      <c r="L342">
        <f t="shared" si="33"/>
        <v>0.5</v>
      </c>
      <c r="M342">
        <f t="shared" si="34"/>
        <v>0</v>
      </c>
      <c r="N342">
        <f t="shared" si="35"/>
        <v>0</v>
      </c>
    </row>
    <row r="343" spans="1:14">
      <c r="A343">
        <v>9409</v>
      </c>
      <c r="B343" t="s">
        <v>4</v>
      </c>
      <c r="C343" s="1">
        <v>40982</v>
      </c>
      <c r="D343">
        <v>48</v>
      </c>
      <c r="E343">
        <v>51</v>
      </c>
      <c r="F343">
        <v>5</v>
      </c>
      <c r="G343">
        <v>7</v>
      </c>
      <c r="I343">
        <f t="shared" si="30"/>
        <v>3</v>
      </c>
      <c r="J343">
        <f t="shared" si="31"/>
        <v>1</v>
      </c>
      <c r="K343">
        <f t="shared" si="32"/>
        <v>6</v>
      </c>
      <c r="L343">
        <f t="shared" si="33"/>
        <v>6</v>
      </c>
      <c r="M343">
        <f t="shared" si="34"/>
        <v>0</v>
      </c>
      <c r="N343">
        <f t="shared" si="35"/>
        <v>0</v>
      </c>
    </row>
    <row r="344" spans="1:14">
      <c r="A344">
        <v>9380</v>
      </c>
      <c r="B344" t="s">
        <v>4</v>
      </c>
      <c r="C344" s="1">
        <v>40980</v>
      </c>
      <c r="D344">
        <v>52</v>
      </c>
      <c r="E344">
        <v>55</v>
      </c>
      <c r="F344">
        <v>6</v>
      </c>
      <c r="G344">
        <v>7</v>
      </c>
      <c r="I344">
        <f t="shared" si="30"/>
        <v>2</v>
      </c>
      <c r="J344">
        <f t="shared" si="31"/>
        <v>1</v>
      </c>
      <c r="K344">
        <f t="shared" si="32"/>
        <v>4</v>
      </c>
      <c r="L344">
        <f t="shared" si="33"/>
        <v>4</v>
      </c>
      <c r="M344">
        <f t="shared" si="34"/>
        <v>0</v>
      </c>
      <c r="N344">
        <f t="shared" si="35"/>
        <v>0</v>
      </c>
    </row>
    <row r="345" spans="1:14">
      <c r="A345">
        <v>9310</v>
      </c>
      <c r="B345" t="s">
        <v>4</v>
      </c>
      <c r="C345" s="1">
        <v>40975</v>
      </c>
      <c r="D345">
        <v>2</v>
      </c>
      <c r="E345">
        <v>2</v>
      </c>
      <c r="F345">
        <v>2</v>
      </c>
      <c r="G345">
        <v>2</v>
      </c>
      <c r="I345">
        <f t="shared" si="30"/>
        <v>1</v>
      </c>
      <c r="J345">
        <f t="shared" si="31"/>
        <v>0.25</v>
      </c>
      <c r="K345">
        <f t="shared" si="32"/>
        <v>0.5</v>
      </c>
      <c r="L345">
        <f t="shared" si="33"/>
        <v>0.5</v>
      </c>
      <c r="M345">
        <f t="shared" si="34"/>
        <v>0</v>
      </c>
      <c r="N345">
        <f t="shared" si="35"/>
        <v>0</v>
      </c>
    </row>
    <row r="346" spans="1:14">
      <c r="A346">
        <v>9311</v>
      </c>
      <c r="B346" t="s">
        <v>4</v>
      </c>
      <c r="C346" s="1">
        <v>40975</v>
      </c>
      <c r="D346">
        <v>2</v>
      </c>
      <c r="E346">
        <v>2</v>
      </c>
      <c r="F346">
        <v>1</v>
      </c>
      <c r="G346">
        <v>1</v>
      </c>
      <c r="I346">
        <f t="shared" si="30"/>
        <v>1</v>
      </c>
      <c r="J346">
        <f t="shared" si="31"/>
        <v>0.25</v>
      </c>
      <c r="K346">
        <f t="shared" si="32"/>
        <v>0.5</v>
      </c>
      <c r="L346">
        <f t="shared" si="33"/>
        <v>0.5</v>
      </c>
      <c r="M346">
        <f t="shared" si="34"/>
        <v>0</v>
      </c>
      <c r="N346">
        <f t="shared" si="35"/>
        <v>0</v>
      </c>
    </row>
    <row r="347" spans="1:14">
      <c r="A347">
        <v>9312</v>
      </c>
      <c r="B347" t="s">
        <v>4</v>
      </c>
      <c r="C347" s="1">
        <v>40975</v>
      </c>
      <c r="D347">
        <v>2</v>
      </c>
      <c r="E347">
        <v>2</v>
      </c>
      <c r="F347">
        <v>0</v>
      </c>
      <c r="G347">
        <v>0</v>
      </c>
      <c r="I347">
        <f t="shared" si="30"/>
        <v>1</v>
      </c>
      <c r="J347">
        <f t="shared" si="31"/>
        <v>0.25</v>
      </c>
      <c r="K347">
        <f t="shared" si="32"/>
        <v>0.5</v>
      </c>
      <c r="L347">
        <f t="shared" si="33"/>
        <v>0.5</v>
      </c>
      <c r="M347">
        <f t="shared" si="34"/>
        <v>0</v>
      </c>
      <c r="N347">
        <f t="shared" si="35"/>
        <v>0</v>
      </c>
    </row>
    <row r="348" spans="1:14">
      <c r="A348">
        <v>9316</v>
      </c>
      <c r="B348" t="s">
        <v>4</v>
      </c>
      <c r="C348" s="1">
        <v>40968</v>
      </c>
      <c r="D348">
        <v>52</v>
      </c>
      <c r="E348">
        <v>55</v>
      </c>
      <c r="F348">
        <v>4</v>
      </c>
      <c r="G348">
        <v>6</v>
      </c>
      <c r="I348">
        <f t="shared" si="30"/>
        <v>3</v>
      </c>
      <c r="J348">
        <f t="shared" si="31"/>
        <v>1</v>
      </c>
      <c r="K348">
        <f t="shared" si="32"/>
        <v>6</v>
      </c>
      <c r="L348">
        <f t="shared" si="33"/>
        <v>6</v>
      </c>
      <c r="M348">
        <f t="shared" si="34"/>
        <v>0</v>
      </c>
      <c r="N348">
        <f t="shared" si="35"/>
        <v>0</v>
      </c>
    </row>
    <row r="349" spans="1:14">
      <c r="A349">
        <v>9367</v>
      </c>
      <c r="B349" t="s">
        <v>4</v>
      </c>
      <c r="C349" s="1">
        <v>40975</v>
      </c>
      <c r="D349">
        <v>48</v>
      </c>
      <c r="E349">
        <v>51</v>
      </c>
      <c r="F349">
        <v>4</v>
      </c>
      <c r="G349">
        <v>6</v>
      </c>
      <c r="I349">
        <f t="shared" si="30"/>
        <v>3</v>
      </c>
      <c r="J349">
        <f t="shared" si="31"/>
        <v>1</v>
      </c>
      <c r="K349">
        <f t="shared" si="32"/>
        <v>6</v>
      </c>
      <c r="L349">
        <f t="shared" si="33"/>
        <v>6</v>
      </c>
      <c r="M349">
        <f t="shared" si="34"/>
        <v>0</v>
      </c>
      <c r="N349">
        <f t="shared" si="35"/>
        <v>0</v>
      </c>
    </row>
    <row r="350" spans="1:14">
      <c r="A350">
        <v>9389</v>
      </c>
      <c r="B350" t="s">
        <v>4</v>
      </c>
      <c r="C350" s="1">
        <v>40980</v>
      </c>
      <c r="D350">
        <v>52</v>
      </c>
      <c r="E350">
        <v>55</v>
      </c>
      <c r="F350">
        <v>5</v>
      </c>
      <c r="G350">
        <v>5</v>
      </c>
      <c r="I350">
        <f t="shared" si="30"/>
        <v>1</v>
      </c>
      <c r="J350">
        <f t="shared" si="31"/>
        <v>1</v>
      </c>
      <c r="K350">
        <f t="shared" si="32"/>
        <v>2</v>
      </c>
      <c r="L350">
        <f t="shared" si="33"/>
        <v>2</v>
      </c>
      <c r="M350">
        <f t="shared" si="34"/>
        <v>0</v>
      </c>
      <c r="N350">
        <f t="shared" si="35"/>
        <v>0</v>
      </c>
    </row>
    <row r="351" spans="1:14">
      <c r="A351">
        <v>9475</v>
      </c>
      <c r="B351" t="s">
        <v>4</v>
      </c>
      <c r="C351" s="1">
        <v>40989</v>
      </c>
      <c r="D351">
        <v>52</v>
      </c>
      <c r="E351">
        <v>52</v>
      </c>
      <c r="F351">
        <v>2</v>
      </c>
      <c r="G351">
        <v>2</v>
      </c>
      <c r="I351">
        <f t="shared" si="30"/>
        <v>1</v>
      </c>
      <c r="J351">
        <f t="shared" si="31"/>
        <v>0.25</v>
      </c>
      <c r="K351">
        <f t="shared" si="32"/>
        <v>0.5</v>
      </c>
      <c r="L351">
        <f t="shared" si="33"/>
        <v>0.5</v>
      </c>
      <c r="M351">
        <f t="shared" si="34"/>
        <v>0</v>
      </c>
      <c r="N351">
        <f t="shared" si="35"/>
        <v>0</v>
      </c>
    </row>
    <row r="352" spans="1:14">
      <c r="A352">
        <v>9458</v>
      </c>
      <c r="B352" t="s">
        <v>4</v>
      </c>
      <c r="C352" s="1">
        <v>40989</v>
      </c>
      <c r="D352">
        <v>2</v>
      </c>
      <c r="E352">
        <v>5</v>
      </c>
      <c r="F352">
        <v>1</v>
      </c>
      <c r="G352">
        <v>2</v>
      </c>
      <c r="I352">
        <f t="shared" si="30"/>
        <v>2</v>
      </c>
      <c r="J352">
        <f t="shared" si="31"/>
        <v>1</v>
      </c>
      <c r="K352">
        <f t="shared" si="32"/>
        <v>4</v>
      </c>
      <c r="L352">
        <f t="shared" si="33"/>
        <v>4</v>
      </c>
      <c r="M352">
        <f t="shared" si="34"/>
        <v>0</v>
      </c>
      <c r="N352">
        <f t="shared" si="35"/>
        <v>0</v>
      </c>
    </row>
    <row r="353" spans="1:14">
      <c r="A353">
        <v>9463</v>
      </c>
      <c r="B353" t="s">
        <v>4</v>
      </c>
      <c r="C353" s="1">
        <v>40997</v>
      </c>
      <c r="D353">
        <v>54</v>
      </c>
      <c r="E353">
        <v>54</v>
      </c>
      <c r="F353">
        <v>2</v>
      </c>
      <c r="G353">
        <v>2</v>
      </c>
      <c r="I353">
        <f t="shared" si="30"/>
        <v>1</v>
      </c>
      <c r="J353">
        <f t="shared" si="31"/>
        <v>0.25</v>
      </c>
      <c r="K353">
        <f t="shared" si="32"/>
        <v>0.5</v>
      </c>
      <c r="L353">
        <f t="shared" si="33"/>
        <v>0.5</v>
      </c>
      <c r="M353">
        <f t="shared" si="34"/>
        <v>0</v>
      </c>
      <c r="N353">
        <f t="shared" si="35"/>
        <v>0</v>
      </c>
    </row>
    <row r="354" spans="1:14">
      <c r="A354">
        <v>9465</v>
      </c>
      <c r="B354" t="s">
        <v>4</v>
      </c>
      <c r="C354" s="1">
        <v>40995</v>
      </c>
      <c r="D354">
        <v>52</v>
      </c>
      <c r="E354">
        <v>55</v>
      </c>
      <c r="F354">
        <v>5</v>
      </c>
      <c r="G354">
        <v>7</v>
      </c>
      <c r="I354">
        <f t="shared" si="30"/>
        <v>3</v>
      </c>
      <c r="J354">
        <f t="shared" si="31"/>
        <v>1</v>
      </c>
      <c r="K354">
        <f t="shared" si="32"/>
        <v>6</v>
      </c>
      <c r="L354">
        <f t="shared" si="33"/>
        <v>6</v>
      </c>
      <c r="M354">
        <f t="shared" si="34"/>
        <v>0</v>
      </c>
      <c r="N354">
        <f t="shared" si="35"/>
        <v>0</v>
      </c>
    </row>
    <row r="355" spans="1:14">
      <c r="A355">
        <v>9474</v>
      </c>
      <c r="B355" t="s">
        <v>4</v>
      </c>
      <c r="C355" s="1">
        <v>40989</v>
      </c>
      <c r="D355">
        <v>53</v>
      </c>
      <c r="E355">
        <v>53</v>
      </c>
      <c r="F355">
        <v>2</v>
      </c>
      <c r="G355">
        <v>2</v>
      </c>
      <c r="I355">
        <f t="shared" si="30"/>
        <v>1</v>
      </c>
      <c r="J355">
        <f t="shared" si="31"/>
        <v>0.25</v>
      </c>
      <c r="K355">
        <f t="shared" si="32"/>
        <v>0.5</v>
      </c>
      <c r="L355">
        <f t="shared" si="33"/>
        <v>0.5</v>
      </c>
      <c r="M355">
        <f t="shared" si="34"/>
        <v>0</v>
      </c>
      <c r="N355">
        <f t="shared" si="35"/>
        <v>0</v>
      </c>
    </row>
    <row r="356" spans="1:14">
      <c r="A356">
        <v>9473</v>
      </c>
      <c r="B356" t="s">
        <v>4</v>
      </c>
      <c r="C356" s="1">
        <v>40989</v>
      </c>
      <c r="D356">
        <v>54</v>
      </c>
      <c r="E356">
        <v>54</v>
      </c>
      <c r="F356">
        <v>2</v>
      </c>
      <c r="G356">
        <v>2</v>
      </c>
      <c r="I356">
        <f t="shared" si="30"/>
        <v>1</v>
      </c>
      <c r="J356">
        <f t="shared" si="31"/>
        <v>0.25</v>
      </c>
      <c r="K356">
        <f t="shared" si="32"/>
        <v>0.5</v>
      </c>
      <c r="L356">
        <f t="shared" si="33"/>
        <v>0.5</v>
      </c>
      <c r="M356">
        <f t="shared" si="34"/>
        <v>0</v>
      </c>
      <c r="N356">
        <f t="shared" si="35"/>
        <v>0</v>
      </c>
    </row>
    <row r="357" spans="1:14">
      <c r="A357">
        <v>9472</v>
      </c>
      <c r="B357" t="s">
        <v>4</v>
      </c>
      <c r="C357" s="1">
        <v>40989</v>
      </c>
      <c r="D357">
        <v>55</v>
      </c>
      <c r="E357">
        <v>55</v>
      </c>
      <c r="F357">
        <v>2</v>
      </c>
      <c r="G357">
        <v>2</v>
      </c>
      <c r="I357">
        <f t="shared" si="30"/>
        <v>1</v>
      </c>
      <c r="J357">
        <f t="shared" si="31"/>
        <v>0.25</v>
      </c>
      <c r="K357">
        <f t="shared" si="32"/>
        <v>0.5</v>
      </c>
      <c r="L357">
        <f t="shared" si="33"/>
        <v>0.5</v>
      </c>
      <c r="M357">
        <f t="shared" si="34"/>
        <v>0</v>
      </c>
      <c r="N357">
        <f t="shared" si="35"/>
        <v>0</v>
      </c>
    </row>
    <row r="358" spans="1:14">
      <c r="A358">
        <v>9476</v>
      </c>
      <c r="B358" t="s">
        <v>4</v>
      </c>
      <c r="C358" s="1">
        <v>40989</v>
      </c>
      <c r="D358">
        <v>55</v>
      </c>
      <c r="E358">
        <v>55</v>
      </c>
      <c r="F358">
        <v>1</v>
      </c>
      <c r="G358">
        <v>1</v>
      </c>
      <c r="I358">
        <f t="shared" si="30"/>
        <v>1</v>
      </c>
      <c r="J358">
        <f t="shared" si="31"/>
        <v>0.25</v>
      </c>
      <c r="K358">
        <f t="shared" si="32"/>
        <v>0.5</v>
      </c>
      <c r="L358">
        <f t="shared" si="33"/>
        <v>0.5</v>
      </c>
      <c r="M358">
        <f t="shared" si="34"/>
        <v>0</v>
      </c>
      <c r="N358">
        <f t="shared" si="35"/>
        <v>0</v>
      </c>
    </row>
    <row r="359" spans="1:14">
      <c r="A359">
        <v>9477</v>
      </c>
      <c r="B359" t="s">
        <v>4</v>
      </c>
      <c r="C359" s="1">
        <v>40989</v>
      </c>
      <c r="D359">
        <v>54</v>
      </c>
      <c r="E359">
        <v>54</v>
      </c>
      <c r="F359">
        <v>1</v>
      </c>
      <c r="G359">
        <v>1</v>
      </c>
      <c r="I359">
        <f t="shared" si="30"/>
        <v>1</v>
      </c>
      <c r="J359">
        <f t="shared" si="31"/>
        <v>0.25</v>
      </c>
      <c r="K359">
        <f t="shared" si="32"/>
        <v>0.5</v>
      </c>
      <c r="L359">
        <f t="shared" si="33"/>
        <v>0.5</v>
      </c>
      <c r="M359">
        <f t="shared" si="34"/>
        <v>0</v>
      </c>
      <c r="N359">
        <f t="shared" si="35"/>
        <v>0</v>
      </c>
    </row>
    <row r="360" spans="1:14">
      <c r="A360">
        <v>9478</v>
      </c>
      <c r="B360" t="s">
        <v>4</v>
      </c>
      <c r="C360" s="1">
        <v>40989</v>
      </c>
      <c r="D360">
        <v>53</v>
      </c>
      <c r="E360">
        <v>53</v>
      </c>
      <c r="F360">
        <v>1</v>
      </c>
      <c r="G360">
        <v>1</v>
      </c>
      <c r="I360">
        <f t="shared" si="30"/>
        <v>1</v>
      </c>
      <c r="J360">
        <f t="shared" si="31"/>
        <v>0.25</v>
      </c>
      <c r="K360">
        <f t="shared" si="32"/>
        <v>0.5</v>
      </c>
      <c r="L360">
        <f t="shared" si="33"/>
        <v>0.5</v>
      </c>
      <c r="M360">
        <f t="shared" si="34"/>
        <v>0</v>
      </c>
      <c r="N360">
        <f t="shared" si="35"/>
        <v>0</v>
      </c>
    </row>
    <row r="361" spans="1:14">
      <c r="A361">
        <v>9479</v>
      </c>
      <c r="B361" t="s">
        <v>4</v>
      </c>
      <c r="C361" s="1">
        <v>40989</v>
      </c>
      <c r="D361">
        <v>52</v>
      </c>
      <c r="E361">
        <v>52</v>
      </c>
      <c r="F361">
        <v>1</v>
      </c>
      <c r="G361">
        <v>1</v>
      </c>
      <c r="I361">
        <f t="shared" si="30"/>
        <v>1</v>
      </c>
      <c r="J361">
        <f t="shared" si="31"/>
        <v>0.25</v>
      </c>
      <c r="K361">
        <f t="shared" si="32"/>
        <v>0.5</v>
      </c>
      <c r="L361">
        <f t="shared" si="33"/>
        <v>0.5</v>
      </c>
      <c r="M361">
        <f t="shared" si="34"/>
        <v>0</v>
      </c>
      <c r="N361">
        <f t="shared" si="35"/>
        <v>0</v>
      </c>
    </row>
    <row r="362" spans="1:14">
      <c r="A362">
        <v>9481</v>
      </c>
      <c r="B362" t="s">
        <v>4</v>
      </c>
      <c r="C362" s="1">
        <v>40989</v>
      </c>
      <c r="D362">
        <v>55</v>
      </c>
      <c r="E362">
        <v>55</v>
      </c>
      <c r="F362">
        <v>4</v>
      </c>
      <c r="G362">
        <v>4</v>
      </c>
      <c r="I362">
        <f t="shared" si="30"/>
        <v>1</v>
      </c>
      <c r="J362">
        <f t="shared" si="31"/>
        <v>0.25</v>
      </c>
      <c r="K362">
        <f t="shared" si="32"/>
        <v>0.5</v>
      </c>
      <c r="L362">
        <f t="shared" si="33"/>
        <v>0.5</v>
      </c>
      <c r="M362">
        <f t="shared" si="34"/>
        <v>0</v>
      </c>
      <c r="N362">
        <f t="shared" si="35"/>
        <v>0</v>
      </c>
    </row>
    <row r="363" spans="1:14">
      <c r="A363">
        <v>9482</v>
      </c>
      <c r="B363" t="s">
        <v>4</v>
      </c>
      <c r="C363" s="1">
        <v>40989</v>
      </c>
      <c r="D363">
        <v>54</v>
      </c>
      <c r="E363">
        <v>54</v>
      </c>
      <c r="F363">
        <v>4</v>
      </c>
      <c r="G363">
        <v>4</v>
      </c>
      <c r="I363">
        <f t="shared" si="30"/>
        <v>1</v>
      </c>
      <c r="J363">
        <f t="shared" si="31"/>
        <v>0.25</v>
      </c>
      <c r="K363">
        <f t="shared" si="32"/>
        <v>0.5</v>
      </c>
      <c r="L363">
        <f t="shared" si="33"/>
        <v>0.5</v>
      </c>
      <c r="M363">
        <f t="shared" si="34"/>
        <v>0</v>
      </c>
      <c r="N363">
        <f t="shared" si="35"/>
        <v>0</v>
      </c>
    </row>
    <row r="364" spans="1:14">
      <c r="A364">
        <v>9483</v>
      </c>
      <c r="B364" t="s">
        <v>4</v>
      </c>
      <c r="C364" s="1">
        <v>40989</v>
      </c>
      <c r="D364">
        <v>53</v>
      </c>
      <c r="E364">
        <v>53</v>
      </c>
      <c r="F364">
        <v>4</v>
      </c>
      <c r="G364">
        <v>4</v>
      </c>
      <c r="I364">
        <f t="shared" si="30"/>
        <v>1</v>
      </c>
      <c r="J364">
        <f t="shared" si="31"/>
        <v>0.25</v>
      </c>
      <c r="K364">
        <f t="shared" si="32"/>
        <v>0.5</v>
      </c>
      <c r="L364">
        <f t="shared" si="33"/>
        <v>0.5</v>
      </c>
      <c r="M364">
        <f t="shared" si="34"/>
        <v>0</v>
      </c>
      <c r="N364">
        <f t="shared" si="35"/>
        <v>0</v>
      </c>
    </row>
    <row r="365" spans="1:14">
      <c r="A365">
        <v>9484</v>
      </c>
      <c r="B365" t="s">
        <v>4</v>
      </c>
      <c r="C365" s="1">
        <v>40989</v>
      </c>
      <c r="D365">
        <v>52</v>
      </c>
      <c r="E365">
        <v>52</v>
      </c>
      <c r="F365">
        <v>4</v>
      </c>
      <c r="G365">
        <v>4</v>
      </c>
      <c r="I365">
        <f t="shared" si="30"/>
        <v>1</v>
      </c>
      <c r="J365">
        <f t="shared" si="31"/>
        <v>0.25</v>
      </c>
      <c r="K365">
        <f t="shared" si="32"/>
        <v>0.5</v>
      </c>
      <c r="L365">
        <f t="shared" si="33"/>
        <v>0.5</v>
      </c>
      <c r="M365">
        <f t="shared" si="34"/>
        <v>0</v>
      </c>
      <c r="N365">
        <f t="shared" si="35"/>
        <v>0</v>
      </c>
    </row>
    <row r="366" spans="1:14">
      <c r="A366">
        <v>9502</v>
      </c>
      <c r="B366" t="s">
        <v>4</v>
      </c>
      <c r="C366" s="1">
        <v>40991</v>
      </c>
      <c r="D366">
        <v>0</v>
      </c>
      <c r="E366">
        <v>3</v>
      </c>
      <c r="F366">
        <v>1</v>
      </c>
      <c r="G366">
        <v>5</v>
      </c>
      <c r="I366">
        <f t="shared" si="30"/>
        <v>5</v>
      </c>
      <c r="J366">
        <f t="shared" si="31"/>
        <v>1</v>
      </c>
      <c r="K366">
        <f t="shared" si="32"/>
        <v>10</v>
      </c>
      <c r="L366">
        <f t="shared" si="33"/>
        <v>10</v>
      </c>
      <c r="M366">
        <f t="shared" si="34"/>
        <v>0</v>
      </c>
      <c r="N366">
        <f t="shared" si="35"/>
        <v>0</v>
      </c>
    </row>
    <row r="367" spans="1:14">
      <c r="A367">
        <v>9533</v>
      </c>
      <c r="B367" t="s">
        <v>4</v>
      </c>
      <c r="C367" s="1">
        <v>40996</v>
      </c>
      <c r="D367">
        <v>52</v>
      </c>
      <c r="E367">
        <v>55</v>
      </c>
      <c r="F367">
        <v>5</v>
      </c>
      <c r="G367">
        <v>7</v>
      </c>
      <c r="I367">
        <f t="shared" si="30"/>
        <v>3</v>
      </c>
      <c r="J367">
        <f t="shared" si="31"/>
        <v>1</v>
      </c>
      <c r="K367">
        <f t="shared" si="32"/>
        <v>6</v>
      </c>
      <c r="L367">
        <f t="shared" si="33"/>
        <v>6</v>
      </c>
      <c r="M367">
        <f t="shared" si="34"/>
        <v>0</v>
      </c>
      <c r="N367">
        <f t="shared" si="35"/>
        <v>0</v>
      </c>
    </row>
    <row r="368" spans="1:14">
      <c r="A368">
        <v>9526</v>
      </c>
      <c r="B368" t="s">
        <v>4</v>
      </c>
      <c r="C368" s="1">
        <v>40996</v>
      </c>
      <c r="D368">
        <v>2</v>
      </c>
      <c r="E368">
        <v>4</v>
      </c>
      <c r="F368">
        <v>1</v>
      </c>
      <c r="G368">
        <v>2</v>
      </c>
      <c r="I368">
        <f t="shared" si="30"/>
        <v>2</v>
      </c>
      <c r="J368">
        <f t="shared" si="31"/>
        <v>0.75</v>
      </c>
      <c r="K368">
        <f t="shared" si="32"/>
        <v>3</v>
      </c>
      <c r="L368">
        <f t="shared" si="33"/>
        <v>3</v>
      </c>
      <c r="M368">
        <f t="shared" si="34"/>
        <v>0</v>
      </c>
      <c r="N368">
        <f t="shared" si="35"/>
        <v>0</v>
      </c>
    </row>
    <row r="369" spans="1:14">
      <c r="A369">
        <v>9514</v>
      </c>
      <c r="B369" t="s">
        <v>4</v>
      </c>
      <c r="C369" s="1">
        <v>40994</v>
      </c>
      <c r="D369">
        <v>48</v>
      </c>
      <c r="E369">
        <v>51</v>
      </c>
      <c r="F369">
        <v>4</v>
      </c>
      <c r="G369">
        <v>4</v>
      </c>
      <c r="I369">
        <f t="shared" si="30"/>
        <v>1</v>
      </c>
      <c r="J369">
        <f t="shared" si="31"/>
        <v>1</v>
      </c>
      <c r="K369">
        <f t="shared" si="32"/>
        <v>2</v>
      </c>
      <c r="L369">
        <f t="shared" si="33"/>
        <v>2</v>
      </c>
      <c r="M369">
        <f t="shared" si="34"/>
        <v>0</v>
      </c>
      <c r="N369">
        <f t="shared" si="35"/>
        <v>0</v>
      </c>
    </row>
    <row r="370" spans="1:14">
      <c r="A370">
        <v>9550</v>
      </c>
      <c r="B370" t="s">
        <v>4</v>
      </c>
      <c r="C370" s="1">
        <v>41001</v>
      </c>
      <c r="D370">
        <v>48</v>
      </c>
      <c r="E370">
        <v>51</v>
      </c>
      <c r="F370">
        <v>5</v>
      </c>
      <c r="G370">
        <v>7</v>
      </c>
      <c r="I370">
        <f t="shared" si="30"/>
        <v>3</v>
      </c>
      <c r="J370">
        <f t="shared" si="31"/>
        <v>1</v>
      </c>
      <c r="K370">
        <f t="shared" si="32"/>
        <v>6</v>
      </c>
      <c r="L370">
        <f t="shared" si="33"/>
        <v>6</v>
      </c>
      <c r="M370">
        <f t="shared" si="34"/>
        <v>0</v>
      </c>
      <c r="N370">
        <f t="shared" si="35"/>
        <v>0</v>
      </c>
    </row>
    <row r="371" spans="1:14">
      <c r="A371">
        <v>9548</v>
      </c>
      <c r="B371" t="s">
        <v>4</v>
      </c>
      <c r="C371" s="1">
        <v>41001</v>
      </c>
      <c r="D371">
        <v>52</v>
      </c>
      <c r="E371">
        <v>55</v>
      </c>
      <c r="F371">
        <v>6</v>
      </c>
      <c r="G371">
        <v>7</v>
      </c>
      <c r="I371">
        <f t="shared" si="30"/>
        <v>2</v>
      </c>
      <c r="J371">
        <f t="shared" si="31"/>
        <v>1</v>
      </c>
      <c r="K371">
        <f t="shared" si="32"/>
        <v>4</v>
      </c>
      <c r="L371">
        <f t="shared" si="33"/>
        <v>4</v>
      </c>
      <c r="M371">
        <f t="shared" si="34"/>
        <v>0</v>
      </c>
      <c r="N371">
        <f t="shared" si="35"/>
        <v>0</v>
      </c>
    </row>
    <row r="372" spans="1:14">
      <c r="A372">
        <v>9535</v>
      </c>
      <c r="B372" t="s">
        <v>4</v>
      </c>
      <c r="C372" s="1">
        <v>40996</v>
      </c>
      <c r="D372">
        <v>52</v>
      </c>
      <c r="E372">
        <v>52</v>
      </c>
      <c r="F372">
        <v>4</v>
      </c>
      <c r="G372">
        <v>4</v>
      </c>
      <c r="I372">
        <f t="shared" si="30"/>
        <v>1</v>
      </c>
      <c r="J372">
        <f t="shared" si="31"/>
        <v>0.25</v>
      </c>
      <c r="K372">
        <f t="shared" si="32"/>
        <v>0.5</v>
      </c>
      <c r="L372">
        <f t="shared" si="33"/>
        <v>0.5</v>
      </c>
      <c r="M372">
        <f t="shared" si="34"/>
        <v>0</v>
      </c>
      <c r="N372">
        <f t="shared" si="35"/>
        <v>0</v>
      </c>
    </row>
    <row r="373" spans="1:14">
      <c r="A373">
        <v>9536</v>
      </c>
      <c r="B373" t="s">
        <v>4</v>
      </c>
      <c r="C373" s="1">
        <v>40996</v>
      </c>
      <c r="D373">
        <v>53</v>
      </c>
      <c r="E373">
        <v>53</v>
      </c>
      <c r="F373">
        <v>4</v>
      </c>
      <c r="G373">
        <v>4</v>
      </c>
      <c r="I373">
        <f t="shared" si="30"/>
        <v>1</v>
      </c>
      <c r="J373">
        <f t="shared" si="31"/>
        <v>0.25</v>
      </c>
      <c r="K373">
        <f t="shared" si="32"/>
        <v>0.5</v>
      </c>
      <c r="L373">
        <f t="shared" si="33"/>
        <v>0.5</v>
      </c>
      <c r="M373">
        <f t="shared" si="34"/>
        <v>0</v>
      </c>
      <c r="N373">
        <f t="shared" si="35"/>
        <v>0</v>
      </c>
    </row>
    <row r="374" spans="1:14">
      <c r="A374">
        <v>9567</v>
      </c>
      <c r="B374" t="s">
        <v>4</v>
      </c>
      <c r="C374" s="1">
        <v>41003</v>
      </c>
      <c r="D374">
        <v>48</v>
      </c>
      <c r="E374">
        <v>51</v>
      </c>
      <c r="F374">
        <v>6</v>
      </c>
      <c r="G374">
        <v>7</v>
      </c>
      <c r="I374">
        <f t="shared" si="30"/>
        <v>2</v>
      </c>
      <c r="J374">
        <f t="shared" si="31"/>
        <v>1</v>
      </c>
      <c r="K374">
        <f t="shared" si="32"/>
        <v>4</v>
      </c>
      <c r="L374">
        <f t="shared" si="33"/>
        <v>4</v>
      </c>
      <c r="M374">
        <f t="shared" si="34"/>
        <v>0</v>
      </c>
      <c r="N374">
        <f t="shared" si="35"/>
        <v>0</v>
      </c>
    </row>
    <row r="375" spans="1:14">
      <c r="A375">
        <v>9609</v>
      </c>
      <c r="B375" t="s">
        <v>4</v>
      </c>
      <c r="C375" s="1">
        <v>41008</v>
      </c>
      <c r="D375">
        <v>48</v>
      </c>
      <c r="E375">
        <v>51</v>
      </c>
      <c r="F375">
        <v>1</v>
      </c>
      <c r="G375">
        <v>2</v>
      </c>
      <c r="I375">
        <f t="shared" si="30"/>
        <v>2</v>
      </c>
      <c r="J375">
        <f t="shared" si="31"/>
        <v>1</v>
      </c>
      <c r="K375">
        <f t="shared" si="32"/>
        <v>4</v>
      </c>
      <c r="L375">
        <f t="shared" si="33"/>
        <v>4</v>
      </c>
      <c r="M375">
        <f t="shared" si="34"/>
        <v>0</v>
      </c>
      <c r="N375">
        <f t="shared" si="35"/>
        <v>0</v>
      </c>
    </row>
    <row r="376" spans="1:14">
      <c r="A376">
        <v>9551</v>
      </c>
      <c r="B376" t="s">
        <v>4</v>
      </c>
      <c r="C376" s="1">
        <v>41003</v>
      </c>
      <c r="D376">
        <v>17</v>
      </c>
      <c r="E376">
        <v>17</v>
      </c>
      <c r="F376">
        <v>18</v>
      </c>
      <c r="G376">
        <v>18</v>
      </c>
      <c r="I376">
        <f t="shared" si="30"/>
        <v>0</v>
      </c>
      <c r="J376">
        <f t="shared" si="31"/>
        <v>0.25</v>
      </c>
      <c r="K376">
        <f t="shared" si="32"/>
        <v>25</v>
      </c>
      <c r="L376">
        <f t="shared" si="33"/>
        <v>0</v>
      </c>
      <c r="M376">
        <f t="shared" si="34"/>
        <v>0</v>
      </c>
      <c r="N376">
        <f t="shared" si="35"/>
        <v>25</v>
      </c>
    </row>
    <row r="377" spans="1:14">
      <c r="A377">
        <v>9555</v>
      </c>
      <c r="B377" t="s">
        <v>4</v>
      </c>
      <c r="C377" s="1">
        <v>41004</v>
      </c>
      <c r="D377">
        <v>50</v>
      </c>
      <c r="E377">
        <v>53</v>
      </c>
      <c r="F377">
        <v>5</v>
      </c>
      <c r="G377">
        <v>7</v>
      </c>
      <c r="I377">
        <f t="shared" si="30"/>
        <v>3</v>
      </c>
      <c r="J377">
        <f t="shared" si="31"/>
        <v>1</v>
      </c>
      <c r="K377">
        <f t="shared" si="32"/>
        <v>6</v>
      </c>
      <c r="L377">
        <f t="shared" si="33"/>
        <v>6</v>
      </c>
      <c r="M377">
        <f t="shared" si="34"/>
        <v>0</v>
      </c>
      <c r="N377">
        <f t="shared" si="35"/>
        <v>0</v>
      </c>
    </row>
    <row r="378" spans="1:14">
      <c r="A378">
        <v>9610</v>
      </c>
      <c r="B378" t="s">
        <v>4</v>
      </c>
      <c r="C378" s="1">
        <v>41009</v>
      </c>
      <c r="D378">
        <v>48</v>
      </c>
      <c r="E378">
        <v>51</v>
      </c>
      <c r="F378">
        <v>5</v>
      </c>
      <c r="G378">
        <v>7</v>
      </c>
      <c r="I378">
        <f t="shared" si="30"/>
        <v>3</v>
      </c>
      <c r="J378">
        <f t="shared" si="31"/>
        <v>1</v>
      </c>
      <c r="K378">
        <f t="shared" si="32"/>
        <v>6</v>
      </c>
      <c r="L378">
        <f t="shared" si="33"/>
        <v>6</v>
      </c>
      <c r="M378">
        <f t="shared" si="34"/>
        <v>0</v>
      </c>
      <c r="N378">
        <f t="shared" si="35"/>
        <v>0</v>
      </c>
    </row>
    <row r="379" spans="1:14">
      <c r="A379">
        <v>9568</v>
      </c>
      <c r="B379" t="s">
        <v>4</v>
      </c>
      <c r="C379" s="1">
        <v>41003</v>
      </c>
      <c r="D379">
        <v>52</v>
      </c>
      <c r="E379">
        <v>55</v>
      </c>
      <c r="F379">
        <v>4</v>
      </c>
      <c r="G379">
        <v>7</v>
      </c>
      <c r="I379">
        <f t="shared" si="30"/>
        <v>4</v>
      </c>
      <c r="J379">
        <f t="shared" si="31"/>
        <v>1</v>
      </c>
      <c r="K379">
        <f t="shared" si="32"/>
        <v>8</v>
      </c>
      <c r="L379">
        <f t="shared" si="33"/>
        <v>8</v>
      </c>
      <c r="M379">
        <f t="shared" si="34"/>
        <v>0</v>
      </c>
      <c r="N379">
        <f t="shared" si="35"/>
        <v>0</v>
      </c>
    </row>
    <row r="380" spans="1:14">
      <c r="A380">
        <v>9593</v>
      </c>
      <c r="B380" t="s">
        <v>4</v>
      </c>
      <c r="C380" s="1">
        <v>41010</v>
      </c>
      <c r="D380">
        <v>48</v>
      </c>
      <c r="E380">
        <v>51</v>
      </c>
      <c r="F380">
        <v>5</v>
      </c>
      <c r="G380">
        <v>7</v>
      </c>
      <c r="I380">
        <f t="shared" si="30"/>
        <v>3</v>
      </c>
      <c r="J380">
        <f t="shared" si="31"/>
        <v>1</v>
      </c>
      <c r="K380">
        <f t="shared" si="32"/>
        <v>6</v>
      </c>
      <c r="L380">
        <f t="shared" si="33"/>
        <v>6</v>
      </c>
      <c r="M380">
        <f t="shared" si="34"/>
        <v>0</v>
      </c>
      <c r="N380">
        <f t="shared" si="35"/>
        <v>0</v>
      </c>
    </row>
    <row r="381" spans="1:14">
      <c r="A381">
        <v>9594</v>
      </c>
      <c r="B381" t="s">
        <v>4</v>
      </c>
      <c r="C381" s="1">
        <v>41010</v>
      </c>
      <c r="D381">
        <v>52</v>
      </c>
      <c r="E381">
        <v>55</v>
      </c>
      <c r="F381">
        <v>5</v>
      </c>
      <c r="G381">
        <v>7</v>
      </c>
      <c r="I381">
        <f t="shared" si="30"/>
        <v>3</v>
      </c>
      <c r="J381">
        <f t="shared" si="31"/>
        <v>1</v>
      </c>
      <c r="K381">
        <f t="shared" si="32"/>
        <v>6</v>
      </c>
      <c r="L381">
        <f t="shared" si="33"/>
        <v>6</v>
      </c>
      <c r="M381">
        <f t="shared" si="34"/>
        <v>0</v>
      </c>
      <c r="N381">
        <f t="shared" si="35"/>
        <v>0</v>
      </c>
    </row>
    <row r="382" spans="1:14">
      <c r="A382">
        <v>9598</v>
      </c>
      <c r="B382" t="s">
        <v>4</v>
      </c>
      <c r="C382" s="1">
        <v>41004</v>
      </c>
      <c r="D382">
        <v>46</v>
      </c>
      <c r="E382">
        <v>46</v>
      </c>
      <c r="F382">
        <v>6</v>
      </c>
      <c r="G382">
        <v>6</v>
      </c>
      <c r="I382">
        <f t="shared" si="30"/>
        <v>1</v>
      </c>
      <c r="J382">
        <f t="shared" si="31"/>
        <v>0.25</v>
      </c>
      <c r="K382">
        <f t="shared" si="32"/>
        <v>0.5</v>
      </c>
      <c r="L382">
        <f t="shared" si="33"/>
        <v>0.5</v>
      </c>
      <c r="M382">
        <f t="shared" si="34"/>
        <v>0</v>
      </c>
      <c r="N382">
        <f t="shared" si="35"/>
        <v>0</v>
      </c>
    </row>
    <row r="383" spans="1:14">
      <c r="A383">
        <v>9599</v>
      </c>
      <c r="B383" t="s">
        <v>4</v>
      </c>
      <c r="C383" s="1">
        <v>41004</v>
      </c>
      <c r="D383">
        <v>47</v>
      </c>
      <c r="E383">
        <v>47</v>
      </c>
      <c r="F383">
        <v>6</v>
      </c>
      <c r="G383">
        <v>6</v>
      </c>
      <c r="I383">
        <f t="shared" si="30"/>
        <v>1</v>
      </c>
      <c r="J383">
        <f t="shared" si="31"/>
        <v>0.25</v>
      </c>
      <c r="K383">
        <f t="shared" si="32"/>
        <v>0.5</v>
      </c>
      <c r="L383">
        <f t="shared" si="33"/>
        <v>0.5</v>
      </c>
      <c r="M383">
        <f t="shared" si="34"/>
        <v>0</v>
      </c>
      <c r="N383">
        <f t="shared" si="35"/>
        <v>0</v>
      </c>
    </row>
    <row r="384" spans="1:14">
      <c r="A384">
        <v>9600</v>
      </c>
      <c r="B384" t="s">
        <v>4</v>
      </c>
      <c r="C384" s="1">
        <v>41004</v>
      </c>
      <c r="D384">
        <v>48</v>
      </c>
      <c r="E384">
        <v>48</v>
      </c>
      <c r="F384">
        <v>6</v>
      </c>
      <c r="G384">
        <v>6</v>
      </c>
      <c r="I384">
        <f t="shared" si="30"/>
        <v>1</v>
      </c>
      <c r="J384">
        <f t="shared" si="31"/>
        <v>0.25</v>
      </c>
      <c r="K384">
        <f t="shared" si="32"/>
        <v>0.5</v>
      </c>
      <c r="L384">
        <f t="shared" si="33"/>
        <v>0.5</v>
      </c>
      <c r="M384">
        <f t="shared" si="34"/>
        <v>0</v>
      </c>
      <c r="N384">
        <f t="shared" si="35"/>
        <v>0</v>
      </c>
    </row>
    <row r="385" spans="1:14">
      <c r="A385">
        <v>9601</v>
      </c>
      <c r="B385" t="s">
        <v>4</v>
      </c>
      <c r="C385" s="1">
        <v>41004</v>
      </c>
      <c r="D385">
        <v>49</v>
      </c>
      <c r="E385">
        <v>49</v>
      </c>
      <c r="F385">
        <v>6</v>
      </c>
      <c r="G385">
        <v>6</v>
      </c>
      <c r="I385">
        <f t="shared" si="30"/>
        <v>1</v>
      </c>
      <c r="J385">
        <f t="shared" si="31"/>
        <v>0.25</v>
      </c>
      <c r="K385">
        <f t="shared" si="32"/>
        <v>0.5</v>
      </c>
      <c r="L385">
        <f t="shared" si="33"/>
        <v>0.5</v>
      </c>
      <c r="M385">
        <f t="shared" si="34"/>
        <v>0</v>
      </c>
      <c r="N385">
        <f t="shared" si="35"/>
        <v>0</v>
      </c>
    </row>
    <row r="386" spans="1:14">
      <c r="A386">
        <v>9679</v>
      </c>
      <c r="B386" t="s">
        <v>4</v>
      </c>
      <c r="C386" s="1">
        <v>41015</v>
      </c>
      <c r="D386">
        <v>48</v>
      </c>
      <c r="E386">
        <v>48</v>
      </c>
      <c r="F386">
        <v>8</v>
      </c>
      <c r="G386">
        <v>8</v>
      </c>
      <c r="I386">
        <f t="shared" si="30"/>
        <v>1</v>
      </c>
      <c r="J386">
        <f t="shared" si="31"/>
        <v>0.25</v>
      </c>
      <c r="K386">
        <f t="shared" si="32"/>
        <v>0.5</v>
      </c>
      <c r="L386">
        <f t="shared" si="33"/>
        <v>0</v>
      </c>
      <c r="M386">
        <f t="shared" si="34"/>
        <v>0.5</v>
      </c>
      <c r="N386">
        <f t="shared" si="35"/>
        <v>0</v>
      </c>
    </row>
    <row r="387" spans="1:14">
      <c r="A387">
        <v>9714</v>
      </c>
      <c r="B387" t="s">
        <v>4</v>
      </c>
      <c r="C387" s="1">
        <v>41018</v>
      </c>
      <c r="D387">
        <v>2</v>
      </c>
      <c r="E387">
        <v>5</v>
      </c>
      <c r="F387">
        <v>4</v>
      </c>
      <c r="G387">
        <v>4</v>
      </c>
      <c r="I387">
        <f t="shared" ref="I387:I450" si="36">IF(G387&lt;13,G387-F387+1,IF(F387=G387,0,7-F387+1))</f>
        <v>1</v>
      </c>
      <c r="J387">
        <f t="shared" ref="J387:J450" si="37">(E387-D387+1)/4</f>
        <v>1</v>
      </c>
      <c r="K387">
        <f t="shared" ref="K387:K450" si="38">IF(G387&lt;13,I387*J387*2,IF(G387&gt;12, 25, 0))</f>
        <v>2</v>
      </c>
      <c r="L387">
        <f t="shared" ref="L387:L450" si="39">IF(F387&lt;8,K387,0)</f>
        <v>2</v>
      </c>
      <c r="M387">
        <f t="shared" ref="M387:M450" si="40">IF(F387&gt;7,IF(F387&lt;13,K387,0),0)</f>
        <v>0</v>
      </c>
      <c r="N387">
        <f t="shared" ref="N387:N450" si="41">IF(F387&gt;12,K387,0)</f>
        <v>0</v>
      </c>
    </row>
    <row r="388" spans="1:14">
      <c r="A388">
        <v>9639</v>
      </c>
      <c r="B388" t="s">
        <v>4</v>
      </c>
      <c r="C388" s="1">
        <v>41015</v>
      </c>
      <c r="D388">
        <v>48</v>
      </c>
      <c r="E388">
        <v>51</v>
      </c>
      <c r="F388">
        <v>6</v>
      </c>
      <c r="G388">
        <v>7</v>
      </c>
      <c r="I388">
        <f t="shared" si="36"/>
        <v>2</v>
      </c>
      <c r="J388">
        <f t="shared" si="37"/>
        <v>1</v>
      </c>
      <c r="K388">
        <f t="shared" si="38"/>
        <v>4</v>
      </c>
      <c r="L388">
        <f t="shared" si="39"/>
        <v>4</v>
      </c>
      <c r="M388">
        <f t="shared" si="40"/>
        <v>0</v>
      </c>
      <c r="N388">
        <f t="shared" si="41"/>
        <v>0</v>
      </c>
    </row>
    <row r="389" spans="1:14">
      <c r="A389">
        <v>9651</v>
      </c>
      <c r="B389" t="s">
        <v>4</v>
      </c>
      <c r="C389" s="1">
        <v>41016</v>
      </c>
      <c r="D389">
        <v>48</v>
      </c>
      <c r="E389">
        <v>51</v>
      </c>
      <c r="F389">
        <v>4</v>
      </c>
      <c r="G389">
        <v>7</v>
      </c>
      <c r="I389">
        <f t="shared" si="36"/>
        <v>4</v>
      </c>
      <c r="J389">
        <f t="shared" si="37"/>
        <v>1</v>
      </c>
      <c r="K389">
        <f t="shared" si="38"/>
        <v>8</v>
      </c>
      <c r="L389">
        <f t="shared" si="39"/>
        <v>8</v>
      </c>
      <c r="M389">
        <f t="shared" si="40"/>
        <v>0</v>
      </c>
      <c r="N389">
        <f t="shared" si="41"/>
        <v>0</v>
      </c>
    </row>
    <row r="390" spans="1:14">
      <c r="A390">
        <v>9674</v>
      </c>
      <c r="B390" t="s">
        <v>4</v>
      </c>
      <c r="C390" s="1">
        <v>41015</v>
      </c>
      <c r="D390">
        <v>48</v>
      </c>
      <c r="E390">
        <v>51</v>
      </c>
      <c r="F390">
        <v>5</v>
      </c>
      <c r="G390">
        <v>5</v>
      </c>
      <c r="I390">
        <f t="shared" si="36"/>
        <v>1</v>
      </c>
      <c r="J390">
        <f t="shared" si="37"/>
        <v>1</v>
      </c>
      <c r="K390">
        <f t="shared" si="38"/>
        <v>2</v>
      </c>
      <c r="L390">
        <f t="shared" si="39"/>
        <v>2</v>
      </c>
      <c r="M390">
        <f t="shared" si="40"/>
        <v>0</v>
      </c>
      <c r="N390">
        <f t="shared" si="41"/>
        <v>0</v>
      </c>
    </row>
    <row r="391" spans="1:14">
      <c r="A391">
        <v>9675</v>
      </c>
      <c r="B391" t="s">
        <v>4</v>
      </c>
      <c r="C391" s="1">
        <v>41018</v>
      </c>
      <c r="D391">
        <v>2</v>
      </c>
      <c r="E391">
        <v>5</v>
      </c>
      <c r="F391">
        <v>0</v>
      </c>
      <c r="G391">
        <v>3</v>
      </c>
      <c r="I391">
        <f t="shared" si="36"/>
        <v>4</v>
      </c>
      <c r="J391">
        <f t="shared" si="37"/>
        <v>1</v>
      </c>
      <c r="K391">
        <f t="shared" si="38"/>
        <v>8</v>
      </c>
      <c r="L391">
        <f t="shared" si="39"/>
        <v>8</v>
      </c>
      <c r="M391">
        <f t="shared" si="40"/>
        <v>0</v>
      </c>
      <c r="N391">
        <f t="shared" si="41"/>
        <v>0</v>
      </c>
    </row>
    <row r="392" spans="1:14">
      <c r="A392">
        <v>9680</v>
      </c>
      <c r="B392" t="s">
        <v>4</v>
      </c>
      <c r="C392" s="1">
        <v>41015</v>
      </c>
      <c r="D392">
        <v>49</v>
      </c>
      <c r="E392">
        <v>49</v>
      </c>
      <c r="F392">
        <v>8</v>
      </c>
      <c r="G392">
        <v>8</v>
      </c>
      <c r="I392">
        <f t="shared" si="36"/>
        <v>1</v>
      </c>
      <c r="J392">
        <f t="shared" si="37"/>
        <v>0.25</v>
      </c>
      <c r="K392">
        <f t="shared" si="38"/>
        <v>0.5</v>
      </c>
      <c r="L392">
        <f t="shared" si="39"/>
        <v>0</v>
      </c>
      <c r="M392">
        <f t="shared" si="40"/>
        <v>0.5</v>
      </c>
      <c r="N392">
        <f t="shared" si="41"/>
        <v>0</v>
      </c>
    </row>
    <row r="393" spans="1:14">
      <c r="A393">
        <v>9681</v>
      </c>
      <c r="B393" t="s">
        <v>4</v>
      </c>
      <c r="C393" s="1">
        <v>41015</v>
      </c>
      <c r="D393">
        <v>50</v>
      </c>
      <c r="E393">
        <v>50</v>
      </c>
      <c r="F393">
        <v>8</v>
      </c>
      <c r="G393">
        <v>8</v>
      </c>
      <c r="I393">
        <f t="shared" si="36"/>
        <v>1</v>
      </c>
      <c r="J393">
        <f t="shared" si="37"/>
        <v>0.25</v>
      </c>
      <c r="K393">
        <f t="shared" si="38"/>
        <v>0.5</v>
      </c>
      <c r="L393">
        <f t="shared" si="39"/>
        <v>0</v>
      </c>
      <c r="M393">
        <f t="shared" si="40"/>
        <v>0.5</v>
      </c>
      <c r="N393">
        <f t="shared" si="41"/>
        <v>0</v>
      </c>
    </row>
    <row r="394" spans="1:14">
      <c r="A394">
        <v>9682</v>
      </c>
      <c r="B394" t="s">
        <v>4</v>
      </c>
      <c r="C394" s="1">
        <v>41015</v>
      </c>
      <c r="D394">
        <v>51</v>
      </c>
      <c r="E394">
        <v>51</v>
      </c>
      <c r="F394">
        <v>8</v>
      </c>
      <c r="G394">
        <v>8</v>
      </c>
      <c r="I394">
        <f t="shared" si="36"/>
        <v>1</v>
      </c>
      <c r="J394">
        <f t="shared" si="37"/>
        <v>0.25</v>
      </c>
      <c r="K394">
        <f t="shared" si="38"/>
        <v>0.5</v>
      </c>
      <c r="L394">
        <f t="shared" si="39"/>
        <v>0</v>
      </c>
      <c r="M394">
        <f t="shared" si="40"/>
        <v>0.5</v>
      </c>
      <c r="N394">
        <f t="shared" si="41"/>
        <v>0</v>
      </c>
    </row>
    <row r="395" spans="1:14">
      <c r="A395">
        <v>9696</v>
      </c>
      <c r="B395" t="s">
        <v>4</v>
      </c>
      <c r="C395" s="1">
        <v>41023</v>
      </c>
      <c r="D395">
        <v>48</v>
      </c>
      <c r="E395">
        <v>51</v>
      </c>
      <c r="F395">
        <v>4</v>
      </c>
      <c r="G395">
        <v>7</v>
      </c>
      <c r="I395">
        <f t="shared" si="36"/>
        <v>4</v>
      </c>
      <c r="J395">
        <f t="shared" si="37"/>
        <v>1</v>
      </c>
      <c r="K395">
        <f t="shared" si="38"/>
        <v>8</v>
      </c>
      <c r="L395">
        <f t="shared" si="39"/>
        <v>8</v>
      </c>
      <c r="M395">
        <f t="shared" si="40"/>
        <v>0</v>
      </c>
      <c r="N395">
        <f t="shared" si="41"/>
        <v>0</v>
      </c>
    </row>
    <row r="396" spans="1:14">
      <c r="A396">
        <v>9712</v>
      </c>
      <c r="B396" t="s">
        <v>4</v>
      </c>
      <c r="C396" s="1">
        <v>41017</v>
      </c>
      <c r="D396">
        <v>46</v>
      </c>
      <c r="E396">
        <v>46</v>
      </c>
      <c r="F396">
        <v>3</v>
      </c>
      <c r="G396">
        <v>3</v>
      </c>
      <c r="I396">
        <f t="shared" si="36"/>
        <v>1</v>
      </c>
      <c r="J396">
        <f t="shared" si="37"/>
        <v>0.25</v>
      </c>
      <c r="K396">
        <f t="shared" si="38"/>
        <v>0.5</v>
      </c>
      <c r="L396">
        <f t="shared" si="39"/>
        <v>0.5</v>
      </c>
      <c r="M396">
        <f t="shared" si="40"/>
        <v>0</v>
      </c>
      <c r="N396">
        <f t="shared" si="41"/>
        <v>0</v>
      </c>
    </row>
    <row r="397" spans="1:14">
      <c r="A397">
        <v>9713</v>
      </c>
      <c r="B397" t="s">
        <v>4</v>
      </c>
      <c r="C397" s="1">
        <v>41017</v>
      </c>
      <c r="D397">
        <v>47</v>
      </c>
      <c r="E397">
        <v>47</v>
      </c>
      <c r="F397">
        <v>3</v>
      </c>
      <c r="G397">
        <v>3</v>
      </c>
      <c r="I397">
        <f t="shared" si="36"/>
        <v>1</v>
      </c>
      <c r="J397">
        <f t="shared" si="37"/>
        <v>0.25</v>
      </c>
      <c r="K397">
        <f t="shared" si="38"/>
        <v>0.5</v>
      </c>
      <c r="L397">
        <f t="shared" si="39"/>
        <v>0.5</v>
      </c>
      <c r="M397">
        <f t="shared" si="40"/>
        <v>0</v>
      </c>
      <c r="N397">
        <f t="shared" si="41"/>
        <v>0</v>
      </c>
    </row>
    <row r="398" spans="1:14">
      <c r="A398">
        <v>9715</v>
      </c>
      <c r="B398" t="s">
        <v>4</v>
      </c>
      <c r="C398" s="1">
        <v>41019</v>
      </c>
      <c r="D398">
        <v>0</v>
      </c>
      <c r="E398">
        <v>3</v>
      </c>
      <c r="F398">
        <v>0</v>
      </c>
      <c r="G398">
        <v>1</v>
      </c>
      <c r="I398">
        <f t="shared" si="36"/>
        <v>2</v>
      </c>
      <c r="J398">
        <f t="shared" si="37"/>
        <v>1</v>
      </c>
      <c r="K398">
        <f t="shared" si="38"/>
        <v>4</v>
      </c>
      <c r="L398">
        <f t="shared" si="39"/>
        <v>4</v>
      </c>
      <c r="M398">
        <f t="shared" si="40"/>
        <v>0</v>
      </c>
      <c r="N398">
        <f t="shared" si="41"/>
        <v>0</v>
      </c>
    </row>
    <row r="399" spans="1:14">
      <c r="A399">
        <v>9733</v>
      </c>
      <c r="B399" t="s">
        <v>4</v>
      </c>
      <c r="C399" s="1">
        <v>41024</v>
      </c>
      <c r="D399">
        <v>4</v>
      </c>
      <c r="E399">
        <v>7</v>
      </c>
      <c r="F399">
        <v>0</v>
      </c>
      <c r="G399">
        <v>1</v>
      </c>
      <c r="I399">
        <f t="shared" si="36"/>
        <v>2</v>
      </c>
      <c r="J399">
        <f t="shared" si="37"/>
        <v>1</v>
      </c>
      <c r="K399">
        <f t="shared" si="38"/>
        <v>4</v>
      </c>
      <c r="L399">
        <f t="shared" si="39"/>
        <v>4</v>
      </c>
      <c r="M399">
        <f t="shared" si="40"/>
        <v>0</v>
      </c>
      <c r="N399">
        <f t="shared" si="41"/>
        <v>0</v>
      </c>
    </row>
    <row r="400" spans="1:14">
      <c r="A400">
        <v>9722</v>
      </c>
      <c r="B400" t="s">
        <v>4</v>
      </c>
      <c r="C400" s="1">
        <v>41026</v>
      </c>
      <c r="D400">
        <v>0</v>
      </c>
      <c r="E400">
        <v>3</v>
      </c>
      <c r="F400">
        <v>0</v>
      </c>
      <c r="G400">
        <v>1</v>
      </c>
      <c r="I400">
        <f t="shared" si="36"/>
        <v>2</v>
      </c>
      <c r="J400">
        <f t="shared" si="37"/>
        <v>1</v>
      </c>
      <c r="K400">
        <f t="shared" si="38"/>
        <v>4</v>
      </c>
      <c r="L400">
        <f t="shared" si="39"/>
        <v>4</v>
      </c>
      <c r="M400">
        <f t="shared" si="40"/>
        <v>0</v>
      </c>
      <c r="N400">
        <f t="shared" si="41"/>
        <v>0</v>
      </c>
    </row>
    <row r="401" spans="1:14">
      <c r="A401">
        <v>9755</v>
      </c>
      <c r="B401" t="s">
        <v>4</v>
      </c>
      <c r="C401" s="1">
        <v>41023</v>
      </c>
      <c r="D401">
        <v>52</v>
      </c>
      <c r="E401">
        <v>55</v>
      </c>
      <c r="F401">
        <v>4</v>
      </c>
      <c r="G401">
        <v>4</v>
      </c>
      <c r="I401">
        <f t="shared" si="36"/>
        <v>1</v>
      </c>
      <c r="J401">
        <f t="shared" si="37"/>
        <v>1</v>
      </c>
      <c r="K401">
        <f t="shared" si="38"/>
        <v>2</v>
      </c>
      <c r="L401">
        <f t="shared" si="39"/>
        <v>2</v>
      </c>
      <c r="M401">
        <f t="shared" si="40"/>
        <v>0</v>
      </c>
      <c r="N401">
        <f t="shared" si="41"/>
        <v>0</v>
      </c>
    </row>
    <row r="402" spans="1:14">
      <c r="A402">
        <v>9760</v>
      </c>
      <c r="B402" t="s">
        <v>4</v>
      </c>
      <c r="C402" s="1">
        <v>41025</v>
      </c>
      <c r="D402">
        <v>2</v>
      </c>
      <c r="E402">
        <v>5</v>
      </c>
      <c r="F402">
        <v>0</v>
      </c>
      <c r="G402">
        <v>3</v>
      </c>
      <c r="I402">
        <f t="shared" si="36"/>
        <v>4</v>
      </c>
      <c r="J402">
        <f t="shared" si="37"/>
        <v>1</v>
      </c>
      <c r="K402">
        <f t="shared" si="38"/>
        <v>8</v>
      </c>
      <c r="L402">
        <f t="shared" si="39"/>
        <v>8</v>
      </c>
      <c r="M402">
        <f t="shared" si="40"/>
        <v>0</v>
      </c>
      <c r="N402">
        <f t="shared" si="41"/>
        <v>0</v>
      </c>
    </row>
    <row r="403" spans="1:14">
      <c r="A403">
        <v>9828</v>
      </c>
      <c r="B403" t="s">
        <v>4</v>
      </c>
      <c r="C403" s="1">
        <v>41029</v>
      </c>
      <c r="D403">
        <v>2</v>
      </c>
      <c r="E403">
        <v>5</v>
      </c>
      <c r="F403">
        <v>0</v>
      </c>
      <c r="G403">
        <v>1</v>
      </c>
      <c r="I403">
        <f t="shared" si="36"/>
        <v>2</v>
      </c>
      <c r="J403">
        <f t="shared" si="37"/>
        <v>1</v>
      </c>
      <c r="K403">
        <f t="shared" si="38"/>
        <v>4</v>
      </c>
      <c r="L403">
        <f t="shared" si="39"/>
        <v>4</v>
      </c>
      <c r="M403">
        <f t="shared" si="40"/>
        <v>0</v>
      </c>
      <c r="N403">
        <f t="shared" si="41"/>
        <v>0</v>
      </c>
    </row>
    <row r="404" spans="1:14">
      <c r="A404">
        <v>9987</v>
      </c>
      <c r="B404" t="s">
        <v>4</v>
      </c>
      <c r="C404" s="1">
        <v>41037</v>
      </c>
      <c r="D404">
        <v>48</v>
      </c>
      <c r="E404">
        <v>51</v>
      </c>
      <c r="F404">
        <v>0</v>
      </c>
      <c r="G404">
        <v>2</v>
      </c>
      <c r="I404">
        <f t="shared" si="36"/>
        <v>3</v>
      </c>
      <c r="J404">
        <f t="shared" si="37"/>
        <v>1</v>
      </c>
      <c r="K404">
        <f t="shared" si="38"/>
        <v>6</v>
      </c>
      <c r="L404">
        <f t="shared" si="39"/>
        <v>6</v>
      </c>
      <c r="M404">
        <f t="shared" si="40"/>
        <v>0</v>
      </c>
      <c r="N404">
        <f t="shared" si="41"/>
        <v>0</v>
      </c>
    </row>
    <row r="405" spans="1:14">
      <c r="A405">
        <v>9778</v>
      </c>
      <c r="B405" t="s">
        <v>4</v>
      </c>
      <c r="C405" s="1">
        <v>41030</v>
      </c>
      <c r="D405">
        <v>48</v>
      </c>
      <c r="E405">
        <v>51</v>
      </c>
      <c r="F405">
        <v>4</v>
      </c>
      <c r="G405">
        <v>7</v>
      </c>
      <c r="I405">
        <f t="shared" si="36"/>
        <v>4</v>
      </c>
      <c r="J405">
        <f t="shared" si="37"/>
        <v>1</v>
      </c>
      <c r="K405">
        <f t="shared" si="38"/>
        <v>8</v>
      </c>
      <c r="L405">
        <f t="shared" si="39"/>
        <v>8</v>
      </c>
      <c r="M405">
        <f t="shared" si="40"/>
        <v>0</v>
      </c>
      <c r="N405">
        <f t="shared" si="41"/>
        <v>0</v>
      </c>
    </row>
    <row r="406" spans="1:14">
      <c r="A406">
        <v>9990</v>
      </c>
      <c r="B406" t="s">
        <v>4</v>
      </c>
      <c r="C406" s="1">
        <v>41044</v>
      </c>
      <c r="D406">
        <v>48</v>
      </c>
      <c r="E406">
        <v>51</v>
      </c>
      <c r="F406">
        <v>0</v>
      </c>
      <c r="G406">
        <v>3</v>
      </c>
      <c r="I406">
        <f t="shared" si="36"/>
        <v>4</v>
      </c>
      <c r="J406">
        <f t="shared" si="37"/>
        <v>1</v>
      </c>
      <c r="K406">
        <f t="shared" si="38"/>
        <v>8</v>
      </c>
      <c r="L406">
        <f t="shared" si="39"/>
        <v>8</v>
      </c>
      <c r="M406">
        <f t="shared" si="40"/>
        <v>0</v>
      </c>
      <c r="N406">
        <f t="shared" si="41"/>
        <v>0</v>
      </c>
    </row>
    <row r="407" spans="1:14">
      <c r="A407">
        <v>9794</v>
      </c>
      <c r="B407" t="s">
        <v>4</v>
      </c>
      <c r="C407" s="1">
        <v>41025</v>
      </c>
      <c r="D407">
        <v>46</v>
      </c>
      <c r="E407">
        <v>49</v>
      </c>
      <c r="F407">
        <v>3</v>
      </c>
      <c r="G407">
        <v>3</v>
      </c>
      <c r="I407">
        <f t="shared" si="36"/>
        <v>1</v>
      </c>
      <c r="J407">
        <f t="shared" si="37"/>
        <v>1</v>
      </c>
      <c r="K407">
        <f t="shared" si="38"/>
        <v>2</v>
      </c>
      <c r="L407">
        <f t="shared" si="39"/>
        <v>2</v>
      </c>
      <c r="M407">
        <f t="shared" si="40"/>
        <v>0</v>
      </c>
      <c r="N407">
        <f t="shared" si="41"/>
        <v>0</v>
      </c>
    </row>
    <row r="408" spans="1:14">
      <c r="A408">
        <v>9882</v>
      </c>
      <c r="B408" t="s">
        <v>4</v>
      </c>
      <c r="C408" s="1">
        <v>41031</v>
      </c>
      <c r="D408">
        <v>4</v>
      </c>
      <c r="E408">
        <v>7</v>
      </c>
      <c r="F408">
        <v>0</v>
      </c>
      <c r="G408">
        <v>1</v>
      </c>
      <c r="I408">
        <f t="shared" si="36"/>
        <v>2</v>
      </c>
      <c r="J408">
        <f t="shared" si="37"/>
        <v>1</v>
      </c>
      <c r="K408">
        <f t="shared" si="38"/>
        <v>4</v>
      </c>
      <c r="L408">
        <f t="shared" si="39"/>
        <v>4</v>
      </c>
      <c r="M408">
        <f t="shared" si="40"/>
        <v>0</v>
      </c>
      <c r="N408">
        <f t="shared" si="41"/>
        <v>0</v>
      </c>
    </row>
    <row r="409" spans="1:14">
      <c r="A409">
        <v>9821</v>
      </c>
      <c r="B409" t="s">
        <v>4</v>
      </c>
      <c r="C409" s="1">
        <v>41028</v>
      </c>
      <c r="D409">
        <v>40</v>
      </c>
      <c r="E409">
        <v>40</v>
      </c>
      <c r="F409">
        <v>0</v>
      </c>
      <c r="G409">
        <v>0</v>
      </c>
      <c r="I409">
        <f t="shared" si="36"/>
        <v>1</v>
      </c>
      <c r="J409">
        <f t="shared" si="37"/>
        <v>0.25</v>
      </c>
      <c r="K409">
        <f t="shared" si="38"/>
        <v>0.5</v>
      </c>
      <c r="L409">
        <f t="shared" si="39"/>
        <v>0.5</v>
      </c>
      <c r="M409">
        <f t="shared" si="40"/>
        <v>0</v>
      </c>
      <c r="N409">
        <f t="shared" si="41"/>
        <v>0</v>
      </c>
    </row>
    <row r="410" spans="1:14">
      <c r="A410">
        <v>9820</v>
      </c>
      <c r="B410" t="s">
        <v>4</v>
      </c>
      <c r="C410" s="1">
        <v>41028</v>
      </c>
      <c r="D410">
        <v>41</v>
      </c>
      <c r="E410">
        <v>41</v>
      </c>
      <c r="F410">
        <v>0</v>
      </c>
      <c r="G410">
        <v>0</v>
      </c>
      <c r="I410">
        <f t="shared" si="36"/>
        <v>1</v>
      </c>
      <c r="J410">
        <f t="shared" si="37"/>
        <v>0.25</v>
      </c>
      <c r="K410">
        <f t="shared" si="38"/>
        <v>0.5</v>
      </c>
      <c r="L410">
        <f t="shared" si="39"/>
        <v>0.5</v>
      </c>
      <c r="M410">
        <f t="shared" si="40"/>
        <v>0</v>
      </c>
      <c r="N410">
        <f t="shared" si="41"/>
        <v>0</v>
      </c>
    </row>
    <row r="411" spans="1:14">
      <c r="A411">
        <v>9819</v>
      </c>
      <c r="B411" t="s">
        <v>4</v>
      </c>
      <c r="C411" s="1">
        <v>41028</v>
      </c>
      <c r="D411">
        <v>42</v>
      </c>
      <c r="E411">
        <v>42</v>
      </c>
      <c r="F411">
        <v>0</v>
      </c>
      <c r="G411">
        <v>0</v>
      </c>
      <c r="I411">
        <f t="shared" si="36"/>
        <v>1</v>
      </c>
      <c r="J411">
        <f t="shared" si="37"/>
        <v>0.25</v>
      </c>
      <c r="K411">
        <f t="shared" si="38"/>
        <v>0.5</v>
      </c>
      <c r="L411">
        <f t="shared" si="39"/>
        <v>0.5</v>
      </c>
      <c r="M411">
        <f t="shared" si="40"/>
        <v>0</v>
      </c>
      <c r="N411">
        <f t="shared" si="41"/>
        <v>0</v>
      </c>
    </row>
    <row r="412" spans="1:14">
      <c r="A412">
        <v>9822</v>
      </c>
      <c r="B412" t="s">
        <v>4</v>
      </c>
      <c r="C412" s="1">
        <v>41028</v>
      </c>
      <c r="D412">
        <v>40</v>
      </c>
      <c r="E412">
        <v>40</v>
      </c>
      <c r="F412">
        <v>2</v>
      </c>
      <c r="G412">
        <v>2</v>
      </c>
      <c r="I412">
        <f t="shared" si="36"/>
        <v>1</v>
      </c>
      <c r="J412">
        <f t="shared" si="37"/>
        <v>0.25</v>
      </c>
      <c r="K412">
        <f t="shared" si="38"/>
        <v>0.5</v>
      </c>
      <c r="L412">
        <f t="shared" si="39"/>
        <v>0.5</v>
      </c>
      <c r="M412">
        <f t="shared" si="40"/>
        <v>0</v>
      </c>
      <c r="N412">
        <f t="shared" si="41"/>
        <v>0</v>
      </c>
    </row>
    <row r="413" spans="1:14">
      <c r="A413">
        <v>9823</v>
      </c>
      <c r="B413" t="s">
        <v>4</v>
      </c>
      <c r="C413" s="1">
        <v>41028</v>
      </c>
      <c r="D413">
        <v>41</v>
      </c>
      <c r="E413">
        <v>41</v>
      </c>
      <c r="F413">
        <v>2</v>
      </c>
      <c r="G413">
        <v>2</v>
      </c>
      <c r="I413">
        <f t="shared" si="36"/>
        <v>1</v>
      </c>
      <c r="J413">
        <f t="shared" si="37"/>
        <v>0.25</v>
      </c>
      <c r="K413">
        <f t="shared" si="38"/>
        <v>0.5</v>
      </c>
      <c r="L413">
        <f t="shared" si="39"/>
        <v>0.5</v>
      </c>
      <c r="M413">
        <f t="shared" si="40"/>
        <v>0</v>
      </c>
      <c r="N413">
        <f t="shared" si="41"/>
        <v>0</v>
      </c>
    </row>
    <row r="414" spans="1:14">
      <c r="A414">
        <v>9824</v>
      </c>
      <c r="B414" t="s">
        <v>4</v>
      </c>
      <c r="C414" s="1">
        <v>41028</v>
      </c>
      <c r="D414">
        <v>42</v>
      </c>
      <c r="E414">
        <v>42</v>
      </c>
      <c r="F414">
        <v>2</v>
      </c>
      <c r="G414">
        <v>2</v>
      </c>
      <c r="I414">
        <f t="shared" si="36"/>
        <v>1</v>
      </c>
      <c r="J414">
        <f t="shared" si="37"/>
        <v>0.25</v>
      </c>
      <c r="K414">
        <f t="shared" si="38"/>
        <v>0.5</v>
      </c>
      <c r="L414">
        <f t="shared" si="39"/>
        <v>0.5</v>
      </c>
      <c r="M414">
        <f t="shared" si="40"/>
        <v>0</v>
      </c>
      <c r="N414">
        <f t="shared" si="41"/>
        <v>0</v>
      </c>
    </row>
    <row r="415" spans="1:14">
      <c r="A415">
        <v>9825</v>
      </c>
      <c r="B415" t="s">
        <v>4</v>
      </c>
      <c r="C415" s="1">
        <v>41028</v>
      </c>
      <c r="D415">
        <v>43</v>
      </c>
      <c r="E415">
        <v>43</v>
      </c>
      <c r="F415">
        <v>0</v>
      </c>
      <c r="G415">
        <v>0</v>
      </c>
      <c r="I415">
        <f t="shared" si="36"/>
        <v>1</v>
      </c>
      <c r="J415">
        <f t="shared" si="37"/>
        <v>0.25</v>
      </c>
      <c r="K415">
        <f t="shared" si="38"/>
        <v>0.5</v>
      </c>
      <c r="L415">
        <f t="shared" si="39"/>
        <v>0.5</v>
      </c>
      <c r="M415">
        <f t="shared" si="40"/>
        <v>0</v>
      </c>
      <c r="N415">
        <f t="shared" si="41"/>
        <v>0</v>
      </c>
    </row>
    <row r="416" spans="1:14">
      <c r="A416">
        <v>9826</v>
      </c>
      <c r="B416" t="s">
        <v>4</v>
      </c>
      <c r="C416" s="1">
        <v>41028</v>
      </c>
      <c r="D416">
        <v>43</v>
      </c>
      <c r="E416">
        <v>43</v>
      </c>
      <c r="F416">
        <v>2</v>
      </c>
      <c r="G416">
        <v>2</v>
      </c>
      <c r="I416">
        <f t="shared" si="36"/>
        <v>1</v>
      </c>
      <c r="J416">
        <f t="shared" si="37"/>
        <v>0.25</v>
      </c>
      <c r="K416">
        <f t="shared" si="38"/>
        <v>0.5</v>
      </c>
      <c r="L416">
        <f t="shared" si="39"/>
        <v>0.5</v>
      </c>
      <c r="M416">
        <f t="shared" si="40"/>
        <v>0</v>
      </c>
      <c r="N416">
        <f t="shared" si="41"/>
        <v>0</v>
      </c>
    </row>
    <row r="417" spans="1:14">
      <c r="A417">
        <v>9830</v>
      </c>
      <c r="B417" t="s">
        <v>4</v>
      </c>
      <c r="C417" s="1">
        <v>41029</v>
      </c>
      <c r="D417">
        <v>2</v>
      </c>
      <c r="E417">
        <v>5</v>
      </c>
      <c r="F417">
        <v>2</v>
      </c>
      <c r="G417">
        <v>2</v>
      </c>
      <c r="I417">
        <f t="shared" si="36"/>
        <v>1</v>
      </c>
      <c r="J417">
        <f t="shared" si="37"/>
        <v>1</v>
      </c>
      <c r="K417">
        <f t="shared" si="38"/>
        <v>2</v>
      </c>
      <c r="L417">
        <f t="shared" si="39"/>
        <v>2</v>
      </c>
      <c r="M417">
        <f t="shared" si="40"/>
        <v>0</v>
      </c>
      <c r="N417">
        <f t="shared" si="41"/>
        <v>0</v>
      </c>
    </row>
    <row r="418" spans="1:14">
      <c r="A418">
        <v>9890</v>
      </c>
      <c r="B418" t="s">
        <v>4</v>
      </c>
      <c r="C418" s="1">
        <v>41032</v>
      </c>
      <c r="D418">
        <v>2</v>
      </c>
      <c r="E418">
        <v>5</v>
      </c>
      <c r="F418">
        <v>0</v>
      </c>
      <c r="G418">
        <v>3</v>
      </c>
      <c r="I418">
        <f t="shared" si="36"/>
        <v>4</v>
      </c>
      <c r="J418">
        <f t="shared" si="37"/>
        <v>1</v>
      </c>
      <c r="K418">
        <f t="shared" si="38"/>
        <v>8</v>
      </c>
      <c r="L418">
        <f t="shared" si="39"/>
        <v>8</v>
      </c>
      <c r="M418">
        <f t="shared" si="40"/>
        <v>0</v>
      </c>
      <c r="N418">
        <f t="shared" si="41"/>
        <v>0</v>
      </c>
    </row>
    <row r="419" spans="1:14">
      <c r="A419">
        <v>9901</v>
      </c>
      <c r="B419" t="s">
        <v>4</v>
      </c>
      <c r="C419" s="1">
        <v>41031</v>
      </c>
      <c r="D419">
        <v>52</v>
      </c>
      <c r="E419">
        <v>55</v>
      </c>
      <c r="F419">
        <v>2</v>
      </c>
      <c r="G419">
        <v>3</v>
      </c>
      <c r="I419">
        <f t="shared" si="36"/>
        <v>2</v>
      </c>
      <c r="J419">
        <f t="shared" si="37"/>
        <v>1</v>
      </c>
      <c r="K419">
        <f t="shared" si="38"/>
        <v>4</v>
      </c>
      <c r="L419">
        <f t="shared" si="39"/>
        <v>4</v>
      </c>
      <c r="M419">
        <f t="shared" si="40"/>
        <v>0</v>
      </c>
      <c r="N419">
        <f t="shared" si="41"/>
        <v>0</v>
      </c>
    </row>
    <row r="420" spans="1:14">
      <c r="A420">
        <v>9979</v>
      </c>
      <c r="B420" t="s">
        <v>4</v>
      </c>
      <c r="C420" s="1">
        <v>41038</v>
      </c>
      <c r="D420">
        <v>4</v>
      </c>
      <c r="E420">
        <v>7</v>
      </c>
      <c r="F420">
        <v>0</v>
      </c>
      <c r="G420">
        <v>1</v>
      </c>
      <c r="I420">
        <f t="shared" si="36"/>
        <v>2</v>
      </c>
      <c r="J420">
        <f t="shared" si="37"/>
        <v>1</v>
      </c>
      <c r="K420">
        <f t="shared" si="38"/>
        <v>4</v>
      </c>
      <c r="L420">
        <f t="shared" si="39"/>
        <v>4</v>
      </c>
      <c r="M420">
        <f t="shared" si="40"/>
        <v>0</v>
      </c>
      <c r="N420">
        <f t="shared" si="41"/>
        <v>0</v>
      </c>
    </row>
    <row r="421" spans="1:14">
      <c r="A421">
        <v>9981</v>
      </c>
      <c r="B421" t="s">
        <v>4</v>
      </c>
      <c r="C421" s="1">
        <v>41038</v>
      </c>
      <c r="D421">
        <v>48</v>
      </c>
      <c r="E421">
        <v>51</v>
      </c>
      <c r="F421">
        <v>4</v>
      </c>
      <c r="G421">
        <v>5</v>
      </c>
      <c r="I421">
        <f t="shared" si="36"/>
        <v>2</v>
      </c>
      <c r="J421">
        <f t="shared" si="37"/>
        <v>1</v>
      </c>
      <c r="K421">
        <f t="shared" si="38"/>
        <v>4</v>
      </c>
      <c r="L421">
        <f t="shared" si="39"/>
        <v>4</v>
      </c>
      <c r="M421">
        <f t="shared" si="40"/>
        <v>0</v>
      </c>
      <c r="N421">
        <f t="shared" si="41"/>
        <v>0</v>
      </c>
    </row>
    <row r="422" spans="1:14">
      <c r="A422">
        <v>10008</v>
      </c>
      <c r="B422" t="s">
        <v>4</v>
      </c>
      <c r="C422" s="1">
        <v>41038</v>
      </c>
      <c r="D422">
        <v>56</v>
      </c>
      <c r="E422">
        <v>59</v>
      </c>
      <c r="F422">
        <v>0</v>
      </c>
      <c r="G422">
        <v>2</v>
      </c>
      <c r="I422">
        <f t="shared" si="36"/>
        <v>3</v>
      </c>
      <c r="J422">
        <f t="shared" si="37"/>
        <v>1</v>
      </c>
      <c r="K422">
        <f t="shared" si="38"/>
        <v>6</v>
      </c>
      <c r="L422">
        <f t="shared" si="39"/>
        <v>6</v>
      </c>
      <c r="M422">
        <f t="shared" si="40"/>
        <v>0</v>
      </c>
      <c r="N422">
        <f t="shared" si="41"/>
        <v>0</v>
      </c>
    </row>
    <row r="423" spans="1:14">
      <c r="A423">
        <v>9975</v>
      </c>
      <c r="B423" t="s">
        <v>4</v>
      </c>
      <c r="C423" s="1">
        <v>41039</v>
      </c>
      <c r="D423">
        <v>52</v>
      </c>
      <c r="E423">
        <v>55</v>
      </c>
      <c r="F423">
        <v>4</v>
      </c>
      <c r="G423">
        <v>7</v>
      </c>
      <c r="I423">
        <f t="shared" si="36"/>
        <v>4</v>
      </c>
      <c r="J423">
        <f t="shared" si="37"/>
        <v>1</v>
      </c>
      <c r="K423">
        <f t="shared" si="38"/>
        <v>8</v>
      </c>
      <c r="L423">
        <f t="shared" si="39"/>
        <v>8</v>
      </c>
      <c r="M423">
        <f t="shared" si="40"/>
        <v>0</v>
      </c>
      <c r="N423">
        <f t="shared" si="41"/>
        <v>0</v>
      </c>
    </row>
    <row r="424" spans="1:14">
      <c r="A424">
        <v>10036</v>
      </c>
      <c r="B424" t="s">
        <v>4</v>
      </c>
      <c r="C424" s="1">
        <v>41045</v>
      </c>
      <c r="D424">
        <v>48</v>
      </c>
      <c r="E424">
        <v>51</v>
      </c>
      <c r="F424">
        <v>0</v>
      </c>
      <c r="G424">
        <v>2</v>
      </c>
      <c r="I424">
        <f t="shared" si="36"/>
        <v>3</v>
      </c>
      <c r="J424">
        <f t="shared" si="37"/>
        <v>1</v>
      </c>
      <c r="K424">
        <f t="shared" si="38"/>
        <v>6</v>
      </c>
      <c r="L424">
        <f t="shared" si="39"/>
        <v>6</v>
      </c>
      <c r="M424">
        <f t="shared" si="40"/>
        <v>0</v>
      </c>
      <c r="N424">
        <f t="shared" si="41"/>
        <v>0</v>
      </c>
    </row>
    <row r="425" spans="1:14">
      <c r="A425">
        <v>10075</v>
      </c>
      <c r="B425" t="s">
        <v>4</v>
      </c>
      <c r="C425" s="1">
        <v>41045</v>
      </c>
      <c r="D425">
        <v>4</v>
      </c>
      <c r="E425">
        <v>7</v>
      </c>
      <c r="F425">
        <v>0</v>
      </c>
      <c r="G425">
        <v>0</v>
      </c>
      <c r="I425">
        <f t="shared" si="36"/>
        <v>1</v>
      </c>
      <c r="J425">
        <f t="shared" si="37"/>
        <v>1</v>
      </c>
      <c r="K425">
        <f t="shared" si="38"/>
        <v>2</v>
      </c>
      <c r="L425">
        <f t="shared" si="39"/>
        <v>2</v>
      </c>
      <c r="M425">
        <f t="shared" si="40"/>
        <v>0</v>
      </c>
      <c r="N425">
        <f t="shared" si="41"/>
        <v>0</v>
      </c>
    </row>
    <row r="426" spans="1:14">
      <c r="A426">
        <v>10114</v>
      </c>
      <c r="B426" t="s">
        <v>4</v>
      </c>
      <c r="C426" s="1">
        <v>41045</v>
      </c>
      <c r="D426">
        <v>56</v>
      </c>
      <c r="E426">
        <v>59</v>
      </c>
      <c r="F426">
        <v>0</v>
      </c>
      <c r="G426">
        <v>3</v>
      </c>
      <c r="I426">
        <f t="shared" si="36"/>
        <v>4</v>
      </c>
      <c r="J426">
        <f t="shared" si="37"/>
        <v>1</v>
      </c>
      <c r="K426">
        <f t="shared" si="38"/>
        <v>8</v>
      </c>
      <c r="L426">
        <f t="shared" si="39"/>
        <v>8</v>
      </c>
      <c r="M426">
        <f t="shared" si="40"/>
        <v>0</v>
      </c>
      <c r="N426">
        <f t="shared" si="41"/>
        <v>0</v>
      </c>
    </row>
    <row r="427" spans="1:14">
      <c r="A427">
        <v>10051</v>
      </c>
      <c r="B427" t="s">
        <v>4</v>
      </c>
      <c r="C427" s="1">
        <v>41038</v>
      </c>
      <c r="D427">
        <v>48</v>
      </c>
      <c r="E427">
        <v>51</v>
      </c>
      <c r="F427">
        <v>3</v>
      </c>
      <c r="G427">
        <v>3</v>
      </c>
      <c r="I427">
        <f t="shared" si="36"/>
        <v>1</v>
      </c>
      <c r="J427">
        <f t="shared" si="37"/>
        <v>1</v>
      </c>
      <c r="K427">
        <f t="shared" si="38"/>
        <v>2</v>
      </c>
      <c r="L427">
        <f t="shared" si="39"/>
        <v>2</v>
      </c>
      <c r="M427">
        <f t="shared" si="40"/>
        <v>0</v>
      </c>
      <c r="N427">
        <f t="shared" si="41"/>
        <v>0</v>
      </c>
    </row>
    <row r="428" spans="1:14">
      <c r="A428">
        <v>10076</v>
      </c>
      <c r="B428" t="s">
        <v>4</v>
      </c>
      <c r="C428" s="1">
        <v>41043</v>
      </c>
      <c r="D428">
        <v>56</v>
      </c>
      <c r="E428">
        <v>59</v>
      </c>
      <c r="F428">
        <v>0</v>
      </c>
      <c r="G428">
        <v>1</v>
      </c>
      <c r="I428">
        <f t="shared" si="36"/>
        <v>2</v>
      </c>
      <c r="J428">
        <f t="shared" si="37"/>
        <v>1</v>
      </c>
      <c r="K428">
        <f t="shared" si="38"/>
        <v>4</v>
      </c>
      <c r="L428">
        <f t="shared" si="39"/>
        <v>4</v>
      </c>
      <c r="M428">
        <f t="shared" si="40"/>
        <v>0</v>
      </c>
      <c r="N428">
        <f t="shared" si="41"/>
        <v>0</v>
      </c>
    </row>
    <row r="429" spans="1:14">
      <c r="A429">
        <v>10073</v>
      </c>
      <c r="B429" t="s">
        <v>4</v>
      </c>
      <c r="C429" s="1">
        <v>41043</v>
      </c>
      <c r="D429">
        <v>4</v>
      </c>
      <c r="E429">
        <v>7</v>
      </c>
      <c r="F429">
        <v>0</v>
      </c>
      <c r="G429">
        <v>0</v>
      </c>
      <c r="I429">
        <f t="shared" si="36"/>
        <v>1</v>
      </c>
      <c r="J429">
        <f t="shared" si="37"/>
        <v>1</v>
      </c>
      <c r="K429">
        <f t="shared" si="38"/>
        <v>2</v>
      </c>
      <c r="L429">
        <f t="shared" si="39"/>
        <v>2</v>
      </c>
      <c r="M429">
        <f t="shared" si="40"/>
        <v>0</v>
      </c>
      <c r="N429">
        <f t="shared" si="41"/>
        <v>0</v>
      </c>
    </row>
    <row r="430" spans="1:14">
      <c r="A430">
        <v>10100</v>
      </c>
      <c r="B430" t="s">
        <v>4</v>
      </c>
      <c r="C430" s="1">
        <v>41043</v>
      </c>
      <c r="D430">
        <v>58</v>
      </c>
      <c r="E430">
        <v>58</v>
      </c>
      <c r="F430">
        <v>2</v>
      </c>
      <c r="G430">
        <v>2</v>
      </c>
      <c r="I430">
        <f t="shared" si="36"/>
        <v>1</v>
      </c>
      <c r="J430">
        <f t="shared" si="37"/>
        <v>0.25</v>
      </c>
      <c r="K430">
        <f t="shared" si="38"/>
        <v>0.5</v>
      </c>
      <c r="L430">
        <f t="shared" si="39"/>
        <v>0.5</v>
      </c>
      <c r="M430">
        <f t="shared" si="40"/>
        <v>0</v>
      </c>
      <c r="N430">
        <f t="shared" si="41"/>
        <v>0</v>
      </c>
    </row>
    <row r="431" spans="1:14">
      <c r="A431">
        <v>10098</v>
      </c>
      <c r="B431" t="s">
        <v>4</v>
      </c>
      <c r="C431" s="1">
        <v>41043</v>
      </c>
      <c r="D431">
        <v>56</v>
      </c>
      <c r="E431">
        <v>56</v>
      </c>
      <c r="F431">
        <v>2</v>
      </c>
      <c r="G431">
        <v>2</v>
      </c>
      <c r="I431">
        <f t="shared" si="36"/>
        <v>1</v>
      </c>
      <c r="J431">
        <f t="shared" si="37"/>
        <v>0.25</v>
      </c>
      <c r="K431">
        <f t="shared" si="38"/>
        <v>0.5</v>
      </c>
      <c r="L431">
        <f t="shared" si="39"/>
        <v>0.5</v>
      </c>
      <c r="M431">
        <f t="shared" si="40"/>
        <v>0</v>
      </c>
      <c r="N431">
        <f t="shared" si="41"/>
        <v>0</v>
      </c>
    </row>
    <row r="432" spans="1:14">
      <c r="A432">
        <v>10099</v>
      </c>
      <c r="B432" t="s">
        <v>4</v>
      </c>
      <c r="C432" s="1">
        <v>41043</v>
      </c>
      <c r="D432">
        <v>57</v>
      </c>
      <c r="E432">
        <v>57</v>
      </c>
      <c r="F432">
        <v>2</v>
      </c>
      <c r="G432">
        <v>2</v>
      </c>
      <c r="I432">
        <f t="shared" si="36"/>
        <v>1</v>
      </c>
      <c r="J432">
        <f t="shared" si="37"/>
        <v>0.25</v>
      </c>
      <c r="K432">
        <f t="shared" si="38"/>
        <v>0.5</v>
      </c>
      <c r="L432">
        <f t="shared" si="39"/>
        <v>0.5</v>
      </c>
      <c r="M432">
        <f t="shared" si="40"/>
        <v>0</v>
      </c>
      <c r="N432">
        <f t="shared" si="41"/>
        <v>0</v>
      </c>
    </row>
    <row r="433" spans="1:14">
      <c r="A433">
        <v>10101</v>
      </c>
      <c r="B433" t="s">
        <v>4</v>
      </c>
      <c r="C433" s="1">
        <v>41043</v>
      </c>
      <c r="D433">
        <v>59</v>
      </c>
      <c r="E433">
        <v>59</v>
      </c>
      <c r="F433">
        <v>2</v>
      </c>
      <c r="G433">
        <v>2</v>
      </c>
      <c r="I433">
        <f t="shared" si="36"/>
        <v>1</v>
      </c>
      <c r="J433">
        <f t="shared" si="37"/>
        <v>0.25</v>
      </c>
      <c r="K433">
        <f t="shared" si="38"/>
        <v>0.5</v>
      </c>
      <c r="L433">
        <f t="shared" si="39"/>
        <v>0.5</v>
      </c>
      <c r="M433">
        <f t="shared" si="40"/>
        <v>0</v>
      </c>
      <c r="N433">
        <f t="shared" si="41"/>
        <v>0</v>
      </c>
    </row>
    <row r="434" spans="1:14">
      <c r="A434">
        <v>10161</v>
      </c>
      <c r="B434" t="s">
        <v>4</v>
      </c>
      <c r="C434" s="1">
        <v>41057</v>
      </c>
      <c r="D434">
        <v>56</v>
      </c>
      <c r="E434">
        <v>59</v>
      </c>
      <c r="F434">
        <v>0</v>
      </c>
      <c r="G434">
        <v>1</v>
      </c>
      <c r="I434">
        <f t="shared" si="36"/>
        <v>2</v>
      </c>
      <c r="J434">
        <f t="shared" si="37"/>
        <v>1</v>
      </c>
      <c r="K434">
        <f t="shared" si="38"/>
        <v>4</v>
      </c>
      <c r="L434">
        <f t="shared" si="39"/>
        <v>4</v>
      </c>
      <c r="M434">
        <f t="shared" si="40"/>
        <v>0</v>
      </c>
      <c r="N434">
        <f t="shared" si="41"/>
        <v>0</v>
      </c>
    </row>
    <row r="435" spans="1:14">
      <c r="A435">
        <v>10187</v>
      </c>
      <c r="B435" t="s">
        <v>4</v>
      </c>
      <c r="C435" s="1">
        <v>41052</v>
      </c>
      <c r="D435">
        <v>56</v>
      </c>
      <c r="E435">
        <v>59</v>
      </c>
      <c r="F435">
        <v>0</v>
      </c>
      <c r="G435">
        <v>2</v>
      </c>
      <c r="I435">
        <f t="shared" si="36"/>
        <v>3</v>
      </c>
      <c r="J435">
        <f t="shared" si="37"/>
        <v>1</v>
      </c>
      <c r="K435">
        <f t="shared" si="38"/>
        <v>6</v>
      </c>
      <c r="L435">
        <f t="shared" si="39"/>
        <v>6</v>
      </c>
      <c r="M435">
        <f t="shared" si="40"/>
        <v>0</v>
      </c>
      <c r="N435">
        <f t="shared" si="41"/>
        <v>0</v>
      </c>
    </row>
    <row r="436" spans="1:14">
      <c r="A436">
        <v>10127</v>
      </c>
      <c r="B436" t="s">
        <v>4</v>
      </c>
      <c r="C436" s="1">
        <v>41046</v>
      </c>
      <c r="D436">
        <v>54</v>
      </c>
      <c r="E436">
        <v>57</v>
      </c>
      <c r="F436">
        <v>2</v>
      </c>
      <c r="G436">
        <v>5</v>
      </c>
      <c r="I436">
        <f t="shared" si="36"/>
        <v>4</v>
      </c>
      <c r="J436">
        <f t="shared" si="37"/>
        <v>1</v>
      </c>
      <c r="K436">
        <f t="shared" si="38"/>
        <v>8</v>
      </c>
      <c r="L436">
        <f t="shared" si="39"/>
        <v>8</v>
      </c>
      <c r="M436">
        <f t="shared" si="40"/>
        <v>0</v>
      </c>
      <c r="N436">
        <f t="shared" si="41"/>
        <v>0</v>
      </c>
    </row>
    <row r="437" spans="1:14">
      <c r="A437">
        <v>10131</v>
      </c>
      <c r="B437" t="s">
        <v>4</v>
      </c>
      <c r="C437" s="1">
        <v>41046</v>
      </c>
      <c r="D437">
        <v>2</v>
      </c>
      <c r="E437">
        <v>5</v>
      </c>
      <c r="F437">
        <v>0</v>
      </c>
      <c r="G437">
        <v>2</v>
      </c>
      <c r="I437">
        <f t="shared" si="36"/>
        <v>3</v>
      </c>
      <c r="J437">
        <f t="shared" si="37"/>
        <v>1</v>
      </c>
      <c r="K437">
        <f t="shared" si="38"/>
        <v>6</v>
      </c>
      <c r="L437">
        <f t="shared" si="39"/>
        <v>6</v>
      </c>
      <c r="M437">
        <f t="shared" si="40"/>
        <v>0</v>
      </c>
      <c r="N437">
        <f t="shared" si="41"/>
        <v>0</v>
      </c>
    </row>
    <row r="438" spans="1:14">
      <c r="A438">
        <v>10134</v>
      </c>
      <c r="B438" t="s">
        <v>4</v>
      </c>
      <c r="C438" s="1">
        <v>41046</v>
      </c>
      <c r="D438">
        <v>54</v>
      </c>
      <c r="E438">
        <v>57</v>
      </c>
      <c r="F438">
        <v>6</v>
      </c>
      <c r="G438">
        <v>7</v>
      </c>
      <c r="I438">
        <f t="shared" si="36"/>
        <v>2</v>
      </c>
      <c r="J438">
        <f t="shared" si="37"/>
        <v>1</v>
      </c>
      <c r="K438">
        <f t="shared" si="38"/>
        <v>4</v>
      </c>
      <c r="L438">
        <f t="shared" si="39"/>
        <v>4</v>
      </c>
      <c r="M438">
        <f t="shared" si="40"/>
        <v>0</v>
      </c>
      <c r="N438">
        <f t="shared" si="41"/>
        <v>0</v>
      </c>
    </row>
    <row r="439" spans="1:14">
      <c r="A439">
        <v>10143</v>
      </c>
      <c r="B439" t="s">
        <v>4</v>
      </c>
      <c r="C439" s="1">
        <v>41053</v>
      </c>
      <c r="D439">
        <v>52</v>
      </c>
      <c r="E439">
        <v>55</v>
      </c>
      <c r="F439">
        <v>4</v>
      </c>
      <c r="G439">
        <v>7</v>
      </c>
      <c r="I439">
        <f t="shared" si="36"/>
        <v>4</v>
      </c>
      <c r="J439">
        <f t="shared" si="37"/>
        <v>1</v>
      </c>
      <c r="K439">
        <f t="shared" si="38"/>
        <v>8</v>
      </c>
      <c r="L439">
        <f t="shared" si="39"/>
        <v>8</v>
      </c>
      <c r="M439">
        <f t="shared" si="40"/>
        <v>0</v>
      </c>
      <c r="N439">
        <f t="shared" si="41"/>
        <v>0</v>
      </c>
    </row>
    <row r="440" spans="1:14">
      <c r="A440">
        <v>10222</v>
      </c>
      <c r="B440" t="s">
        <v>4</v>
      </c>
      <c r="C440" s="1">
        <v>41059</v>
      </c>
      <c r="D440">
        <v>4</v>
      </c>
      <c r="E440">
        <v>7</v>
      </c>
      <c r="F440">
        <v>0</v>
      </c>
      <c r="G440">
        <v>1</v>
      </c>
      <c r="I440">
        <f t="shared" si="36"/>
        <v>2</v>
      </c>
      <c r="J440">
        <f t="shared" si="37"/>
        <v>1</v>
      </c>
      <c r="K440">
        <f t="shared" si="38"/>
        <v>4</v>
      </c>
      <c r="L440">
        <f t="shared" si="39"/>
        <v>4</v>
      </c>
      <c r="M440">
        <f t="shared" si="40"/>
        <v>0</v>
      </c>
      <c r="N440">
        <f t="shared" si="41"/>
        <v>0</v>
      </c>
    </row>
    <row r="441" spans="1:14">
      <c r="A441">
        <v>10175</v>
      </c>
      <c r="B441" t="s">
        <v>4</v>
      </c>
      <c r="C441" s="1">
        <v>41052</v>
      </c>
      <c r="D441">
        <v>4</v>
      </c>
      <c r="E441">
        <v>4</v>
      </c>
      <c r="F441">
        <v>0</v>
      </c>
      <c r="G441">
        <v>0</v>
      </c>
      <c r="I441">
        <f t="shared" si="36"/>
        <v>1</v>
      </c>
      <c r="J441">
        <f t="shared" si="37"/>
        <v>0.25</v>
      </c>
      <c r="K441">
        <f t="shared" si="38"/>
        <v>0.5</v>
      </c>
      <c r="L441">
        <f t="shared" si="39"/>
        <v>0.5</v>
      </c>
      <c r="M441">
        <f t="shared" si="40"/>
        <v>0</v>
      </c>
      <c r="N441">
        <f t="shared" si="41"/>
        <v>0</v>
      </c>
    </row>
    <row r="442" spans="1:14">
      <c r="A442">
        <v>10259</v>
      </c>
      <c r="B442" t="s">
        <v>4</v>
      </c>
      <c r="C442" s="1">
        <v>41059</v>
      </c>
      <c r="D442">
        <v>56</v>
      </c>
      <c r="E442">
        <v>59</v>
      </c>
      <c r="F442">
        <v>0</v>
      </c>
      <c r="G442">
        <v>3</v>
      </c>
      <c r="I442">
        <f t="shared" si="36"/>
        <v>4</v>
      </c>
      <c r="J442">
        <f t="shared" si="37"/>
        <v>1</v>
      </c>
      <c r="K442">
        <f t="shared" si="38"/>
        <v>8</v>
      </c>
      <c r="L442">
        <f t="shared" si="39"/>
        <v>8</v>
      </c>
      <c r="M442">
        <f t="shared" si="40"/>
        <v>0</v>
      </c>
      <c r="N442">
        <f t="shared" si="41"/>
        <v>0</v>
      </c>
    </row>
    <row r="443" spans="1:14">
      <c r="A443">
        <v>10189</v>
      </c>
      <c r="B443" t="s">
        <v>4</v>
      </c>
      <c r="C443" s="1">
        <v>41053</v>
      </c>
      <c r="D443">
        <v>2</v>
      </c>
      <c r="E443">
        <v>5</v>
      </c>
      <c r="F443">
        <v>1</v>
      </c>
      <c r="G443">
        <v>5</v>
      </c>
      <c r="I443">
        <f t="shared" si="36"/>
        <v>5</v>
      </c>
      <c r="J443">
        <f t="shared" si="37"/>
        <v>1</v>
      </c>
      <c r="K443">
        <f t="shared" si="38"/>
        <v>10</v>
      </c>
      <c r="L443">
        <f t="shared" si="39"/>
        <v>10</v>
      </c>
      <c r="M443">
        <f t="shared" si="40"/>
        <v>0</v>
      </c>
      <c r="N443">
        <f t="shared" si="41"/>
        <v>0</v>
      </c>
    </row>
    <row r="444" spans="1:14">
      <c r="A444">
        <v>10203</v>
      </c>
      <c r="B444" t="s">
        <v>4</v>
      </c>
      <c r="C444" s="1">
        <v>41054</v>
      </c>
      <c r="D444">
        <v>2</v>
      </c>
      <c r="E444">
        <v>6</v>
      </c>
      <c r="F444">
        <v>0</v>
      </c>
      <c r="G444">
        <v>3</v>
      </c>
      <c r="I444">
        <f t="shared" si="36"/>
        <v>4</v>
      </c>
      <c r="J444">
        <f t="shared" si="37"/>
        <v>1.25</v>
      </c>
      <c r="K444">
        <f t="shared" si="38"/>
        <v>10</v>
      </c>
      <c r="L444">
        <f t="shared" si="39"/>
        <v>10</v>
      </c>
      <c r="M444">
        <f t="shared" si="40"/>
        <v>0</v>
      </c>
      <c r="N444">
        <f t="shared" si="41"/>
        <v>0</v>
      </c>
    </row>
    <row r="445" spans="1:14">
      <c r="A445">
        <v>10202</v>
      </c>
      <c r="B445" t="s">
        <v>4</v>
      </c>
      <c r="C445" s="1">
        <v>41054</v>
      </c>
      <c r="D445">
        <v>50</v>
      </c>
      <c r="E445">
        <v>53</v>
      </c>
      <c r="F445">
        <v>1</v>
      </c>
      <c r="G445">
        <v>2</v>
      </c>
      <c r="I445">
        <f t="shared" si="36"/>
        <v>2</v>
      </c>
      <c r="J445">
        <f t="shared" si="37"/>
        <v>1</v>
      </c>
      <c r="K445">
        <f t="shared" si="38"/>
        <v>4</v>
      </c>
      <c r="L445">
        <f t="shared" si="39"/>
        <v>4</v>
      </c>
      <c r="M445">
        <f t="shared" si="40"/>
        <v>0</v>
      </c>
      <c r="N445">
        <f t="shared" si="41"/>
        <v>0</v>
      </c>
    </row>
    <row r="446" spans="1:14">
      <c r="A446">
        <v>10204</v>
      </c>
      <c r="B446" t="s">
        <v>4</v>
      </c>
      <c r="C446" s="1">
        <v>41060</v>
      </c>
      <c r="D446">
        <v>52</v>
      </c>
      <c r="E446">
        <v>55</v>
      </c>
      <c r="F446">
        <v>4</v>
      </c>
      <c r="G446">
        <v>7</v>
      </c>
      <c r="I446">
        <f t="shared" si="36"/>
        <v>4</v>
      </c>
      <c r="J446">
        <f t="shared" si="37"/>
        <v>1</v>
      </c>
      <c r="K446">
        <f t="shared" si="38"/>
        <v>8</v>
      </c>
      <c r="L446">
        <f t="shared" si="39"/>
        <v>8</v>
      </c>
      <c r="M446">
        <f t="shared" si="40"/>
        <v>0</v>
      </c>
      <c r="N446">
        <f t="shared" si="41"/>
        <v>0</v>
      </c>
    </row>
    <row r="447" spans="1:14">
      <c r="A447">
        <v>10263</v>
      </c>
      <c r="B447" t="s">
        <v>4</v>
      </c>
      <c r="C447" s="1">
        <v>41059</v>
      </c>
      <c r="D447">
        <v>52</v>
      </c>
      <c r="E447">
        <v>55</v>
      </c>
      <c r="F447">
        <v>0</v>
      </c>
      <c r="G447">
        <v>0</v>
      </c>
      <c r="I447">
        <f t="shared" si="36"/>
        <v>1</v>
      </c>
      <c r="J447">
        <f t="shared" si="37"/>
        <v>1</v>
      </c>
      <c r="K447">
        <f t="shared" si="38"/>
        <v>2</v>
      </c>
      <c r="L447">
        <f t="shared" si="39"/>
        <v>2</v>
      </c>
      <c r="M447">
        <f t="shared" si="40"/>
        <v>0</v>
      </c>
      <c r="N447">
        <f t="shared" si="41"/>
        <v>0</v>
      </c>
    </row>
    <row r="448" spans="1:14">
      <c r="A448">
        <v>10303</v>
      </c>
      <c r="B448" t="s">
        <v>4</v>
      </c>
      <c r="C448" s="1">
        <v>41064</v>
      </c>
      <c r="D448">
        <v>48</v>
      </c>
      <c r="E448">
        <v>51</v>
      </c>
      <c r="F448">
        <v>2</v>
      </c>
      <c r="G448">
        <v>4</v>
      </c>
      <c r="I448">
        <f t="shared" si="36"/>
        <v>3</v>
      </c>
      <c r="J448">
        <f t="shared" si="37"/>
        <v>1</v>
      </c>
      <c r="K448">
        <f t="shared" si="38"/>
        <v>6</v>
      </c>
      <c r="L448">
        <f t="shared" si="39"/>
        <v>6</v>
      </c>
      <c r="M448">
        <f t="shared" si="40"/>
        <v>0</v>
      </c>
      <c r="N448">
        <f t="shared" si="41"/>
        <v>0</v>
      </c>
    </row>
    <row r="449" spans="1:14">
      <c r="A449">
        <v>10221</v>
      </c>
      <c r="B449" t="s">
        <v>4</v>
      </c>
      <c r="C449" s="1">
        <v>41057</v>
      </c>
      <c r="D449">
        <v>4</v>
      </c>
      <c r="E449">
        <v>7</v>
      </c>
      <c r="F449">
        <v>0</v>
      </c>
      <c r="G449">
        <v>1</v>
      </c>
      <c r="I449">
        <f t="shared" si="36"/>
        <v>2</v>
      </c>
      <c r="J449">
        <f t="shared" si="37"/>
        <v>1</v>
      </c>
      <c r="K449">
        <f t="shared" si="38"/>
        <v>4</v>
      </c>
      <c r="L449">
        <f t="shared" si="39"/>
        <v>4</v>
      </c>
      <c r="M449">
        <f t="shared" si="40"/>
        <v>0</v>
      </c>
      <c r="N449">
        <f t="shared" si="41"/>
        <v>0</v>
      </c>
    </row>
    <row r="450" spans="1:14">
      <c r="A450">
        <v>10239</v>
      </c>
      <c r="B450" t="s">
        <v>4</v>
      </c>
      <c r="C450" s="1">
        <v>41057</v>
      </c>
      <c r="D450">
        <v>56</v>
      </c>
      <c r="E450">
        <v>59</v>
      </c>
      <c r="F450">
        <v>2</v>
      </c>
      <c r="G450">
        <v>2</v>
      </c>
      <c r="I450">
        <f t="shared" si="36"/>
        <v>1</v>
      </c>
      <c r="J450">
        <f t="shared" si="37"/>
        <v>1</v>
      </c>
      <c r="K450">
        <f t="shared" si="38"/>
        <v>2</v>
      </c>
      <c r="L450">
        <f t="shared" si="39"/>
        <v>2</v>
      </c>
      <c r="M450">
        <f t="shared" si="40"/>
        <v>0</v>
      </c>
      <c r="N450">
        <f t="shared" si="41"/>
        <v>0</v>
      </c>
    </row>
    <row r="451" spans="1:14">
      <c r="A451">
        <v>10252</v>
      </c>
      <c r="B451" t="s">
        <v>4</v>
      </c>
      <c r="C451" s="1">
        <v>41058</v>
      </c>
      <c r="D451">
        <v>48</v>
      </c>
      <c r="E451">
        <v>53</v>
      </c>
      <c r="F451">
        <v>5</v>
      </c>
      <c r="G451">
        <v>6</v>
      </c>
      <c r="I451">
        <f t="shared" ref="I451:I514" si="42">IF(G451&lt;13,G451-F451+1,IF(F451=G451,0,7-F451+1))</f>
        <v>2</v>
      </c>
      <c r="J451">
        <f t="shared" ref="J451:J514" si="43">(E451-D451+1)/4</f>
        <v>1.5</v>
      </c>
      <c r="K451">
        <f t="shared" ref="K451:K514" si="44">IF(G451&lt;13,I451*J451*2,IF(G451&gt;12, 25, 0))</f>
        <v>6</v>
      </c>
      <c r="L451">
        <f t="shared" ref="L451:L514" si="45">IF(F451&lt;8,K451,0)</f>
        <v>6</v>
      </c>
      <c r="M451">
        <f t="shared" ref="M451:M514" si="46">IF(F451&gt;7,IF(F451&lt;13,K451,0),0)</f>
        <v>0</v>
      </c>
      <c r="N451">
        <f t="shared" ref="N451:N514" si="47">IF(F451&gt;12,K451,0)</f>
        <v>0</v>
      </c>
    </row>
    <row r="452" spans="1:14">
      <c r="A452">
        <v>10254</v>
      </c>
      <c r="B452" t="s">
        <v>4</v>
      </c>
      <c r="C452" s="1">
        <v>41058</v>
      </c>
      <c r="D452">
        <v>52</v>
      </c>
      <c r="E452">
        <v>53</v>
      </c>
      <c r="F452">
        <v>7</v>
      </c>
      <c r="G452">
        <v>7</v>
      </c>
      <c r="I452">
        <f t="shared" si="42"/>
        <v>1</v>
      </c>
      <c r="J452">
        <f t="shared" si="43"/>
        <v>0.5</v>
      </c>
      <c r="K452">
        <f t="shared" si="44"/>
        <v>1</v>
      </c>
      <c r="L452">
        <f t="shared" si="45"/>
        <v>1</v>
      </c>
      <c r="M452">
        <f t="shared" si="46"/>
        <v>0</v>
      </c>
      <c r="N452">
        <f t="shared" si="47"/>
        <v>0</v>
      </c>
    </row>
    <row r="453" spans="1:14">
      <c r="A453">
        <v>10264</v>
      </c>
      <c r="B453" t="s">
        <v>4</v>
      </c>
      <c r="C453" s="1">
        <v>41059</v>
      </c>
      <c r="D453">
        <v>53</v>
      </c>
      <c r="E453">
        <v>53</v>
      </c>
      <c r="F453">
        <v>1</v>
      </c>
      <c r="G453">
        <v>1</v>
      </c>
      <c r="I453">
        <f t="shared" si="42"/>
        <v>1</v>
      </c>
      <c r="J453">
        <f t="shared" si="43"/>
        <v>0.25</v>
      </c>
      <c r="K453">
        <f t="shared" si="44"/>
        <v>0.5</v>
      </c>
      <c r="L453">
        <f t="shared" si="45"/>
        <v>0.5</v>
      </c>
      <c r="M453">
        <f t="shared" si="46"/>
        <v>0</v>
      </c>
      <c r="N453">
        <f t="shared" si="47"/>
        <v>0</v>
      </c>
    </row>
    <row r="454" spans="1:14">
      <c r="A454">
        <v>10265</v>
      </c>
      <c r="B454" t="s">
        <v>4</v>
      </c>
      <c r="C454" s="1">
        <v>41059</v>
      </c>
      <c r="D454">
        <v>52</v>
      </c>
      <c r="E454">
        <v>52</v>
      </c>
      <c r="F454">
        <v>1</v>
      </c>
      <c r="G454">
        <v>1</v>
      </c>
      <c r="I454">
        <f t="shared" si="42"/>
        <v>1</v>
      </c>
      <c r="J454">
        <f t="shared" si="43"/>
        <v>0.25</v>
      </c>
      <c r="K454">
        <f t="shared" si="44"/>
        <v>0.5</v>
      </c>
      <c r="L454">
        <f t="shared" si="45"/>
        <v>0.5</v>
      </c>
      <c r="M454">
        <f t="shared" si="46"/>
        <v>0</v>
      </c>
      <c r="N454">
        <f t="shared" si="47"/>
        <v>0</v>
      </c>
    </row>
    <row r="455" spans="1:14">
      <c r="A455">
        <v>10266</v>
      </c>
      <c r="B455" t="s">
        <v>4</v>
      </c>
      <c r="C455" s="1">
        <v>41059</v>
      </c>
      <c r="D455">
        <v>54</v>
      </c>
      <c r="E455">
        <v>54</v>
      </c>
      <c r="F455">
        <v>1</v>
      </c>
      <c r="G455">
        <v>1</v>
      </c>
      <c r="I455">
        <f t="shared" si="42"/>
        <v>1</v>
      </c>
      <c r="J455">
        <f t="shared" si="43"/>
        <v>0.25</v>
      </c>
      <c r="K455">
        <f t="shared" si="44"/>
        <v>0.5</v>
      </c>
      <c r="L455">
        <f t="shared" si="45"/>
        <v>0.5</v>
      </c>
      <c r="M455">
        <f t="shared" si="46"/>
        <v>0</v>
      </c>
      <c r="N455">
        <f t="shared" si="47"/>
        <v>0</v>
      </c>
    </row>
    <row r="456" spans="1:14">
      <c r="A456">
        <v>10267</v>
      </c>
      <c r="B456" t="s">
        <v>4</v>
      </c>
      <c r="C456" s="1">
        <v>41059</v>
      </c>
      <c r="D456">
        <v>55</v>
      </c>
      <c r="E456">
        <v>55</v>
      </c>
      <c r="F456">
        <v>1</v>
      </c>
      <c r="G456">
        <v>1</v>
      </c>
      <c r="I456">
        <f t="shared" si="42"/>
        <v>1</v>
      </c>
      <c r="J456">
        <f t="shared" si="43"/>
        <v>0.25</v>
      </c>
      <c r="K456">
        <f t="shared" si="44"/>
        <v>0.5</v>
      </c>
      <c r="L456">
        <f t="shared" si="45"/>
        <v>0.5</v>
      </c>
      <c r="M456">
        <f t="shared" si="46"/>
        <v>0</v>
      </c>
      <c r="N456">
        <f t="shared" si="47"/>
        <v>0</v>
      </c>
    </row>
    <row r="457" spans="1:14">
      <c r="A457">
        <v>10298</v>
      </c>
      <c r="B457" t="s">
        <v>4</v>
      </c>
      <c r="C457" s="1">
        <v>41066</v>
      </c>
      <c r="D457">
        <v>48</v>
      </c>
      <c r="E457">
        <v>51</v>
      </c>
      <c r="F457">
        <v>4</v>
      </c>
      <c r="G457">
        <v>4</v>
      </c>
      <c r="I457">
        <f t="shared" si="42"/>
        <v>1</v>
      </c>
      <c r="J457">
        <f t="shared" si="43"/>
        <v>1</v>
      </c>
      <c r="K457">
        <f t="shared" si="44"/>
        <v>2</v>
      </c>
      <c r="L457">
        <f t="shared" si="45"/>
        <v>2</v>
      </c>
      <c r="M457">
        <f t="shared" si="46"/>
        <v>0</v>
      </c>
      <c r="N457">
        <f t="shared" si="47"/>
        <v>0</v>
      </c>
    </row>
    <row r="458" spans="1:14">
      <c r="A458">
        <v>10272</v>
      </c>
      <c r="B458" t="s">
        <v>4</v>
      </c>
      <c r="C458" s="1">
        <v>41060</v>
      </c>
      <c r="D458">
        <v>2</v>
      </c>
      <c r="E458">
        <v>5</v>
      </c>
      <c r="F458">
        <v>0</v>
      </c>
      <c r="G458">
        <v>4</v>
      </c>
      <c r="I458">
        <f t="shared" si="42"/>
        <v>5</v>
      </c>
      <c r="J458">
        <f t="shared" si="43"/>
        <v>1</v>
      </c>
      <c r="K458">
        <f t="shared" si="44"/>
        <v>10</v>
      </c>
      <c r="L458">
        <f t="shared" si="45"/>
        <v>10</v>
      </c>
      <c r="M458">
        <f t="shared" si="46"/>
        <v>0</v>
      </c>
      <c r="N458">
        <f t="shared" si="47"/>
        <v>0</v>
      </c>
    </row>
    <row r="459" spans="1:14">
      <c r="A459">
        <v>10277</v>
      </c>
      <c r="B459" t="s">
        <v>4</v>
      </c>
      <c r="C459" s="1">
        <v>41061</v>
      </c>
      <c r="D459">
        <v>0</v>
      </c>
      <c r="E459">
        <v>2</v>
      </c>
      <c r="F459">
        <v>0</v>
      </c>
      <c r="G459">
        <v>1</v>
      </c>
      <c r="I459">
        <f t="shared" si="42"/>
        <v>2</v>
      </c>
      <c r="J459">
        <f t="shared" si="43"/>
        <v>0.75</v>
      </c>
      <c r="K459">
        <f t="shared" si="44"/>
        <v>3</v>
      </c>
      <c r="L459">
        <f t="shared" si="45"/>
        <v>3</v>
      </c>
      <c r="M459">
        <f t="shared" si="46"/>
        <v>0</v>
      </c>
      <c r="N459">
        <f t="shared" si="47"/>
        <v>0</v>
      </c>
    </row>
    <row r="460" spans="1:14">
      <c r="A460">
        <v>10297</v>
      </c>
      <c r="B460" t="s">
        <v>4</v>
      </c>
      <c r="C460" s="1">
        <v>41066</v>
      </c>
      <c r="D460">
        <v>4</v>
      </c>
      <c r="E460">
        <v>7</v>
      </c>
      <c r="F460">
        <v>0</v>
      </c>
      <c r="G460">
        <v>2</v>
      </c>
      <c r="I460">
        <f t="shared" si="42"/>
        <v>3</v>
      </c>
      <c r="J460">
        <f t="shared" si="43"/>
        <v>1</v>
      </c>
      <c r="K460">
        <f t="shared" si="44"/>
        <v>6</v>
      </c>
      <c r="L460">
        <f t="shared" si="45"/>
        <v>6</v>
      </c>
      <c r="M460">
        <f t="shared" si="46"/>
        <v>0</v>
      </c>
      <c r="N460">
        <f t="shared" si="47"/>
        <v>0</v>
      </c>
    </row>
    <row r="461" spans="1:14">
      <c r="A461">
        <v>10344</v>
      </c>
      <c r="B461" t="s">
        <v>4</v>
      </c>
      <c r="C461" s="1">
        <v>41067</v>
      </c>
      <c r="D461">
        <v>2</v>
      </c>
      <c r="E461">
        <v>5</v>
      </c>
      <c r="F461">
        <v>0</v>
      </c>
      <c r="G461">
        <v>3</v>
      </c>
      <c r="I461">
        <f t="shared" si="42"/>
        <v>4</v>
      </c>
      <c r="J461">
        <f t="shared" si="43"/>
        <v>1</v>
      </c>
      <c r="K461">
        <f t="shared" si="44"/>
        <v>8</v>
      </c>
      <c r="L461">
        <f t="shared" si="45"/>
        <v>8</v>
      </c>
      <c r="M461">
        <f t="shared" si="46"/>
        <v>0</v>
      </c>
      <c r="N461">
        <f t="shared" si="47"/>
        <v>0</v>
      </c>
    </row>
    <row r="462" spans="1:14">
      <c r="A462">
        <v>10360</v>
      </c>
      <c r="B462" t="s">
        <v>4</v>
      </c>
      <c r="C462" s="1">
        <v>41071</v>
      </c>
      <c r="D462">
        <v>4</v>
      </c>
      <c r="E462">
        <v>7</v>
      </c>
      <c r="F462">
        <v>0</v>
      </c>
      <c r="G462">
        <v>0</v>
      </c>
      <c r="I462">
        <f t="shared" si="42"/>
        <v>1</v>
      </c>
      <c r="J462">
        <f t="shared" si="43"/>
        <v>1</v>
      </c>
      <c r="K462">
        <f t="shared" si="44"/>
        <v>2</v>
      </c>
      <c r="L462">
        <f t="shared" si="45"/>
        <v>2</v>
      </c>
      <c r="M462">
        <f t="shared" si="46"/>
        <v>0</v>
      </c>
      <c r="N462">
        <f t="shared" si="47"/>
        <v>0</v>
      </c>
    </row>
    <row r="463" spans="1:14">
      <c r="A463">
        <v>10336</v>
      </c>
      <c r="B463" t="s">
        <v>4</v>
      </c>
      <c r="C463" s="1">
        <v>41067</v>
      </c>
      <c r="D463">
        <v>52</v>
      </c>
      <c r="E463">
        <v>54</v>
      </c>
      <c r="F463">
        <v>1</v>
      </c>
      <c r="G463">
        <v>4</v>
      </c>
      <c r="I463">
        <f t="shared" si="42"/>
        <v>4</v>
      </c>
      <c r="J463">
        <f t="shared" si="43"/>
        <v>0.75</v>
      </c>
      <c r="K463">
        <f t="shared" si="44"/>
        <v>6</v>
      </c>
      <c r="L463">
        <f t="shared" si="45"/>
        <v>6</v>
      </c>
      <c r="M463">
        <f t="shared" si="46"/>
        <v>0</v>
      </c>
      <c r="N463">
        <f t="shared" si="47"/>
        <v>0</v>
      </c>
    </row>
    <row r="464" spans="1:14">
      <c r="A464">
        <v>10377</v>
      </c>
      <c r="B464" t="s">
        <v>4</v>
      </c>
      <c r="C464" s="1">
        <v>41073</v>
      </c>
      <c r="D464">
        <v>56</v>
      </c>
      <c r="E464">
        <v>59</v>
      </c>
      <c r="F464">
        <v>0</v>
      </c>
      <c r="G464">
        <v>0</v>
      </c>
      <c r="I464">
        <f t="shared" si="42"/>
        <v>1</v>
      </c>
      <c r="J464">
        <f t="shared" si="43"/>
        <v>1</v>
      </c>
      <c r="K464">
        <f t="shared" si="44"/>
        <v>2</v>
      </c>
      <c r="L464">
        <f t="shared" si="45"/>
        <v>2</v>
      </c>
      <c r="M464">
        <f t="shared" si="46"/>
        <v>0</v>
      </c>
      <c r="N464">
        <f t="shared" si="47"/>
        <v>0</v>
      </c>
    </row>
    <row r="465" spans="1:14">
      <c r="A465">
        <v>10339</v>
      </c>
      <c r="B465" t="s">
        <v>4</v>
      </c>
      <c r="C465" s="1">
        <v>41073</v>
      </c>
      <c r="D465">
        <v>48</v>
      </c>
      <c r="E465">
        <v>51</v>
      </c>
      <c r="F465">
        <v>0</v>
      </c>
      <c r="G465">
        <v>2</v>
      </c>
      <c r="I465">
        <f t="shared" si="42"/>
        <v>3</v>
      </c>
      <c r="J465">
        <f t="shared" si="43"/>
        <v>1</v>
      </c>
      <c r="K465">
        <f t="shared" si="44"/>
        <v>6</v>
      </c>
      <c r="L465">
        <f t="shared" si="45"/>
        <v>6</v>
      </c>
      <c r="M465">
        <f t="shared" si="46"/>
        <v>0</v>
      </c>
      <c r="N465">
        <f t="shared" si="47"/>
        <v>0</v>
      </c>
    </row>
    <row r="466" spans="1:14">
      <c r="A466">
        <v>10411</v>
      </c>
      <c r="B466" t="s">
        <v>4</v>
      </c>
      <c r="C466" s="1">
        <v>41076</v>
      </c>
      <c r="D466">
        <v>12</v>
      </c>
      <c r="E466">
        <v>15</v>
      </c>
      <c r="F466">
        <v>0</v>
      </c>
      <c r="G466">
        <v>5</v>
      </c>
      <c r="I466">
        <f t="shared" si="42"/>
        <v>6</v>
      </c>
      <c r="J466">
        <f t="shared" si="43"/>
        <v>1</v>
      </c>
      <c r="K466">
        <f t="shared" si="44"/>
        <v>12</v>
      </c>
      <c r="L466">
        <f t="shared" si="45"/>
        <v>12</v>
      </c>
      <c r="M466">
        <f t="shared" si="46"/>
        <v>0</v>
      </c>
      <c r="N466">
        <f t="shared" si="47"/>
        <v>0</v>
      </c>
    </row>
    <row r="467" spans="1:14">
      <c r="A467">
        <v>10419</v>
      </c>
      <c r="B467" t="s">
        <v>4</v>
      </c>
      <c r="C467" s="1">
        <v>41081</v>
      </c>
      <c r="D467">
        <v>52</v>
      </c>
      <c r="E467">
        <v>54</v>
      </c>
      <c r="F467">
        <v>4</v>
      </c>
      <c r="G467">
        <v>7</v>
      </c>
      <c r="I467">
        <f t="shared" si="42"/>
        <v>4</v>
      </c>
      <c r="J467">
        <f t="shared" si="43"/>
        <v>0.75</v>
      </c>
      <c r="K467">
        <f t="shared" si="44"/>
        <v>6</v>
      </c>
      <c r="L467">
        <f t="shared" si="45"/>
        <v>6</v>
      </c>
      <c r="M467">
        <f t="shared" si="46"/>
        <v>0</v>
      </c>
      <c r="N467">
        <f t="shared" si="47"/>
        <v>0</v>
      </c>
    </row>
    <row r="468" spans="1:14">
      <c r="A468">
        <v>10379</v>
      </c>
      <c r="B468" t="s">
        <v>4</v>
      </c>
      <c r="C468" s="1">
        <v>41075</v>
      </c>
      <c r="D468">
        <v>0</v>
      </c>
      <c r="E468">
        <v>5</v>
      </c>
      <c r="F468">
        <v>0</v>
      </c>
      <c r="G468">
        <v>7</v>
      </c>
      <c r="I468">
        <f t="shared" si="42"/>
        <v>8</v>
      </c>
      <c r="J468">
        <f t="shared" si="43"/>
        <v>1.5</v>
      </c>
      <c r="K468">
        <f t="shared" si="44"/>
        <v>24</v>
      </c>
      <c r="L468">
        <f t="shared" si="45"/>
        <v>24</v>
      </c>
      <c r="M468">
        <f t="shared" si="46"/>
        <v>0</v>
      </c>
      <c r="N468">
        <f t="shared" si="47"/>
        <v>0</v>
      </c>
    </row>
    <row r="469" spans="1:14">
      <c r="A469">
        <v>10431</v>
      </c>
      <c r="B469" t="s">
        <v>4</v>
      </c>
      <c r="C469" s="1">
        <v>41079</v>
      </c>
      <c r="D469">
        <v>54</v>
      </c>
      <c r="E469">
        <v>57</v>
      </c>
      <c r="F469">
        <v>1</v>
      </c>
      <c r="G469">
        <v>7</v>
      </c>
      <c r="I469">
        <f t="shared" si="42"/>
        <v>7</v>
      </c>
      <c r="J469">
        <f t="shared" si="43"/>
        <v>1</v>
      </c>
      <c r="K469">
        <f t="shared" si="44"/>
        <v>14</v>
      </c>
      <c r="L469">
        <f t="shared" si="45"/>
        <v>14</v>
      </c>
      <c r="M469">
        <f t="shared" si="46"/>
        <v>0</v>
      </c>
      <c r="N469">
        <f t="shared" si="47"/>
        <v>0</v>
      </c>
    </row>
    <row r="470" spans="1:14">
      <c r="A470">
        <v>10395</v>
      </c>
      <c r="B470" t="s">
        <v>4</v>
      </c>
      <c r="C470" s="1">
        <v>41073</v>
      </c>
      <c r="D470">
        <v>48</v>
      </c>
      <c r="E470">
        <v>51</v>
      </c>
      <c r="F470">
        <v>6</v>
      </c>
      <c r="G470">
        <v>6</v>
      </c>
      <c r="I470">
        <f t="shared" si="42"/>
        <v>1</v>
      </c>
      <c r="J470">
        <f t="shared" si="43"/>
        <v>1</v>
      </c>
      <c r="K470">
        <f t="shared" si="44"/>
        <v>2</v>
      </c>
      <c r="L470">
        <f t="shared" si="45"/>
        <v>2</v>
      </c>
      <c r="M470">
        <f t="shared" si="46"/>
        <v>0</v>
      </c>
      <c r="N470">
        <f t="shared" si="47"/>
        <v>0</v>
      </c>
    </row>
    <row r="471" spans="1:14">
      <c r="A471">
        <v>10407</v>
      </c>
      <c r="B471" t="s">
        <v>4</v>
      </c>
      <c r="C471" s="1">
        <v>41075</v>
      </c>
      <c r="D471">
        <v>6</v>
      </c>
      <c r="E471">
        <v>9</v>
      </c>
      <c r="F471">
        <v>0</v>
      </c>
      <c r="G471">
        <v>3</v>
      </c>
      <c r="I471">
        <f t="shared" si="42"/>
        <v>4</v>
      </c>
      <c r="J471">
        <f t="shared" si="43"/>
        <v>1</v>
      </c>
      <c r="K471">
        <f t="shared" si="44"/>
        <v>8</v>
      </c>
      <c r="L471">
        <f t="shared" si="45"/>
        <v>8</v>
      </c>
      <c r="M471">
        <f t="shared" si="46"/>
        <v>0</v>
      </c>
      <c r="N471">
        <f t="shared" si="47"/>
        <v>0</v>
      </c>
    </row>
    <row r="472" spans="1:14">
      <c r="A472">
        <v>10470</v>
      </c>
      <c r="B472" t="s">
        <v>4</v>
      </c>
      <c r="C472" s="1">
        <v>41085</v>
      </c>
      <c r="D472">
        <v>4</v>
      </c>
      <c r="E472">
        <v>7</v>
      </c>
      <c r="F472">
        <v>0</v>
      </c>
      <c r="G472">
        <v>1</v>
      </c>
      <c r="I472">
        <f t="shared" si="42"/>
        <v>2</v>
      </c>
      <c r="J472">
        <f t="shared" si="43"/>
        <v>1</v>
      </c>
      <c r="K472">
        <f t="shared" si="44"/>
        <v>4</v>
      </c>
      <c r="L472">
        <f t="shared" si="45"/>
        <v>4</v>
      </c>
      <c r="M472">
        <f t="shared" si="46"/>
        <v>0</v>
      </c>
      <c r="N472">
        <f t="shared" si="47"/>
        <v>0</v>
      </c>
    </row>
    <row r="473" spans="1:14">
      <c r="A473">
        <v>10468</v>
      </c>
      <c r="B473" t="s">
        <v>4</v>
      </c>
      <c r="C473" s="1">
        <v>41084</v>
      </c>
      <c r="D473">
        <v>40</v>
      </c>
      <c r="E473">
        <v>43</v>
      </c>
      <c r="F473">
        <v>1</v>
      </c>
      <c r="G473">
        <v>1</v>
      </c>
      <c r="I473">
        <f t="shared" si="42"/>
        <v>1</v>
      </c>
      <c r="J473">
        <f t="shared" si="43"/>
        <v>1</v>
      </c>
      <c r="K473">
        <f t="shared" si="44"/>
        <v>2</v>
      </c>
      <c r="L473">
        <f t="shared" si="45"/>
        <v>2</v>
      </c>
      <c r="M473">
        <f t="shared" si="46"/>
        <v>0</v>
      </c>
      <c r="N473">
        <f t="shared" si="47"/>
        <v>0</v>
      </c>
    </row>
    <row r="474" spans="1:14">
      <c r="A474">
        <v>10471</v>
      </c>
      <c r="B474" t="s">
        <v>4</v>
      </c>
      <c r="C474" s="1">
        <v>41087</v>
      </c>
      <c r="D474">
        <v>4</v>
      </c>
      <c r="E474">
        <v>7</v>
      </c>
      <c r="F474">
        <v>0</v>
      </c>
      <c r="G474">
        <v>1</v>
      </c>
      <c r="I474">
        <f t="shared" si="42"/>
        <v>2</v>
      </c>
      <c r="J474">
        <f t="shared" si="43"/>
        <v>1</v>
      </c>
      <c r="K474">
        <f t="shared" si="44"/>
        <v>4</v>
      </c>
      <c r="L474">
        <f t="shared" si="45"/>
        <v>4</v>
      </c>
      <c r="M474">
        <f t="shared" si="46"/>
        <v>0</v>
      </c>
      <c r="N474">
        <f t="shared" si="47"/>
        <v>0</v>
      </c>
    </row>
    <row r="475" spans="1:14">
      <c r="A475">
        <v>10489</v>
      </c>
      <c r="B475" t="s">
        <v>4</v>
      </c>
      <c r="C475" s="1">
        <v>41087</v>
      </c>
      <c r="D475">
        <v>48</v>
      </c>
      <c r="E475">
        <v>51</v>
      </c>
      <c r="F475">
        <v>3</v>
      </c>
      <c r="G475">
        <v>5</v>
      </c>
      <c r="I475">
        <f t="shared" si="42"/>
        <v>3</v>
      </c>
      <c r="J475">
        <f t="shared" si="43"/>
        <v>1</v>
      </c>
      <c r="K475">
        <f t="shared" si="44"/>
        <v>6</v>
      </c>
      <c r="L475">
        <f t="shared" si="45"/>
        <v>6</v>
      </c>
      <c r="M475">
        <f t="shared" si="46"/>
        <v>0</v>
      </c>
      <c r="N475">
        <f t="shared" si="47"/>
        <v>0</v>
      </c>
    </row>
    <row r="476" spans="1:14">
      <c r="A476">
        <v>10490</v>
      </c>
      <c r="B476" t="s">
        <v>4</v>
      </c>
      <c r="C476" s="1">
        <v>41087</v>
      </c>
      <c r="D476">
        <v>56</v>
      </c>
      <c r="E476">
        <v>59</v>
      </c>
      <c r="F476">
        <v>0</v>
      </c>
      <c r="G476">
        <v>4</v>
      </c>
      <c r="I476">
        <f t="shared" si="42"/>
        <v>5</v>
      </c>
      <c r="J476">
        <f t="shared" si="43"/>
        <v>1</v>
      </c>
      <c r="K476">
        <f t="shared" si="44"/>
        <v>10</v>
      </c>
      <c r="L476">
        <f t="shared" si="45"/>
        <v>10</v>
      </c>
      <c r="M476">
        <f t="shared" si="46"/>
        <v>0</v>
      </c>
      <c r="N476">
        <f t="shared" si="47"/>
        <v>0</v>
      </c>
    </row>
    <row r="477" spans="1:14">
      <c r="A477">
        <v>10453</v>
      </c>
      <c r="B477" t="s">
        <v>4</v>
      </c>
      <c r="C477" s="1">
        <v>41081</v>
      </c>
      <c r="D477">
        <v>2</v>
      </c>
      <c r="E477">
        <v>5</v>
      </c>
      <c r="F477">
        <v>0</v>
      </c>
      <c r="G477">
        <v>3</v>
      </c>
      <c r="I477">
        <f t="shared" si="42"/>
        <v>4</v>
      </c>
      <c r="J477">
        <f t="shared" si="43"/>
        <v>1</v>
      </c>
      <c r="K477">
        <f t="shared" si="44"/>
        <v>8</v>
      </c>
      <c r="L477">
        <f t="shared" si="45"/>
        <v>8</v>
      </c>
      <c r="M477">
        <f t="shared" si="46"/>
        <v>0</v>
      </c>
      <c r="N477">
        <f t="shared" si="47"/>
        <v>0</v>
      </c>
    </row>
    <row r="478" spans="1:14">
      <c r="A478">
        <v>10458</v>
      </c>
      <c r="B478" t="s">
        <v>4</v>
      </c>
      <c r="C478" s="1">
        <v>41082</v>
      </c>
      <c r="D478">
        <v>48</v>
      </c>
      <c r="E478">
        <v>48</v>
      </c>
      <c r="F478">
        <v>0</v>
      </c>
      <c r="G478">
        <v>0</v>
      </c>
      <c r="I478">
        <f t="shared" si="42"/>
        <v>1</v>
      </c>
      <c r="J478">
        <f t="shared" si="43"/>
        <v>0.25</v>
      </c>
      <c r="K478">
        <f t="shared" si="44"/>
        <v>0.5</v>
      </c>
      <c r="L478">
        <f t="shared" si="45"/>
        <v>0.5</v>
      </c>
      <c r="M478">
        <f t="shared" si="46"/>
        <v>0</v>
      </c>
      <c r="N478">
        <f t="shared" si="47"/>
        <v>0</v>
      </c>
    </row>
    <row r="479" spans="1:14">
      <c r="A479">
        <v>10459</v>
      </c>
      <c r="B479" t="s">
        <v>4</v>
      </c>
      <c r="C479" s="1">
        <v>41082</v>
      </c>
      <c r="D479">
        <v>49</v>
      </c>
      <c r="E479">
        <v>49</v>
      </c>
      <c r="F479">
        <v>0</v>
      </c>
      <c r="G479">
        <v>0</v>
      </c>
      <c r="I479">
        <f t="shared" si="42"/>
        <v>1</v>
      </c>
      <c r="J479">
        <f t="shared" si="43"/>
        <v>0.25</v>
      </c>
      <c r="K479">
        <f t="shared" si="44"/>
        <v>0.5</v>
      </c>
      <c r="L479">
        <f t="shared" si="45"/>
        <v>0.5</v>
      </c>
      <c r="M479">
        <f t="shared" si="46"/>
        <v>0</v>
      </c>
      <c r="N479">
        <f t="shared" si="47"/>
        <v>0</v>
      </c>
    </row>
    <row r="480" spans="1:14">
      <c r="A480">
        <v>10460</v>
      </c>
      <c r="B480" t="s">
        <v>4</v>
      </c>
      <c r="C480" s="1">
        <v>41082</v>
      </c>
      <c r="D480">
        <v>50</v>
      </c>
      <c r="E480">
        <v>50</v>
      </c>
      <c r="F480">
        <v>0</v>
      </c>
      <c r="G480">
        <v>0</v>
      </c>
      <c r="I480">
        <f t="shared" si="42"/>
        <v>1</v>
      </c>
      <c r="J480">
        <f t="shared" si="43"/>
        <v>0.25</v>
      </c>
      <c r="K480">
        <f t="shared" si="44"/>
        <v>0.5</v>
      </c>
      <c r="L480">
        <f t="shared" si="45"/>
        <v>0.5</v>
      </c>
      <c r="M480">
        <f t="shared" si="46"/>
        <v>0</v>
      </c>
      <c r="N480">
        <f t="shared" si="47"/>
        <v>0</v>
      </c>
    </row>
    <row r="481" spans="1:14">
      <c r="A481">
        <v>10461</v>
      </c>
      <c r="B481" t="s">
        <v>4</v>
      </c>
      <c r="C481" s="1">
        <v>41082</v>
      </c>
      <c r="D481">
        <v>51</v>
      </c>
      <c r="E481">
        <v>51</v>
      </c>
      <c r="F481">
        <v>0</v>
      </c>
      <c r="G481">
        <v>0</v>
      </c>
      <c r="I481">
        <f t="shared" si="42"/>
        <v>1</v>
      </c>
      <c r="J481">
        <f t="shared" si="43"/>
        <v>0.25</v>
      </c>
      <c r="K481">
        <f t="shared" si="44"/>
        <v>0.5</v>
      </c>
      <c r="L481">
        <f t="shared" si="45"/>
        <v>0.5</v>
      </c>
      <c r="M481">
        <f t="shared" si="46"/>
        <v>0</v>
      </c>
      <c r="N481">
        <f t="shared" si="47"/>
        <v>0</v>
      </c>
    </row>
    <row r="482" spans="1:14">
      <c r="A482">
        <v>10462</v>
      </c>
      <c r="B482" t="s">
        <v>4</v>
      </c>
      <c r="C482" s="1">
        <v>41082</v>
      </c>
      <c r="D482">
        <v>42</v>
      </c>
      <c r="E482">
        <v>42</v>
      </c>
      <c r="F482">
        <v>1</v>
      </c>
      <c r="G482">
        <v>1</v>
      </c>
      <c r="I482">
        <f t="shared" si="42"/>
        <v>1</v>
      </c>
      <c r="J482">
        <f t="shared" si="43"/>
        <v>0.25</v>
      </c>
      <c r="K482">
        <f t="shared" si="44"/>
        <v>0.5</v>
      </c>
      <c r="L482">
        <f t="shared" si="45"/>
        <v>0.5</v>
      </c>
      <c r="M482">
        <f t="shared" si="46"/>
        <v>0</v>
      </c>
      <c r="N482">
        <f t="shared" si="47"/>
        <v>0</v>
      </c>
    </row>
    <row r="483" spans="1:14">
      <c r="A483">
        <v>10463</v>
      </c>
      <c r="B483" t="s">
        <v>4</v>
      </c>
      <c r="C483" s="1">
        <v>41082</v>
      </c>
      <c r="D483">
        <v>43</v>
      </c>
      <c r="E483">
        <v>43</v>
      </c>
      <c r="F483">
        <v>1</v>
      </c>
      <c r="G483">
        <v>1</v>
      </c>
      <c r="I483">
        <f t="shared" si="42"/>
        <v>1</v>
      </c>
      <c r="J483">
        <f t="shared" si="43"/>
        <v>0.25</v>
      </c>
      <c r="K483">
        <f t="shared" si="44"/>
        <v>0.5</v>
      </c>
      <c r="L483">
        <f t="shared" si="45"/>
        <v>0.5</v>
      </c>
      <c r="M483">
        <f t="shared" si="46"/>
        <v>0</v>
      </c>
      <c r="N483">
        <f t="shared" si="47"/>
        <v>0</v>
      </c>
    </row>
    <row r="484" spans="1:14">
      <c r="A484">
        <v>10464</v>
      </c>
      <c r="B484" t="s">
        <v>4</v>
      </c>
      <c r="C484" s="1">
        <v>41082</v>
      </c>
      <c r="D484">
        <v>44</v>
      </c>
      <c r="E484">
        <v>44</v>
      </c>
      <c r="F484">
        <v>1</v>
      </c>
      <c r="G484">
        <v>1</v>
      </c>
      <c r="I484">
        <f t="shared" si="42"/>
        <v>1</v>
      </c>
      <c r="J484">
        <f t="shared" si="43"/>
        <v>0.25</v>
      </c>
      <c r="K484">
        <f t="shared" si="44"/>
        <v>0.5</v>
      </c>
      <c r="L484">
        <f t="shared" si="45"/>
        <v>0.5</v>
      </c>
      <c r="M484">
        <f t="shared" si="46"/>
        <v>0</v>
      </c>
      <c r="N484">
        <f t="shared" si="47"/>
        <v>0</v>
      </c>
    </row>
    <row r="485" spans="1:14">
      <c r="A485">
        <v>10469</v>
      </c>
      <c r="B485" t="s">
        <v>4</v>
      </c>
      <c r="C485" s="1">
        <v>41084</v>
      </c>
      <c r="D485">
        <v>40</v>
      </c>
      <c r="E485">
        <v>43</v>
      </c>
      <c r="F485">
        <v>0</v>
      </c>
      <c r="G485">
        <v>0</v>
      </c>
      <c r="I485">
        <f t="shared" si="42"/>
        <v>1</v>
      </c>
      <c r="J485">
        <f t="shared" si="43"/>
        <v>1</v>
      </c>
      <c r="K485">
        <f t="shared" si="44"/>
        <v>2</v>
      </c>
      <c r="L485">
        <f t="shared" si="45"/>
        <v>2</v>
      </c>
      <c r="M485">
        <f t="shared" si="46"/>
        <v>0</v>
      </c>
      <c r="N485">
        <f t="shared" si="47"/>
        <v>0</v>
      </c>
    </row>
    <row r="486" spans="1:14">
      <c r="A486">
        <v>10475</v>
      </c>
      <c r="B486" t="s">
        <v>4</v>
      </c>
      <c r="C486" s="1">
        <v>41085</v>
      </c>
      <c r="D486">
        <v>48</v>
      </c>
      <c r="E486">
        <v>51</v>
      </c>
      <c r="F486">
        <v>0</v>
      </c>
      <c r="G486">
        <v>0</v>
      </c>
      <c r="I486">
        <f t="shared" si="42"/>
        <v>1</v>
      </c>
      <c r="J486">
        <f t="shared" si="43"/>
        <v>1</v>
      </c>
      <c r="K486">
        <f t="shared" si="44"/>
        <v>2</v>
      </c>
      <c r="L486">
        <f t="shared" si="45"/>
        <v>2</v>
      </c>
      <c r="M486">
        <f t="shared" si="46"/>
        <v>0</v>
      </c>
      <c r="N486">
        <f t="shared" si="47"/>
        <v>0</v>
      </c>
    </row>
    <row r="487" spans="1:14">
      <c r="A487">
        <v>10553</v>
      </c>
      <c r="B487" t="s">
        <v>4</v>
      </c>
      <c r="C487" s="1">
        <v>41100</v>
      </c>
      <c r="D487">
        <v>4</v>
      </c>
      <c r="E487">
        <v>7</v>
      </c>
      <c r="F487">
        <v>0</v>
      </c>
      <c r="G487">
        <v>0</v>
      </c>
      <c r="I487">
        <f t="shared" si="42"/>
        <v>1</v>
      </c>
      <c r="J487">
        <f t="shared" si="43"/>
        <v>1</v>
      </c>
      <c r="K487">
        <f t="shared" si="44"/>
        <v>2</v>
      </c>
      <c r="L487">
        <f t="shared" si="45"/>
        <v>2</v>
      </c>
      <c r="M487">
        <f t="shared" si="46"/>
        <v>0</v>
      </c>
      <c r="N487">
        <f t="shared" si="47"/>
        <v>0</v>
      </c>
    </row>
    <row r="488" spans="1:14">
      <c r="A488">
        <v>10481</v>
      </c>
      <c r="B488" t="s">
        <v>4</v>
      </c>
      <c r="C488" s="1">
        <v>41088</v>
      </c>
      <c r="D488">
        <v>52</v>
      </c>
      <c r="E488">
        <v>54</v>
      </c>
      <c r="F488">
        <v>0</v>
      </c>
      <c r="G488">
        <v>3</v>
      </c>
      <c r="I488">
        <f t="shared" si="42"/>
        <v>4</v>
      </c>
      <c r="J488">
        <f t="shared" si="43"/>
        <v>0.75</v>
      </c>
      <c r="K488">
        <f t="shared" si="44"/>
        <v>6</v>
      </c>
      <c r="L488">
        <f t="shared" si="45"/>
        <v>6</v>
      </c>
      <c r="M488">
        <f t="shared" si="46"/>
        <v>0</v>
      </c>
      <c r="N488">
        <f t="shared" si="47"/>
        <v>0</v>
      </c>
    </row>
    <row r="489" spans="1:14">
      <c r="A489">
        <v>10530</v>
      </c>
      <c r="B489" t="s">
        <v>4</v>
      </c>
      <c r="C489" s="1">
        <v>41094</v>
      </c>
      <c r="D489">
        <v>56</v>
      </c>
      <c r="E489">
        <v>59</v>
      </c>
      <c r="F489">
        <v>0</v>
      </c>
      <c r="G489">
        <v>6</v>
      </c>
      <c r="I489">
        <f t="shared" si="42"/>
        <v>7</v>
      </c>
      <c r="J489">
        <f t="shared" si="43"/>
        <v>1</v>
      </c>
      <c r="K489">
        <f t="shared" si="44"/>
        <v>14</v>
      </c>
      <c r="L489">
        <f t="shared" si="45"/>
        <v>14</v>
      </c>
      <c r="M489">
        <f t="shared" si="46"/>
        <v>0</v>
      </c>
      <c r="N489">
        <f t="shared" si="47"/>
        <v>0</v>
      </c>
    </row>
    <row r="490" spans="1:14">
      <c r="A490">
        <v>10495</v>
      </c>
      <c r="B490" t="s">
        <v>4</v>
      </c>
      <c r="C490" s="1">
        <v>41089</v>
      </c>
      <c r="D490">
        <v>44</v>
      </c>
      <c r="E490">
        <v>44</v>
      </c>
      <c r="F490">
        <v>6</v>
      </c>
      <c r="G490">
        <v>6</v>
      </c>
      <c r="I490">
        <f t="shared" si="42"/>
        <v>1</v>
      </c>
      <c r="J490">
        <f t="shared" si="43"/>
        <v>0.25</v>
      </c>
      <c r="K490">
        <f t="shared" si="44"/>
        <v>0.5</v>
      </c>
      <c r="L490">
        <f t="shared" si="45"/>
        <v>0.5</v>
      </c>
      <c r="M490">
        <f t="shared" si="46"/>
        <v>0</v>
      </c>
      <c r="N490">
        <f t="shared" si="47"/>
        <v>0</v>
      </c>
    </row>
    <row r="491" spans="1:14">
      <c r="A491">
        <v>10496</v>
      </c>
      <c r="B491" t="s">
        <v>4</v>
      </c>
      <c r="C491" s="1">
        <v>41089</v>
      </c>
      <c r="D491">
        <v>45</v>
      </c>
      <c r="E491">
        <v>45</v>
      </c>
      <c r="F491">
        <v>6</v>
      </c>
      <c r="G491">
        <v>6</v>
      </c>
      <c r="I491">
        <f t="shared" si="42"/>
        <v>1</v>
      </c>
      <c r="J491">
        <f t="shared" si="43"/>
        <v>0.25</v>
      </c>
      <c r="K491">
        <f t="shared" si="44"/>
        <v>0.5</v>
      </c>
      <c r="L491">
        <f t="shared" si="45"/>
        <v>0.5</v>
      </c>
      <c r="M491">
        <f t="shared" si="46"/>
        <v>0</v>
      </c>
      <c r="N491">
        <f t="shared" si="47"/>
        <v>0</v>
      </c>
    </row>
    <row r="492" spans="1:14">
      <c r="A492">
        <v>10497</v>
      </c>
      <c r="B492" t="s">
        <v>4</v>
      </c>
      <c r="C492" s="1">
        <v>41089</v>
      </c>
      <c r="D492">
        <v>46</v>
      </c>
      <c r="E492">
        <v>46</v>
      </c>
      <c r="F492">
        <v>6</v>
      </c>
      <c r="G492">
        <v>6</v>
      </c>
      <c r="I492">
        <f t="shared" si="42"/>
        <v>1</v>
      </c>
      <c r="J492">
        <f t="shared" si="43"/>
        <v>0.25</v>
      </c>
      <c r="K492">
        <f t="shared" si="44"/>
        <v>0.5</v>
      </c>
      <c r="L492">
        <f t="shared" si="45"/>
        <v>0.5</v>
      </c>
      <c r="M492">
        <f t="shared" si="46"/>
        <v>0</v>
      </c>
      <c r="N492">
        <f t="shared" si="47"/>
        <v>0</v>
      </c>
    </row>
    <row r="493" spans="1:14">
      <c r="A493">
        <v>10498</v>
      </c>
      <c r="B493" t="s">
        <v>4</v>
      </c>
      <c r="C493" s="1">
        <v>41089</v>
      </c>
      <c r="D493">
        <v>47</v>
      </c>
      <c r="E493">
        <v>49</v>
      </c>
      <c r="F493">
        <v>0</v>
      </c>
      <c r="G493">
        <v>0</v>
      </c>
      <c r="I493">
        <f t="shared" si="42"/>
        <v>1</v>
      </c>
      <c r="J493">
        <f t="shared" si="43"/>
        <v>0.75</v>
      </c>
      <c r="K493">
        <f t="shared" si="44"/>
        <v>1.5</v>
      </c>
      <c r="L493">
        <f t="shared" si="45"/>
        <v>1.5</v>
      </c>
      <c r="M493">
        <f t="shared" si="46"/>
        <v>0</v>
      </c>
      <c r="N493">
        <f t="shared" si="47"/>
        <v>0</v>
      </c>
    </row>
    <row r="494" spans="1:14">
      <c r="A494">
        <v>10507</v>
      </c>
      <c r="B494" t="s">
        <v>4</v>
      </c>
      <c r="C494" s="1">
        <v>41092</v>
      </c>
      <c r="D494">
        <v>52</v>
      </c>
      <c r="E494">
        <v>52</v>
      </c>
      <c r="F494">
        <v>6</v>
      </c>
      <c r="G494">
        <v>6</v>
      </c>
      <c r="I494">
        <f t="shared" si="42"/>
        <v>1</v>
      </c>
      <c r="J494">
        <f t="shared" si="43"/>
        <v>0.25</v>
      </c>
      <c r="K494">
        <f t="shared" si="44"/>
        <v>0.5</v>
      </c>
      <c r="L494">
        <f t="shared" si="45"/>
        <v>0.5</v>
      </c>
      <c r="M494">
        <f t="shared" si="46"/>
        <v>0</v>
      </c>
      <c r="N494">
        <f t="shared" si="47"/>
        <v>0</v>
      </c>
    </row>
    <row r="495" spans="1:14">
      <c r="A495">
        <v>10508</v>
      </c>
      <c r="B495" t="s">
        <v>4</v>
      </c>
      <c r="C495" s="1">
        <v>41092</v>
      </c>
      <c r="D495">
        <v>53</v>
      </c>
      <c r="E495">
        <v>53</v>
      </c>
      <c r="F495">
        <v>6</v>
      </c>
      <c r="G495">
        <v>6</v>
      </c>
      <c r="I495">
        <f t="shared" si="42"/>
        <v>1</v>
      </c>
      <c r="J495">
        <f t="shared" si="43"/>
        <v>0.25</v>
      </c>
      <c r="K495">
        <f t="shared" si="44"/>
        <v>0.5</v>
      </c>
      <c r="L495">
        <f t="shared" si="45"/>
        <v>0.5</v>
      </c>
      <c r="M495">
        <f t="shared" si="46"/>
        <v>0</v>
      </c>
      <c r="N495">
        <f t="shared" si="47"/>
        <v>0</v>
      </c>
    </row>
    <row r="496" spans="1:14">
      <c r="A496">
        <v>10509</v>
      </c>
      <c r="B496" t="s">
        <v>4</v>
      </c>
      <c r="C496" s="1">
        <v>41092</v>
      </c>
      <c r="D496">
        <v>54</v>
      </c>
      <c r="E496">
        <v>54</v>
      </c>
      <c r="F496">
        <v>6</v>
      </c>
      <c r="G496">
        <v>6</v>
      </c>
      <c r="I496">
        <f t="shared" si="42"/>
        <v>1</v>
      </c>
      <c r="J496">
        <f t="shared" si="43"/>
        <v>0.25</v>
      </c>
      <c r="K496">
        <f t="shared" si="44"/>
        <v>0.5</v>
      </c>
      <c r="L496">
        <f t="shared" si="45"/>
        <v>0.5</v>
      </c>
      <c r="M496">
        <f t="shared" si="46"/>
        <v>0</v>
      </c>
      <c r="N496">
        <f t="shared" si="47"/>
        <v>0</v>
      </c>
    </row>
    <row r="497" spans="1:14">
      <c r="A497">
        <v>10510</v>
      </c>
      <c r="B497" t="s">
        <v>4</v>
      </c>
      <c r="C497" s="1">
        <v>41092</v>
      </c>
      <c r="D497">
        <v>55</v>
      </c>
      <c r="E497">
        <v>55</v>
      </c>
      <c r="F497">
        <v>6</v>
      </c>
      <c r="G497">
        <v>6</v>
      </c>
      <c r="I497">
        <f t="shared" si="42"/>
        <v>1</v>
      </c>
      <c r="J497">
        <f t="shared" si="43"/>
        <v>0.25</v>
      </c>
      <c r="K497">
        <f t="shared" si="44"/>
        <v>0.5</v>
      </c>
      <c r="L497">
        <f t="shared" si="45"/>
        <v>0.5</v>
      </c>
      <c r="M497">
        <f t="shared" si="46"/>
        <v>0</v>
      </c>
      <c r="N497">
        <f t="shared" si="47"/>
        <v>0</v>
      </c>
    </row>
    <row r="498" spans="1:14">
      <c r="A498">
        <v>10511</v>
      </c>
      <c r="B498" t="s">
        <v>4</v>
      </c>
      <c r="C498" s="1">
        <v>41093</v>
      </c>
      <c r="D498">
        <v>48</v>
      </c>
      <c r="E498">
        <v>48</v>
      </c>
      <c r="F498">
        <v>7</v>
      </c>
      <c r="G498">
        <v>7</v>
      </c>
      <c r="I498">
        <f t="shared" si="42"/>
        <v>1</v>
      </c>
      <c r="J498">
        <f t="shared" si="43"/>
        <v>0.25</v>
      </c>
      <c r="K498">
        <f t="shared" si="44"/>
        <v>0.5</v>
      </c>
      <c r="L498">
        <f t="shared" si="45"/>
        <v>0.5</v>
      </c>
      <c r="M498">
        <f t="shared" si="46"/>
        <v>0</v>
      </c>
      <c r="N498">
        <f t="shared" si="47"/>
        <v>0</v>
      </c>
    </row>
    <row r="499" spans="1:14">
      <c r="A499">
        <v>10512</v>
      </c>
      <c r="B499" t="s">
        <v>4</v>
      </c>
      <c r="C499" s="1">
        <v>41093</v>
      </c>
      <c r="D499">
        <v>49</v>
      </c>
      <c r="E499">
        <v>49</v>
      </c>
      <c r="F499">
        <v>7</v>
      </c>
      <c r="G499">
        <v>7</v>
      </c>
      <c r="I499">
        <f t="shared" si="42"/>
        <v>1</v>
      </c>
      <c r="J499">
        <f t="shared" si="43"/>
        <v>0.25</v>
      </c>
      <c r="K499">
        <f t="shared" si="44"/>
        <v>0.5</v>
      </c>
      <c r="L499">
        <f t="shared" si="45"/>
        <v>0.5</v>
      </c>
      <c r="M499">
        <f t="shared" si="46"/>
        <v>0</v>
      </c>
      <c r="N499">
        <f t="shared" si="47"/>
        <v>0</v>
      </c>
    </row>
    <row r="500" spans="1:14">
      <c r="A500">
        <v>10513</v>
      </c>
      <c r="B500" t="s">
        <v>4</v>
      </c>
      <c r="C500" s="1">
        <v>41093</v>
      </c>
      <c r="D500">
        <v>50</v>
      </c>
      <c r="E500">
        <v>50</v>
      </c>
      <c r="F500">
        <v>7</v>
      </c>
      <c r="G500">
        <v>7</v>
      </c>
      <c r="I500">
        <f t="shared" si="42"/>
        <v>1</v>
      </c>
      <c r="J500">
        <f t="shared" si="43"/>
        <v>0.25</v>
      </c>
      <c r="K500">
        <f t="shared" si="44"/>
        <v>0.5</v>
      </c>
      <c r="L500">
        <f t="shared" si="45"/>
        <v>0.5</v>
      </c>
      <c r="M500">
        <f t="shared" si="46"/>
        <v>0</v>
      </c>
      <c r="N500">
        <f t="shared" si="47"/>
        <v>0</v>
      </c>
    </row>
    <row r="501" spans="1:14">
      <c r="A501">
        <v>10519</v>
      </c>
      <c r="B501" t="s">
        <v>4</v>
      </c>
      <c r="C501" s="1">
        <v>41093</v>
      </c>
      <c r="D501">
        <v>48</v>
      </c>
      <c r="E501">
        <v>48</v>
      </c>
      <c r="F501">
        <v>6</v>
      </c>
      <c r="G501">
        <v>6</v>
      </c>
      <c r="I501">
        <f t="shared" si="42"/>
        <v>1</v>
      </c>
      <c r="J501">
        <f t="shared" si="43"/>
        <v>0.25</v>
      </c>
      <c r="K501">
        <f t="shared" si="44"/>
        <v>0.5</v>
      </c>
      <c r="L501">
        <f t="shared" si="45"/>
        <v>0.5</v>
      </c>
      <c r="M501">
        <f t="shared" si="46"/>
        <v>0</v>
      </c>
      <c r="N501">
        <f t="shared" si="47"/>
        <v>0</v>
      </c>
    </row>
    <row r="502" spans="1:14">
      <c r="A502">
        <v>10558</v>
      </c>
      <c r="B502" t="s">
        <v>4</v>
      </c>
      <c r="C502" s="1">
        <v>41101</v>
      </c>
      <c r="D502">
        <v>56</v>
      </c>
      <c r="E502">
        <v>59</v>
      </c>
      <c r="F502">
        <v>0</v>
      </c>
      <c r="G502">
        <v>5</v>
      </c>
      <c r="I502">
        <f t="shared" si="42"/>
        <v>6</v>
      </c>
      <c r="J502">
        <f t="shared" si="43"/>
        <v>1</v>
      </c>
      <c r="K502">
        <f t="shared" si="44"/>
        <v>12</v>
      </c>
      <c r="L502">
        <f t="shared" si="45"/>
        <v>12</v>
      </c>
      <c r="M502">
        <f t="shared" si="46"/>
        <v>0</v>
      </c>
      <c r="N502">
        <f t="shared" si="47"/>
        <v>0</v>
      </c>
    </row>
    <row r="503" spans="1:14">
      <c r="A503">
        <v>10520</v>
      </c>
      <c r="B503" t="s">
        <v>4</v>
      </c>
      <c r="C503" s="1">
        <v>41093</v>
      </c>
      <c r="D503">
        <v>49</v>
      </c>
      <c r="E503">
        <v>49</v>
      </c>
      <c r="F503">
        <v>6</v>
      </c>
      <c r="G503">
        <v>6</v>
      </c>
      <c r="I503">
        <f t="shared" si="42"/>
        <v>1</v>
      </c>
      <c r="J503">
        <f t="shared" si="43"/>
        <v>0.25</v>
      </c>
      <c r="K503">
        <f t="shared" si="44"/>
        <v>0.5</v>
      </c>
      <c r="L503">
        <f t="shared" si="45"/>
        <v>0.5</v>
      </c>
      <c r="M503">
        <f t="shared" si="46"/>
        <v>0</v>
      </c>
      <c r="N503">
        <f t="shared" si="47"/>
        <v>0</v>
      </c>
    </row>
    <row r="504" spans="1:14">
      <c r="A504">
        <v>10535</v>
      </c>
      <c r="B504" t="s">
        <v>4</v>
      </c>
      <c r="C504" s="1">
        <v>41096</v>
      </c>
      <c r="D504">
        <v>48</v>
      </c>
      <c r="E504">
        <v>50</v>
      </c>
      <c r="F504">
        <v>0</v>
      </c>
      <c r="G504">
        <v>3</v>
      </c>
      <c r="I504">
        <f t="shared" si="42"/>
        <v>4</v>
      </c>
      <c r="J504">
        <f t="shared" si="43"/>
        <v>0.75</v>
      </c>
      <c r="K504">
        <f t="shared" si="44"/>
        <v>6</v>
      </c>
      <c r="L504">
        <f t="shared" si="45"/>
        <v>6</v>
      </c>
      <c r="M504">
        <f t="shared" si="46"/>
        <v>0</v>
      </c>
      <c r="N504">
        <f t="shared" si="47"/>
        <v>0</v>
      </c>
    </row>
    <row r="505" spans="1:14">
      <c r="A505">
        <v>10536</v>
      </c>
      <c r="B505" t="s">
        <v>4</v>
      </c>
      <c r="C505" s="1">
        <v>41096</v>
      </c>
      <c r="D505">
        <v>44</v>
      </c>
      <c r="E505">
        <v>47</v>
      </c>
      <c r="F505">
        <v>0</v>
      </c>
      <c r="G505">
        <v>0</v>
      </c>
      <c r="I505">
        <f t="shared" si="42"/>
        <v>1</v>
      </c>
      <c r="J505">
        <f t="shared" si="43"/>
        <v>1</v>
      </c>
      <c r="K505">
        <f t="shared" si="44"/>
        <v>2</v>
      </c>
      <c r="L505">
        <f t="shared" si="45"/>
        <v>2</v>
      </c>
      <c r="M505">
        <f t="shared" si="46"/>
        <v>0</v>
      </c>
      <c r="N505">
        <f t="shared" si="47"/>
        <v>0</v>
      </c>
    </row>
    <row r="506" spans="1:14">
      <c r="A506">
        <v>10544</v>
      </c>
      <c r="B506" t="s">
        <v>4</v>
      </c>
      <c r="C506" s="1">
        <v>41096</v>
      </c>
      <c r="D506">
        <v>48</v>
      </c>
      <c r="E506">
        <v>48</v>
      </c>
      <c r="F506">
        <v>4</v>
      </c>
      <c r="G506">
        <v>4</v>
      </c>
      <c r="I506">
        <f t="shared" si="42"/>
        <v>1</v>
      </c>
      <c r="J506">
        <f t="shared" si="43"/>
        <v>0.25</v>
      </c>
      <c r="K506">
        <f t="shared" si="44"/>
        <v>0.5</v>
      </c>
      <c r="L506">
        <f t="shared" si="45"/>
        <v>0.5</v>
      </c>
      <c r="M506">
        <f t="shared" si="46"/>
        <v>0</v>
      </c>
      <c r="N506">
        <f t="shared" si="47"/>
        <v>0</v>
      </c>
    </row>
    <row r="507" spans="1:14">
      <c r="A507">
        <v>10545</v>
      </c>
      <c r="B507" t="s">
        <v>4</v>
      </c>
      <c r="C507" s="1">
        <v>41096</v>
      </c>
      <c r="D507">
        <v>49</v>
      </c>
      <c r="E507">
        <v>49</v>
      </c>
      <c r="F507">
        <v>4</v>
      </c>
      <c r="G507">
        <v>4</v>
      </c>
      <c r="I507">
        <f t="shared" si="42"/>
        <v>1</v>
      </c>
      <c r="J507">
        <f t="shared" si="43"/>
        <v>0.25</v>
      </c>
      <c r="K507">
        <f t="shared" si="44"/>
        <v>0.5</v>
      </c>
      <c r="L507">
        <f t="shared" si="45"/>
        <v>0.5</v>
      </c>
      <c r="M507">
        <f t="shared" si="46"/>
        <v>0</v>
      </c>
      <c r="N507">
        <f t="shared" si="47"/>
        <v>0</v>
      </c>
    </row>
    <row r="508" spans="1:14">
      <c r="A508">
        <v>10546</v>
      </c>
      <c r="B508" t="s">
        <v>4</v>
      </c>
      <c r="C508" s="1">
        <v>41096</v>
      </c>
      <c r="D508">
        <v>50</v>
      </c>
      <c r="E508">
        <v>50</v>
      </c>
      <c r="F508">
        <v>4</v>
      </c>
      <c r="G508">
        <v>4</v>
      </c>
      <c r="I508">
        <f t="shared" si="42"/>
        <v>1</v>
      </c>
      <c r="J508">
        <f t="shared" si="43"/>
        <v>0.25</v>
      </c>
      <c r="K508">
        <f t="shared" si="44"/>
        <v>0.5</v>
      </c>
      <c r="L508">
        <f t="shared" si="45"/>
        <v>0.5</v>
      </c>
      <c r="M508">
        <f t="shared" si="46"/>
        <v>0</v>
      </c>
      <c r="N508">
        <f t="shared" si="47"/>
        <v>0</v>
      </c>
    </row>
    <row r="509" spans="1:14">
      <c r="A509">
        <v>10547</v>
      </c>
      <c r="B509" t="s">
        <v>4</v>
      </c>
      <c r="C509" s="1">
        <v>41096</v>
      </c>
      <c r="D509">
        <v>51</v>
      </c>
      <c r="E509">
        <v>51</v>
      </c>
      <c r="F509">
        <v>4</v>
      </c>
      <c r="G509">
        <v>4</v>
      </c>
      <c r="I509">
        <f t="shared" si="42"/>
        <v>1</v>
      </c>
      <c r="J509">
        <f t="shared" si="43"/>
        <v>0.25</v>
      </c>
      <c r="K509">
        <f t="shared" si="44"/>
        <v>0.5</v>
      </c>
      <c r="L509">
        <f t="shared" si="45"/>
        <v>0.5</v>
      </c>
      <c r="M509">
        <f t="shared" si="46"/>
        <v>0</v>
      </c>
      <c r="N509">
        <f t="shared" si="47"/>
        <v>0</v>
      </c>
    </row>
    <row r="510" spans="1:14">
      <c r="A510">
        <v>10548</v>
      </c>
      <c r="B510" t="s">
        <v>4</v>
      </c>
      <c r="C510" s="1">
        <v>41099</v>
      </c>
      <c r="D510">
        <v>29</v>
      </c>
      <c r="E510">
        <v>31</v>
      </c>
      <c r="F510">
        <v>0</v>
      </c>
      <c r="G510">
        <v>0</v>
      </c>
      <c r="I510">
        <f t="shared" si="42"/>
        <v>1</v>
      </c>
      <c r="J510">
        <f t="shared" si="43"/>
        <v>0.75</v>
      </c>
      <c r="K510">
        <f t="shared" si="44"/>
        <v>1.5</v>
      </c>
      <c r="L510">
        <f t="shared" si="45"/>
        <v>1.5</v>
      </c>
      <c r="M510">
        <f t="shared" si="46"/>
        <v>0</v>
      </c>
      <c r="N510">
        <f t="shared" si="47"/>
        <v>0</v>
      </c>
    </row>
    <row r="511" spans="1:14">
      <c r="A511">
        <v>10554</v>
      </c>
      <c r="B511" t="s">
        <v>4</v>
      </c>
      <c r="C511" s="1">
        <v>41099</v>
      </c>
      <c r="D511">
        <v>48</v>
      </c>
      <c r="E511">
        <v>51</v>
      </c>
      <c r="F511">
        <v>0</v>
      </c>
      <c r="G511">
        <v>0</v>
      </c>
      <c r="I511">
        <f t="shared" si="42"/>
        <v>1</v>
      </c>
      <c r="J511">
        <f t="shared" si="43"/>
        <v>1</v>
      </c>
      <c r="K511">
        <f t="shared" si="44"/>
        <v>2</v>
      </c>
      <c r="L511">
        <f t="shared" si="45"/>
        <v>2</v>
      </c>
      <c r="M511">
        <f t="shared" si="46"/>
        <v>0</v>
      </c>
      <c r="N511">
        <f t="shared" si="47"/>
        <v>0</v>
      </c>
    </row>
    <row r="512" spans="1:14">
      <c r="A512">
        <v>10555</v>
      </c>
      <c r="B512" t="s">
        <v>4</v>
      </c>
      <c r="C512" s="1">
        <v>41099</v>
      </c>
      <c r="D512">
        <v>55</v>
      </c>
      <c r="E512">
        <v>55</v>
      </c>
      <c r="F512">
        <v>0</v>
      </c>
      <c r="G512">
        <v>0</v>
      </c>
      <c r="I512">
        <f t="shared" si="42"/>
        <v>1</v>
      </c>
      <c r="J512">
        <f t="shared" si="43"/>
        <v>0.25</v>
      </c>
      <c r="K512">
        <f t="shared" si="44"/>
        <v>0.5</v>
      </c>
      <c r="L512">
        <f t="shared" si="45"/>
        <v>0.5</v>
      </c>
      <c r="M512">
        <f t="shared" si="46"/>
        <v>0</v>
      </c>
      <c r="N512">
        <f t="shared" si="47"/>
        <v>0</v>
      </c>
    </row>
    <row r="513" spans="1:14">
      <c r="A513">
        <v>10556</v>
      </c>
      <c r="B513" t="s">
        <v>4</v>
      </c>
      <c r="C513" s="1">
        <v>41099</v>
      </c>
      <c r="D513">
        <v>56</v>
      </c>
      <c r="E513">
        <v>56</v>
      </c>
      <c r="F513">
        <v>0</v>
      </c>
      <c r="G513">
        <v>0</v>
      </c>
      <c r="I513">
        <f t="shared" si="42"/>
        <v>1</v>
      </c>
      <c r="J513">
        <f t="shared" si="43"/>
        <v>0.25</v>
      </c>
      <c r="K513">
        <f t="shared" si="44"/>
        <v>0.5</v>
      </c>
      <c r="L513">
        <f t="shared" si="45"/>
        <v>0.5</v>
      </c>
      <c r="M513">
        <f t="shared" si="46"/>
        <v>0</v>
      </c>
      <c r="N513">
        <f t="shared" si="47"/>
        <v>0</v>
      </c>
    </row>
    <row r="514" spans="1:14">
      <c r="A514">
        <v>10557</v>
      </c>
      <c r="B514" t="s">
        <v>4</v>
      </c>
      <c r="C514" s="1">
        <v>41100</v>
      </c>
      <c r="D514">
        <v>56</v>
      </c>
      <c r="E514">
        <v>59</v>
      </c>
      <c r="F514">
        <v>0</v>
      </c>
      <c r="G514">
        <v>5</v>
      </c>
      <c r="I514">
        <f t="shared" si="42"/>
        <v>6</v>
      </c>
      <c r="J514">
        <f t="shared" si="43"/>
        <v>1</v>
      </c>
      <c r="K514">
        <f t="shared" si="44"/>
        <v>12</v>
      </c>
      <c r="L514">
        <f t="shared" si="45"/>
        <v>12</v>
      </c>
      <c r="M514">
        <f t="shared" si="46"/>
        <v>0</v>
      </c>
      <c r="N514">
        <f t="shared" si="47"/>
        <v>0</v>
      </c>
    </row>
    <row r="515" spans="1:14">
      <c r="A515">
        <v>10566</v>
      </c>
      <c r="B515" t="s">
        <v>4</v>
      </c>
      <c r="C515" s="1">
        <v>41102</v>
      </c>
      <c r="D515">
        <v>52</v>
      </c>
      <c r="E515">
        <v>53</v>
      </c>
      <c r="F515">
        <v>0</v>
      </c>
      <c r="G515">
        <v>0</v>
      </c>
      <c r="I515">
        <f t="shared" ref="I515:I578" si="48">IF(G515&lt;13,G515-F515+1,IF(F515=G515,0,7-F515+1))</f>
        <v>1</v>
      </c>
      <c r="J515">
        <f t="shared" ref="J515:J578" si="49">(E515-D515+1)/4</f>
        <v>0.5</v>
      </c>
      <c r="K515">
        <f t="shared" ref="K515:K578" si="50">IF(G515&lt;13,I515*J515*2,IF(G515&gt;12, 25, 0))</f>
        <v>1</v>
      </c>
      <c r="L515">
        <f t="shared" ref="L515:L578" si="51">IF(F515&lt;8,K515,0)</f>
        <v>1</v>
      </c>
      <c r="M515">
        <f t="shared" ref="M515:M578" si="52">IF(F515&gt;7,IF(F515&lt;13,K515,0),0)</f>
        <v>0</v>
      </c>
      <c r="N515">
        <f t="shared" ref="N515:N578" si="53">IF(F515&gt;12,K515,0)</f>
        <v>0</v>
      </c>
    </row>
    <row r="516" spans="1:14">
      <c r="A516">
        <v>10572</v>
      </c>
      <c r="B516" t="s">
        <v>4</v>
      </c>
      <c r="C516" s="1">
        <v>41104</v>
      </c>
      <c r="D516">
        <v>19</v>
      </c>
      <c r="E516">
        <v>19</v>
      </c>
      <c r="F516">
        <v>0</v>
      </c>
      <c r="G516">
        <v>0</v>
      </c>
      <c r="I516">
        <f t="shared" si="48"/>
        <v>1</v>
      </c>
      <c r="J516">
        <f t="shared" si="49"/>
        <v>0.25</v>
      </c>
      <c r="K516">
        <f t="shared" si="50"/>
        <v>0.5</v>
      </c>
      <c r="L516">
        <f t="shared" si="51"/>
        <v>0.5</v>
      </c>
      <c r="M516">
        <f t="shared" si="52"/>
        <v>0</v>
      </c>
      <c r="N516">
        <f t="shared" si="53"/>
        <v>0</v>
      </c>
    </row>
    <row r="517" spans="1:14">
      <c r="A517">
        <v>10571</v>
      </c>
      <c r="B517" t="s">
        <v>4</v>
      </c>
      <c r="C517" s="1">
        <v>41104</v>
      </c>
      <c r="D517">
        <v>18</v>
      </c>
      <c r="E517">
        <v>18</v>
      </c>
      <c r="F517">
        <v>0</v>
      </c>
      <c r="G517">
        <v>0</v>
      </c>
      <c r="I517">
        <f t="shared" si="48"/>
        <v>1</v>
      </c>
      <c r="J517">
        <f t="shared" si="49"/>
        <v>0.25</v>
      </c>
      <c r="K517">
        <f t="shared" si="50"/>
        <v>0.5</v>
      </c>
      <c r="L517">
        <f t="shared" si="51"/>
        <v>0.5</v>
      </c>
      <c r="M517">
        <f t="shared" si="52"/>
        <v>0</v>
      </c>
      <c r="N517">
        <f t="shared" si="53"/>
        <v>0</v>
      </c>
    </row>
    <row r="518" spans="1:14">
      <c r="A518">
        <v>10575</v>
      </c>
      <c r="B518" t="s">
        <v>4</v>
      </c>
      <c r="C518" s="1">
        <v>41104</v>
      </c>
      <c r="D518">
        <v>20</v>
      </c>
      <c r="E518">
        <v>20</v>
      </c>
      <c r="F518">
        <v>1</v>
      </c>
      <c r="G518">
        <v>1</v>
      </c>
      <c r="I518">
        <f t="shared" si="48"/>
        <v>1</v>
      </c>
      <c r="J518">
        <f t="shared" si="49"/>
        <v>0.25</v>
      </c>
      <c r="K518">
        <f t="shared" si="50"/>
        <v>0.5</v>
      </c>
      <c r="L518">
        <f t="shared" si="51"/>
        <v>0.5</v>
      </c>
      <c r="M518">
        <f t="shared" si="52"/>
        <v>0</v>
      </c>
      <c r="N518">
        <f t="shared" si="53"/>
        <v>0</v>
      </c>
    </row>
    <row r="519" spans="1:14">
      <c r="A519">
        <v>10570</v>
      </c>
      <c r="B519" t="s">
        <v>4</v>
      </c>
      <c r="C519" s="1">
        <v>41104</v>
      </c>
      <c r="D519">
        <v>21</v>
      </c>
      <c r="E519">
        <v>21</v>
      </c>
      <c r="F519">
        <v>0</v>
      </c>
      <c r="G519">
        <v>0</v>
      </c>
      <c r="I519">
        <f t="shared" si="48"/>
        <v>1</v>
      </c>
      <c r="J519">
        <f t="shared" si="49"/>
        <v>0.25</v>
      </c>
      <c r="K519">
        <f t="shared" si="50"/>
        <v>0.5</v>
      </c>
      <c r="L519">
        <f t="shared" si="51"/>
        <v>0.5</v>
      </c>
      <c r="M519">
        <f t="shared" si="52"/>
        <v>0</v>
      </c>
      <c r="N519">
        <f t="shared" si="53"/>
        <v>0</v>
      </c>
    </row>
    <row r="520" spans="1:14">
      <c r="A520">
        <v>10573</v>
      </c>
      <c r="B520" t="s">
        <v>4</v>
      </c>
      <c r="C520" s="1">
        <v>41104</v>
      </c>
      <c r="D520">
        <v>18</v>
      </c>
      <c r="E520">
        <v>18</v>
      </c>
      <c r="F520">
        <v>1</v>
      </c>
      <c r="G520">
        <v>1</v>
      </c>
      <c r="I520">
        <f t="shared" si="48"/>
        <v>1</v>
      </c>
      <c r="J520">
        <f t="shared" si="49"/>
        <v>0.25</v>
      </c>
      <c r="K520">
        <f t="shared" si="50"/>
        <v>0.5</v>
      </c>
      <c r="L520">
        <f t="shared" si="51"/>
        <v>0.5</v>
      </c>
      <c r="M520">
        <f t="shared" si="52"/>
        <v>0</v>
      </c>
      <c r="N520">
        <f t="shared" si="53"/>
        <v>0</v>
      </c>
    </row>
    <row r="521" spans="1:14">
      <c r="A521">
        <v>10574</v>
      </c>
      <c r="B521" t="s">
        <v>4</v>
      </c>
      <c r="C521" s="1">
        <v>41104</v>
      </c>
      <c r="D521">
        <v>19</v>
      </c>
      <c r="E521">
        <v>19</v>
      </c>
      <c r="F521">
        <v>1</v>
      </c>
      <c r="G521">
        <v>1</v>
      </c>
      <c r="I521">
        <f t="shared" si="48"/>
        <v>1</v>
      </c>
      <c r="J521">
        <f t="shared" si="49"/>
        <v>0.25</v>
      </c>
      <c r="K521">
        <f t="shared" si="50"/>
        <v>0.5</v>
      </c>
      <c r="L521">
        <f t="shared" si="51"/>
        <v>0.5</v>
      </c>
      <c r="M521">
        <f t="shared" si="52"/>
        <v>0</v>
      </c>
      <c r="N521">
        <f t="shared" si="53"/>
        <v>0</v>
      </c>
    </row>
    <row r="522" spans="1:14">
      <c r="A522">
        <v>10576</v>
      </c>
      <c r="B522" t="s">
        <v>4</v>
      </c>
      <c r="C522" s="1">
        <v>41104</v>
      </c>
      <c r="D522">
        <v>21</v>
      </c>
      <c r="E522">
        <v>21</v>
      </c>
      <c r="F522">
        <v>1</v>
      </c>
      <c r="G522">
        <v>1</v>
      </c>
      <c r="I522">
        <f t="shared" si="48"/>
        <v>1</v>
      </c>
      <c r="J522">
        <f t="shared" si="49"/>
        <v>0.25</v>
      </c>
      <c r="K522">
        <f t="shared" si="50"/>
        <v>0.5</v>
      </c>
      <c r="L522">
        <f t="shared" si="51"/>
        <v>0.5</v>
      </c>
      <c r="M522">
        <f t="shared" si="52"/>
        <v>0</v>
      </c>
      <c r="N522">
        <f t="shared" si="53"/>
        <v>0</v>
      </c>
    </row>
    <row r="523" spans="1:14">
      <c r="A523">
        <v>10577</v>
      </c>
      <c r="B523" t="s">
        <v>4</v>
      </c>
      <c r="C523" s="1">
        <v>41104</v>
      </c>
      <c r="D523">
        <v>20</v>
      </c>
      <c r="E523">
        <v>20</v>
      </c>
      <c r="F523">
        <v>0</v>
      </c>
      <c r="G523">
        <v>0</v>
      </c>
      <c r="I523">
        <f t="shared" si="48"/>
        <v>1</v>
      </c>
      <c r="J523">
        <f t="shared" si="49"/>
        <v>0.25</v>
      </c>
      <c r="K523">
        <f t="shared" si="50"/>
        <v>0.5</v>
      </c>
      <c r="L523">
        <f t="shared" si="51"/>
        <v>0.5</v>
      </c>
      <c r="M523">
        <f t="shared" si="52"/>
        <v>0</v>
      </c>
      <c r="N523">
        <f t="shared" si="53"/>
        <v>0</v>
      </c>
    </row>
    <row r="524" spans="1:14">
      <c r="A524">
        <v>10578</v>
      </c>
      <c r="B524" t="s">
        <v>4</v>
      </c>
      <c r="C524" s="1">
        <v>41104</v>
      </c>
      <c r="D524">
        <v>18</v>
      </c>
      <c r="E524">
        <v>18</v>
      </c>
      <c r="F524">
        <v>2</v>
      </c>
      <c r="G524">
        <v>2</v>
      </c>
      <c r="I524">
        <f t="shared" si="48"/>
        <v>1</v>
      </c>
      <c r="J524">
        <f t="shared" si="49"/>
        <v>0.25</v>
      </c>
      <c r="K524">
        <f t="shared" si="50"/>
        <v>0.5</v>
      </c>
      <c r="L524">
        <f t="shared" si="51"/>
        <v>0.5</v>
      </c>
      <c r="M524">
        <f t="shared" si="52"/>
        <v>0</v>
      </c>
      <c r="N524">
        <f t="shared" si="53"/>
        <v>0</v>
      </c>
    </row>
    <row r="525" spans="1:14">
      <c r="A525">
        <v>10584</v>
      </c>
      <c r="B525" t="s">
        <v>4</v>
      </c>
      <c r="C525" s="1">
        <v>41104</v>
      </c>
      <c r="D525">
        <v>18</v>
      </c>
      <c r="E525">
        <v>18</v>
      </c>
      <c r="F525">
        <v>3</v>
      </c>
      <c r="G525">
        <v>3</v>
      </c>
      <c r="I525">
        <f t="shared" si="48"/>
        <v>1</v>
      </c>
      <c r="J525">
        <f t="shared" si="49"/>
        <v>0.25</v>
      </c>
      <c r="K525">
        <f t="shared" si="50"/>
        <v>0.5</v>
      </c>
      <c r="L525">
        <f t="shared" si="51"/>
        <v>0.5</v>
      </c>
      <c r="M525">
        <f t="shared" si="52"/>
        <v>0</v>
      </c>
      <c r="N525">
        <f t="shared" si="53"/>
        <v>0</v>
      </c>
    </row>
    <row r="526" spans="1:14">
      <c r="A526">
        <v>10580</v>
      </c>
      <c r="B526" t="s">
        <v>4</v>
      </c>
      <c r="C526" s="1">
        <v>41104</v>
      </c>
      <c r="D526">
        <v>20</v>
      </c>
      <c r="E526">
        <v>20</v>
      </c>
      <c r="F526">
        <v>2</v>
      </c>
      <c r="G526">
        <v>2</v>
      </c>
      <c r="I526">
        <f t="shared" si="48"/>
        <v>1</v>
      </c>
      <c r="J526">
        <f t="shared" si="49"/>
        <v>0.25</v>
      </c>
      <c r="K526">
        <f t="shared" si="50"/>
        <v>0.5</v>
      </c>
      <c r="L526">
        <f t="shared" si="51"/>
        <v>0.5</v>
      </c>
      <c r="M526">
        <f t="shared" si="52"/>
        <v>0</v>
      </c>
      <c r="N526">
        <f t="shared" si="53"/>
        <v>0</v>
      </c>
    </row>
    <row r="527" spans="1:14">
      <c r="A527">
        <v>10581</v>
      </c>
      <c r="B527" t="s">
        <v>4</v>
      </c>
      <c r="C527" s="1">
        <v>41104</v>
      </c>
      <c r="D527">
        <v>21</v>
      </c>
      <c r="E527">
        <v>21</v>
      </c>
      <c r="F527">
        <v>2</v>
      </c>
      <c r="G527">
        <v>2</v>
      </c>
      <c r="I527">
        <f t="shared" si="48"/>
        <v>1</v>
      </c>
      <c r="J527">
        <f t="shared" si="49"/>
        <v>0.25</v>
      </c>
      <c r="K527">
        <f t="shared" si="50"/>
        <v>0.5</v>
      </c>
      <c r="L527">
        <f t="shared" si="51"/>
        <v>0.5</v>
      </c>
      <c r="M527">
        <f t="shared" si="52"/>
        <v>0</v>
      </c>
      <c r="N527">
        <f t="shared" si="53"/>
        <v>0</v>
      </c>
    </row>
    <row r="528" spans="1:14">
      <c r="A528">
        <v>10582</v>
      </c>
      <c r="B528" t="s">
        <v>4</v>
      </c>
      <c r="C528" s="1">
        <v>41104</v>
      </c>
      <c r="D528">
        <v>21</v>
      </c>
      <c r="E528">
        <v>21</v>
      </c>
      <c r="F528">
        <v>3</v>
      </c>
      <c r="G528">
        <v>3</v>
      </c>
      <c r="I528">
        <f t="shared" si="48"/>
        <v>1</v>
      </c>
      <c r="J528">
        <f t="shared" si="49"/>
        <v>0.25</v>
      </c>
      <c r="K528">
        <f t="shared" si="50"/>
        <v>0.5</v>
      </c>
      <c r="L528">
        <f t="shared" si="51"/>
        <v>0.5</v>
      </c>
      <c r="M528">
        <f t="shared" si="52"/>
        <v>0</v>
      </c>
      <c r="N528">
        <f t="shared" si="53"/>
        <v>0</v>
      </c>
    </row>
    <row r="529" spans="1:14">
      <c r="A529">
        <v>10583</v>
      </c>
      <c r="B529" t="s">
        <v>4</v>
      </c>
      <c r="C529" s="1">
        <v>41104</v>
      </c>
      <c r="D529">
        <v>20</v>
      </c>
      <c r="E529">
        <v>20</v>
      </c>
      <c r="F529">
        <v>3</v>
      </c>
      <c r="G529">
        <v>3</v>
      </c>
      <c r="I529">
        <f t="shared" si="48"/>
        <v>1</v>
      </c>
      <c r="J529">
        <f t="shared" si="49"/>
        <v>0.25</v>
      </c>
      <c r="K529">
        <f t="shared" si="50"/>
        <v>0.5</v>
      </c>
      <c r="L529">
        <f t="shared" si="51"/>
        <v>0.5</v>
      </c>
      <c r="M529">
        <f t="shared" si="52"/>
        <v>0</v>
      </c>
      <c r="N529">
        <f t="shared" si="53"/>
        <v>0</v>
      </c>
    </row>
    <row r="530" spans="1:14">
      <c r="A530">
        <v>10585</v>
      </c>
      <c r="B530" t="s">
        <v>4</v>
      </c>
      <c r="C530" s="1">
        <v>41104</v>
      </c>
      <c r="D530">
        <v>19</v>
      </c>
      <c r="E530">
        <v>19</v>
      </c>
      <c r="F530">
        <v>3</v>
      </c>
      <c r="G530">
        <v>3</v>
      </c>
      <c r="I530">
        <f t="shared" si="48"/>
        <v>1</v>
      </c>
      <c r="J530">
        <f t="shared" si="49"/>
        <v>0.25</v>
      </c>
      <c r="K530">
        <f t="shared" si="50"/>
        <v>0.5</v>
      </c>
      <c r="L530">
        <f t="shared" si="51"/>
        <v>0.5</v>
      </c>
      <c r="M530">
        <f t="shared" si="52"/>
        <v>0</v>
      </c>
      <c r="N530">
        <f t="shared" si="53"/>
        <v>0</v>
      </c>
    </row>
    <row r="531" spans="1:14">
      <c r="A531">
        <v>10586</v>
      </c>
      <c r="B531" t="s">
        <v>4</v>
      </c>
      <c r="C531" s="1">
        <v>41104</v>
      </c>
      <c r="D531">
        <v>19</v>
      </c>
      <c r="E531">
        <v>19</v>
      </c>
      <c r="F531">
        <v>2</v>
      </c>
      <c r="G531">
        <v>2</v>
      </c>
      <c r="I531">
        <f t="shared" si="48"/>
        <v>1</v>
      </c>
      <c r="J531">
        <f t="shared" si="49"/>
        <v>0.25</v>
      </c>
      <c r="K531">
        <f t="shared" si="50"/>
        <v>0.5</v>
      </c>
      <c r="L531">
        <f t="shared" si="51"/>
        <v>0.5</v>
      </c>
      <c r="M531">
        <f t="shared" si="52"/>
        <v>0</v>
      </c>
      <c r="N531">
        <f t="shared" si="53"/>
        <v>0</v>
      </c>
    </row>
    <row r="532" spans="1:14">
      <c r="A532">
        <v>10587</v>
      </c>
      <c r="B532" t="s">
        <v>4</v>
      </c>
      <c r="C532" s="1">
        <v>41104</v>
      </c>
      <c r="D532">
        <v>18</v>
      </c>
      <c r="E532">
        <v>18</v>
      </c>
      <c r="F532">
        <v>4</v>
      </c>
      <c r="G532">
        <v>4</v>
      </c>
      <c r="I532">
        <f t="shared" si="48"/>
        <v>1</v>
      </c>
      <c r="J532">
        <f t="shared" si="49"/>
        <v>0.25</v>
      </c>
      <c r="K532">
        <f t="shared" si="50"/>
        <v>0.5</v>
      </c>
      <c r="L532">
        <f t="shared" si="51"/>
        <v>0.5</v>
      </c>
      <c r="M532">
        <f t="shared" si="52"/>
        <v>0</v>
      </c>
      <c r="N532">
        <f t="shared" si="53"/>
        <v>0</v>
      </c>
    </row>
    <row r="533" spans="1:14">
      <c r="A533">
        <v>10588</v>
      </c>
      <c r="B533" t="s">
        <v>4</v>
      </c>
      <c r="C533" s="1">
        <v>41104</v>
      </c>
      <c r="D533">
        <v>19</v>
      </c>
      <c r="E533">
        <v>19</v>
      </c>
      <c r="F533">
        <v>4</v>
      </c>
      <c r="G533">
        <v>4</v>
      </c>
      <c r="I533">
        <f t="shared" si="48"/>
        <v>1</v>
      </c>
      <c r="J533">
        <f t="shared" si="49"/>
        <v>0.25</v>
      </c>
      <c r="K533">
        <f t="shared" si="50"/>
        <v>0.5</v>
      </c>
      <c r="L533">
        <f t="shared" si="51"/>
        <v>0.5</v>
      </c>
      <c r="M533">
        <f t="shared" si="52"/>
        <v>0</v>
      </c>
      <c r="N533">
        <f t="shared" si="53"/>
        <v>0</v>
      </c>
    </row>
    <row r="534" spans="1:14">
      <c r="A534">
        <v>10589</v>
      </c>
      <c r="B534" t="s">
        <v>4</v>
      </c>
      <c r="C534" s="1">
        <v>41104</v>
      </c>
      <c r="D534">
        <v>20</v>
      </c>
      <c r="E534">
        <v>20</v>
      </c>
      <c r="F534">
        <v>4</v>
      </c>
      <c r="G534">
        <v>4</v>
      </c>
      <c r="I534">
        <f t="shared" si="48"/>
        <v>1</v>
      </c>
      <c r="J534">
        <f t="shared" si="49"/>
        <v>0.25</v>
      </c>
      <c r="K534">
        <f t="shared" si="50"/>
        <v>0.5</v>
      </c>
      <c r="L534">
        <f t="shared" si="51"/>
        <v>0.5</v>
      </c>
      <c r="M534">
        <f t="shared" si="52"/>
        <v>0</v>
      </c>
      <c r="N534">
        <f t="shared" si="53"/>
        <v>0</v>
      </c>
    </row>
    <row r="535" spans="1:14">
      <c r="A535">
        <v>10594</v>
      </c>
      <c r="B535" t="s">
        <v>4</v>
      </c>
      <c r="C535" s="1">
        <v>41104</v>
      </c>
      <c r="D535">
        <v>21</v>
      </c>
      <c r="E535">
        <v>21</v>
      </c>
      <c r="F535">
        <v>4</v>
      </c>
      <c r="G535">
        <v>4</v>
      </c>
      <c r="I535">
        <f t="shared" si="48"/>
        <v>1</v>
      </c>
      <c r="J535">
        <f t="shared" si="49"/>
        <v>0.25</v>
      </c>
      <c r="K535">
        <f t="shared" si="50"/>
        <v>0.5</v>
      </c>
      <c r="L535">
        <f t="shared" si="51"/>
        <v>0.5</v>
      </c>
      <c r="M535">
        <f t="shared" si="52"/>
        <v>0</v>
      </c>
      <c r="N535">
        <f t="shared" si="53"/>
        <v>0</v>
      </c>
    </row>
    <row r="536" spans="1:14">
      <c r="A536">
        <v>10591</v>
      </c>
      <c r="B536" t="s">
        <v>4</v>
      </c>
      <c r="C536" s="1">
        <v>41104</v>
      </c>
      <c r="D536">
        <v>18</v>
      </c>
      <c r="E536">
        <v>18</v>
      </c>
      <c r="F536">
        <v>5</v>
      </c>
      <c r="G536">
        <v>5</v>
      </c>
      <c r="I536">
        <f t="shared" si="48"/>
        <v>1</v>
      </c>
      <c r="J536">
        <f t="shared" si="49"/>
        <v>0.25</v>
      </c>
      <c r="K536">
        <f t="shared" si="50"/>
        <v>0.5</v>
      </c>
      <c r="L536">
        <f t="shared" si="51"/>
        <v>0.5</v>
      </c>
      <c r="M536">
        <f t="shared" si="52"/>
        <v>0</v>
      </c>
      <c r="N536">
        <f t="shared" si="53"/>
        <v>0</v>
      </c>
    </row>
    <row r="537" spans="1:14">
      <c r="A537">
        <v>10592</v>
      </c>
      <c r="B537" t="s">
        <v>4</v>
      </c>
      <c r="C537" s="1">
        <v>41104</v>
      </c>
      <c r="D537">
        <v>19</v>
      </c>
      <c r="E537">
        <v>19</v>
      </c>
      <c r="F537">
        <v>5</v>
      </c>
      <c r="G537">
        <v>5</v>
      </c>
      <c r="I537">
        <f t="shared" si="48"/>
        <v>1</v>
      </c>
      <c r="J537">
        <f t="shared" si="49"/>
        <v>0.25</v>
      </c>
      <c r="K537">
        <f t="shared" si="50"/>
        <v>0.5</v>
      </c>
      <c r="L537">
        <f t="shared" si="51"/>
        <v>0.5</v>
      </c>
      <c r="M537">
        <f t="shared" si="52"/>
        <v>0</v>
      </c>
      <c r="N537">
        <f t="shared" si="53"/>
        <v>0</v>
      </c>
    </row>
    <row r="538" spans="1:14">
      <c r="A538">
        <v>10593</v>
      </c>
      <c r="B538" t="s">
        <v>4</v>
      </c>
      <c r="C538" s="1">
        <v>41104</v>
      </c>
      <c r="D538">
        <v>20</v>
      </c>
      <c r="E538">
        <v>20</v>
      </c>
      <c r="F538">
        <v>5</v>
      </c>
      <c r="G538">
        <v>5</v>
      </c>
      <c r="I538">
        <f t="shared" si="48"/>
        <v>1</v>
      </c>
      <c r="J538">
        <f t="shared" si="49"/>
        <v>0.25</v>
      </c>
      <c r="K538">
        <f t="shared" si="50"/>
        <v>0.5</v>
      </c>
      <c r="L538">
        <f t="shared" si="51"/>
        <v>0.5</v>
      </c>
      <c r="M538">
        <f t="shared" si="52"/>
        <v>0</v>
      </c>
      <c r="N538">
        <f t="shared" si="53"/>
        <v>0</v>
      </c>
    </row>
    <row r="539" spans="1:14">
      <c r="A539">
        <v>10595</v>
      </c>
      <c r="B539" t="s">
        <v>4</v>
      </c>
      <c r="C539" s="1">
        <v>41104</v>
      </c>
      <c r="D539">
        <v>21</v>
      </c>
      <c r="E539">
        <v>21</v>
      </c>
      <c r="F539">
        <v>5</v>
      </c>
      <c r="G539">
        <v>5</v>
      </c>
      <c r="I539">
        <f t="shared" si="48"/>
        <v>1</v>
      </c>
      <c r="J539">
        <f t="shared" si="49"/>
        <v>0.25</v>
      </c>
      <c r="K539">
        <f t="shared" si="50"/>
        <v>0.5</v>
      </c>
      <c r="L539">
        <f t="shared" si="51"/>
        <v>0.5</v>
      </c>
      <c r="M539">
        <f t="shared" si="52"/>
        <v>0</v>
      </c>
      <c r="N539">
        <f t="shared" si="53"/>
        <v>0</v>
      </c>
    </row>
    <row r="540" spans="1:14">
      <c r="A540">
        <v>10596</v>
      </c>
      <c r="B540" t="s">
        <v>4</v>
      </c>
      <c r="C540" s="1">
        <v>41104</v>
      </c>
      <c r="D540">
        <v>30</v>
      </c>
      <c r="E540">
        <v>33</v>
      </c>
      <c r="F540">
        <v>0</v>
      </c>
      <c r="G540">
        <v>5</v>
      </c>
      <c r="I540">
        <f t="shared" si="48"/>
        <v>6</v>
      </c>
      <c r="J540">
        <f t="shared" si="49"/>
        <v>1</v>
      </c>
      <c r="K540">
        <f t="shared" si="50"/>
        <v>12</v>
      </c>
      <c r="L540">
        <f t="shared" si="51"/>
        <v>12</v>
      </c>
      <c r="M540">
        <f t="shared" si="52"/>
        <v>0</v>
      </c>
      <c r="N540">
        <f t="shared" si="53"/>
        <v>0</v>
      </c>
    </row>
    <row r="541" spans="1:14">
      <c r="A541">
        <v>10599</v>
      </c>
      <c r="B541" t="s">
        <v>4</v>
      </c>
      <c r="C541" s="1">
        <v>41105</v>
      </c>
      <c r="D541">
        <v>52</v>
      </c>
      <c r="E541">
        <v>55</v>
      </c>
      <c r="F541">
        <v>0</v>
      </c>
      <c r="G541">
        <v>5</v>
      </c>
      <c r="I541">
        <f t="shared" si="48"/>
        <v>6</v>
      </c>
      <c r="J541">
        <f t="shared" si="49"/>
        <v>1</v>
      </c>
      <c r="K541">
        <f t="shared" si="50"/>
        <v>12</v>
      </c>
      <c r="L541">
        <f t="shared" si="51"/>
        <v>12</v>
      </c>
      <c r="M541">
        <f t="shared" si="52"/>
        <v>0</v>
      </c>
      <c r="N541">
        <f t="shared" si="53"/>
        <v>0</v>
      </c>
    </row>
    <row r="542" spans="1:14">
      <c r="A542">
        <v>10610</v>
      </c>
      <c r="B542" t="s">
        <v>4</v>
      </c>
      <c r="C542" s="1">
        <v>41117</v>
      </c>
      <c r="D542">
        <v>4</v>
      </c>
      <c r="E542">
        <v>7</v>
      </c>
      <c r="F542">
        <v>0</v>
      </c>
      <c r="G542">
        <v>1</v>
      </c>
      <c r="I542">
        <f t="shared" si="48"/>
        <v>2</v>
      </c>
      <c r="J542">
        <f t="shared" si="49"/>
        <v>1</v>
      </c>
      <c r="K542">
        <f t="shared" si="50"/>
        <v>4</v>
      </c>
      <c r="L542">
        <f t="shared" si="51"/>
        <v>4</v>
      </c>
      <c r="M542">
        <f t="shared" si="52"/>
        <v>0</v>
      </c>
      <c r="N542">
        <f t="shared" si="53"/>
        <v>0</v>
      </c>
    </row>
    <row r="543" spans="1:14">
      <c r="A543">
        <v>10664</v>
      </c>
      <c r="B543" t="s">
        <v>4</v>
      </c>
      <c r="C543" s="1">
        <v>41130</v>
      </c>
      <c r="D543">
        <v>2</v>
      </c>
      <c r="E543">
        <v>5</v>
      </c>
      <c r="F543">
        <v>0</v>
      </c>
      <c r="G543">
        <v>1</v>
      </c>
      <c r="I543">
        <f t="shared" si="48"/>
        <v>2</v>
      </c>
      <c r="J543">
        <f t="shared" si="49"/>
        <v>1</v>
      </c>
      <c r="K543">
        <f t="shared" si="50"/>
        <v>4</v>
      </c>
      <c r="L543">
        <f t="shared" si="51"/>
        <v>4</v>
      </c>
      <c r="M543">
        <f t="shared" si="52"/>
        <v>0</v>
      </c>
      <c r="N543">
        <f t="shared" si="53"/>
        <v>0</v>
      </c>
    </row>
    <row r="544" spans="1:14">
      <c r="A544">
        <v>10638</v>
      </c>
      <c r="B544" t="s">
        <v>4</v>
      </c>
      <c r="C544" s="1">
        <v>41131</v>
      </c>
      <c r="D544">
        <v>0</v>
      </c>
      <c r="E544">
        <v>3</v>
      </c>
      <c r="F544">
        <v>0</v>
      </c>
      <c r="G544">
        <v>2</v>
      </c>
      <c r="I544">
        <f t="shared" si="48"/>
        <v>3</v>
      </c>
      <c r="J544">
        <f t="shared" si="49"/>
        <v>1</v>
      </c>
      <c r="K544">
        <f t="shared" si="50"/>
        <v>6</v>
      </c>
      <c r="L544">
        <f t="shared" si="51"/>
        <v>6</v>
      </c>
      <c r="M544">
        <f t="shared" si="52"/>
        <v>0</v>
      </c>
      <c r="N544">
        <f t="shared" si="53"/>
        <v>0</v>
      </c>
    </row>
    <row r="545" spans="1:14">
      <c r="A545">
        <v>10636</v>
      </c>
      <c r="B545" t="s">
        <v>4</v>
      </c>
      <c r="C545" s="1">
        <v>41125</v>
      </c>
      <c r="D545">
        <v>38</v>
      </c>
      <c r="E545">
        <v>41</v>
      </c>
      <c r="F545">
        <v>0</v>
      </c>
      <c r="G545">
        <v>1</v>
      </c>
      <c r="I545">
        <f t="shared" si="48"/>
        <v>2</v>
      </c>
      <c r="J545">
        <f t="shared" si="49"/>
        <v>1</v>
      </c>
      <c r="K545">
        <f t="shared" si="50"/>
        <v>4</v>
      </c>
      <c r="L545">
        <f t="shared" si="51"/>
        <v>4</v>
      </c>
      <c r="M545">
        <f t="shared" si="52"/>
        <v>0</v>
      </c>
      <c r="N545">
        <f t="shared" si="53"/>
        <v>0</v>
      </c>
    </row>
    <row r="546" spans="1:14">
      <c r="A546">
        <v>10654</v>
      </c>
      <c r="B546" t="s">
        <v>4</v>
      </c>
      <c r="C546" s="1">
        <v>41128</v>
      </c>
      <c r="D546">
        <v>54</v>
      </c>
      <c r="E546">
        <v>54</v>
      </c>
      <c r="F546">
        <v>7</v>
      </c>
      <c r="G546">
        <v>7</v>
      </c>
      <c r="I546">
        <f t="shared" si="48"/>
        <v>1</v>
      </c>
      <c r="J546">
        <f t="shared" si="49"/>
        <v>0.25</v>
      </c>
      <c r="K546">
        <f t="shared" si="50"/>
        <v>0.5</v>
      </c>
      <c r="L546">
        <f t="shared" si="51"/>
        <v>0.5</v>
      </c>
      <c r="M546">
        <f t="shared" si="52"/>
        <v>0</v>
      </c>
      <c r="N546">
        <f t="shared" si="53"/>
        <v>0</v>
      </c>
    </row>
    <row r="547" spans="1:14">
      <c r="A547">
        <v>10655</v>
      </c>
      <c r="B547" t="s">
        <v>4</v>
      </c>
      <c r="C547" s="1">
        <v>41128</v>
      </c>
      <c r="D547">
        <v>55</v>
      </c>
      <c r="E547">
        <v>55</v>
      </c>
      <c r="F547">
        <v>7</v>
      </c>
      <c r="G547">
        <v>7</v>
      </c>
      <c r="I547">
        <f t="shared" si="48"/>
        <v>1</v>
      </c>
      <c r="J547">
        <f t="shared" si="49"/>
        <v>0.25</v>
      </c>
      <c r="K547">
        <f t="shared" si="50"/>
        <v>0.5</v>
      </c>
      <c r="L547">
        <f t="shared" si="51"/>
        <v>0.5</v>
      </c>
      <c r="M547">
        <f t="shared" si="52"/>
        <v>0</v>
      </c>
      <c r="N547">
        <f t="shared" si="53"/>
        <v>0</v>
      </c>
    </row>
    <row r="548" spans="1:14">
      <c r="A548">
        <v>10656</v>
      </c>
      <c r="B548" t="s">
        <v>4</v>
      </c>
      <c r="C548" s="1">
        <v>41128</v>
      </c>
      <c r="D548">
        <v>53</v>
      </c>
      <c r="E548">
        <v>53</v>
      </c>
      <c r="F548">
        <v>7</v>
      </c>
      <c r="G548">
        <v>7</v>
      </c>
      <c r="I548">
        <f t="shared" si="48"/>
        <v>1</v>
      </c>
      <c r="J548">
        <f t="shared" si="49"/>
        <v>0.25</v>
      </c>
      <c r="K548">
        <f t="shared" si="50"/>
        <v>0.5</v>
      </c>
      <c r="L548">
        <f t="shared" si="51"/>
        <v>0.5</v>
      </c>
      <c r="M548">
        <f t="shared" si="52"/>
        <v>0</v>
      </c>
      <c r="N548">
        <f t="shared" si="53"/>
        <v>0</v>
      </c>
    </row>
    <row r="549" spans="1:14">
      <c r="A549">
        <v>10657</v>
      </c>
      <c r="B549" t="s">
        <v>4</v>
      </c>
      <c r="C549" s="1">
        <v>41128</v>
      </c>
      <c r="D549">
        <v>52</v>
      </c>
      <c r="E549">
        <v>52</v>
      </c>
      <c r="F549">
        <v>7</v>
      </c>
      <c r="G549">
        <v>7</v>
      </c>
      <c r="I549">
        <f t="shared" si="48"/>
        <v>1</v>
      </c>
      <c r="J549">
        <f t="shared" si="49"/>
        <v>0.25</v>
      </c>
      <c r="K549">
        <f t="shared" si="50"/>
        <v>0.5</v>
      </c>
      <c r="L549">
        <f t="shared" si="51"/>
        <v>0.5</v>
      </c>
      <c r="M549">
        <f t="shared" si="52"/>
        <v>0</v>
      </c>
      <c r="N549">
        <f t="shared" si="53"/>
        <v>0</v>
      </c>
    </row>
    <row r="550" spans="1:14">
      <c r="A550">
        <v>10658</v>
      </c>
      <c r="B550" t="s">
        <v>4</v>
      </c>
      <c r="C550" s="1">
        <v>41128</v>
      </c>
      <c r="D550">
        <v>52</v>
      </c>
      <c r="E550">
        <v>55</v>
      </c>
      <c r="F550">
        <v>6</v>
      </c>
      <c r="G550">
        <v>6</v>
      </c>
      <c r="I550">
        <f t="shared" si="48"/>
        <v>1</v>
      </c>
      <c r="J550">
        <f t="shared" si="49"/>
        <v>1</v>
      </c>
      <c r="K550">
        <f t="shared" si="50"/>
        <v>2</v>
      </c>
      <c r="L550">
        <f t="shared" si="51"/>
        <v>2</v>
      </c>
      <c r="M550">
        <f t="shared" si="52"/>
        <v>0</v>
      </c>
      <c r="N550">
        <f t="shared" si="53"/>
        <v>0</v>
      </c>
    </row>
    <row r="551" spans="1:14">
      <c r="A551">
        <v>10659</v>
      </c>
      <c r="B551" t="s">
        <v>4</v>
      </c>
      <c r="C551" s="1">
        <v>41128</v>
      </c>
      <c r="D551">
        <v>52</v>
      </c>
      <c r="E551">
        <v>55</v>
      </c>
      <c r="F551">
        <v>5</v>
      </c>
      <c r="G551">
        <v>5</v>
      </c>
      <c r="I551">
        <f t="shared" si="48"/>
        <v>1</v>
      </c>
      <c r="J551">
        <f t="shared" si="49"/>
        <v>1</v>
      </c>
      <c r="K551">
        <f t="shared" si="50"/>
        <v>2</v>
      </c>
      <c r="L551">
        <f t="shared" si="51"/>
        <v>2</v>
      </c>
      <c r="M551">
        <f t="shared" si="52"/>
        <v>0</v>
      </c>
      <c r="N551">
        <f t="shared" si="53"/>
        <v>0</v>
      </c>
    </row>
    <row r="552" spans="1:14">
      <c r="A552">
        <v>10660</v>
      </c>
      <c r="B552" t="s">
        <v>4</v>
      </c>
      <c r="C552" s="1">
        <v>41128</v>
      </c>
      <c r="D552">
        <v>52</v>
      </c>
      <c r="E552">
        <v>55</v>
      </c>
      <c r="F552">
        <v>4</v>
      </c>
      <c r="G552">
        <v>4</v>
      </c>
      <c r="I552">
        <f t="shared" si="48"/>
        <v>1</v>
      </c>
      <c r="J552">
        <f t="shared" si="49"/>
        <v>1</v>
      </c>
      <c r="K552">
        <f t="shared" si="50"/>
        <v>2</v>
      </c>
      <c r="L552">
        <f t="shared" si="51"/>
        <v>2</v>
      </c>
      <c r="M552">
        <f t="shared" si="52"/>
        <v>0</v>
      </c>
      <c r="N552">
        <f t="shared" si="53"/>
        <v>0</v>
      </c>
    </row>
    <row r="553" spans="1:14">
      <c r="A553">
        <v>10667</v>
      </c>
      <c r="B553" t="s">
        <v>4</v>
      </c>
      <c r="C553" s="1">
        <v>41131</v>
      </c>
      <c r="D553">
        <v>14</v>
      </c>
      <c r="E553">
        <v>17</v>
      </c>
      <c r="F553">
        <v>0</v>
      </c>
      <c r="G553">
        <v>3</v>
      </c>
      <c r="I553">
        <f t="shared" si="48"/>
        <v>4</v>
      </c>
      <c r="J553">
        <f t="shared" si="49"/>
        <v>1</v>
      </c>
      <c r="K553">
        <f t="shared" si="50"/>
        <v>8</v>
      </c>
      <c r="L553">
        <f t="shared" si="51"/>
        <v>8</v>
      </c>
      <c r="M553">
        <f t="shared" si="52"/>
        <v>0</v>
      </c>
      <c r="N553">
        <f t="shared" si="53"/>
        <v>0</v>
      </c>
    </row>
    <row r="554" spans="1:14">
      <c r="A554">
        <v>10691</v>
      </c>
      <c r="B554" t="s">
        <v>4</v>
      </c>
      <c r="C554" s="1">
        <v>41137</v>
      </c>
      <c r="D554">
        <v>2</v>
      </c>
      <c r="E554">
        <v>5</v>
      </c>
      <c r="F554">
        <v>0</v>
      </c>
      <c r="G554">
        <v>4</v>
      </c>
      <c r="I554">
        <f t="shared" si="48"/>
        <v>5</v>
      </c>
      <c r="J554">
        <f t="shared" si="49"/>
        <v>1</v>
      </c>
      <c r="K554">
        <f t="shared" si="50"/>
        <v>10</v>
      </c>
      <c r="L554">
        <f t="shared" si="51"/>
        <v>10</v>
      </c>
      <c r="M554">
        <f t="shared" si="52"/>
        <v>0</v>
      </c>
      <c r="N554">
        <f t="shared" si="53"/>
        <v>0</v>
      </c>
    </row>
    <row r="555" spans="1:14">
      <c r="A555">
        <v>10696</v>
      </c>
      <c r="B555" t="s">
        <v>4</v>
      </c>
      <c r="C555" s="1">
        <v>41138</v>
      </c>
      <c r="D555">
        <v>0</v>
      </c>
      <c r="E555">
        <v>3</v>
      </c>
      <c r="F555">
        <v>0</v>
      </c>
      <c r="G555">
        <v>2</v>
      </c>
      <c r="I555">
        <f t="shared" si="48"/>
        <v>3</v>
      </c>
      <c r="J555">
        <f t="shared" si="49"/>
        <v>1</v>
      </c>
      <c r="K555">
        <f t="shared" si="50"/>
        <v>6</v>
      </c>
      <c r="L555">
        <f t="shared" si="51"/>
        <v>6</v>
      </c>
      <c r="M555">
        <f t="shared" si="52"/>
        <v>0</v>
      </c>
      <c r="N555">
        <f t="shared" si="53"/>
        <v>0</v>
      </c>
    </row>
    <row r="556" spans="1:14">
      <c r="A556">
        <v>10697</v>
      </c>
      <c r="B556" t="s">
        <v>4</v>
      </c>
      <c r="C556" s="1">
        <v>41138</v>
      </c>
      <c r="D556">
        <v>52</v>
      </c>
      <c r="E556">
        <v>52</v>
      </c>
      <c r="F556">
        <v>1</v>
      </c>
      <c r="G556">
        <v>1</v>
      </c>
      <c r="I556">
        <f t="shared" si="48"/>
        <v>1</v>
      </c>
      <c r="J556">
        <f t="shared" si="49"/>
        <v>0.25</v>
      </c>
      <c r="K556">
        <f t="shared" si="50"/>
        <v>0.5</v>
      </c>
      <c r="L556">
        <f t="shared" si="51"/>
        <v>0.5</v>
      </c>
      <c r="M556">
        <f t="shared" si="52"/>
        <v>0</v>
      </c>
      <c r="N556">
        <f t="shared" si="53"/>
        <v>0</v>
      </c>
    </row>
    <row r="557" spans="1:14">
      <c r="A557">
        <v>10698</v>
      </c>
      <c r="B557" t="s">
        <v>4</v>
      </c>
      <c r="C557" s="1">
        <v>41138</v>
      </c>
      <c r="D557">
        <v>53</v>
      </c>
      <c r="E557">
        <v>55</v>
      </c>
      <c r="F557">
        <v>8</v>
      </c>
      <c r="G557">
        <v>8</v>
      </c>
      <c r="I557">
        <f t="shared" si="48"/>
        <v>1</v>
      </c>
      <c r="J557">
        <f t="shared" si="49"/>
        <v>0.75</v>
      </c>
      <c r="K557">
        <f t="shared" si="50"/>
        <v>1.5</v>
      </c>
      <c r="L557">
        <f t="shared" si="51"/>
        <v>0</v>
      </c>
      <c r="M557">
        <f t="shared" si="52"/>
        <v>1.5</v>
      </c>
      <c r="N557">
        <f t="shared" si="53"/>
        <v>0</v>
      </c>
    </row>
    <row r="558" spans="1:14">
      <c r="A558">
        <v>10700</v>
      </c>
      <c r="B558" t="s">
        <v>4</v>
      </c>
      <c r="C558" s="1">
        <v>41141</v>
      </c>
      <c r="D558">
        <v>4</v>
      </c>
      <c r="E558">
        <v>7</v>
      </c>
      <c r="F558">
        <v>0</v>
      </c>
      <c r="G558">
        <v>1</v>
      </c>
      <c r="I558">
        <f t="shared" si="48"/>
        <v>2</v>
      </c>
      <c r="J558">
        <f t="shared" si="49"/>
        <v>1</v>
      </c>
      <c r="K558">
        <f t="shared" si="50"/>
        <v>4</v>
      </c>
      <c r="L558">
        <f t="shared" si="51"/>
        <v>4</v>
      </c>
      <c r="M558">
        <f t="shared" si="52"/>
        <v>0</v>
      </c>
      <c r="N558">
        <f t="shared" si="53"/>
        <v>0</v>
      </c>
    </row>
    <row r="559" spans="1:14">
      <c r="A559">
        <v>10724</v>
      </c>
      <c r="B559" t="s">
        <v>4</v>
      </c>
      <c r="C559" s="1">
        <v>41142</v>
      </c>
      <c r="D559">
        <v>57</v>
      </c>
      <c r="E559">
        <v>57</v>
      </c>
      <c r="F559">
        <v>7</v>
      </c>
      <c r="G559">
        <v>7</v>
      </c>
      <c r="I559">
        <f t="shared" si="48"/>
        <v>1</v>
      </c>
      <c r="J559">
        <f t="shared" si="49"/>
        <v>0.25</v>
      </c>
      <c r="K559">
        <f t="shared" si="50"/>
        <v>0.5</v>
      </c>
      <c r="L559">
        <f t="shared" si="51"/>
        <v>0.5</v>
      </c>
      <c r="M559">
        <f t="shared" si="52"/>
        <v>0</v>
      </c>
      <c r="N559">
        <f t="shared" si="53"/>
        <v>0</v>
      </c>
    </row>
    <row r="560" spans="1:14">
      <c r="A560">
        <v>10716</v>
      </c>
      <c r="B560" t="s">
        <v>4</v>
      </c>
      <c r="C560" s="1">
        <v>41142</v>
      </c>
      <c r="D560">
        <v>56</v>
      </c>
      <c r="E560">
        <v>59</v>
      </c>
      <c r="F560">
        <v>0</v>
      </c>
      <c r="G560">
        <v>3</v>
      </c>
      <c r="I560">
        <f t="shared" si="48"/>
        <v>4</v>
      </c>
      <c r="J560">
        <f t="shared" si="49"/>
        <v>1</v>
      </c>
      <c r="K560">
        <f t="shared" si="50"/>
        <v>8</v>
      </c>
      <c r="L560">
        <f t="shared" si="51"/>
        <v>8</v>
      </c>
      <c r="M560">
        <f t="shared" si="52"/>
        <v>0</v>
      </c>
      <c r="N560">
        <f t="shared" si="53"/>
        <v>0</v>
      </c>
    </row>
    <row r="561" spans="1:14">
      <c r="A561">
        <v>10725</v>
      </c>
      <c r="B561" t="s">
        <v>4</v>
      </c>
      <c r="C561" s="1">
        <v>41142</v>
      </c>
      <c r="D561">
        <v>58</v>
      </c>
      <c r="E561">
        <v>58</v>
      </c>
      <c r="F561">
        <v>9</v>
      </c>
      <c r="G561">
        <v>9</v>
      </c>
      <c r="I561">
        <f t="shared" si="48"/>
        <v>1</v>
      </c>
      <c r="J561">
        <f t="shared" si="49"/>
        <v>0.25</v>
      </c>
      <c r="K561">
        <f t="shared" si="50"/>
        <v>0.5</v>
      </c>
      <c r="L561">
        <f t="shared" si="51"/>
        <v>0</v>
      </c>
      <c r="M561">
        <f t="shared" si="52"/>
        <v>0.5</v>
      </c>
      <c r="N561">
        <f t="shared" si="53"/>
        <v>0</v>
      </c>
    </row>
    <row r="562" spans="1:14">
      <c r="A562">
        <v>10726</v>
      </c>
      <c r="B562" t="s">
        <v>4</v>
      </c>
      <c r="C562" s="1">
        <v>41142</v>
      </c>
      <c r="D562">
        <v>59</v>
      </c>
      <c r="E562">
        <v>59</v>
      </c>
      <c r="F562">
        <v>11</v>
      </c>
      <c r="G562">
        <v>11</v>
      </c>
      <c r="I562">
        <f t="shared" si="48"/>
        <v>1</v>
      </c>
      <c r="J562">
        <f t="shared" si="49"/>
        <v>0.25</v>
      </c>
      <c r="K562">
        <f t="shared" si="50"/>
        <v>0.5</v>
      </c>
      <c r="L562">
        <f t="shared" si="51"/>
        <v>0</v>
      </c>
      <c r="M562">
        <f t="shared" si="52"/>
        <v>0.5</v>
      </c>
      <c r="N562">
        <f t="shared" si="53"/>
        <v>0</v>
      </c>
    </row>
    <row r="563" spans="1:14">
      <c r="A563">
        <v>10727</v>
      </c>
      <c r="B563" t="s">
        <v>4</v>
      </c>
      <c r="C563" s="1">
        <v>41142</v>
      </c>
      <c r="D563">
        <v>58</v>
      </c>
      <c r="E563">
        <v>58</v>
      </c>
      <c r="F563">
        <v>11</v>
      </c>
      <c r="G563">
        <v>11</v>
      </c>
      <c r="I563">
        <f t="shared" si="48"/>
        <v>1</v>
      </c>
      <c r="J563">
        <f t="shared" si="49"/>
        <v>0.25</v>
      </c>
      <c r="K563">
        <f t="shared" si="50"/>
        <v>0.5</v>
      </c>
      <c r="L563">
        <f t="shared" si="51"/>
        <v>0</v>
      </c>
      <c r="M563">
        <f t="shared" si="52"/>
        <v>0.5</v>
      </c>
      <c r="N563">
        <f t="shared" si="53"/>
        <v>0</v>
      </c>
    </row>
    <row r="564" spans="1:14">
      <c r="A564">
        <v>10730</v>
      </c>
      <c r="B564" t="s">
        <v>4</v>
      </c>
      <c r="C564" s="1">
        <v>41143</v>
      </c>
      <c r="D564">
        <v>44</v>
      </c>
      <c r="E564">
        <v>44</v>
      </c>
      <c r="F564">
        <v>2</v>
      </c>
      <c r="G564">
        <v>2</v>
      </c>
      <c r="I564">
        <f t="shared" si="48"/>
        <v>1</v>
      </c>
      <c r="J564">
        <f t="shared" si="49"/>
        <v>0.25</v>
      </c>
      <c r="K564">
        <f t="shared" si="50"/>
        <v>0.5</v>
      </c>
      <c r="L564">
        <f t="shared" si="51"/>
        <v>0.5</v>
      </c>
      <c r="M564">
        <f t="shared" si="52"/>
        <v>0</v>
      </c>
      <c r="N564">
        <f t="shared" si="53"/>
        <v>0</v>
      </c>
    </row>
    <row r="565" spans="1:14">
      <c r="A565">
        <v>10731</v>
      </c>
      <c r="B565" t="s">
        <v>4</v>
      </c>
      <c r="C565" s="1">
        <v>41143</v>
      </c>
      <c r="D565">
        <v>45</v>
      </c>
      <c r="E565">
        <v>45</v>
      </c>
      <c r="F565">
        <v>2</v>
      </c>
      <c r="G565">
        <v>2</v>
      </c>
      <c r="I565">
        <f t="shared" si="48"/>
        <v>1</v>
      </c>
      <c r="J565">
        <f t="shared" si="49"/>
        <v>0.25</v>
      </c>
      <c r="K565">
        <f t="shared" si="50"/>
        <v>0.5</v>
      </c>
      <c r="L565">
        <f t="shared" si="51"/>
        <v>0.5</v>
      </c>
      <c r="M565">
        <f t="shared" si="52"/>
        <v>0</v>
      </c>
      <c r="N565">
        <f t="shared" si="53"/>
        <v>0</v>
      </c>
    </row>
    <row r="566" spans="1:14">
      <c r="A566">
        <v>10732</v>
      </c>
      <c r="B566" t="s">
        <v>4</v>
      </c>
      <c r="C566" s="1">
        <v>41143</v>
      </c>
      <c r="D566">
        <v>46</v>
      </c>
      <c r="E566">
        <v>46</v>
      </c>
      <c r="F566">
        <v>2</v>
      </c>
      <c r="G566">
        <v>2</v>
      </c>
      <c r="I566">
        <f t="shared" si="48"/>
        <v>1</v>
      </c>
      <c r="J566">
        <f t="shared" si="49"/>
        <v>0.25</v>
      </c>
      <c r="K566">
        <f t="shared" si="50"/>
        <v>0.5</v>
      </c>
      <c r="L566">
        <f t="shared" si="51"/>
        <v>0.5</v>
      </c>
      <c r="M566">
        <f t="shared" si="52"/>
        <v>0</v>
      </c>
      <c r="N566">
        <f t="shared" si="53"/>
        <v>0</v>
      </c>
    </row>
    <row r="567" spans="1:14">
      <c r="A567">
        <v>10733</v>
      </c>
      <c r="B567" t="s">
        <v>4</v>
      </c>
      <c r="C567" s="1">
        <v>41143</v>
      </c>
      <c r="D567">
        <v>47</v>
      </c>
      <c r="E567">
        <v>47</v>
      </c>
      <c r="F567">
        <v>2</v>
      </c>
      <c r="G567">
        <v>2</v>
      </c>
      <c r="I567">
        <f t="shared" si="48"/>
        <v>1</v>
      </c>
      <c r="J567">
        <f t="shared" si="49"/>
        <v>0.25</v>
      </c>
      <c r="K567">
        <f t="shared" si="50"/>
        <v>0.5</v>
      </c>
      <c r="L567">
        <f t="shared" si="51"/>
        <v>0.5</v>
      </c>
      <c r="M567">
        <f t="shared" si="52"/>
        <v>0</v>
      </c>
      <c r="N567">
        <f t="shared" si="53"/>
        <v>0</v>
      </c>
    </row>
    <row r="568" spans="1:14">
      <c r="A568">
        <v>10734</v>
      </c>
      <c r="B568" t="s">
        <v>4</v>
      </c>
      <c r="C568" s="1">
        <v>41144</v>
      </c>
      <c r="D568">
        <v>2</v>
      </c>
      <c r="E568">
        <v>5</v>
      </c>
      <c r="F568">
        <v>3</v>
      </c>
      <c r="G568">
        <v>3</v>
      </c>
      <c r="I568">
        <f t="shared" si="48"/>
        <v>1</v>
      </c>
      <c r="J568">
        <f t="shared" si="49"/>
        <v>1</v>
      </c>
      <c r="K568">
        <f t="shared" si="50"/>
        <v>2</v>
      </c>
      <c r="L568">
        <f t="shared" si="51"/>
        <v>2</v>
      </c>
      <c r="M568">
        <f t="shared" si="52"/>
        <v>0</v>
      </c>
      <c r="N568">
        <f t="shared" si="53"/>
        <v>0</v>
      </c>
    </row>
    <row r="569" spans="1:14">
      <c r="A569">
        <v>10735</v>
      </c>
      <c r="B569" t="s">
        <v>4</v>
      </c>
      <c r="C569" s="1">
        <v>41144</v>
      </c>
      <c r="D569">
        <v>2</v>
      </c>
      <c r="E569">
        <v>5</v>
      </c>
      <c r="F569">
        <v>0</v>
      </c>
      <c r="G569">
        <v>2</v>
      </c>
      <c r="I569">
        <f t="shared" si="48"/>
        <v>3</v>
      </c>
      <c r="J569">
        <f t="shared" si="49"/>
        <v>1</v>
      </c>
      <c r="K569">
        <f t="shared" si="50"/>
        <v>6</v>
      </c>
      <c r="L569">
        <f t="shared" si="51"/>
        <v>6</v>
      </c>
      <c r="M569">
        <f t="shared" si="52"/>
        <v>0</v>
      </c>
      <c r="N569">
        <f t="shared" si="53"/>
        <v>0</v>
      </c>
    </row>
    <row r="570" spans="1:14">
      <c r="A570">
        <v>10739</v>
      </c>
      <c r="B570" t="s">
        <v>4</v>
      </c>
      <c r="C570" s="1">
        <v>41144</v>
      </c>
      <c r="D570">
        <v>3</v>
      </c>
      <c r="E570">
        <v>3</v>
      </c>
      <c r="F570">
        <v>11</v>
      </c>
      <c r="G570">
        <v>11</v>
      </c>
      <c r="I570">
        <f t="shared" si="48"/>
        <v>1</v>
      </c>
      <c r="J570">
        <f t="shared" si="49"/>
        <v>0.25</v>
      </c>
      <c r="K570">
        <f t="shared" si="50"/>
        <v>0.5</v>
      </c>
      <c r="L570">
        <f t="shared" si="51"/>
        <v>0</v>
      </c>
      <c r="M570">
        <f t="shared" si="52"/>
        <v>0.5</v>
      </c>
      <c r="N570">
        <f t="shared" si="53"/>
        <v>0</v>
      </c>
    </row>
    <row r="571" spans="1:14">
      <c r="A571">
        <v>10737</v>
      </c>
      <c r="B571" t="s">
        <v>4</v>
      </c>
      <c r="C571" s="1">
        <v>41144</v>
      </c>
      <c r="D571">
        <v>2</v>
      </c>
      <c r="E571">
        <v>2</v>
      </c>
      <c r="F571">
        <v>11</v>
      </c>
      <c r="G571">
        <v>11</v>
      </c>
      <c r="I571">
        <f t="shared" si="48"/>
        <v>1</v>
      </c>
      <c r="J571">
        <f t="shared" si="49"/>
        <v>0.25</v>
      </c>
      <c r="K571">
        <f t="shared" si="50"/>
        <v>0.5</v>
      </c>
      <c r="L571">
        <f t="shared" si="51"/>
        <v>0</v>
      </c>
      <c r="M571">
        <f t="shared" si="52"/>
        <v>0.5</v>
      </c>
      <c r="N571">
        <f t="shared" si="53"/>
        <v>0</v>
      </c>
    </row>
    <row r="572" spans="1:14">
      <c r="A572">
        <v>10738</v>
      </c>
      <c r="B572" t="s">
        <v>4</v>
      </c>
      <c r="C572" s="1">
        <v>41144</v>
      </c>
      <c r="D572">
        <v>18</v>
      </c>
      <c r="E572">
        <v>18</v>
      </c>
      <c r="F572">
        <v>20</v>
      </c>
      <c r="G572">
        <v>20</v>
      </c>
      <c r="I572">
        <f t="shared" si="48"/>
        <v>0</v>
      </c>
      <c r="J572">
        <f t="shared" si="49"/>
        <v>0.25</v>
      </c>
      <c r="K572">
        <f t="shared" si="50"/>
        <v>25</v>
      </c>
      <c r="L572">
        <f t="shared" si="51"/>
        <v>0</v>
      </c>
      <c r="M572">
        <f t="shared" si="52"/>
        <v>0</v>
      </c>
      <c r="N572">
        <f t="shared" si="53"/>
        <v>25</v>
      </c>
    </row>
    <row r="573" spans="1:14">
      <c r="A573">
        <v>10740</v>
      </c>
      <c r="B573" t="s">
        <v>4</v>
      </c>
      <c r="C573" s="1">
        <v>41144</v>
      </c>
      <c r="D573">
        <v>15</v>
      </c>
      <c r="E573">
        <v>15</v>
      </c>
      <c r="F573">
        <v>8</v>
      </c>
      <c r="G573">
        <v>8</v>
      </c>
      <c r="I573">
        <f t="shared" si="48"/>
        <v>1</v>
      </c>
      <c r="J573">
        <f t="shared" si="49"/>
        <v>0.25</v>
      </c>
      <c r="K573">
        <f t="shared" si="50"/>
        <v>0.5</v>
      </c>
      <c r="L573">
        <f t="shared" si="51"/>
        <v>0</v>
      </c>
      <c r="M573">
        <f t="shared" si="52"/>
        <v>0.5</v>
      </c>
      <c r="N573">
        <f t="shared" si="53"/>
        <v>0</v>
      </c>
    </row>
    <row r="574" spans="1:14">
      <c r="A574">
        <v>10741</v>
      </c>
      <c r="B574" t="s">
        <v>4</v>
      </c>
      <c r="C574" s="1">
        <v>41145</v>
      </c>
      <c r="D574">
        <v>2</v>
      </c>
      <c r="E574">
        <v>5</v>
      </c>
      <c r="F574">
        <v>0</v>
      </c>
      <c r="G574">
        <v>1</v>
      </c>
      <c r="I574">
        <f t="shared" si="48"/>
        <v>2</v>
      </c>
      <c r="J574">
        <f t="shared" si="49"/>
        <v>1</v>
      </c>
      <c r="K574">
        <f t="shared" si="50"/>
        <v>4</v>
      </c>
      <c r="L574">
        <f t="shared" si="51"/>
        <v>4</v>
      </c>
      <c r="M574">
        <f t="shared" si="52"/>
        <v>0</v>
      </c>
      <c r="N574">
        <f t="shared" si="53"/>
        <v>0</v>
      </c>
    </row>
    <row r="575" spans="1:14">
      <c r="A575">
        <v>10746</v>
      </c>
      <c r="B575" t="s">
        <v>4</v>
      </c>
      <c r="C575" s="1">
        <v>41148</v>
      </c>
      <c r="D575">
        <v>4</v>
      </c>
      <c r="E575">
        <v>6</v>
      </c>
      <c r="F575">
        <v>0</v>
      </c>
      <c r="G575">
        <v>1</v>
      </c>
      <c r="I575">
        <f t="shared" si="48"/>
        <v>2</v>
      </c>
      <c r="J575">
        <f t="shared" si="49"/>
        <v>0.75</v>
      </c>
      <c r="K575">
        <f t="shared" si="50"/>
        <v>3</v>
      </c>
      <c r="L575">
        <f t="shared" si="51"/>
        <v>3</v>
      </c>
      <c r="M575">
        <f t="shared" si="52"/>
        <v>0</v>
      </c>
      <c r="N575">
        <f t="shared" si="53"/>
        <v>0</v>
      </c>
    </row>
    <row r="576" spans="1:14">
      <c r="A576">
        <v>10747</v>
      </c>
      <c r="B576" t="s">
        <v>4</v>
      </c>
      <c r="C576" s="1">
        <v>41148</v>
      </c>
      <c r="D576">
        <v>42</v>
      </c>
      <c r="E576">
        <v>43</v>
      </c>
      <c r="F576">
        <v>0</v>
      </c>
      <c r="G576">
        <v>0</v>
      </c>
      <c r="I576">
        <f t="shared" si="48"/>
        <v>1</v>
      </c>
      <c r="J576">
        <f t="shared" si="49"/>
        <v>0.5</v>
      </c>
      <c r="K576">
        <f t="shared" si="50"/>
        <v>1</v>
      </c>
      <c r="L576">
        <f t="shared" si="51"/>
        <v>1</v>
      </c>
      <c r="M576">
        <f t="shared" si="52"/>
        <v>0</v>
      </c>
      <c r="N576">
        <f t="shared" si="53"/>
        <v>0</v>
      </c>
    </row>
    <row r="577" spans="1:14">
      <c r="A577">
        <v>10757</v>
      </c>
      <c r="B577" t="s">
        <v>4</v>
      </c>
      <c r="C577" s="1">
        <v>41149</v>
      </c>
      <c r="D577">
        <v>52</v>
      </c>
      <c r="E577">
        <v>55</v>
      </c>
      <c r="F577">
        <v>6</v>
      </c>
      <c r="G577">
        <v>6</v>
      </c>
      <c r="I577">
        <f t="shared" si="48"/>
        <v>1</v>
      </c>
      <c r="J577">
        <f t="shared" si="49"/>
        <v>1</v>
      </c>
      <c r="K577">
        <f t="shared" si="50"/>
        <v>2</v>
      </c>
      <c r="L577">
        <f t="shared" si="51"/>
        <v>2</v>
      </c>
      <c r="M577">
        <f t="shared" si="52"/>
        <v>0</v>
      </c>
      <c r="N577">
        <f t="shared" si="53"/>
        <v>0</v>
      </c>
    </row>
    <row r="578" spans="1:14">
      <c r="A578">
        <v>10758</v>
      </c>
      <c r="B578" t="s">
        <v>4</v>
      </c>
      <c r="C578" s="1">
        <v>41149</v>
      </c>
      <c r="D578">
        <v>52</v>
      </c>
      <c r="E578">
        <v>55</v>
      </c>
      <c r="F578">
        <v>5</v>
      </c>
      <c r="G578">
        <v>5</v>
      </c>
      <c r="I578">
        <f t="shared" si="48"/>
        <v>1</v>
      </c>
      <c r="J578">
        <f t="shared" si="49"/>
        <v>1</v>
      </c>
      <c r="K578">
        <f t="shared" si="50"/>
        <v>2</v>
      </c>
      <c r="L578">
        <f t="shared" si="51"/>
        <v>2</v>
      </c>
      <c r="M578">
        <f t="shared" si="52"/>
        <v>0</v>
      </c>
      <c r="N578">
        <f t="shared" si="53"/>
        <v>0</v>
      </c>
    </row>
    <row r="579" spans="1:14">
      <c r="A579">
        <v>10759</v>
      </c>
      <c r="B579" t="s">
        <v>4</v>
      </c>
      <c r="C579" s="1">
        <v>41149</v>
      </c>
      <c r="D579">
        <v>52</v>
      </c>
      <c r="E579">
        <v>55</v>
      </c>
      <c r="F579">
        <v>4</v>
      </c>
      <c r="G579">
        <v>4</v>
      </c>
      <c r="I579">
        <f t="shared" ref="I579:I589" si="54">IF(G579&lt;13,G579-F579+1,IF(F579=G579,0,7-F579+1))</f>
        <v>1</v>
      </c>
      <c r="J579">
        <f t="shared" ref="J579:J589" si="55">(E579-D579+1)/4</f>
        <v>1</v>
      </c>
      <c r="K579">
        <f t="shared" ref="K579:K589" si="56">IF(G579&lt;13,I579*J579*2,IF(G579&gt;12, 25, 0))</f>
        <v>2</v>
      </c>
      <c r="L579">
        <f t="shared" ref="L579:L589" si="57">IF(F579&lt;8,K579,0)</f>
        <v>2</v>
      </c>
      <c r="M579">
        <f t="shared" ref="M579:M589" si="58">IF(F579&gt;7,IF(F579&lt;13,K579,0),0)</f>
        <v>0</v>
      </c>
      <c r="N579">
        <f t="shared" ref="N579:N589" si="59">IF(F579&gt;12,K579,0)</f>
        <v>0</v>
      </c>
    </row>
    <row r="580" spans="1:14">
      <c r="A580">
        <v>10760</v>
      </c>
      <c r="B580" t="s">
        <v>4</v>
      </c>
      <c r="C580" s="1">
        <v>41149</v>
      </c>
      <c r="D580">
        <v>52</v>
      </c>
      <c r="E580">
        <v>55</v>
      </c>
      <c r="F580">
        <v>3</v>
      </c>
      <c r="G580">
        <v>3</v>
      </c>
      <c r="I580">
        <f t="shared" si="54"/>
        <v>1</v>
      </c>
      <c r="J580">
        <f t="shared" si="55"/>
        <v>1</v>
      </c>
      <c r="K580">
        <f t="shared" si="56"/>
        <v>2</v>
      </c>
      <c r="L580">
        <f t="shared" si="57"/>
        <v>2</v>
      </c>
      <c r="M580">
        <f t="shared" si="58"/>
        <v>0</v>
      </c>
      <c r="N580">
        <f t="shared" si="59"/>
        <v>0</v>
      </c>
    </row>
    <row r="581" spans="1:14">
      <c r="A581">
        <v>10756</v>
      </c>
      <c r="B581" t="s">
        <v>4</v>
      </c>
      <c r="C581" s="1">
        <v>41149</v>
      </c>
      <c r="D581">
        <v>52</v>
      </c>
      <c r="E581">
        <v>55</v>
      </c>
      <c r="F581">
        <v>0</v>
      </c>
      <c r="G581">
        <v>0</v>
      </c>
      <c r="I581">
        <f t="shared" si="54"/>
        <v>1</v>
      </c>
      <c r="J581">
        <f t="shared" si="55"/>
        <v>1</v>
      </c>
      <c r="K581">
        <f t="shared" si="56"/>
        <v>2</v>
      </c>
      <c r="L581">
        <f t="shared" si="57"/>
        <v>2</v>
      </c>
      <c r="M581">
        <f t="shared" si="58"/>
        <v>0</v>
      </c>
      <c r="N581">
        <f t="shared" si="59"/>
        <v>0</v>
      </c>
    </row>
    <row r="582" spans="1:14">
      <c r="A582">
        <v>10761</v>
      </c>
      <c r="B582" t="s">
        <v>4</v>
      </c>
      <c r="C582" s="1">
        <v>41149</v>
      </c>
      <c r="D582">
        <v>52</v>
      </c>
      <c r="E582">
        <v>55</v>
      </c>
      <c r="F582">
        <v>2</v>
      </c>
      <c r="G582">
        <v>2</v>
      </c>
      <c r="I582">
        <f t="shared" si="54"/>
        <v>1</v>
      </c>
      <c r="J582">
        <f t="shared" si="55"/>
        <v>1</v>
      </c>
      <c r="K582">
        <f t="shared" si="56"/>
        <v>2</v>
      </c>
      <c r="L582">
        <f t="shared" si="57"/>
        <v>2</v>
      </c>
      <c r="M582">
        <f t="shared" si="58"/>
        <v>0</v>
      </c>
      <c r="N582">
        <f t="shared" si="59"/>
        <v>0</v>
      </c>
    </row>
    <row r="583" spans="1:14">
      <c r="A583">
        <v>10762</v>
      </c>
      <c r="B583" t="s">
        <v>4</v>
      </c>
      <c r="C583" s="1">
        <v>41149</v>
      </c>
      <c r="D583">
        <v>52</v>
      </c>
      <c r="E583">
        <v>55</v>
      </c>
      <c r="F583">
        <v>7</v>
      </c>
      <c r="G583">
        <v>7</v>
      </c>
      <c r="I583">
        <f t="shared" si="54"/>
        <v>1</v>
      </c>
      <c r="J583">
        <f t="shared" si="55"/>
        <v>1</v>
      </c>
      <c r="K583">
        <f t="shared" si="56"/>
        <v>2</v>
      </c>
      <c r="L583">
        <f t="shared" si="57"/>
        <v>2</v>
      </c>
      <c r="M583">
        <f t="shared" si="58"/>
        <v>0</v>
      </c>
      <c r="N583">
        <f t="shared" si="59"/>
        <v>0</v>
      </c>
    </row>
    <row r="584" spans="1:14">
      <c r="A584">
        <v>10764</v>
      </c>
      <c r="B584" t="s">
        <v>4</v>
      </c>
      <c r="C584" s="1">
        <v>41150</v>
      </c>
      <c r="D584">
        <v>5</v>
      </c>
      <c r="E584">
        <v>7</v>
      </c>
      <c r="F584">
        <v>0</v>
      </c>
      <c r="G584">
        <v>1</v>
      </c>
      <c r="I584">
        <f t="shared" si="54"/>
        <v>2</v>
      </c>
      <c r="J584">
        <f t="shared" si="55"/>
        <v>0.75</v>
      </c>
      <c r="K584">
        <f t="shared" si="56"/>
        <v>3</v>
      </c>
      <c r="L584">
        <f t="shared" si="57"/>
        <v>3</v>
      </c>
      <c r="M584">
        <f t="shared" si="58"/>
        <v>0</v>
      </c>
      <c r="N584">
        <f t="shared" si="59"/>
        <v>0</v>
      </c>
    </row>
    <row r="585" spans="1:14">
      <c r="A585">
        <v>10772</v>
      </c>
      <c r="B585" t="s">
        <v>4</v>
      </c>
      <c r="C585" s="1">
        <v>41152</v>
      </c>
      <c r="D585">
        <v>5</v>
      </c>
      <c r="E585">
        <v>5</v>
      </c>
      <c r="F585">
        <v>7</v>
      </c>
      <c r="G585">
        <v>7</v>
      </c>
      <c r="I585">
        <f t="shared" si="54"/>
        <v>1</v>
      </c>
      <c r="J585">
        <f t="shared" si="55"/>
        <v>0.25</v>
      </c>
      <c r="K585">
        <f t="shared" si="56"/>
        <v>0.5</v>
      </c>
      <c r="L585">
        <f t="shared" si="57"/>
        <v>0.5</v>
      </c>
      <c r="M585">
        <f t="shared" si="58"/>
        <v>0</v>
      </c>
      <c r="N585">
        <f t="shared" si="59"/>
        <v>0</v>
      </c>
    </row>
    <row r="586" spans="1:14">
      <c r="A586">
        <v>10795</v>
      </c>
      <c r="B586" t="s">
        <v>4</v>
      </c>
      <c r="C586" s="1">
        <v>41151</v>
      </c>
      <c r="D586">
        <v>2</v>
      </c>
      <c r="E586">
        <v>4</v>
      </c>
      <c r="F586">
        <v>0</v>
      </c>
      <c r="G586">
        <v>3</v>
      </c>
      <c r="I586">
        <f t="shared" si="54"/>
        <v>4</v>
      </c>
      <c r="J586">
        <f t="shared" si="55"/>
        <v>0.75</v>
      </c>
      <c r="K586">
        <f t="shared" si="56"/>
        <v>6</v>
      </c>
      <c r="L586">
        <f t="shared" si="57"/>
        <v>6</v>
      </c>
      <c r="M586">
        <f t="shared" si="58"/>
        <v>0</v>
      </c>
      <c r="N586">
        <f t="shared" si="59"/>
        <v>0</v>
      </c>
    </row>
    <row r="587" spans="1:14">
      <c r="A587">
        <v>10773</v>
      </c>
      <c r="B587" t="s">
        <v>4</v>
      </c>
      <c r="C587" s="1">
        <v>41152</v>
      </c>
      <c r="D587">
        <v>6</v>
      </c>
      <c r="E587">
        <v>6</v>
      </c>
      <c r="F587">
        <v>7</v>
      </c>
      <c r="G587">
        <v>7</v>
      </c>
      <c r="I587">
        <f t="shared" si="54"/>
        <v>1</v>
      </c>
      <c r="J587">
        <f t="shared" si="55"/>
        <v>0.25</v>
      </c>
      <c r="K587">
        <f t="shared" si="56"/>
        <v>0.5</v>
      </c>
      <c r="L587">
        <f t="shared" si="57"/>
        <v>0.5</v>
      </c>
      <c r="M587">
        <f t="shared" si="58"/>
        <v>0</v>
      </c>
      <c r="N587">
        <f t="shared" si="59"/>
        <v>0</v>
      </c>
    </row>
    <row r="588" spans="1:14">
      <c r="A588">
        <v>10774</v>
      </c>
      <c r="B588" t="s">
        <v>4</v>
      </c>
      <c r="C588" s="1">
        <v>41152</v>
      </c>
      <c r="D588">
        <v>7</v>
      </c>
      <c r="E588">
        <v>7</v>
      </c>
      <c r="F588">
        <v>7</v>
      </c>
      <c r="G588">
        <v>7</v>
      </c>
      <c r="I588">
        <f t="shared" si="54"/>
        <v>1</v>
      </c>
      <c r="J588">
        <f t="shared" si="55"/>
        <v>0.25</v>
      </c>
      <c r="K588">
        <f t="shared" si="56"/>
        <v>0.5</v>
      </c>
      <c r="L588">
        <f t="shared" si="57"/>
        <v>0.5</v>
      </c>
      <c r="M588">
        <f t="shared" si="58"/>
        <v>0</v>
      </c>
      <c r="N588">
        <f t="shared" si="59"/>
        <v>0</v>
      </c>
    </row>
    <row r="589" spans="1:14">
      <c r="A589">
        <v>10776</v>
      </c>
      <c r="B589" t="s">
        <v>4</v>
      </c>
      <c r="C589" s="1">
        <v>41152</v>
      </c>
      <c r="D589">
        <v>4</v>
      </c>
      <c r="E589">
        <v>4</v>
      </c>
      <c r="F589">
        <v>7</v>
      </c>
      <c r="G589">
        <v>7</v>
      </c>
      <c r="I589">
        <f t="shared" si="54"/>
        <v>1</v>
      </c>
      <c r="J589">
        <f t="shared" si="55"/>
        <v>0.25</v>
      </c>
      <c r="K589">
        <f t="shared" si="56"/>
        <v>0.5</v>
      </c>
      <c r="L589">
        <f t="shared" si="57"/>
        <v>0.5</v>
      </c>
      <c r="M589">
        <f t="shared" si="58"/>
        <v>0</v>
      </c>
      <c r="N589">
        <f t="shared" si="59"/>
        <v>0</v>
      </c>
    </row>
    <row r="590" spans="1:14">
      <c r="C590" s="1"/>
      <c r="L590">
        <f>SUM(L2:L589)</f>
        <v>1722.5</v>
      </c>
      <c r="M590">
        <f t="shared" ref="M590:N590" si="60">SUM(M2:M589)</f>
        <v>39</v>
      </c>
      <c r="N590">
        <f t="shared" si="60"/>
        <v>275</v>
      </c>
    </row>
    <row r="591" spans="1:14">
      <c r="C591" s="1"/>
      <c r="L591">
        <f>SUM(L590:M590)</f>
        <v>1761.5</v>
      </c>
    </row>
    <row r="592" spans="1:14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city</vt:lpstr>
      <vt:lpstr>girton.w1</vt:lpstr>
      <vt:lpstr>HarrietE</vt:lpstr>
      <vt:lpstr>Inka</vt:lpstr>
      <vt:lpstr>mlowther</vt:lpstr>
      <vt:lpstr>sbrown</vt:lpstr>
      <vt:lpstr>xprs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2012-09-22T18:48:28Z</dcterms:created>
  <dcterms:modified xsi:type="dcterms:W3CDTF">2012-09-28T09:05:31Z</dcterms:modified>
</cp:coreProperties>
</file>