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80054402" sheetId="1" r:id="rId1"/>
  </sheets>
  <calcPr calcId="145621"/>
</workbook>
</file>

<file path=xl/calcChain.xml><?xml version="1.0" encoding="utf-8"?>
<calcChain xmlns="http://schemas.openxmlformats.org/spreadsheetml/2006/main">
  <c r="O166" i="1" l="1"/>
  <c r="O131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</calcChain>
</file>

<file path=xl/sharedStrings.xml><?xml version="1.0" encoding="utf-8"?>
<sst xmlns="http://schemas.openxmlformats.org/spreadsheetml/2006/main" count="1013" uniqueCount="375">
  <si>
    <t>Bank:</t>
  </si>
  <si>
    <t>Barclays</t>
  </si>
  <si>
    <t>Sort Code:</t>
  </si>
  <si>
    <t>20-17-19</t>
  </si>
  <si>
    <t>Account Name:</t>
  </si>
  <si>
    <t>Appeal B</t>
  </si>
  <si>
    <t>(BoatClub)</t>
  </si>
  <si>
    <t>Account No.:</t>
  </si>
  <si>
    <t>GP cashbook code:</t>
  </si>
  <si>
    <t>N/A</t>
  </si>
  <si>
    <t>GP NL account No.:</t>
  </si>
  <si>
    <t>Financial Year:</t>
  </si>
  <si>
    <t>2013-2014</t>
  </si>
  <si>
    <t>Brought Forward Balance:</t>
  </si>
  <si>
    <t>Date</t>
  </si>
  <si>
    <t>Description</t>
  </si>
  <si>
    <t>Payments</t>
  </si>
  <si>
    <t>Receipts</t>
  </si>
  <si>
    <t>Balance</t>
  </si>
  <si>
    <t>Calculated Balance</t>
  </si>
  <si>
    <t>Page Ref.</t>
  </si>
  <si>
    <t>Fund</t>
  </si>
  <si>
    <t>Gift Aid</t>
  </si>
  <si>
    <t>NL/GA Description</t>
  </si>
  <si>
    <t>NL a/c</t>
  </si>
  <si>
    <t>NL Journal Ref - Donation</t>
  </si>
  <si>
    <t>NL Journal Ref - Gift Aid</t>
  </si>
  <si>
    <t>Taylor RH</t>
  </si>
  <si>
    <t>Fr.Old Lib</t>
  </si>
  <si>
    <t>YES</t>
  </si>
  <si>
    <t>19580150 Taylor RH</t>
  </si>
  <si>
    <t>77-2654-1677</t>
  </si>
  <si>
    <t>Young LA</t>
  </si>
  <si>
    <t>Osako CY</t>
  </si>
  <si>
    <t>Q</t>
  </si>
  <si>
    <t>19910105 Osako CY</t>
  </si>
  <si>
    <t>Allen JAL</t>
  </si>
  <si>
    <t>19870001 Allen JA</t>
  </si>
  <si>
    <t>NO NAME-Just Direct credit</t>
  </si>
  <si>
    <t>Cowley IR</t>
  </si>
  <si>
    <t>19980026 Cowley IR</t>
  </si>
  <si>
    <t>Allen EJ</t>
  </si>
  <si>
    <t>19970089 Allen EJ</t>
  </si>
  <si>
    <t>Jeremny Francis Joh</t>
  </si>
  <si>
    <t>19580128 Russell JFJ</t>
  </si>
  <si>
    <t>Baker RE &amp; GC</t>
  </si>
  <si>
    <t>19740008 Baker RE</t>
  </si>
  <si>
    <t>Phillipson G</t>
  </si>
  <si>
    <t>19710105 Phillipson G</t>
  </si>
  <si>
    <t>Armistead L &amp; A</t>
  </si>
  <si>
    <t>19600003 Armistead AE</t>
  </si>
  <si>
    <t>AF George</t>
  </si>
  <si>
    <t>19570043 George AF</t>
  </si>
  <si>
    <t>AC Turner</t>
  </si>
  <si>
    <t>19740124 Turner AC</t>
  </si>
  <si>
    <t>H Donaldson</t>
  </si>
  <si>
    <t>19570029 Donaldson H</t>
  </si>
  <si>
    <t>Reilly</t>
  </si>
  <si>
    <t>19790112 Reilly PJ</t>
  </si>
  <si>
    <t>M Palmer</t>
  </si>
  <si>
    <t>NO</t>
  </si>
  <si>
    <t>19890100 Palmer MM</t>
  </si>
  <si>
    <t>RH Taylor</t>
  </si>
  <si>
    <t>J Humes</t>
  </si>
  <si>
    <t>19890061 Hume JW</t>
  </si>
  <si>
    <t>A Armistead</t>
  </si>
  <si>
    <t>J Barber</t>
  </si>
  <si>
    <t>20030004 Barber JL</t>
  </si>
  <si>
    <t>Eyre</t>
  </si>
  <si>
    <t>20050039 Eyre JE</t>
  </si>
  <si>
    <t>B Moore</t>
  </si>
  <si>
    <t>19520077 Moore B</t>
  </si>
  <si>
    <t>MA Gore</t>
  </si>
  <si>
    <t>19590050 Gore MA</t>
  </si>
  <si>
    <t>SM Astbury</t>
  </si>
  <si>
    <t>19550004 Astbury GAT</t>
  </si>
  <si>
    <t>JD Davidson</t>
  </si>
  <si>
    <t>19670028 Davidson JD</t>
  </si>
  <si>
    <t>W Windham</t>
  </si>
  <si>
    <t>19440115 Windham WAD</t>
  </si>
  <si>
    <t>Mr A Bruckland</t>
  </si>
  <si>
    <t>19730014 Bruckland AJ</t>
  </si>
  <si>
    <t>D Munn</t>
  </si>
  <si>
    <t>19480072 Munn DC&amp;NH</t>
  </si>
  <si>
    <t>AJ Bell</t>
  </si>
  <si>
    <t>19530007 Bell AJ</t>
  </si>
  <si>
    <t>R Armstrong</t>
  </si>
  <si>
    <t>19550002 Armstrong RD</t>
  </si>
  <si>
    <t>R Bainbridge</t>
  </si>
  <si>
    <t>19680009 Bainbridge RD</t>
  </si>
  <si>
    <t>JA Pitchford</t>
  </si>
  <si>
    <t>19540089 Pitchford JA</t>
  </si>
  <si>
    <t>M Lewis</t>
  </si>
  <si>
    <t>19600061 Lewis M</t>
  </si>
  <si>
    <t>Mr Jacques</t>
  </si>
  <si>
    <t>19950055 Jacques TM</t>
  </si>
  <si>
    <t>Mr Bull</t>
  </si>
  <si>
    <t>20050022 Bull DR</t>
  </si>
  <si>
    <t>A Walker</t>
  </si>
  <si>
    <t>19530100 Walker JA</t>
  </si>
  <si>
    <t>G Watson</t>
  </si>
  <si>
    <t>19910009 Watson EJ</t>
  </si>
  <si>
    <t xml:space="preserve"> </t>
  </si>
  <si>
    <t>Dr Harris</t>
  </si>
  <si>
    <t>19880057 Harris DR</t>
  </si>
  <si>
    <t>M Davies</t>
  </si>
  <si>
    <t>19990023 Davies M</t>
  </si>
  <si>
    <t>RE Powell</t>
  </si>
  <si>
    <t>19870101 Powell RE</t>
  </si>
  <si>
    <t>Christopher Barry</t>
  </si>
  <si>
    <t>19830005 Barry CJ</t>
  </si>
  <si>
    <t>RC Greenhalgh</t>
  </si>
  <si>
    <t>19500048 Greenhalgh JFD</t>
  </si>
  <si>
    <t>NL Hart</t>
  </si>
  <si>
    <t>19840050 Hart NL</t>
  </si>
  <si>
    <t>DP Eves</t>
  </si>
  <si>
    <t>19980040 Eves DP</t>
  </si>
  <si>
    <t>WS Kyle</t>
  </si>
  <si>
    <t>19670075 Kyle MA</t>
  </si>
  <si>
    <t>M Townley</t>
  </si>
  <si>
    <t>19810124 Townley MW</t>
  </si>
  <si>
    <t>PA Reacher</t>
  </si>
  <si>
    <t>19730110 Reacher PA</t>
  </si>
  <si>
    <t>D Ison</t>
  </si>
  <si>
    <t>19910065 Ison DJ</t>
  </si>
  <si>
    <t>A Young</t>
  </si>
  <si>
    <t>19540136 Young AGB</t>
  </si>
  <si>
    <t>TR Epton</t>
  </si>
  <si>
    <t>19580045 Epton TR</t>
  </si>
  <si>
    <t>E Corrigan</t>
  </si>
  <si>
    <t>19650031 Corrigan FE</t>
  </si>
  <si>
    <t>D Hazell</t>
  </si>
  <si>
    <t>19930067 Hazell DM</t>
  </si>
  <si>
    <t>SJ Hubner</t>
  </si>
  <si>
    <t>19810061 Hubner SJ</t>
  </si>
  <si>
    <t>M Evans</t>
  </si>
  <si>
    <t>19710046 Evans MR</t>
  </si>
  <si>
    <t>GA Ford</t>
  </si>
  <si>
    <t>19850049 Ford GA</t>
  </si>
  <si>
    <t>J Gundle</t>
  </si>
  <si>
    <t>19820058 Gundle JL</t>
  </si>
  <si>
    <t>J Preddy</t>
  </si>
  <si>
    <t>19750105 Preddy JD</t>
  </si>
  <si>
    <t>A Attfield</t>
  </si>
  <si>
    <t>19770004 Attfield PJ</t>
  </si>
  <si>
    <t>John S</t>
  </si>
  <si>
    <t>19880069 Johns SC</t>
  </si>
  <si>
    <t>SR Goldstein</t>
  </si>
  <si>
    <t>19810043 Goldstein SR</t>
  </si>
  <si>
    <t>Payne &amp; Wenban</t>
  </si>
  <si>
    <t>19880145 Wenban-Smith NB</t>
  </si>
  <si>
    <t>TJ Ogden</t>
  </si>
  <si>
    <t>20040082 Ogden TJ</t>
  </si>
  <si>
    <t>Mr Neale</t>
  </si>
  <si>
    <t>19910099 Neale JH</t>
  </si>
  <si>
    <t>W Arthy</t>
  </si>
  <si>
    <t>19580004 Arthy WR</t>
  </si>
  <si>
    <t>R Kerr</t>
  </si>
  <si>
    <t>19620057 Kerr RG</t>
  </si>
  <si>
    <t>J Bass</t>
  </si>
  <si>
    <t>19910007 Bass JC</t>
  </si>
  <si>
    <t>GS Clapp</t>
  </si>
  <si>
    <t>19790022 Clapp GS</t>
  </si>
  <si>
    <t>Jenner&amp;Emling</t>
  </si>
  <si>
    <t>19640062 Jenner MK</t>
  </si>
  <si>
    <t>R Wyatt</t>
  </si>
  <si>
    <t>19740137 Wyatt RI</t>
  </si>
  <si>
    <t>J Anderson</t>
  </si>
  <si>
    <t>19910003 Anderson JJ</t>
  </si>
  <si>
    <t>P Dixon</t>
  </si>
  <si>
    <t>19520031 Dixon PRH</t>
  </si>
  <si>
    <t>N Hensman</t>
  </si>
  <si>
    <t>19540045 Hensman NKS</t>
  </si>
  <si>
    <t>C Lowe</t>
  </si>
  <si>
    <t>19640076 Lowe CR</t>
  </si>
  <si>
    <t>W Aldridge</t>
  </si>
  <si>
    <t>1975003 Aldridge WO</t>
  </si>
  <si>
    <t>TK Gibbons</t>
  </si>
  <si>
    <t>19660052 Gibbons T</t>
  </si>
  <si>
    <t>SM Dixon</t>
  </si>
  <si>
    <t>19850042 Dixon SM</t>
  </si>
  <si>
    <t>FW Fox</t>
  </si>
  <si>
    <t>19460028 Fox FW</t>
  </si>
  <si>
    <t>FM St Bircher</t>
  </si>
  <si>
    <t>19510014 Bircher FMS</t>
  </si>
  <si>
    <t>CS Wolfe</t>
  </si>
  <si>
    <t>19750145 Wolfe CS</t>
  </si>
  <si>
    <t>RJ Winfrey</t>
  </si>
  <si>
    <t>19500133 Winfrey RJ</t>
  </si>
  <si>
    <t>CP Langler</t>
  </si>
  <si>
    <t>19610057 Langler CP</t>
  </si>
  <si>
    <t xml:space="preserve">DE Kingsnorth </t>
  </si>
  <si>
    <t>19770070 Kingsnorth DE</t>
  </si>
  <si>
    <t>A Hodgson</t>
  </si>
  <si>
    <t>19490035 Hodgson A</t>
  </si>
  <si>
    <t>RJ Nelson</t>
  </si>
  <si>
    <t>19730098 Nelson RJ</t>
  </si>
  <si>
    <t>Direct Credit</t>
  </si>
  <si>
    <t>D Butler</t>
  </si>
  <si>
    <t>19530014 Butler DA</t>
  </si>
  <si>
    <t>RM Webster</t>
  </si>
  <si>
    <t>19590123 Webster RM</t>
  </si>
  <si>
    <t>NC Wilkinson</t>
  </si>
  <si>
    <t>19640139 Wilkinson NC</t>
  </si>
  <si>
    <t xml:space="preserve">HG Williams </t>
  </si>
  <si>
    <t>19700128 Williams HV</t>
  </si>
  <si>
    <t>Direct Credit from CAF</t>
  </si>
  <si>
    <t>AK Nightingale</t>
  </si>
  <si>
    <t>19860112 Nightingale AK</t>
  </si>
  <si>
    <t>19900023 Davies M</t>
  </si>
  <si>
    <t>19540063 Lewis ME</t>
  </si>
  <si>
    <t>Mills BE</t>
  </si>
  <si>
    <t>19520075 Mills BE</t>
  </si>
  <si>
    <t>Rigney J</t>
  </si>
  <si>
    <t>19860124 Rigney AJ</t>
  </si>
  <si>
    <t>Johnston W</t>
  </si>
  <si>
    <t>19540057 Johnston WMR</t>
  </si>
  <si>
    <t>Lyon AJ</t>
  </si>
  <si>
    <t>19540068 Lyon AJ</t>
  </si>
  <si>
    <t>Meyrick F</t>
  </si>
  <si>
    <t>19850085 Meyrick FA</t>
  </si>
  <si>
    <t>Lambert/Bennettgca</t>
  </si>
  <si>
    <t>19690068 Lambert JM</t>
  </si>
  <si>
    <t>Smith T</t>
  </si>
  <si>
    <t>19880128 Smith TGE</t>
  </si>
  <si>
    <t>George JC</t>
  </si>
  <si>
    <t>19580055 George JC</t>
  </si>
  <si>
    <t>Bell AK</t>
  </si>
  <si>
    <t>19800009 Bell AK</t>
  </si>
  <si>
    <t>Dodds JC</t>
  </si>
  <si>
    <t>19790039 Dodds JC</t>
  </si>
  <si>
    <t>Walker JA</t>
  </si>
  <si>
    <t>Gardiner GW</t>
  </si>
  <si>
    <t>B/H refurb</t>
  </si>
  <si>
    <t>19470018 Gardiner GW</t>
  </si>
  <si>
    <t>77-2654-1672</t>
  </si>
  <si>
    <t>Armstrong CJ</t>
  </si>
  <si>
    <t>19610005 Armstrong CJ</t>
  </si>
  <si>
    <t>Anderson AR</t>
  </si>
  <si>
    <t>19880004 Anderson NCP</t>
  </si>
  <si>
    <t>Stevens PJ</t>
  </si>
  <si>
    <t>19990111 Stevens PJ</t>
  </si>
  <si>
    <t>Maunder FG</t>
  </si>
  <si>
    <t>19560080 Maunder FG</t>
  </si>
  <si>
    <t>Page JMM</t>
  </si>
  <si>
    <t>19800113 Page JMM</t>
  </si>
  <si>
    <t>Clapp GS</t>
  </si>
  <si>
    <t>Watkin D</t>
  </si>
  <si>
    <t>19530103 Watkin DFL</t>
  </si>
  <si>
    <t>Turnbill A</t>
  </si>
  <si>
    <t>19640127 Turnbull A</t>
  </si>
  <si>
    <t>Lehain MG</t>
  </si>
  <si>
    <t>19970041 Lehain MG</t>
  </si>
  <si>
    <t>MG Langdon</t>
  </si>
  <si>
    <t>19480057 Langdon MG</t>
  </si>
  <si>
    <t>SJ Cope</t>
  </si>
  <si>
    <t>19970012 Cope SJ</t>
  </si>
  <si>
    <t>Dr MTP Isaac</t>
  </si>
  <si>
    <t>19760061 Isaac Dr MTP</t>
  </si>
  <si>
    <t xml:space="preserve">Thirkell-White </t>
  </si>
  <si>
    <t>19870127 Thirkell-White JN</t>
  </si>
  <si>
    <t>Netherwood P&amp;M</t>
  </si>
  <si>
    <t>19580108 Netherwood PJ</t>
  </si>
  <si>
    <t>Heeps James D</t>
  </si>
  <si>
    <t>19960041 Heeps JD</t>
  </si>
  <si>
    <t>Boxall RG</t>
  </si>
  <si>
    <t>19560013 Boxall RG</t>
  </si>
  <si>
    <t>Hubner SJ</t>
  </si>
  <si>
    <t>H Kornberg</t>
  </si>
  <si>
    <t>LF750002 Kornberg H</t>
  </si>
  <si>
    <t>Baines DP</t>
  </si>
  <si>
    <t>19720008 Baines DP</t>
  </si>
  <si>
    <t>Steedman JH</t>
  </si>
  <si>
    <t>19640119 Steedman JH</t>
  </si>
  <si>
    <t xml:space="preserve">Johns SC </t>
  </si>
  <si>
    <t>Briggs GR</t>
  </si>
  <si>
    <t>19970091 Briggs GR</t>
  </si>
  <si>
    <t>Preddy JD</t>
  </si>
  <si>
    <t>Sharp JWG</t>
  </si>
  <si>
    <t>19540106 Sharp JWG</t>
  </si>
  <si>
    <t>lenox-Conyngham A</t>
  </si>
  <si>
    <t>80000003 Lenox-Conyngham A</t>
  </si>
  <si>
    <t>Graham AD</t>
  </si>
  <si>
    <t>19610038 Graham AD</t>
  </si>
  <si>
    <t>Hazell DM</t>
  </si>
  <si>
    <t>Donations</t>
  </si>
  <si>
    <t>donations</t>
  </si>
  <si>
    <t>Young A</t>
  </si>
  <si>
    <t>Jeremy Francis Joh</t>
  </si>
  <si>
    <t>Armistead L&amp;A</t>
  </si>
  <si>
    <t>George AF</t>
  </si>
  <si>
    <t>Palmer M</t>
  </si>
  <si>
    <t>Bainbridge RD</t>
  </si>
  <si>
    <t>Turner AC</t>
  </si>
  <si>
    <t>Donaldson H</t>
  </si>
  <si>
    <t>Hume J</t>
  </si>
  <si>
    <t xml:space="preserve">Moore B </t>
  </si>
  <si>
    <t>Barber JL</t>
  </si>
  <si>
    <t>Eyre JE</t>
  </si>
  <si>
    <t>Gore MA</t>
  </si>
  <si>
    <t>Bell AJ</t>
  </si>
  <si>
    <t>Armstrong RD</t>
  </si>
  <si>
    <t>Davidson JD</t>
  </si>
  <si>
    <t>Bull D</t>
  </si>
  <si>
    <t>Windham WAD</t>
  </si>
  <si>
    <t>Pitchford JA</t>
  </si>
  <si>
    <t>Lewis M</t>
  </si>
  <si>
    <t>Bruckland A</t>
  </si>
  <si>
    <t>Walker J</t>
  </si>
  <si>
    <t>Jacques T</t>
  </si>
  <si>
    <t>Watson G</t>
  </si>
  <si>
    <t>Astbury GAT</t>
  </si>
  <si>
    <t>Harris DR</t>
  </si>
  <si>
    <t>Munn D</t>
  </si>
  <si>
    <t>Davies M</t>
  </si>
  <si>
    <t>Hart NL</t>
  </si>
  <si>
    <t>Powell RE</t>
  </si>
  <si>
    <t>Townley MW</t>
  </si>
  <si>
    <t>Reacher PA</t>
  </si>
  <si>
    <t>Greehalgh JFD</t>
  </si>
  <si>
    <t>Ison DJ</t>
  </si>
  <si>
    <t>Young AGB</t>
  </si>
  <si>
    <t>Eves DP</t>
  </si>
  <si>
    <t>Barry CJ</t>
  </si>
  <si>
    <t>Watson EJ</t>
  </si>
  <si>
    <t>Kyle MA</t>
  </si>
  <si>
    <t>Epton TR</t>
  </si>
  <si>
    <t>Hazell D</t>
  </si>
  <si>
    <t xml:space="preserve"> Evans M</t>
  </si>
  <si>
    <t>Gundle J</t>
  </si>
  <si>
    <t>Goldstein SR</t>
  </si>
  <si>
    <t>Preddy J</t>
  </si>
  <si>
    <t>Ogden TJ</t>
  </si>
  <si>
    <t>Corrigan FE</t>
  </si>
  <si>
    <t>Ford GA</t>
  </si>
  <si>
    <t>Neale JH</t>
  </si>
  <si>
    <t>Arthy W</t>
  </si>
  <si>
    <t>Attfield AR</t>
  </si>
  <si>
    <t>Kerr RG</t>
  </si>
  <si>
    <t>Bass JC</t>
  </si>
  <si>
    <t>Jenner MK</t>
  </si>
  <si>
    <t>Wyatt RI</t>
  </si>
  <si>
    <t>Anderson JJ</t>
  </si>
  <si>
    <t>Dixon PRH</t>
  </si>
  <si>
    <t>Hensman NKS</t>
  </si>
  <si>
    <t>Lowe CR</t>
  </si>
  <si>
    <t>Aldridge WO</t>
  </si>
  <si>
    <t>Gibbons TK</t>
  </si>
  <si>
    <t>Dixon SM</t>
  </si>
  <si>
    <t>Fox FW</t>
  </si>
  <si>
    <t xml:space="preserve">Bircher FMS </t>
  </si>
  <si>
    <t>Winfrey RJ</t>
  </si>
  <si>
    <t>Wolfe CS</t>
  </si>
  <si>
    <t>Langler CP</t>
  </si>
  <si>
    <t>Kingsnorth  DE</t>
  </si>
  <si>
    <t>Hodgson A</t>
  </si>
  <si>
    <t>Nelson  A</t>
  </si>
  <si>
    <t>Abbey International</t>
  </si>
  <si>
    <t>Webster RM</t>
  </si>
  <si>
    <t>Butler DA</t>
  </si>
  <si>
    <t>Wilkinson NC</t>
  </si>
  <si>
    <t>Williams H</t>
  </si>
  <si>
    <t>Nightingale</t>
  </si>
  <si>
    <t>Rigney AJ &amp; J</t>
  </si>
  <si>
    <t xml:space="preserve">Johnston WMR </t>
  </si>
  <si>
    <t>Greenhalgh JFD</t>
  </si>
  <si>
    <t>Meyrick FA</t>
  </si>
  <si>
    <t>Lambert &amp; Bennett</t>
  </si>
  <si>
    <t>Smith TGE</t>
  </si>
  <si>
    <t>George J &amp; JC</t>
  </si>
  <si>
    <t>Jooste C</t>
  </si>
  <si>
    <t>19590066 Jooste C</t>
  </si>
  <si>
    <t>Boat Club</t>
  </si>
  <si>
    <t>Friends Old Library</t>
  </si>
  <si>
    <t>Boat Club if £150, otherwise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</si>
</sst>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1" applyNumberFormat="1" applyFont="1"/>
    <xf numFmtId="0" fontId="2" fillId="0" borderId="0" xfId="1" applyFont="1"/>
    <xf numFmtId="164" fontId="0" fillId="0" borderId="0" xfId="0" applyNumberFormat="1"/>
    <xf numFmtId="164" fontId="2" fillId="0" borderId="0" xfId="1" applyNumberFormat="1" applyFont="1"/>
    <xf numFmtId="0" fontId="2" fillId="0" borderId="0" xfId="1" applyNumberFormat="1" applyFont="1"/>
    <xf numFmtId="0" fontId="1" fillId="0" borderId="0" xfId="1"/>
    <xf numFmtId="0" fontId="3" fillId="0" borderId="0" xfId="1" applyFont="1"/>
    <xf numFmtId="0" fontId="2" fillId="0" borderId="0" xfId="1" applyNumberFormat="1" applyFont="1" applyFill="1"/>
    <xf numFmtId="0" fontId="0" fillId="0" borderId="0" xfId="0" applyFill="1" applyBorder="1"/>
    <xf numFmtId="0" fontId="2" fillId="3" borderId="0" xfId="1" applyFont="1" applyFill="1"/>
    <xf numFmtId="0" fontId="2" fillId="0" borderId="0" xfId="1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0" borderId="0" xfId="0"/>
    <xf numFmtId="14" fontId="2" fillId="0" borderId="1" xfId="1" applyNumberFormat="1" applyFont="1" applyBorder="1"/>
    <xf numFmtId="0" fontId="2" fillId="0" borderId="1" xfId="1" applyFont="1" applyBorder="1"/>
    <xf numFmtId="164" fontId="0" fillId="0" borderId="1" xfId="0" applyNumberFormat="1" applyBorder="1"/>
    <xf numFmtId="164" fontId="2" fillId="0" borderId="1" xfId="1" applyNumberFormat="1" applyFont="1" applyBorder="1"/>
    <xf numFmtId="0" fontId="2" fillId="0" borderId="1" xfId="1" applyNumberFormat="1" applyFont="1" applyBorder="1"/>
    <xf numFmtId="0" fontId="1" fillId="0" borderId="1" xfId="1" applyBorder="1"/>
    <xf numFmtId="0" fontId="0" fillId="0" borderId="1" xfId="0" applyBorder="1"/>
    <xf numFmtId="0" fontId="4" fillId="0" borderId="1" xfId="0" applyFont="1" applyBorder="1"/>
    <xf numFmtId="164" fontId="5" fillId="0" borderId="1" xfId="0" applyNumberFormat="1" applyFont="1" applyBorder="1"/>
    <xf numFmtId="0" fontId="2" fillId="0" borderId="1" xfId="1" applyNumberFormat="1" applyFont="1" applyFill="1" applyBorder="1"/>
    <xf numFmtId="164" fontId="4" fillId="0" borderId="1" xfId="0" applyNumberFormat="1" applyFont="1" applyBorder="1"/>
    <xf numFmtId="0" fontId="0" fillId="0" borderId="0" xfId="0"/>
    <xf numFmtId="0" fontId="2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tabSelected="1" workbookViewId="0">
      <pane ySplit="11" topLeftCell="A157" activePane="bottomLeft" state="frozen"/>
      <selection activeCell="E36" sqref="E36"/>
      <selection pane="bottomLeft" activeCell="E177" sqref="E177"/>
    </sheetView>
  </sheetViews>
  <sheetFormatPr defaultRowHeight="15" x14ac:dyDescent="0.25"/>
  <cols>
    <col min="1" max="1" width="11.28515625" bestFit="1" customWidth="1"/>
    <col min="2" max="2" width="30.85546875" customWidth="1"/>
    <col min="3" max="3" width="10.5703125" customWidth="1"/>
    <col min="5" max="5" width="10.42578125" customWidth="1"/>
    <col min="6" max="6" width="10" customWidth="1"/>
    <col min="8" max="8" width="10.28515625" bestFit="1" customWidth="1"/>
    <col min="10" max="10" width="29.42578125" customWidth="1"/>
    <col min="11" max="11" width="12.7109375" customWidth="1"/>
    <col min="12" max="12" width="10.7109375" customWidth="1"/>
    <col min="13" max="13" width="11" customWidth="1"/>
  </cols>
  <sheetData>
    <row r="1" spans="1:13" x14ac:dyDescent="0.25">
      <c r="A1" s="30" t="s">
        <v>0</v>
      </c>
      <c r="B1" s="30"/>
      <c r="C1" s="1" t="s">
        <v>1</v>
      </c>
    </row>
    <row r="2" spans="1:13" x14ac:dyDescent="0.25">
      <c r="A2" s="30" t="s">
        <v>2</v>
      </c>
      <c r="B2" s="30"/>
      <c r="C2" s="1" t="s">
        <v>3</v>
      </c>
    </row>
    <row r="3" spans="1:13" x14ac:dyDescent="0.25">
      <c r="A3" s="30" t="s">
        <v>4</v>
      </c>
      <c r="B3" s="30"/>
      <c r="C3" s="1" t="s">
        <v>5</v>
      </c>
      <c r="D3" t="s">
        <v>6</v>
      </c>
    </row>
    <row r="4" spans="1:13" x14ac:dyDescent="0.25">
      <c r="A4" s="30" t="s">
        <v>7</v>
      </c>
      <c r="B4" s="30"/>
      <c r="C4" s="1">
        <v>80054402</v>
      </c>
    </row>
    <row r="5" spans="1:13" x14ac:dyDescent="0.25">
      <c r="A5" s="30"/>
      <c r="B5" s="30"/>
      <c r="C5" s="1"/>
    </row>
    <row r="6" spans="1:13" x14ac:dyDescent="0.25">
      <c r="A6" s="30" t="s">
        <v>8</v>
      </c>
      <c r="B6" s="30"/>
      <c r="C6" s="1" t="s">
        <v>9</v>
      </c>
    </row>
    <row r="7" spans="1:13" x14ac:dyDescent="0.25">
      <c r="A7" s="30" t="s">
        <v>10</v>
      </c>
      <c r="B7" s="30"/>
      <c r="C7" s="1" t="s">
        <v>9</v>
      </c>
    </row>
    <row r="8" spans="1:13" x14ac:dyDescent="0.25">
      <c r="A8" s="30" t="s">
        <v>11</v>
      </c>
      <c r="B8" s="30"/>
      <c r="C8" s="1" t="s">
        <v>12</v>
      </c>
    </row>
    <row r="9" spans="1:13" x14ac:dyDescent="0.25">
      <c r="A9" s="30" t="s">
        <v>13</v>
      </c>
      <c r="B9" s="30"/>
      <c r="C9">
        <v>24586.06</v>
      </c>
    </row>
    <row r="11" spans="1:13" s="3" customFormat="1" ht="45" x14ac:dyDescent="0.25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3" t="s">
        <v>19</v>
      </c>
      <c r="G11" s="2" t="s">
        <v>20</v>
      </c>
      <c r="H11" s="3" t="s">
        <v>21</v>
      </c>
      <c r="I11" s="3" t="s">
        <v>22</v>
      </c>
      <c r="J11" s="3" t="s">
        <v>23</v>
      </c>
      <c r="K11" s="3" t="s">
        <v>24</v>
      </c>
      <c r="L11" s="3" t="s">
        <v>25</v>
      </c>
      <c r="M11" s="3" t="s">
        <v>26</v>
      </c>
    </row>
    <row r="12" spans="1:13" x14ac:dyDescent="0.25">
      <c r="A12" s="4">
        <v>41456</v>
      </c>
      <c r="B12" s="5" t="s">
        <v>27</v>
      </c>
      <c r="C12" s="6"/>
      <c r="D12" s="7">
        <v>15</v>
      </c>
      <c r="E12" s="6"/>
      <c r="F12" s="6">
        <f>+C9+D12-C12</f>
        <v>24601.06</v>
      </c>
      <c r="G12" s="8">
        <v>330</v>
      </c>
      <c r="H12" s="9" t="s">
        <v>28</v>
      </c>
      <c r="I12" t="s">
        <v>29</v>
      </c>
      <c r="J12" t="s">
        <v>30</v>
      </c>
      <c r="K12" t="s">
        <v>31</v>
      </c>
    </row>
    <row r="13" spans="1:13" x14ac:dyDescent="0.25">
      <c r="A13" s="4">
        <v>41456</v>
      </c>
      <c r="B13" s="5" t="s">
        <v>32</v>
      </c>
      <c r="C13" s="6"/>
      <c r="D13" s="7">
        <v>15</v>
      </c>
      <c r="E13" s="6"/>
      <c r="F13" s="6">
        <f>+F12+D13-C13</f>
        <v>24616.06</v>
      </c>
      <c r="G13" s="8">
        <v>330</v>
      </c>
      <c r="H13" s="9"/>
    </row>
    <row r="14" spans="1:13" x14ac:dyDescent="0.25">
      <c r="A14" s="4">
        <v>41456</v>
      </c>
      <c r="B14" s="5" t="s">
        <v>33</v>
      </c>
      <c r="C14" s="6"/>
      <c r="D14" s="7">
        <v>20</v>
      </c>
      <c r="E14" s="6"/>
      <c r="F14" s="6">
        <f t="shared" ref="F14:F77" si="0">+F13+D14-C14</f>
        <v>24636.06</v>
      </c>
      <c r="G14" s="8">
        <v>330</v>
      </c>
      <c r="H14" s="9"/>
      <c r="I14" t="s">
        <v>34</v>
      </c>
      <c r="J14" t="s">
        <v>35</v>
      </c>
    </row>
    <row r="15" spans="1:13" x14ac:dyDescent="0.25">
      <c r="A15" s="4">
        <v>41464</v>
      </c>
      <c r="B15" s="5" t="s">
        <v>36</v>
      </c>
      <c r="C15" s="6"/>
      <c r="D15" s="7">
        <v>25</v>
      </c>
      <c r="E15" s="6"/>
      <c r="F15" s="6">
        <f t="shared" si="0"/>
        <v>24661.06</v>
      </c>
      <c r="G15" s="8">
        <v>330</v>
      </c>
      <c r="H15" s="9"/>
      <c r="I15" t="s">
        <v>29</v>
      </c>
      <c r="J15" t="s">
        <v>37</v>
      </c>
    </row>
    <row r="16" spans="1:13" x14ac:dyDescent="0.25">
      <c r="A16" s="4">
        <v>41473</v>
      </c>
      <c r="B16" s="5" t="s">
        <v>38</v>
      </c>
      <c r="C16" s="6"/>
      <c r="D16" s="7">
        <v>10</v>
      </c>
      <c r="E16" s="6"/>
      <c r="F16" s="6">
        <f t="shared" si="0"/>
        <v>24671.06</v>
      </c>
      <c r="G16" s="8">
        <v>330</v>
      </c>
      <c r="H16" s="9"/>
    </row>
    <row r="17" spans="1:11" x14ac:dyDescent="0.25">
      <c r="A17" s="4">
        <v>41484</v>
      </c>
      <c r="B17" s="5" t="s">
        <v>39</v>
      </c>
      <c r="C17" s="6"/>
      <c r="D17" s="7">
        <v>45</v>
      </c>
      <c r="E17" s="6"/>
      <c r="F17" s="6">
        <f t="shared" si="0"/>
        <v>24716.06</v>
      </c>
      <c r="G17" s="8">
        <v>330</v>
      </c>
      <c r="H17" s="9"/>
      <c r="I17" t="s">
        <v>29</v>
      </c>
      <c r="J17" t="s">
        <v>40</v>
      </c>
    </row>
    <row r="18" spans="1:11" x14ac:dyDescent="0.25">
      <c r="A18" s="4">
        <v>41486</v>
      </c>
      <c r="B18" s="5" t="s">
        <v>33</v>
      </c>
      <c r="C18" s="6"/>
      <c r="D18" s="7">
        <v>20</v>
      </c>
      <c r="E18" s="6"/>
      <c r="F18" s="6">
        <f t="shared" si="0"/>
        <v>24736.06</v>
      </c>
      <c r="G18" s="8">
        <v>331</v>
      </c>
      <c r="H18" s="9"/>
      <c r="I18" t="s">
        <v>34</v>
      </c>
      <c r="J18" t="s">
        <v>35</v>
      </c>
    </row>
    <row r="19" spans="1:11" x14ac:dyDescent="0.25">
      <c r="A19" s="4">
        <v>41487</v>
      </c>
      <c r="B19" s="5" t="s">
        <v>27</v>
      </c>
      <c r="C19" s="6"/>
      <c r="D19" s="7">
        <v>15</v>
      </c>
      <c r="E19" s="6"/>
      <c r="F19" s="6">
        <f t="shared" si="0"/>
        <v>24751.06</v>
      </c>
      <c r="G19" s="8">
        <v>331</v>
      </c>
      <c r="H19" s="10" t="s">
        <v>28</v>
      </c>
      <c r="I19" t="s">
        <v>29</v>
      </c>
      <c r="J19" t="s">
        <v>30</v>
      </c>
      <c r="K19" t="s">
        <v>31</v>
      </c>
    </row>
    <row r="20" spans="1:11" s="25" customFormat="1" x14ac:dyDescent="0.25">
      <c r="A20" s="19">
        <v>41506</v>
      </c>
      <c r="B20" s="20" t="s">
        <v>38</v>
      </c>
      <c r="C20" s="21"/>
      <c r="D20" s="22">
        <v>10</v>
      </c>
      <c r="E20" s="21"/>
      <c r="F20" s="21">
        <f t="shared" si="0"/>
        <v>24761.06</v>
      </c>
      <c r="G20" s="23">
        <v>331</v>
      </c>
      <c r="H20" s="24"/>
    </row>
    <row r="21" spans="1:11" x14ac:dyDescent="0.25">
      <c r="A21" s="4">
        <v>41519</v>
      </c>
      <c r="B21" s="5" t="s">
        <v>41</v>
      </c>
      <c r="C21" s="6"/>
      <c r="D21" s="7">
        <v>15</v>
      </c>
      <c r="E21" s="6"/>
      <c r="F21" s="6">
        <f t="shared" si="0"/>
        <v>24776.06</v>
      </c>
      <c r="G21" s="8">
        <v>332</v>
      </c>
      <c r="H21" s="9"/>
      <c r="I21" t="s">
        <v>34</v>
      </c>
      <c r="J21" t="s">
        <v>42</v>
      </c>
    </row>
    <row r="22" spans="1:11" x14ac:dyDescent="0.25">
      <c r="A22" s="4">
        <v>41519</v>
      </c>
      <c r="B22" s="5" t="s">
        <v>27</v>
      </c>
      <c r="C22" s="6"/>
      <c r="D22" s="7">
        <v>15</v>
      </c>
      <c r="E22" s="6"/>
      <c r="F22" s="6">
        <f t="shared" si="0"/>
        <v>24791.06</v>
      </c>
      <c r="G22" s="8">
        <v>332</v>
      </c>
      <c r="H22" s="9"/>
      <c r="I22" t="s">
        <v>29</v>
      </c>
      <c r="J22" t="s">
        <v>30</v>
      </c>
    </row>
    <row r="23" spans="1:11" x14ac:dyDescent="0.25">
      <c r="A23" s="4">
        <v>41519</v>
      </c>
      <c r="B23" s="5" t="s">
        <v>33</v>
      </c>
      <c r="C23" s="6"/>
      <c r="D23" s="7">
        <v>20</v>
      </c>
      <c r="E23" s="6"/>
      <c r="F23" s="6">
        <f t="shared" si="0"/>
        <v>24811.06</v>
      </c>
      <c r="G23" s="8">
        <v>332</v>
      </c>
      <c r="H23" s="9"/>
      <c r="I23" t="s">
        <v>34</v>
      </c>
      <c r="J23" t="s">
        <v>35</v>
      </c>
    </row>
    <row r="24" spans="1:11" x14ac:dyDescent="0.25">
      <c r="A24" s="4">
        <v>41520</v>
      </c>
      <c r="B24" s="5" t="s">
        <v>43</v>
      </c>
      <c r="C24" s="6"/>
      <c r="D24" s="7">
        <v>15</v>
      </c>
      <c r="E24" s="6"/>
      <c r="F24" s="6">
        <f t="shared" si="0"/>
        <v>24826.06</v>
      </c>
      <c r="G24" s="8">
        <v>332</v>
      </c>
      <c r="H24" s="10" t="s">
        <v>28</v>
      </c>
      <c r="I24" t="s">
        <v>29</v>
      </c>
      <c r="J24" t="s">
        <v>44</v>
      </c>
      <c r="K24" t="s">
        <v>31</v>
      </c>
    </row>
    <row r="25" spans="1:11" x14ac:dyDescent="0.25">
      <c r="A25" s="4">
        <v>41522</v>
      </c>
      <c r="B25" s="5" t="s">
        <v>45</v>
      </c>
      <c r="C25" s="6"/>
      <c r="D25" s="7">
        <v>15</v>
      </c>
      <c r="E25" s="6"/>
      <c r="F25" s="6">
        <f t="shared" si="0"/>
        <v>24841.06</v>
      </c>
      <c r="G25" s="8">
        <v>333</v>
      </c>
      <c r="H25" s="10" t="s">
        <v>28</v>
      </c>
      <c r="I25" t="s">
        <v>29</v>
      </c>
      <c r="J25" t="s">
        <v>46</v>
      </c>
      <c r="K25" t="s">
        <v>31</v>
      </c>
    </row>
    <row r="26" spans="1:11" x14ac:dyDescent="0.25">
      <c r="A26" s="4">
        <v>41533</v>
      </c>
      <c r="B26" s="5" t="s">
        <v>47</v>
      </c>
      <c r="C26" s="6"/>
      <c r="D26" s="7">
        <v>15</v>
      </c>
      <c r="E26" s="6"/>
      <c r="F26" s="6">
        <f t="shared" si="0"/>
        <v>24856.06</v>
      </c>
      <c r="G26" s="8">
        <v>333</v>
      </c>
      <c r="H26" s="10" t="s">
        <v>28</v>
      </c>
      <c r="I26" t="s">
        <v>29</v>
      </c>
      <c r="J26" t="s">
        <v>48</v>
      </c>
      <c r="K26" t="s">
        <v>31</v>
      </c>
    </row>
    <row r="27" spans="1:11" x14ac:dyDescent="0.25">
      <c r="A27" s="4">
        <v>41536</v>
      </c>
      <c r="B27" s="5" t="s">
        <v>38</v>
      </c>
      <c r="C27" s="6"/>
      <c r="D27" s="7">
        <v>10</v>
      </c>
      <c r="E27" s="6"/>
      <c r="F27" s="6">
        <f t="shared" si="0"/>
        <v>24866.06</v>
      </c>
      <c r="G27" s="8">
        <v>333</v>
      </c>
      <c r="H27" s="9"/>
    </row>
    <row r="28" spans="1:11" x14ac:dyDescent="0.25">
      <c r="A28" s="4">
        <v>41540</v>
      </c>
      <c r="B28" s="5" t="s">
        <v>49</v>
      </c>
      <c r="C28" s="6"/>
      <c r="D28" s="7">
        <v>15</v>
      </c>
      <c r="E28" s="6"/>
      <c r="F28" s="6">
        <f t="shared" si="0"/>
        <v>24881.06</v>
      </c>
      <c r="G28" s="8">
        <v>333</v>
      </c>
      <c r="H28" s="9"/>
      <c r="I28" t="s">
        <v>29</v>
      </c>
      <c r="J28" t="s">
        <v>50</v>
      </c>
    </row>
    <row r="29" spans="1:11" x14ac:dyDescent="0.25">
      <c r="A29" s="4">
        <v>41547</v>
      </c>
      <c r="B29" s="5" t="s">
        <v>33</v>
      </c>
      <c r="C29" s="6"/>
      <c r="D29" s="7">
        <v>20</v>
      </c>
      <c r="E29" s="6"/>
      <c r="F29" s="6">
        <f t="shared" si="0"/>
        <v>24901.06</v>
      </c>
      <c r="G29" s="11">
        <v>334</v>
      </c>
      <c r="I29" t="s">
        <v>34</v>
      </c>
      <c r="J29" t="s">
        <v>35</v>
      </c>
    </row>
    <row r="30" spans="1:11" x14ac:dyDescent="0.25">
      <c r="A30" s="4">
        <v>41548</v>
      </c>
      <c r="B30" s="5" t="s">
        <v>51</v>
      </c>
      <c r="C30" s="6"/>
      <c r="D30" s="7">
        <v>15</v>
      </c>
      <c r="E30" s="6"/>
      <c r="F30" s="6">
        <f t="shared" si="0"/>
        <v>24916.06</v>
      </c>
      <c r="G30" s="11">
        <v>334</v>
      </c>
      <c r="I30" t="s">
        <v>29</v>
      </c>
      <c r="J30" t="s">
        <v>52</v>
      </c>
    </row>
    <row r="31" spans="1:11" x14ac:dyDescent="0.25">
      <c r="A31" s="4">
        <v>41548</v>
      </c>
      <c r="B31" s="5" t="s">
        <v>53</v>
      </c>
      <c r="C31" s="6"/>
      <c r="D31" s="7">
        <v>15</v>
      </c>
      <c r="E31" s="6"/>
      <c r="F31" s="6">
        <f t="shared" si="0"/>
        <v>24931.06</v>
      </c>
      <c r="G31" s="11">
        <v>334</v>
      </c>
      <c r="I31" t="s">
        <v>29</v>
      </c>
      <c r="J31" t="s">
        <v>54</v>
      </c>
    </row>
    <row r="32" spans="1:11" x14ac:dyDescent="0.25">
      <c r="A32" s="4">
        <v>41548</v>
      </c>
      <c r="B32" s="5" t="s">
        <v>55</v>
      </c>
      <c r="C32" s="6"/>
      <c r="D32" s="7">
        <v>15</v>
      </c>
      <c r="E32" s="6"/>
      <c r="F32" s="6">
        <f t="shared" si="0"/>
        <v>24946.06</v>
      </c>
      <c r="G32" s="11">
        <v>334</v>
      </c>
      <c r="I32" t="s">
        <v>29</v>
      </c>
      <c r="J32" t="s">
        <v>56</v>
      </c>
    </row>
    <row r="33" spans="1:11" x14ac:dyDescent="0.25">
      <c r="A33" s="4">
        <v>41548</v>
      </c>
      <c r="B33" s="5" t="s">
        <v>57</v>
      </c>
      <c r="C33" s="6"/>
      <c r="D33" s="7">
        <v>15</v>
      </c>
      <c r="E33" s="6"/>
      <c r="F33" s="6">
        <f t="shared" si="0"/>
        <v>24961.06</v>
      </c>
      <c r="G33" s="11">
        <v>334</v>
      </c>
      <c r="I33" t="s">
        <v>29</v>
      </c>
      <c r="J33" t="s">
        <v>58</v>
      </c>
    </row>
    <row r="34" spans="1:11" x14ac:dyDescent="0.25">
      <c r="A34" s="4">
        <v>41548</v>
      </c>
      <c r="B34" s="5" t="s">
        <v>59</v>
      </c>
      <c r="C34" s="6"/>
      <c r="D34" s="7">
        <v>15</v>
      </c>
      <c r="E34" s="6"/>
      <c r="F34" s="6">
        <f t="shared" si="0"/>
        <v>24976.06</v>
      </c>
      <c r="G34" s="11">
        <v>335</v>
      </c>
      <c r="I34" t="s">
        <v>60</v>
      </c>
      <c r="J34" t="s">
        <v>61</v>
      </c>
    </row>
    <row r="35" spans="1:11" x14ac:dyDescent="0.25">
      <c r="A35" s="4">
        <v>41548</v>
      </c>
      <c r="B35" s="5" t="s">
        <v>62</v>
      </c>
      <c r="C35" s="6"/>
      <c r="D35" s="7">
        <v>15</v>
      </c>
      <c r="E35" s="6"/>
      <c r="F35" s="6">
        <f t="shared" si="0"/>
        <v>24991.06</v>
      </c>
      <c r="G35" s="11">
        <v>335</v>
      </c>
      <c r="I35" t="s">
        <v>29</v>
      </c>
      <c r="J35" t="s">
        <v>30</v>
      </c>
      <c r="K35" t="s">
        <v>31</v>
      </c>
    </row>
    <row r="36" spans="1:11" x14ac:dyDescent="0.25">
      <c r="A36" s="4">
        <v>41548</v>
      </c>
      <c r="B36" s="5" t="s">
        <v>63</v>
      </c>
      <c r="C36" s="6"/>
      <c r="D36" s="7">
        <v>15</v>
      </c>
      <c r="E36" s="6"/>
      <c r="F36" s="6">
        <f t="shared" si="0"/>
        <v>25006.06</v>
      </c>
      <c r="G36" s="11">
        <v>335</v>
      </c>
      <c r="I36" t="s">
        <v>29</v>
      </c>
      <c r="J36" t="s">
        <v>64</v>
      </c>
    </row>
    <row r="37" spans="1:11" x14ac:dyDescent="0.25">
      <c r="A37" s="4">
        <v>41548</v>
      </c>
      <c r="B37" s="5" t="s">
        <v>65</v>
      </c>
      <c r="C37" s="6"/>
      <c r="D37" s="7">
        <v>25</v>
      </c>
      <c r="E37" s="6"/>
      <c r="F37" s="6">
        <f t="shared" si="0"/>
        <v>25031.06</v>
      </c>
      <c r="G37" s="11">
        <v>335</v>
      </c>
      <c r="I37" t="s">
        <v>29</v>
      </c>
      <c r="J37" t="s">
        <v>50</v>
      </c>
    </row>
    <row r="38" spans="1:11" x14ac:dyDescent="0.25">
      <c r="A38" s="4">
        <v>41548</v>
      </c>
      <c r="B38" s="5" t="s">
        <v>66</v>
      </c>
      <c r="C38" s="6"/>
      <c r="D38" s="7">
        <v>25</v>
      </c>
      <c r="E38" s="6"/>
      <c r="F38" s="6">
        <f t="shared" si="0"/>
        <v>25056.06</v>
      </c>
      <c r="G38" s="11">
        <v>335</v>
      </c>
      <c r="I38" t="s">
        <v>60</v>
      </c>
      <c r="J38" t="s">
        <v>67</v>
      </c>
    </row>
    <row r="39" spans="1:11" x14ac:dyDescent="0.25">
      <c r="A39" s="4">
        <v>41548</v>
      </c>
      <c r="B39" s="5" t="s">
        <v>68</v>
      </c>
      <c r="C39" s="6"/>
      <c r="D39" s="7">
        <v>25</v>
      </c>
      <c r="E39" s="6"/>
      <c r="F39" s="6">
        <f t="shared" si="0"/>
        <v>25081.06</v>
      </c>
      <c r="G39" s="11">
        <v>335</v>
      </c>
      <c r="I39" t="s">
        <v>29</v>
      </c>
      <c r="J39" t="s">
        <v>69</v>
      </c>
    </row>
    <row r="40" spans="1:11" x14ac:dyDescent="0.25">
      <c r="A40" s="4">
        <v>41548</v>
      </c>
      <c r="B40" s="5" t="s">
        <v>70</v>
      </c>
      <c r="C40" s="6"/>
      <c r="D40" s="7">
        <v>25</v>
      </c>
      <c r="E40" s="6"/>
      <c r="F40" s="6">
        <f t="shared" si="0"/>
        <v>25106.06</v>
      </c>
      <c r="G40" s="11">
        <v>335</v>
      </c>
      <c r="I40" t="s">
        <v>29</v>
      </c>
      <c r="J40" t="s">
        <v>71</v>
      </c>
    </row>
    <row r="41" spans="1:11" x14ac:dyDescent="0.25">
      <c r="A41" s="4">
        <v>41548</v>
      </c>
      <c r="B41" s="5" t="s">
        <v>72</v>
      </c>
      <c r="C41" s="6"/>
      <c r="D41" s="7">
        <v>25</v>
      </c>
      <c r="E41" s="6"/>
      <c r="F41" s="6">
        <f t="shared" si="0"/>
        <v>25131.06</v>
      </c>
      <c r="G41" s="11">
        <v>335</v>
      </c>
      <c r="I41" t="s">
        <v>29</v>
      </c>
      <c r="J41" t="s">
        <v>73</v>
      </c>
    </row>
    <row r="42" spans="1:11" x14ac:dyDescent="0.25">
      <c r="A42" s="4">
        <v>41548</v>
      </c>
      <c r="B42" s="5" t="s">
        <v>74</v>
      </c>
      <c r="C42" s="6"/>
      <c r="D42" s="7">
        <v>25</v>
      </c>
      <c r="E42" s="6"/>
      <c r="F42" s="6">
        <f t="shared" si="0"/>
        <v>25156.06</v>
      </c>
      <c r="G42" s="11">
        <v>335</v>
      </c>
      <c r="I42" t="s">
        <v>29</v>
      </c>
      <c r="J42" t="s">
        <v>75</v>
      </c>
    </row>
    <row r="43" spans="1:11" x14ac:dyDescent="0.25">
      <c r="A43" s="4">
        <v>41548</v>
      </c>
      <c r="B43" s="5" t="s">
        <v>76</v>
      </c>
      <c r="C43" s="6"/>
      <c r="D43" s="7">
        <v>25</v>
      </c>
      <c r="E43" s="6"/>
      <c r="F43" s="6">
        <f t="shared" si="0"/>
        <v>25181.06</v>
      </c>
      <c r="G43" s="11">
        <v>335</v>
      </c>
      <c r="I43" t="s">
        <v>29</v>
      </c>
      <c r="J43" t="s">
        <v>77</v>
      </c>
    </row>
    <row r="44" spans="1:11" x14ac:dyDescent="0.25">
      <c r="A44" s="4">
        <v>41548</v>
      </c>
      <c r="B44" s="5" t="s">
        <v>78</v>
      </c>
      <c r="C44" s="6"/>
      <c r="D44" s="7">
        <v>25</v>
      </c>
      <c r="E44" s="6"/>
      <c r="F44" s="6">
        <f t="shared" si="0"/>
        <v>25206.06</v>
      </c>
      <c r="G44" s="11">
        <v>335</v>
      </c>
      <c r="I44" t="s">
        <v>29</v>
      </c>
      <c r="J44" t="s">
        <v>79</v>
      </c>
    </row>
    <row r="45" spans="1:11" x14ac:dyDescent="0.25">
      <c r="A45" s="4">
        <v>41548</v>
      </c>
      <c r="B45" s="5" t="s">
        <v>80</v>
      </c>
      <c r="C45" s="6"/>
      <c r="D45" s="7">
        <v>25</v>
      </c>
      <c r="E45" s="6"/>
      <c r="F45" s="6">
        <f t="shared" si="0"/>
        <v>25231.06</v>
      </c>
      <c r="G45" s="11">
        <v>335</v>
      </c>
      <c r="I45" t="s">
        <v>29</v>
      </c>
      <c r="J45" t="s">
        <v>81</v>
      </c>
    </row>
    <row r="46" spans="1:11" x14ac:dyDescent="0.25">
      <c r="A46" s="4">
        <v>41548</v>
      </c>
      <c r="B46" s="5" t="s">
        <v>82</v>
      </c>
      <c r="C46" s="6"/>
      <c r="D46" s="7">
        <v>25</v>
      </c>
      <c r="E46" s="6"/>
      <c r="F46" s="6">
        <f t="shared" si="0"/>
        <v>25256.06</v>
      </c>
      <c r="G46" s="11">
        <v>335</v>
      </c>
      <c r="I46" t="s">
        <v>60</v>
      </c>
      <c r="J46" t="s">
        <v>83</v>
      </c>
    </row>
    <row r="47" spans="1:11" x14ac:dyDescent="0.25">
      <c r="A47" s="4">
        <v>41548</v>
      </c>
      <c r="B47" s="5" t="s">
        <v>84</v>
      </c>
      <c r="C47" s="6"/>
      <c r="D47" s="7">
        <v>25</v>
      </c>
      <c r="E47" s="6"/>
      <c r="F47" s="6">
        <f t="shared" si="0"/>
        <v>25281.06</v>
      </c>
      <c r="G47" s="11">
        <v>335</v>
      </c>
      <c r="I47" t="s">
        <v>29</v>
      </c>
      <c r="J47" t="s">
        <v>85</v>
      </c>
    </row>
    <row r="48" spans="1:11" x14ac:dyDescent="0.25">
      <c r="A48" s="4">
        <v>41548</v>
      </c>
      <c r="B48" s="5" t="s">
        <v>86</v>
      </c>
      <c r="C48" s="6"/>
      <c r="D48" s="7">
        <v>25</v>
      </c>
      <c r="E48" s="6"/>
      <c r="F48" s="6">
        <f t="shared" si="0"/>
        <v>25306.06</v>
      </c>
      <c r="G48" s="11">
        <v>335</v>
      </c>
      <c r="I48" t="s">
        <v>29</v>
      </c>
      <c r="J48" t="s">
        <v>87</v>
      </c>
    </row>
    <row r="49" spans="1:12" x14ac:dyDescent="0.25">
      <c r="A49" s="4">
        <v>41548</v>
      </c>
      <c r="B49" s="5" t="s">
        <v>88</v>
      </c>
      <c r="C49" s="6"/>
      <c r="D49" s="7">
        <v>25</v>
      </c>
      <c r="E49" s="6"/>
      <c r="F49" s="6">
        <f t="shared" si="0"/>
        <v>25331.06</v>
      </c>
      <c r="G49" s="11">
        <v>335</v>
      </c>
      <c r="I49" t="s">
        <v>29</v>
      </c>
      <c r="J49" t="s">
        <v>89</v>
      </c>
    </row>
    <row r="50" spans="1:12" x14ac:dyDescent="0.25">
      <c r="A50" s="4">
        <v>41548</v>
      </c>
      <c r="B50" s="5" t="s">
        <v>90</v>
      </c>
      <c r="C50" s="6"/>
      <c r="D50" s="7">
        <v>25</v>
      </c>
      <c r="E50" s="6"/>
      <c r="F50" s="6">
        <f t="shared" si="0"/>
        <v>25356.06</v>
      </c>
      <c r="G50" s="11">
        <v>335</v>
      </c>
      <c r="I50" t="s">
        <v>29</v>
      </c>
      <c r="J50" t="s">
        <v>91</v>
      </c>
    </row>
    <row r="51" spans="1:12" x14ac:dyDescent="0.25">
      <c r="A51" s="4">
        <v>41548</v>
      </c>
      <c r="B51" s="5" t="s">
        <v>92</v>
      </c>
      <c r="C51" s="6"/>
      <c r="D51" s="7">
        <v>25</v>
      </c>
      <c r="E51" s="6"/>
      <c r="F51" s="6">
        <f t="shared" si="0"/>
        <v>25381.06</v>
      </c>
      <c r="G51" s="11">
        <v>335</v>
      </c>
      <c r="I51" t="s">
        <v>34</v>
      </c>
      <c r="J51" t="s">
        <v>93</v>
      </c>
    </row>
    <row r="52" spans="1:12" x14ac:dyDescent="0.25">
      <c r="A52" s="4">
        <v>41548</v>
      </c>
      <c r="B52" s="5" t="s">
        <v>94</v>
      </c>
      <c r="C52" s="6"/>
      <c r="D52" s="7">
        <v>25</v>
      </c>
      <c r="E52" s="6"/>
      <c r="F52" s="6">
        <f t="shared" si="0"/>
        <v>25406.06</v>
      </c>
      <c r="G52" s="11">
        <v>335</v>
      </c>
      <c r="I52" t="s">
        <v>29</v>
      </c>
      <c r="J52" t="s">
        <v>95</v>
      </c>
    </row>
    <row r="53" spans="1:12" x14ac:dyDescent="0.25">
      <c r="A53" s="4">
        <v>41548</v>
      </c>
      <c r="B53" s="5" t="s">
        <v>96</v>
      </c>
      <c r="C53" s="6"/>
      <c r="D53" s="7">
        <v>25</v>
      </c>
      <c r="E53" s="6"/>
      <c r="F53" s="6">
        <f t="shared" si="0"/>
        <v>25431.06</v>
      </c>
      <c r="G53" s="11">
        <v>335</v>
      </c>
      <c r="I53" t="s">
        <v>29</v>
      </c>
      <c r="J53" t="s">
        <v>97</v>
      </c>
    </row>
    <row r="54" spans="1:12" x14ac:dyDescent="0.25">
      <c r="A54" s="4">
        <v>41548</v>
      </c>
      <c r="B54" s="5" t="s">
        <v>98</v>
      </c>
      <c r="C54" s="6"/>
      <c r="D54" s="7">
        <v>25</v>
      </c>
      <c r="E54" s="6"/>
      <c r="F54" s="6">
        <f t="shared" si="0"/>
        <v>25456.06</v>
      </c>
      <c r="G54" s="11">
        <v>335</v>
      </c>
      <c r="I54" t="s">
        <v>29</v>
      </c>
      <c r="J54" t="s">
        <v>99</v>
      </c>
    </row>
    <row r="55" spans="1:12" x14ac:dyDescent="0.25">
      <c r="A55" s="4">
        <v>41548</v>
      </c>
      <c r="B55" s="5" t="s">
        <v>100</v>
      </c>
      <c r="C55" s="6"/>
      <c r="D55" s="7">
        <v>25</v>
      </c>
      <c r="E55" s="6"/>
      <c r="F55" s="6">
        <f t="shared" si="0"/>
        <v>25481.06</v>
      </c>
      <c r="G55" s="11">
        <v>335</v>
      </c>
      <c r="I55" t="s">
        <v>60</v>
      </c>
      <c r="J55" t="s">
        <v>101</v>
      </c>
      <c r="K55" t="s">
        <v>102</v>
      </c>
      <c r="L55" t="s">
        <v>102</v>
      </c>
    </row>
    <row r="56" spans="1:12" x14ac:dyDescent="0.25">
      <c r="A56" s="4">
        <v>41548</v>
      </c>
      <c r="B56" s="5" t="s">
        <v>103</v>
      </c>
      <c r="C56" s="6"/>
      <c r="D56" s="7">
        <v>25</v>
      </c>
      <c r="E56" s="6"/>
      <c r="F56" s="6">
        <f t="shared" si="0"/>
        <v>25506.06</v>
      </c>
      <c r="G56" s="11">
        <v>335</v>
      </c>
      <c r="I56" t="s">
        <v>29</v>
      </c>
      <c r="J56" t="s">
        <v>104</v>
      </c>
    </row>
    <row r="57" spans="1:12" x14ac:dyDescent="0.25">
      <c r="A57" s="4">
        <v>41548</v>
      </c>
      <c r="B57" s="5" t="s">
        <v>105</v>
      </c>
      <c r="C57" s="6"/>
      <c r="D57" s="7">
        <v>50</v>
      </c>
      <c r="E57" s="6"/>
      <c r="F57" s="6">
        <f t="shared" si="0"/>
        <v>25556.06</v>
      </c>
      <c r="G57" s="11">
        <v>335</v>
      </c>
      <c r="I57" t="s">
        <v>29</v>
      </c>
      <c r="J57" t="s">
        <v>106</v>
      </c>
    </row>
    <row r="58" spans="1:12" x14ac:dyDescent="0.25">
      <c r="A58" s="4">
        <v>41548</v>
      </c>
      <c r="B58" s="5" t="s">
        <v>107</v>
      </c>
      <c r="C58" s="6"/>
      <c r="D58" s="7">
        <v>50</v>
      </c>
      <c r="E58" s="6"/>
      <c r="F58" s="6">
        <f t="shared" si="0"/>
        <v>25606.06</v>
      </c>
      <c r="G58" s="11">
        <v>335</v>
      </c>
      <c r="I58" t="s">
        <v>34</v>
      </c>
      <c r="J58" t="s">
        <v>108</v>
      </c>
    </row>
    <row r="59" spans="1:12" x14ac:dyDescent="0.25">
      <c r="A59" s="4">
        <v>41548</v>
      </c>
      <c r="B59" s="5" t="s">
        <v>109</v>
      </c>
      <c r="C59" s="6"/>
      <c r="D59" s="7">
        <v>50</v>
      </c>
      <c r="E59" s="6"/>
      <c r="F59" s="6">
        <f t="shared" si="0"/>
        <v>25656.06</v>
      </c>
      <c r="G59" s="11">
        <v>336</v>
      </c>
      <c r="I59" t="s">
        <v>29</v>
      </c>
      <c r="J59" t="s">
        <v>110</v>
      </c>
    </row>
    <row r="60" spans="1:12" x14ac:dyDescent="0.25">
      <c r="A60" s="4">
        <v>41548</v>
      </c>
      <c r="B60" s="5" t="s">
        <v>111</v>
      </c>
      <c r="C60" s="6"/>
      <c r="D60" s="7">
        <v>50</v>
      </c>
      <c r="E60" s="6"/>
      <c r="F60" s="6">
        <f t="shared" si="0"/>
        <v>25706.06</v>
      </c>
      <c r="G60" s="11">
        <v>336</v>
      </c>
      <c r="I60" t="s">
        <v>29</v>
      </c>
      <c r="J60" t="s">
        <v>112</v>
      </c>
    </row>
    <row r="61" spans="1:12" x14ac:dyDescent="0.25">
      <c r="A61" s="4">
        <v>41548</v>
      </c>
      <c r="B61" s="5" t="s">
        <v>113</v>
      </c>
      <c r="C61" s="6"/>
      <c r="D61" s="7">
        <v>50</v>
      </c>
      <c r="E61" s="6"/>
      <c r="F61" s="6">
        <f t="shared" si="0"/>
        <v>25756.06</v>
      </c>
      <c r="G61" s="11">
        <v>336</v>
      </c>
      <c r="I61" t="s">
        <v>29</v>
      </c>
      <c r="J61" t="s">
        <v>114</v>
      </c>
    </row>
    <row r="62" spans="1:12" x14ac:dyDescent="0.25">
      <c r="A62" s="4">
        <v>41548</v>
      </c>
      <c r="B62" s="5" t="s">
        <v>115</v>
      </c>
      <c r="C62" s="6"/>
      <c r="D62" s="7">
        <v>50</v>
      </c>
      <c r="E62" s="6"/>
      <c r="F62" s="6">
        <f t="shared" si="0"/>
        <v>25806.06</v>
      </c>
      <c r="G62" s="11">
        <v>336</v>
      </c>
      <c r="I62" t="s">
        <v>29</v>
      </c>
      <c r="J62" t="s">
        <v>116</v>
      </c>
    </row>
    <row r="63" spans="1:12" x14ac:dyDescent="0.25">
      <c r="A63" s="4">
        <v>41548</v>
      </c>
      <c r="B63" s="5" t="s">
        <v>117</v>
      </c>
      <c r="C63" s="6"/>
      <c r="D63" s="7">
        <v>50</v>
      </c>
      <c r="E63" s="6"/>
      <c r="F63" s="6">
        <f t="shared" si="0"/>
        <v>25856.06</v>
      </c>
      <c r="G63" s="11">
        <v>336</v>
      </c>
      <c r="I63" t="s">
        <v>29</v>
      </c>
      <c r="J63" s="12" t="s">
        <v>118</v>
      </c>
    </row>
    <row r="64" spans="1:12" x14ac:dyDescent="0.25">
      <c r="A64" s="4">
        <v>41548</v>
      </c>
      <c r="B64" s="5" t="s">
        <v>119</v>
      </c>
      <c r="C64" s="6"/>
      <c r="D64" s="7">
        <v>50</v>
      </c>
      <c r="E64" s="6"/>
      <c r="F64" s="6">
        <f t="shared" si="0"/>
        <v>25906.06</v>
      </c>
      <c r="G64" s="11">
        <v>336</v>
      </c>
      <c r="I64" t="s">
        <v>60</v>
      </c>
      <c r="J64" t="s">
        <v>120</v>
      </c>
    </row>
    <row r="65" spans="1:10" x14ac:dyDescent="0.25">
      <c r="A65" s="4">
        <v>41548</v>
      </c>
      <c r="B65" s="5" t="s">
        <v>121</v>
      </c>
      <c r="C65" s="6"/>
      <c r="D65" s="7">
        <v>50</v>
      </c>
      <c r="E65" s="6"/>
      <c r="F65" s="6">
        <f t="shared" si="0"/>
        <v>25956.06</v>
      </c>
      <c r="G65" s="11">
        <v>336</v>
      </c>
      <c r="I65" t="s">
        <v>29</v>
      </c>
      <c r="J65" t="s">
        <v>122</v>
      </c>
    </row>
    <row r="66" spans="1:10" x14ac:dyDescent="0.25">
      <c r="A66" s="4">
        <v>41548</v>
      </c>
      <c r="B66" s="5" t="s">
        <v>123</v>
      </c>
      <c r="C66" s="6"/>
      <c r="D66" s="7">
        <v>50</v>
      </c>
      <c r="E66" s="6"/>
      <c r="F66" s="6">
        <f t="shared" si="0"/>
        <v>26006.06</v>
      </c>
      <c r="G66" s="11">
        <v>336</v>
      </c>
      <c r="I66" t="s">
        <v>29</v>
      </c>
      <c r="J66" t="s">
        <v>124</v>
      </c>
    </row>
    <row r="67" spans="1:10" x14ac:dyDescent="0.25">
      <c r="A67" s="4">
        <v>41548</v>
      </c>
      <c r="B67" s="5" t="s">
        <v>125</v>
      </c>
      <c r="C67" s="6"/>
      <c r="D67" s="7">
        <v>50</v>
      </c>
      <c r="E67" s="6"/>
      <c r="F67" s="6">
        <f t="shared" si="0"/>
        <v>26056.06</v>
      </c>
      <c r="G67" s="11">
        <v>336</v>
      </c>
      <c r="I67" t="s">
        <v>29</v>
      </c>
      <c r="J67" t="s">
        <v>126</v>
      </c>
    </row>
    <row r="68" spans="1:10" x14ac:dyDescent="0.25">
      <c r="A68" s="4">
        <v>41548</v>
      </c>
      <c r="B68" s="5" t="s">
        <v>127</v>
      </c>
      <c r="C68" s="6"/>
      <c r="D68" s="7">
        <v>50</v>
      </c>
      <c r="E68" s="6"/>
      <c r="F68" s="6">
        <f t="shared" si="0"/>
        <v>26106.06</v>
      </c>
      <c r="G68" s="11">
        <v>336</v>
      </c>
      <c r="I68" t="s">
        <v>29</v>
      </c>
      <c r="J68" t="s">
        <v>128</v>
      </c>
    </row>
    <row r="69" spans="1:10" x14ac:dyDescent="0.25">
      <c r="A69" s="4">
        <v>41548</v>
      </c>
      <c r="B69" s="5" t="s">
        <v>100</v>
      </c>
      <c r="C69" s="6"/>
      <c r="D69" s="7">
        <v>50</v>
      </c>
      <c r="E69" s="6"/>
      <c r="F69" s="6">
        <f t="shared" si="0"/>
        <v>26156.06</v>
      </c>
      <c r="G69" s="11">
        <v>336</v>
      </c>
      <c r="I69" t="s">
        <v>60</v>
      </c>
      <c r="J69" t="s">
        <v>101</v>
      </c>
    </row>
    <row r="70" spans="1:10" x14ac:dyDescent="0.25">
      <c r="A70" s="4">
        <v>41548</v>
      </c>
      <c r="B70" s="5" t="s">
        <v>51</v>
      </c>
      <c r="C70" s="6"/>
      <c r="D70" s="7">
        <v>100</v>
      </c>
      <c r="E70" s="6"/>
      <c r="F70" s="6">
        <f t="shared" si="0"/>
        <v>26256.06</v>
      </c>
      <c r="G70" s="11">
        <v>336</v>
      </c>
      <c r="I70" t="s">
        <v>29</v>
      </c>
      <c r="J70" t="s">
        <v>52</v>
      </c>
    </row>
    <row r="71" spans="1:10" x14ac:dyDescent="0.25">
      <c r="A71" s="4">
        <v>41548</v>
      </c>
      <c r="B71" s="5" t="s">
        <v>129</v>
      </c>
      <c r="C71" s="6"/>
      <c r="D71" s="7">
        <v>100</v>
      </c>
      <c r="E71" s="6"/>
      <c r="F71" s="6">
        <f t="shared" si="0"/>
        <v>26356.06</v>
      </c>
      <c r="G71" s="11">
        <v>336</v>
      </c>
      <c r="I71" t="s">
        <v>29</v>
      </c>
      <c r="J71" t="s">
        <v>130</v>
      </c>
    </row>
    <row r="72" spans="1:10" x14ac:dyDescent="0.25">
      <c r="A72" s="4">
        <v>41548</v>
      </c>
      <c r="B72" s="5" t="s">
        <v>131</v>
      </c>
      <c r="C72" s="6"/>
      <c r="D72" s="7">
        <v>100</v>
      </c>
      <c r="E72" s="6"/>
      <c r="F72" s="6">
        <f t="shared" si="0"/>
        <v>26456.06</v>
      </c>
      <c r="G72" s="11">
        <v>336</v>
      </c>
      <c r="I72" t="s">
        <v>29</v>
      </c>
      <c r="J72" t="s">
        <v>132</v>
      </c>
    </row>
    <row r="73" spans="1:10" x14ac:dyDescent="0.25">
      <c r="A73" s="4">
        <v>41548</v>
      </c>
      <c r="B73" s="5" t="s">
        <v>133</v>
      </c>
      <c r="C73" s="6"/>
      <c r="D73" s="7">
        <v>100</v>
      </c>
      <c r="E73" s="6"/>
      <c r="F73" s="6">
        <f t="shared" si="0"/>
        <v>26556.06</v>
      </c>
      <c r="G73" s="11">
        <v>336</v>
      </c>
      <c r="I73" t="s">
        <v>29</v>
      </c>
      <c r="J73" t="s">
        <v>134</v>
      </c>
    </row>
    <row r="74" spans="1:10" x14ac:dyDescent="0.25">
      <c r="A74" s="4">
        <v>41548</v>
      </c>
      <c r="B74" s="5" t="s">
        <v>135</v>
      </c>
      <c r="C74" s="6"/>
      <c r="D74" s="7">
        <v>100</v>
      </c>
      <c r="E74" s="6"/>
      <c r="F74" s="6">
        <f t="shared" si="0"/>
        <v>26656.06</v>
      </c>
      <c r="G74" s="11">
        <v>336</v>
      </c>
      <c r="I74" t="s">
        <v>29</v>
      </c>
      <c r="J74" t="s">
        <v>136</v>
      </c>
    </row>
    <row r="75" spans="1:10" x14ac:dyDescent="0.25">
      <c r="A75" s="4">
        <v>41548</v>
      </c>
      <c r="B75" s="5" t="s">
        <v>137</v>
      </c>
      <c r="C75" s="6"/>
      <c r="D75" s="7">
        <v>100</v>
      </c>
      <c r="E75" s="6"/>
      <c r="F75" s="6">
        <f t="shared" si="0"/>
        <v>26756.06</v>
      </c>
      <c r="G75" s="11">
        <v>336</v>
      </c>
      <c r="I75" t="s">
        <v>29</v>
      </c>
      <c r="J75" t="s">
        <v>138</v>
      </c>
    </row>
    <row r="76" spans="1:10" x14ac:dyDescent="0.25">
      <c r="A76" s="4">
        <v>41548</v>
      </c>
      <c r="B76" s="5" t="s">
        <v>139</v>
      </c>
      <c r="C76" s="6"/>
      <c r="D76" s="7">
        <v>100</v>
      </c>
      <c r="E76" s="6"/>
      <c r="F76" s="6">
        <f t="shared" si="0"/>
        <v>26856.06</v>
      </c>
      <c r="G76" s="11">
        <v>336</v>
      </c>
      <c r="I76" t="s">
        <v>29</v>
      </c>
      <c r="J76" t="s">
        <v>140</v>
      </c>
    </row>
    <row r="77" spans="1:10" x14ac:dyDescent="0.25">
      <c r="A77" s="4">
        <v>41548</v>
      </c>
      <c r="B77" s="5" t="s">
        <v>141</v>
      </c>
      <c r="C77" s="6"/>
      <c r="D77" s="7">
        <v>100</v>
      </c>
      <c r="E77" s="6"/>
      <c r="F77" s="6">
        <f t="shared" si="0"/>
        <v>26956.06</v>
      </c>
      <c r="G77" s="11">
        <v>336</v>
      </c>
      <c r="I77" t="s">
        <v>60</v>
      </c>
      <c r="J77" t="s">
        <v>142</v>
      </c>
    </row>
    <row r="78" spans="1:10" x14ac:dyDescent="0.25">
      <c r="A78" s="4">
        <v>41548</v>
      </c>
      <c r="B78" s="5" t="s">
        <v>143</v>
      </c>
      <c r="C78" s="6"/>
      <c r="D78" s="7">
        <v>100</v>
      </c>
      <c r="E78" s="6"/>
      <c r="F78" s="6">
        <f t="shared" ref="F78:F141" si="1">+F77+D78-C78</f>
        <v>27056.06</v>
      </c>
      <c r="G78" s="11">
        <v>336</v>
      </c>
      <c r="I78" t="s">
        <v>29</v>
      </c>
      <c r="J78" t="s">
        <v>144</v>
      </c>
    </row>
    <row r="79" spans="1:10" x14ac:dyDescent="0.25">
      <c r="A79" s="4">
        <v>41548</v>
      </c>
      <c r="B79" s="5" t="s">
        <v>145</v>
      </c>
      <c r="C79" s="6"/>
      <c r="D79" s="7">
        <v>100</v>
      </c>
      <c r="E79" s="6"/>
      <c r="F79" s="6">
        <f t="shared" si="1"/>
        <v>27156.06</v>
      </c>
      <c r="G79" s="11">
        <v>336</v>
      </c>
      <c r="I79" t="s">
        <v>29</v>
      </c>
      <c r="J79" t="s">
        <v>146</v>
      </c>
    </row>
    <row r="80" spans="1:10" x14ac:dyDescent="0.25">
      <c r="A80" s="4">
        <v>41548</v>
      </c>
      <c r="B80" s="5" t="s">
        <v>147</v>
      </c>
      <c r="C80" s="6"/>
      <c r="D80" s="7">
        <v>100</v>
      </c>
      <c r="E80" s="6"/>
      <c r="F80" s="6">
        <f t="shared" si="1"/>
        <v>27256.06</v>
      </c>
      <c r="G80" s="11">
        <v>336</v>
      </c>
      <c r="I80" t="s">
        <v>29</v>
      </c>
      <c r="J80" t="s">
        <v>148</v>
      </c>
    </row>
    <row r="81" spans="1:18" x14ac:dyDescent="0.25">
      <c r="A81" s="4">
        <v>41548</v>
      </c>
      <c r="B81" s="13" t="s">
        <v>149</v>
      </c>
      <c r="C81" s="6"/>
      <c r="D81" s="7">
        <v>100</v>
      </c>
      <c r="E81" s="6"/>
      <c r="F81" s="6">
        <f t="shared" si="1"/>
        <v>27356.06</v>
      </c>
      <c r="G81" s="11">
        <v>336</v>
      </c>
      <c r="I81" t="s">
        <v>29</v>
      </c>
      <c r="J81" t="s">
        <v>150</v>
      </c>
    </row>
    <row r="82" spans="1:18" x14ac:dyDescent="0.25">
      <c r="A82" s="4">
        <v>41548</v>
      </c>
      <c r="B82" s="5" t="s">
        <v>151</v>
      </c>
      <c r="C82" s="6"/>
      <c r="D82" s="7">
        <v>100</v>
      </c>
      <c r="E82" s="6"/>
      <c r="F82" s="6">
        <f t="shared" si="1"/>
        <v>27456.06</v>
      </c>
      <c r="G82" s="11">
        <v>336</v>
      </c>
      <c r="I82" t="s">
        <v>29</v>
      </c>
      <c r="J82" t="s">
        <v>152</v>
      </c>
    </row>
    <row r="83" spans="1:18" x14ac:dyDescent="0.25">
      <c r="A83" s="4">
        <v>41548</v>
      </c>
      <c r="B83" s="5" t="s">
        <v>153</v>
      </c>
      <c r="C83" s="6"/>
      <c r="D83" s="7">
        <v>100</v>
      </c>
      <c r="E83" s="6"/>
      <c r="F83" s="6">
        <f t="shared" si="1"/>
        <v>27556.06</v>
      </c>
      <c r="G83" s="11">
        <v>336</v>
      </c>
      <c r="I83" t="s">
        <v>29</v>
      </c>
      <c r="J83" t="s">
        <v>154</v>
      </c>
    </row>
    <row r="84" spans="1:18" x14ac:dyDescent="0.25">
      <c r="A84" s="4">
        <v>41548</v>
      </c>
      <c r="B84" s="5" t="s">
        <v>155</v>
      </c>
      <c r="C84" s="6"/>
      <c r="D84" s="7">
        <v>100</v>
      </c>
      <c r="E84" s="6"/>
      <c r="F84" s="6">
        <f t="shared" si="1"/>
        <v>27656.06</v>
      </c>
      <c r="G84" s="11">
        <v>336</v>
      </c>
      <c r="I84" t="s">
        <v>60</v>
      </c>
      <c r="J84" t="s">
        <v>156</v>
      </c>
    </row>
    <row r="85" spans="1:18" x14ac:dyDescent="0.25">
      <c r="A85" s="4">
        <v>41548</v>
      </c>
      <c r="B85" s="5" t="s">
        <v>157</v>
      </c>
      <c r="C85" s="6"/>
      <c r="D85" s="7">
        <v>150</v>
      </c>
      <c r="E85" s="6"/>
      <c r="F85" s="6">
        <f t="shared" si="1"/>
        <v>27806.06</v>
      </c>
      <c r="G85" s="11">
        <v>337</v>
      </c>
      <c r="I85" t="s">
        <v>29</v>
      </c>
      <c r="J85" t="s">
        <v>158</v>
      </c>
    </row>
    <row r="86" spans="1:18" x14ac:dyDescent="0.25">
      <c r="A86" s="4">
        <v>41548</v>
      </c>
      <c r="B86" s="5" t="s">
        <v>159</v>
      </c>
      <c r="C86" s="6"/>
      <c r="D86" s="7">
        <v>15</v>
      </c>
      <c r="E86" s="6"/>
      <c r="F86" s="6">
        <f t="shared" si="1"/>
        <v>27821.06</v>
      </c>
      <c r="G86" s="11">
        <v>337</v>
      </c>
      <c r="I86" t="s">
        <v>29</v>
      </c>
      <c r="J86" t="s">
        <v>160</v>
      </c>
    </row>
    <row r="87" spans="1:18" x14ac:dyDescent="0.25">
      <c r="A87" s="4">
        <v>41548</v>
      </c>
      <c r="B87" s="13" t="s">
        <v>161</v>
      </c>
      <c r="C87" s="6"/>
      <c r="D87" s="7">
        <v>15</v>
      </c>
      <c r="E87" s="6"/>
      <c r="F87" s="6">
        <f t="shared" si="1"/>
        <v>27836.06</v>
      </c>
      <c r="G87" s="11">
        <v>337</v>
      </c>
      <c r="I87" t="s">
        <v>29</v>
      </c>
      <c r="J87" t="s">
        <v>162</v>
      </c>
    </row>
    <row r="88" spans="1:18" x14ac:dyDescent="0.25">
      <c r="A88" s="4">
        <v>41548</v>
      </c>
      <c r="B88" s="13" t="s">
        <v>163</v>
      </c>
      <c r="C88" s="6"/>
      <c r="D88" s="7">
        <v>25</v>
      </c>
      <c r="E88" s="6"/>
      <c r="F88" s="6">
        <f t="shared" si="1"/>
        <v>27861.06</v>
      </c>
      <c r="G88" s="11">
        <v>337</v>
      </c>
      <c r="I88" t="s">
        <v>29</v>
      </c>
      <c r="J88" t="s">
        <v>164</v>
      </c>
    </row>
    <row r="89" spans="1:18" x14ac:dyDescent="0.25">
      <c r="A89" s="4">
        <v>41548</v>
      </c>
      <c r="B89" s="5" t="s">
        <v>165</v>
      </c>
      <c r="C89" s="6"/>
      <c r="D89" s="7">
        <v>25</v>
      </c>
      <c r="E89" s="6"/>
      <c r="F89" s="6">
        <f t="shared" si="1"/>
        <v>27886.06</v>
      </c>
      <c r="G89" s="11">
        <v>337</v>
      </c>
      <c r="I89" t="s">
        <v>29</v>
      </c>
      <c r="J89" t="s">
        <v>166</v>
      </c>
      <c r="R89" s="12"/>
    </row>
    <row r="90" spans="1:18" x14ac:dyDescent="0.25">
      <c r="A90" s="4">
        <v>41548</v>
      </c>
      <c r="B90" s="5" t="s">
        <v>167</v>
      </c>
      <c r="C90" s="6"/>
      <c r="D90" s="7">
        <v>25</v>
      </c>
      <c r="E90" s="6"/>
      <c r="F90" s="6">
        <f t="shared" si="1"/>
        <v>27911.06</v>
      </c>
      <c r="G90" s="11">
        <v>337</v>
      </c>
      <c r="I90" t="s">
        <v>29</v>
      </c>
      <c r="J90" t="s">
        <v>168</v>
      </c>
      <c r="R90" s="12"/>
    </row>
    <row r="91" spans="1:18" x14ac:dyDescent="0.25">
      <c r="A91" s="4">
        <v>41548</v>
      </c>
      <c r="B91" s="5" t="s">
        <v>169</v>
      </c>
      <c r="C91" s="6"/>
      <c r="D91" s="7">
        <v>25</v>
      </c>
      <c r="E91" s="6"/>
      <c r="F91" s="6">
        <f t="shared" si="1"/>
        <v>27936.06</v>
      </c>
      <c r="G91" s="11">
        <v>337</v>
      </c>
      <c r="I91" t="s">
        <v>29</v>
      </c>
      <c r="J91" t="s">
        <v>170</v>
      </c>
      <c r="R91" s="12"/>
    </row>
    <row r="92" spans="1:18" x14ac:dyDescent="0.25">
      <c r="A92" s="4">
        <v>41548</v>
      </c>
      <c r="B92" s="5" t="s">
        <v>171</v>
      </c>
      <c r="C92" s="6"/>
      <c r="D92" s="7">
        <v>25</v>
      </c>
      <c r="E92" s="6"/>
      <c r="F92" s="6">
        <f t="shared" si="1"/>
        <v>27961.06</v>
      </c>
      <c r="G92" s="11">
        <v>337</v>
      </c>
      <c r="I92" t="s">
        <v>29</v>
      </c>
      <c r="J92" t="s">
        <v>172</v>
      </c>
      <c r="R92" s="12"/>
    </row>
    <row r="93" spans="1:18" x14ac:dyDescent="0.25">
      <c r="A93" s="4">
        <v>41548</v>
      </c>
      <c r="B93" s="5" t="s">
        <v>173</v>
      </c>
      <c r="C93" s="6"/>
      <c r="D93" s="7">
        <v>50</v>
      </c>
      <c r="E93" s="6"/>
      <c r="F93" s="6">
        <f t="shared" si="1"/>
        <v>28011.06</v>
      </c>
      <c r="G93" s="11">
        <v>337</v>
      </c>
      <c r="I93" t="s">
        <v>29</v>
      </c>
      <c r="J93" t="s">
        <v>174</v>
      </c>
    </row>
    <row r="94" spans="1:18" x14ac:dyDescent="0.25">
      <c r="A94" s="4">
        <v>41548</v>
      </c>
      <c r="B94" s="13" t="s">
        <v>175</v>
      </c>
      <c r="C94" s="6"/>
      <c r="D94" s="7">
        <v>100</v>
      </c>
      <c r="E94" s="6"/>
      <c r="F94" s="6">
        <f t="shared" si="1"/>
        <v>28111.06</v>
      </c>
      <c r="G94" s="11">
        <v>337</v>
      </c>
      <c r="I94" t="s">
        <v>29</v>
      </c>
      <c r="J94" s="1" t="s">
        <v>176</v>
      </c>
    </row>
    <row r="95" spans="1:18" x14ac:dyDescent="0.25">
      <c r="A95" s="4">
        <v>41548</v>
      </c>
      <c r="B95" s="5" t="s">
        <v>177</v>
      </c>
      <c r="C95" s="6"/>
      <c r="D95" s="7">
        <v>100</v>
      </c>
      <c r="E95" s="6"/>
      <c r="F95" s="6">
        <f t="shared" si="1"/>
        <v>28211.06</v>
      </c>
      <c r="G95" s="11">
        <v>337</v>
      </c>
      <c r="I95" t="s">
        <v>29</v>
      </c>
      <c r="J95" t="s">
        <v>178</v>
      </c>
    </row>
    <row r="96" spans="1:18" x14ac:dyDescent="0.25">
      <c r="A96" s="4">
        <v>41548</v>
      </c>
      <c r="B96" s="5" t="s">
        <v>179</v>
      </c>
      <c r="C96" s="6"/>
      <c r="D96" s="7">
        <v>100</v>
      </c>
      <c r="E96" s="6"/>
      <c r="F96" s="6">
        <f t="shared" si="1"/>
        <v>28311.06</v>
      </c>
      <c r="G96" s="11">
        <v>337</v>
      </c>
      <c r="I96" t="s">
        <v>34</v>
      </c>
      <c r="J96" t="s">
        <v>180</v>
      </c>
    </row>
    <row r="97" spans="1:10" x14ac:dyDescent="0.25">
      <c r="A97" s="4">
        <v>41548</v>
      </c>
      <c r="B97" s="5" t="s">
        <v>181</v>
      </c>
      <c r="C97" s="6"/>
      <c r="D97" s="7">
        <v>100</v>
      </c>
      <c r="E97" s="6"/>
      <c r="F97" s="6">
        <f t="shared" si="1"/>
        <v>28411.06</v>
      </c>
      <c r="G97" s="11">
        <v>337</v>
      </c>
      <c r="I97" t="s">
        <v>29</v>
      </c>
      <c r="J97" t="s">
        <v>182</v>
      </c>
    </row>
    <row r="98" spans="1:10" x14ac:dyDescent="0.25">
      <c r="A98" s="4">
        <v>41548</v>
      </c>
      <c r="B98" s="5" t="s">
        <v>183</v>
      </c>
      <c r="C98" s="6"/>
      <c r="D98" s="7">
        <v>100</v>
      </c>
      <c r="E98" s="6"/>
      <c r="F98" s="6">
        <f t="shared" si="1"/>
        <v>28511.06</v>
      </c>
      <c r="G98" s="11">
        <v>337</v>
      </c>
      <c r="I98" t="s">
        <v>29</v>
      </c>
      <c r="J98" t="s">
        <v>184</v>
      </c>
    </row>
    <row r="99" spans="1:10" x14ac:dyDescent="0.25">
      <c r="A99" s="4">
        <v>41548</v>
      </c>
      <c r="B99" s="5" t="s">
        <v>185</v>
      </c>
      <c r="C99" s="6"/>
      <c r="D99" s="7">
        <v>100</v>
      </c>
      <c r="E99" s="6"/>
      <c r="F99" s="6">
        <f t="shared" si="1"/>
        <v>28611.06</v>
      </c>
      <c r="G99" s="11">
        <v>337</v>
      </c>
      <c r="I99" t="s">
        <v>29</v>
      </c>
      <c r="J99" t="s">
        <v>186</v>
      </c>
    </row>
    <row r="100" spans="1:10" x14ac:dyDescent="0.25">
      <c r="A100" s="4">
        <v>41548</v>
      </c>
      <c r="B100" s="5" t="s">
        <v>187</v>
      </c>
      <c r="C100" s="6"/>
      <c r="D100" s="7">
        <v>100</v>
      </c>
      <c r="E100" s="6"/>
      <c r="F100" s="6">
        <f t="shared" si="1"/>
        <v>28711.06</v>
      </c>
      <c r="G100" s="11">
        <v>337</v>
      </c>
      <c r="I100" t="s">
        <v>29</v>
      </c>
      <c r="J100" t="s">
        <v>188</v>
      </c>
    </row>
    <row r="101" spans="1:10" x14ac:dyDescent="0.25">
      <c r="A101" s="4">
        <v>41548</v>
      </c>
      <c r="B101" s="5" t="s">
        <v>189</v>
      </c>
      <c r="C101" s="6"/>
      <c r="D101" s="7">
        <v>25</v>
      </c>
      <c r="E101" s="6"/>
      <c r="F101" s="6">
        <f t="shared" si="1"/>
        <v>28736.06</v>
      </c>
      <c r="G101" s="11">
        <v>337</v>
      </c>
      <c r="I101" t="s">
        <v>29</v>
      </c>
      <c r="J101" s="12" t="s">
        <v>190</v>
      </c>
    </row>
    <row r="102" spans="1:10" x14ac:dyDescent="0.25">
      <c r="A102" s="4">
        <v>41548</v>
      </c>
      <c r="B102" s="5" t="s">
        <v>191</v>
      </c>
      <c r="C102" s="6"/>
      <c r="D102" s="7">
        <v>15</v>
      </c>
      <c r="E102" s="6"/>
      <c r="F102" s="6">
        <f t="shared" si="1"/>
        <v>28751.06</v>
      </c>
      <c r="G102" s="11">
        <v>337</v>
      </c>
      <c r="I102" t="s">
        <v>29</v>
      </c>
      <c r="J102" t="s">
        <v>192</v>
      </c>
    </row>
    <row r="103" spans="1:10" x14ac:dyDescent="0.25">
      <c r="A103" s="4">
        <v>41548</v>
      </c>
      <c r="B103" s="5" t="s">
        <v>193</v>
      </c>
      <c r="C103" s="6"/>
      <c r="D103" s="7">
        <v>100</v>
      </c>
      <c r="E103" s="6"/>
      <c r="F103" s="6">
        <f t="shared" si="1"/>
        <v>28851.06</v>
      </c>
      <c r="G103" s="11">
        <v>337</v>
      </c>
      <c r="I103" t="s">
        <v>29</v>
      </c>
      <c r="J103" t="s">
        <v>194</v>
      </c>
    </row>
    <row r="104" spans="1:10" x14ac:dyDescent="0.25">
      <c r="A104" s="4">
        <v>41548</v>
      </c>
      <c r="B104" s="5" t="s">
        <v>195</v>
      </c>
      <c r="C104" s="6"/>
      <c r="D104" s="7">
        <v>100</v>
      </c>
      <c r="E104" s="6"/>
      <c r="F104" s="6">
        <f t="shared" si="1"/>
        <v>28951.06</v>
      </c>
      <c r="G104" s="11">
        <v>337</v>
      </c>
      <c r="I104" t="s">
        <v>29</v>
      </c>
      <c r="J104" t="s">
        <v>196</v>
      </c>
    </row>
    <row r="105" spans="1:10" x14ac:dyDescent="0.25">
      <c r="A105" s="4">
        <v>41550</v>
      </c>
      <c r="B105" s="5" t="s">
        <v>197</v>
      </c>
      <c r="C105" s="6"/>
      <c r="D105" s="7">
        <v>50</v>
      </c>
      <c r="E105" s="6"/>
      <c r="F105" s="6">
        <f t="shared" si="1"/>
        <v>29001.06</v>
      </c>
      <c r="G105" s="11">
        <v>337</v>
      </c>
    </row>
    <row r="106" spans="1:10" x14ac:dyDescent="0.25">
      <c r="A106" s="4">
        <v>41551</v>
      </c>
      <c r="B106" s="5" t="s">
        <v>198</v>
      </c>
      <c r="C106" s="6"/>
      <c r="D106" s="7">
        <v>15</v>
      </c>
      <c r="E106" s="6"/>
      <c r="F106" s="6">
        <f t="shared" si="1"/>
        <v>29016.06</v>
      </c>
      <c r="G106" s="11">
        <v>337</v>
      </c>
      <c r="I106" t="s">
        <v>29</v>
      </c>
      <c r="J106" t="s">
        <v>199</v>
      </c>
    </row>
    <row r="107" spans="1:10" x14ac:dyDescent="0.25">
      <c r="A107" s="4">
        <v>41554</v>
      </c>
      <c r="B107" s="5" t="s">
        <v>200</v>
      </c>
      <c r="C107" s="6"/>
      <c r="D107" s="7">
        <v>15</v>
      </c>
      <c r="E107" s="6"/>
      <c r="F107" s="6">
        <f t="shared" si="1"/>
        <v>29031.06</v>
      </c>
      <c r="G107" s="11">
        <v>337</v>
      </c>
      <c r="I107" t="s">
        <v>29</v>
      </c>
      <c r="J107" t="s">
        <v>201</v>
      </c>
    </row>
    <row r="108" spans="1:10" x14ac:dyDescent="0.25">
      <c r="A108" s="4">
        <v>41556</v>
      </c>
      <c r="B108" s="5" t="s">
        <v>202</v>
      </c>
      <c r="C108" s="6"/>
      <c r="D108" s="7">
        <v>25</v>
      </c>
      <c r="E108" s="6"/>
      <c r="F108" s="6">
        <f t="shared" si="1"/>
        <v>29056.06</v>
      </c>
      <c r="G108" s="11">
        <v>337</v>
      </c>
      <c r="I108" t="s">
        <v>29</v>
      </c>
      <c r="J108" t="s">
        <v>203</v>
      </c>
    </row>
    <row r="109" spans="1:10" x14ac:dyDescent="0.25">
      <c r="A109" s="4">
        <v>41561</v>
      </c>
      <c r="B109" s="5" t="s">
        <v>204</v>
      </c>
      <c r="C109" s="6"/>
      <c r="D109" s="7">
        <v>100</v>
      </c>
      <c r="E109" s="6"/>
      <c r="F109" s="6">
        <f t="shared" si="1"/>
        <v>29156.06</v>
      </c>
      <c r="G109" s="11">
        <v>337</v>
      </c>
      <c r="I109" t="s">
        <v>29</v>
      </c>
      <c r="J109" t="s">
        <v>205</v>
      </c>
    </row>
    <row r="110" spans="1:10" x14ac:dyDescent="0.25">
      <c r="A110" s="4">
        <v>41565</v>
      </c>
      <c r="B110" s="5" t="s">
        <v>206</v>
      </c>
      <c r="C110" s="6"/>
      <c r="D110" s="7">
        <v>10</v>
      </c>
      <c r="E110" s="6"/>
      <c r="F110" s="6">
        <f t="shared" si="1"/>
        <v>29166.06</v>
      </c>
      <c r="G110" s="11">
        <v>338</v>
      </c>
    </row>
    <row r="111" spans="1:10" x14ac:dyDescent="0.25">
      <c r="A111" s="4">
        <v>41568</v>
      </c>
      <c r="B111" s="5" t="s">
        <v>207</v>
      </c>
      <c r="C111" s="6"/>
      <c r="D111" s="7">
        <v>15</v>
      </c>
      <c r="E111" s="6"/>
      <c r="F111" s="6">
        <f t="shared" si="1"/>
        <v>29181.06</v>
      </c>
      <c r="G111" s="11">
        <v>338</v>
      </c>
      <c r="I111" t="s">
        <v>60</v>
      </c>
      <c r="J111" t="s">
        <v>208</v>
      </c>
    </row>
    <row r="112" spans="1:10" x14ac:dyDescent="0.25">
      <c r="A112" s="4">
        <v>41578</v>
      </c>
      <c r="B112" s="5" t="s">
        <v>33</v>
      </c>
      <c r="C112" s="6"/>
      <c r="D112" s="7">
        <v>20</v>
      </c>
      <c r="E112" s="6"/>
      <c r="F112" s="6">
        <f t="shared" si="1"/>
        <v>29201.06</v>
      </c>
      <c r="G112" s="8">
        <v>339</v>
      </c>
      <c r="H112" s="9"/>
      <c r="I112" t="s">
        <v>34</v>
      </c>
      <c r="J112" t="s">
        <v>35</v>
      </c>
    </row>
    <row r="113" spans="1:11" x14ac:dyDescent="0.25">
      <c r="A113" s="4">
        <v>41579</v>
      </c>
      <c r="B113" s="5" t="s">
        <v>105</v>
      </c>
      <c r="C113" s="6"/>
      <c r="D113" s="7">
        <v>15</v>
      </c>
      <c r="E113" s="6"/>
      <c r="F113" s="6">
        <f t="shared" si="1"/>
        <v>29216.06</v>
      </c>
      <c r="G113" s="11">
        <v>339</v>
      </c>
      <c r="I113" t="s">
        <v>29</v>
      </c>
      <c r="J113" t="s">
        <v>209</v>
      </c>
    </row>
    <row r="114" spans="1:11" x14ac:dyDescent="0.25">
      <c r="A114" s="4">
        <v>41579</v>
      </c>
      <c r="B114" s="5" t="s">
        <v>62</v>
      </c>
      <c r="C114" s="6"/>
      <c r="D114" s="7">
        <v>15</v>
      </c>
      <c r="E114" s="6"/>
      <c r="F114" s="6">
        <f t="shared" si="1"/>
        <v>29231.06</v>
      </c>
      <c r="G114" s="11">
        <v>339</v>
      </c>
      <c r="H114" s="10" t="s">
        <v>28</v>
      </c>
      <c r="I114" t="s">
        <v>29</v>
      </c>
      <c r="J114" t="s">
        <v>30</v>
      </c>
      <c r="K114" t="s">
        <v>31</v>
      </c>
    </row>
    <row r="115" spans="1:11" x14ac:dyDescent="0.25">
      <c r="A115" s="4">
        <v>41579</v>
      </c>
      <c r="B115" s="5" t="s">
        <v>92</v>
      </c>
      <c r="C115" s="6"/>
      <c r="D115" s="7">
        <v>15</v>
      </c>
      <c r="E115" s="6"/>
      <c r="F115" s="6">
        <f t="shared" si="1"/>
        <v>29246.06</v>
      </c>
      <c r="G115" s="11">
        <v>339</v>
      </c>
      <c r="I115" t="s">
        <v>29</v>
      </c>
      <c r="J115" t="s">
        <v>210</v>
      </c>
    </row>
    <row r="116" spans="1:11" x14ac:dyDescent="0.25">
      <c r="A116" s="4">
        <v>41579</v>
      </c>
      <c r="B116" s="14" t="s">
        <v>211</v>
      </c>
      <c r="C116" s="6"/>
      <c r="D116" s="7">
        <v>15</v>
      </c>
      <c r="E116" s="6"/>
      <c r="F116" s="6">
        <f t="shared" si="1"/>
        <v>29261.06</v>
      </c>
      <c r="G116" s="11">
        <v>340</v>
      </c>
      <c r="I116" t="s">
        <v>29</v>
      </c>
      <c r="J116" t="s">
        <v>212</v>
      </c>
    </row>
    <row r="117" spans="1:11" x14ac:dyDescent="0.25">
      <c r="A117" s="4">
        <v>41579</v>
      </c>
      <c r="B117" s="14" t="s">
        <v>213</v>
      </c>
      <c r="C117" s="6"/>
      <c r="D117" s="7">
        <v>15</v>
      </c>
      <c r="E117" s="6"/>
      <c r="F117" s="6">
        <f t="shared" si="1"/>
        <v>29276.06</v>
      </c>
      <c r="G117" s="11">
        <v>340</v>
      </c>
      <c r="H117" t="s">
        <v>28</v>
      </c>
      <c r="I117" t="s">
        <v>29</v>
      </c>
      <c r="J117" t="s">
        <v>214</v>
      </c>
      <c r="K117" t="s">
        <v>31</v>
      </c>
    </row>
    <row r="118" spans="1:11" x14ac:dyDescent="0.25">
      <c r="A118" s="4">
        <v>41579</v>
      </c>
      <c r="B118" s="14" t="s">
        <v>215</v>
      </c>
      <c r="C118" s="6"/>
      <c r="D118" s="7">
        <v>20</v>
      </c>
      <c r="E118" s="6"/>
      <c r="F118" s="6">
        <f t="shared" si="1"/>
        <v>29296.06</v>
      </c>
      <c r="G118" s="11">
        <v>340</v>
      </c>
      <c r="I118" t="s">
        <v>60</v>
      </c>
      <c r="J118" t="s">
        <v>216</v>
      </c>
    </row>
    <row r="119" spans="1:11" x14ac:dyDescent="0.25">
      <c r="A119" s="4">
        <v>41579</v>
      </c>
      <c r="B119" s="5" t="s">
        <v>111</v>
      </c>
      <c r="C119" s="6"/>
      <c r="D119" s="7">
        <v>25</v>
      </c>
      <c r="E119" s="6"/>
      <c r="F119" s="6">
        <f t="shared" si="1"/>
        <v>29321.06</v>
      </c>
      <c r="G119" s="11">
        <v>340</v>
      </c>
      <c r="I119" t="s">
        <v>29</v>
      </c>
      <c r="J119" t="s">
        <v>112</v>
      </c>
    </row>
    <row r="120" spans="1:11" x14ac:dyDescent="0.25">
      <c r="A120" s="4">
        <v>41579</v>
      </c>
      <c r="B120" s="14" t="s">
        <v>217</v>
      </c>
      <c r="C120" s="6"/>
      <c r="D120" s="7">
        <v>100</v>
      </c>
      <c r="E120" s="6"/>
      <c r="F120" s="6">
        <f t="shared" si="1"/>
        <v>29421.06</v>
      </c>
      <c r="G120" s="11">
        <v>340</v>
      </c>
      <c r="I120" t="s">
        <v>29</v>
      </c>
      <c r="J120" t="s">
        <v>218</v>
      </c>
    </row>
    <row r="121" spans="1:11" x14ac:dyDescent="0.25">
      <c r="A121" s="4">
        <v>41583</v>
      </c>
      <c r="B121" s="14" t="s">
        <v>219</v>
      </c>
      <c r="C121" s="6"/>
      <c r="D121" s="7">
        <v>15</v>
      </c>
      <c r="E121" s="6"/>
      <c r="F121" s="6">
        <f t="shared" si="1"/>
        <v>29436.06</v>
      </c>
      <c r="G121" s="11">
        <v>340</v>
      </c>
      <c r="I121" t="s">
        <v>60</v>
      </c>
      <c r="J121" t="s">
        <v>220</v>
      </c>
    </row>
    <row r="122" spans="1:11" x14ac:dyDescent="0.25">
      <c r="A122" s="4">
        <v>41586</v>
      </c>
      <c r="B122" s="14" t="s">
        <v>221</v>
      </c>
      <c r="C122" s="6"/>
      <c r="D122" s="7">
        <v>15</v>
      </c>
      <c r="E122" s="6"/>
      <c r="F122" s="6">
        <f t="shared" si="1"/>
        <v>29451.06</v>
      </c>
      <c r="G122" s="11">
        <v>340</v>
      </c>
      <c r="I122" t="s">
        <v>60</v>
      </c>
      <c r="J122" s="12" t="s">
        <v>222</v>
      </c>
    </row>
    <row r="123" spans="1:11" x14ac:dyDescent="0.25">
      <c r="A123" s="4">
        <v>41603</v>
      </c>
      <c r="B123" s="5" t="s">
        <v>121</v>
      </c>
      <c r="C123" s="6"/>
      <c r="D123" s="7">
        <v>15</v>
      </c>
      <c r="E123" s="6"/>
      <c r="F123" s="6">
        <f t="shared" si="1"/>
        <v>29466.06</v>
      </c>
      <c r="G123" s="11">
        <v>340</v>
      </c>
      <c r="I123" t="s">
        <v>29</v>
      </c>
      <c r="J123" t="s">
        <v>122</v>
      </c>
    </row>
    <row r="124" spans="1:11" x14ac:dyDescent="0.25">
      <c r="A124" s="4">
        <v>41610</v>
      </c>
      <c r="B124" s="15" t="s">
        <v>223</v>
      </c>
      <c r="C124" s="6"/>
      <c r="D124" s="7">
        <v>15</v>
      </c>
      <c r="E124" s="6"/>
      <c r="F124" s="6">
        <f t="shared" si="1"/>
        <v>29481.06</v>
      </c>
      <c r="G124" s="11">
        <v>341</v>
      </c>
      <c r="I124" t="s">
        <v>29</v>
      </c>
      <c r="J124" t="s">
        <v>224</v>
      </c>
    </row>
    <row r="125" spans="1:11" x14ac:dyDescent="0.25">
      <c r="A125" s="4">
        <v>41610</v>
      </c>
      <c r="B125" s="15" t="s">
        <v>225</v>
      </c>
      <c r="C125" s="6"/>
      <c r="D125" s="7">
        <v>15</v>
      </c>
      <c r="E125" s="6"/>
      <c r="F125" s="6">
        <f t="shared" si="1"/>
        <v>29496.06</v>
      </c>
      <c r="G125" s="11">
        <v>341</v>
      </c>
      <c r="I125" t="s">
        <v>29</v>
      </c>
      <c r="J125" t="s">
        <v>226</v>
      </c>
    </row>
    <row r="126" spans="1:11" x14ac:dyDescent="0.25">
      <c r="A126" s="4">
        <v>41610</v>
      </c>
      <c r="B126" s="15" t="s">
        <v>227</v>
      </c>
      <c r="C126" s="6"/>
      <c r="D126" s="7">
        <v>15</v>
      </c>
      <c r="E126" s="6"/>
      <c r="F126" s="6">
        <f t="shared" si="1"/>
        <v>29511.06</v>
      </c>
      <c r="G126" s="11">
        <v>341</v>
      </c>
      <c r="I126" t="s">
        <v>29</v>
      </c>
      <c r="J126" t="s">
        <v>228</v>
      </c>
    </row>
    <row r="127" spans="1:11" x14ac:dyDescent="0.25">
      <c r="A127" s="4">
        <v>41610</v>
      </c>
      <c r="B127" s="5" t="s">
        <v>62</v>
      </c>
      <c r="C127" s="6"/>
      <c r="D127" s="7">
        <v>15</v>
      </c>
      <c r="E127" s="6"/>
      <c r="F127" s="6">
        <f t="shared" si="1"/>
        <v>29526.06</v>
      </c>
      <c r="G127" s="11">
        <v>341</v>
      </c>
      <c r="H127" s="9" t="s">
        <v>28</v>
      </c>
      <c r="I127" t="s">
        <v>29</v>
      </c>
      <c r="J127" t="s">
        <v>30</v>
      </c>
      <c r="K127" t="s">
        <v>31</v>
      </c>
    </row>
    <row r="128" spans="1:11" x14ac:dyDescent="0.25">
      <c r="A128" s="4">
        <v>41610</v>
      </c>
      <c r="B128" s="15" t="s">
        <v>229</v>
      </c>
      <c r="C128" s="6"/>
      <c r="D128" s="7">
        <v>15</v>
      </c>
      <c r="E128" s="6"/>
      <c r="F128" s="6">
        <f t="shared" si="1"/>
        <v>29541.06</v>
      </c>
      <c r="G128" s="11">
        <v>341</v>
      </c>
      <c r="I128" t="s">
        <v>29</v>
      </c>
      <c r="J128" t="s">
        <v>230</v>
      </c>
    </row>
    <row r="129" spans="1:15" x14ac:dyDescent="0.25">
      <c r="A129" s="4">
        <v>41610</v>
      </c>
      <c r="B129" s="15" t="s">
        <v>231</v>
      </c>
      <c r="C129" s="6"/>
      <c r="D129" s="7">
        <v>15</v>
      </c>
      <c r="E129" s="6"/>
      <c r="F129" s="6">
        <f t="shared" si="1"/>
        <v>29556.06</v>
      </c>
      <c r="G129" s="11">
        <v>341</v>
      </c>
      <c r="I129" t="s">
        <v>29</v>
      </c>
      <c r="J129" t="s">
        <v>99</v>
      </c>
    </row>
    <row r="130" spans="1:15" x14ac:dyDescent="0.25">
      <c r="A130" s="4">
        <v>41610</v>
      </c>
      <c r="B130" s="5" t="s">
        <v>33</v>
      </c>
      <c r="C130" s="6"/>
      <c r="D130" s="7">
        <v>20</v>
      </c>
      <c r="E130" s="6"/>
      <c r="F130" s="6">
        <f t="shared" si="1"/>
        <v>29576.06</v>
      </c>
      <c r="G130" s="11">
        <v>341</v>
      </c>
      <c r="I130" t="s">
        <v>34</v>
      </c>
      <c r="J130" t="s">
        <v>35</v>
      </c>
    </row>
    <row r="131" spans="1:15" s="25" customFormat="1" x14ac:dyDescent="0.25">
      <c r="A131" s="19">
        <v>41624</v>
      </c>
      <c r="B131" s="26" t="s">
        <v>232</v>
      </c>
      <c r="C131" s="21"/>
      <c r="D131" s="27">
        <v>150</v>
      </c>
      <c r="E131" s="21"/>
      <c r="F131" s="21">
        <f t="shared" si="1"/>
        <v>29726.06</v>
      </c>
      <c r="G131" s="28">
        <v>341</v>
      </c>
      <c r="H131" s="25" t="s">
        <v>233</v>
      </c>
      <c r="I131" s="25" t="s">
        <v>29</v>
      </c>
      <c r="J131" s="25" t="s">
        <v>234</v>
      </c>
      <c r="K131" s="25" t="s">
        <v>235</v>
      </c>
      <c r="N131" s="25" t="s">
        <v>285</v>
      </c>
      <c r="O131" s="21">
        <f>SUM(D21:D131)</f>
        <v>4965</v>
      </c>
    </row>
    <row r="132" spans="1:15" x14ac:dyDescent="0.25">
      <c r="A132" s="4">
        <v>41639</v>
      </c>
      <c r="B132" s="5" t="s">
        <v>33</v>
      </c>
      <c r="C132" s="6"/>
      <c r="D132" s="7">
        <v>20</v>
      </c>
      <c r="E132" s="6"/>
      <c r="F132" s="6">
        <f t="shared" si="1"/>
        <v>29746.06</v>
      </c>
      <c r="G132" s="11">
        <v>342</v>
      </c>
      <c r="I132" t="s">
        <v>34</v>
      </c>
      <c r="J132" t="s">
        <v>35</v>
      </c>
    </row>
    <row r="133" spans="1:15" x14ac:dyDescent="0.25">
      <c r="A133" s="4">
        <v>41641</v>
      </c>
      <c r="B133" s="15" t="s">
        <v>236</v>
      </c>
      <c r="C133" s="6"/>
      <c r="D133" s="7">
        <v>15</v>
      </c>
      <c r="E133" s="6"/>
      <c r="F133" s="6">
        <f t="shared" si="1"/>
        <v>29761.06</v>
      </c>
      <c r="G133" s="11">
        <v>342</v>
      </c>
      <c r="I133" t="s">
        <v>29</v>
      </c>
      <c r="J133" t="s">
        <v>237</v>
      </c>
      <c r="K133" t="s">
        <v>31</v>
      </c>
    </row>
    <row r="134" spans="1:15" x14ac:dyDescent="0.25">
      <c r="A134" s="4">
        <v>41641</v>
      </c>
      <c r="B134" s="5" t="s">
        <v>62</v>
      </c>
      <c r="C134" s="6"/>
      <c r="D134" s="7">
        <v>15</v>
      </c>
      <c r="E134" s="6"/>
      <c r="F134" s="6">
        <f t="shared" si="1"/>
        <v>29776.06</v>
      </c>
      <c r="G134" s="11">
        <v>342</v>
      </c>
      <c r="I134" t="s">
        <v>29</v>
      </c>
      <c r="J134" t="s">
        <v>30</v>
      </c>
      <c r="K134" t="s">
        <v>31</v>
      </c>
    </row>
    <row r="135" spans="1:15" x14ac:dyDescent="0.25">
      <c r="A135" s="4">
        <v>41641</v>
      </c>
      <c r="B135" s="5" t="s">
        <v>70</v>
      </c>
      <c r="C135" s="6"/>
      <c r="D135" s="7">
        <v>15</v>
      </c>
      <c r="E135" s="6"/>
      <c r="F135" s="6">
        <f t="shared" si="1"/>
        <v>29791.06</v>
      </c>
      <c r="G135" s="11">
        <v>342</v>
      </c>
      <c r="I135" t="s">
        <v>29</v>
      </c>
      <c r="J135" t="s">
        <v>71</v>
      </c>
    </row>
    <row r="136" spans="1:15" x14ac:dyDescent="0.25">
      <c r="A136" s="4">
        <v>41641</v>
      </c>
      <c r="B136" s="5" t="s">
        <v>238</v>
      </c>
      <c r="C136" s="6"/>
      <c r="D136" s="7">
        <v>15</v>
      </c>
      <c r="E136" s="6"/>
      <c r="F136" s="6">
        <f t="shared" si="1"/>
        <v>29806.06</v>
      </c>
      <c r="G136" s="11">
        <v>342</v>
      </c>
      <c r="I136" t="s">
        <v>29</v>
      </c>
      <c r="J136" t="s">
        <v>239</v>
      </c>
    </row>
    <row r="137" spans="1:15" x14ac:dyDescent="0.25">
      <c r="A137" s="4">
        <v>41641</v>
      </c>
      <c r="B137" s="5" t="s">
        <v>240</v>
      </c>
      <c r="C137" s="6"/>
      <c r="D137" s="7">
        <v>15</v>
      </c>
      <c r="E137" s="6"/>
      <c r="F137" s="6">
        <f t="shared" si="1"/>
        <v>29821.06</v>
      </c>
      <c r="G137" s="11">
        <v>342</v>
      </c>
      <c r="I137" t="s">
        <v>60</v>
      </c>
      <c r="J137" t="s">
        <v>241</v>
      </c>
    </row>
    <row r="138" spans="1:15" x14ac:dyDescent="0.25">
      <c r="A138" s="4">
        <v>41641</v>
      </c>
      <c r="B138" s="5" t="s">
        <v>242</v>
      </c>
      <c r="C138" s="6"/>
      <c r="D138" s="7">
        <v>50</v>
      </c>
      <c r="E138" s="6"/>
      <c r="F138" s="6">
        <f t="shared" si="1"/>
        <v>29871.06</v>
      </c>
      <c r="G138" s="11">
        <v>342</v>
      </c>
      <c r="I138" t="s">
        <v>60</v>
      </c>
      <c r="J138" t="s">
        <v>243</v>
      </c>
    </row>
    <row r="139" spans="1:15" x14ac:dyDescent="0.25">
      <c r="A139" s="4">
        <v>41641</v>
      </c>
      <c r="B139" s="5" t="s">
        <v>244</v>
      </c>
      <c r="C139" s="6"/>
      <c r="D139" s="7">
        <v>100</v>
      </c>
      <c r="E139" s="6"/>
      <c r="F139" s="6">
        <f t="shared" si="1"/>
        <v>29971.06</v>
      </c>
      <c r="G139" s="11">
        <v>342</v>
      </c>
      <c r="I139" t="s">
        <v>29</v>
      </c>
      <c r="J139" t="s">
        <v>245</v>
      </c>
    </row>
    <row r="140" spans="1:15" x14ac:dyDescent="0.25">
      <c r="A140" s="4">
        <v>41641</v>
      </c>
      <c r="B140" s="5" t="s">
        <v>246</v>
      </c>
      <c r="C140" s="6"/>
      <c r="D140" s="7">
        <v>500</v>
      </c>
      <c r="E140" s="6"/>
      <c r="F140" s="6">
        <f t="shared" si="1"/>
        <v>30471.06</v>
      </c>
      <c r="G140" s="11">
        <v>342</v>
      </c>
      <c r="I140" t="s">
        <v>29</v>
      </c>
      <c r="J140" t="s">
        <v>162</v>
      </c>
    </row>
    <row r="141" spans="1:15" x14ac:dyDescent="0.25">
      <c r="A141" s="4">
        <v>41645</v>
      </c>
      <c r="B141" s="5" t="s">
        <v>247</v>
      </c>
      <c r="C141" s="6"/>
      <c r="D141" s="7">
        <v>100</v>
      </c>
      <c r="E141" s="6"/>
      <c r="F141" s="6">
        <f t="shared" si="1"/>
        <v>30571.06</v>
      </c>
      <c r="G141" s="11">
        <v>342</v>
      </c>
      <c r="I141" t="s">
        <v>29</v>
      </c>
      <c r="J141" t="s">
        <v>248</v>
      </c>
    </row>
    <row r="142" spans="1:15" x14ac:dyDescent="0.25">
      <c r="A142" s="4">
        <v>41649</v>
      </c>
      <c r="B142" s="5" t="s">
        <v>249</v>
      </c>
      <c r="C142" s="6"/>
      <c r="D142" s="7">
        <v>15</v>
      </c>
      <c r="E142" s="6"/>
      <c r="F142" s="6">
        <f t="shared" ref="F142:F166" si="2">+F141+D142-C142</f>
        <v>30586.06</v>
      </c>
      <c r="G142" s="11">
        <v>342</v>
      </c>
      <c r="I142" t="s">
        <v>29</v>
      </c>
      <c r="J142" t="s">
        <v>250</v>
      </c>
    </row>
    <row r="143" spans="1:15" x14ac:dyDescent="0.25">
      <c r="A143" s="4">
        <v>41667</v>
      </c>
      <c r="B143" s="5" t="s">
        <v>251</v>
      </c>
      <c r="C143" s="6"/>
      <c r="D143" s="7">
        <v>25</v>
      </c>
      <c r="E143" s="6"/>
      <c r="F143" s="6">
        <f t="shared" si="2"/>
        <v>30611.06</v>
      </c>
      <c r="G143" s="11">
        <v>342</v>
      </c>
      <c r="I143" t="s">
        <v>29</v>
      </c>
      <c r="J143" t="s">
        <v>252</v>
      </c>
    </row>
    <row r="144" spans="1:15" x14ac:dyDescent="0.25">
      <c r="A144" s="16">
        <v>41670</v>
      </c>
      <c r="B144" s="5" t="s">
        <v>33</v>
      </c>
      <c r="C144" s="6"/>
      <c r="D144" s="7">
        <v>20</v>
      </c>
      <c r="E144" s="6"/>
      <c r="F144" s="6">
        <f t="shared" si="2"/>
        <v>30631.06</v>
      </c>
      <c r="G144" s="11">
        <v>343</v>
      </c>
      <c r="I144" t="s">
        <v>34</v>
      </c>
      <c r="J144" t="s">
        <v>35</v>
      </c>
    </row>
    <row r="145" spans="1:11" x14ac:dyDescent="0.25">
      <c r="A145" s="16">
        <v>41673</v>
      </c>
      <c r="B145" s="5" t="s">
        <v>100</v>
      </c>
      <c r="C145" s="6"/>
      <c r="D145" s="7">
        <v>15</v>
      </c>
      <c r="E145" s="6"/>
      <c r="F145" s="6">
        <f t="shared" si="2"/>
        <v>30646.06</v>
      </c>
      <c r="G145" s="11">
        <v>343</v>
      </c>
      <c r="I145" t="s">
        <v>60</v>
      </c>
      <c r="J145" t="s">
        <v>101</v>
      </c>
    </row>
    <row r="146" spans="1:11" x14ac:dyDescent="0.25">
      <c r="A146" s="16">
        <v>41673</v>
      </c>
      <c r="B146" s="5" t="s">
        <v>62</v>
      </c>
      <c r="C146" s="6"/>
      <c r="D146" s="7">
        <v>15</v>
      </c>
      <c r="E146" s="6"/>
      <c r="F146" s="6">
        <f t="shared" si="2"/>
        <v>30661.06</v>
      </c>
      <c r="G146" s="11">
        <v>343</v>
      </c>
      <c r="I146" t="s">
        <v>29</v>
      </c>
      <c r="J146" t="s">
        <v>30</v>
      </c>
      <c r="K146" t="s">
        <v>31</v>
      </c>
    </row>
    <row r="147" spans="1:11" x14ac:dyDescent="0.25">
      <c r="A147" s="16">
        <v>41673</v>
      </c>
      <c r="B147" s="5" t="s">
        <v>253</v>
      </c>
      <c r="C147" s="6"/>
      <c r="D147" s="17">
        <v>25</v>
      </c>
      <c r="E147" s="6"/>
      <c r="F147" s="6">
        <f t="shared" si="2"/>
        <v>30686.06</v>
      </c>
      <c r="G147" s="11">
        <v>343</v>
      </c>
      <c r="I147" t="s">
        <v>29</v>
      </c>
      <c r="J147" t="s">
        <v>254</v>
      </c>
    </row>
    <row r="148" spans="1:11" x14ac:dyDescent="0.25">
      <c r="A148" s="16">
        <v>41673</v>
      </c>
      <c r="B148" s="5" t="s">
        <v>255</v>
      </c>
      <c r="C148" s="6"/>
      <c r="D148" s="17">
        <v>25</v>
      </c>
      <c r="E148" s="6"/>
      <c r="F148" s="6">
        <f t="shared" si="2"/>
        <v>30711.06</v>
      </c>
      <c r="G148" s="11">
        <v>343</v>
      </c>
      <c r="I148" t="s">
        <v>29</v>
      </c>
      <c r="J148" t="s">
        <v>256</v>
      </c>
    </row>
    <row r="149" spans="1:11" x14ac:dyDescent="0.25">
      <c r="A149" s="16">
        <v>41684</v>
      </c>
      <c r="B149" s="5" t="s">
        <v>257</v>
      </c>
      <c r="C149" s="6"/>
      <c r="D149" s="17">
        <v>15</v>
      </c>
      <c r="E149" s="6"/>
      <c r="F149" s="6">
        <f t="shared" si="2"/>
        <v>30726.06</v>
      </c>
      <c r="G149" s="11">
        <v>343</v>
      </c>
      <c r="I149" t="s">
        <v>29</v>
      </c>
      <c r="J149" t="s">
        <v>258</v>
      </c>
      <c r="K149" t="s">
        <v>31</v>
      </c>
    </row>
    <row r="150" spans="1:11" x14ac:dyDescent="0.25">
      <c r="A150" s="16">
        <v>41698</v>
      </c>
      <c r="B150" s="5" t="s">
        <v>259</v>
      </c>
      <c r="C150" s="6"/>
      <c r="D150" s="17">
        <v>25</v>
      </c>
      <c r="E150" s="6"/>
      <c r="F150" s="6">
        <f t="shared" si="2"/>
        <v>30751.06</v>
      </c>
      <c r="G150" s="11">
        <v>344</v>
      </c>
      <c r="I150" t="s">
        <v>60</v>
      </c>
      <c r="J150" t="s">
        <v>260</v>
      </c>
    </row>
    <row r="151" spans="1:11" x14ac:dyDescent="0.25">
      <c r="A151" s="16">
        <v>41698</v>
      </c>
      <c r="B151" s="5" t="s">
        <v>33</v>
      </c>
      <c r="C151" s="6"/>
      <c r="D151" s="7">
        <v>20</v>
      </c>
      <c r="E151" s="6"/>
      <c r="F151" s="6">
        <f t="shared" si="2"/>
        <v>30771.06</v>
      </c>
      <c r="G151" s="11">
        <v>344</v>
      </c>
      <c r="I151" t="s">
        <v>34</v>
      </c>
      <c r="J151" t="s">
        <v>35</v>
      </c>
    </row>
    <row r="152" spans="1:11" x14ac:dyDescent="0.25">
      <c r="A152" s="16">
        <v>41701</v>
      </c>
      <c r="B152" s="5" t="s">
        <v>261</v>
      </c>
      <c r="C152" s="6"/>
      <c r="D152" s="17">
        <v>15</v>
      </c>
      <c r="E152" s="6"/>
      <c r="F152" s="6">
        <f t="shared" si="2"/>
        <v>30786.06</v>
      </c>
      <c r="G152" s="11">
        <v>344</v>
      </c>
      <c r="I152" t="s">
        <v>29</v>
      </c>
      <c r="J152" t="s">
        <v>262</v>
      </c>
    </row>
    <row r="153" spans="1:11" x14ac:dyDescent="0.25">
      <c r="A153" s="16">
        <v>41701</v>
      </c>
      <c r="B153" s="5" t="s">
        <v>263</v>
      </c>
      <c r="C153" s="6"/>
      <c r="D153" s="17">
        <v>15</v>
      </c>
      <c r="E153" s="6"/>
      <c r="F153" s="6">
        <f t="shared" si="2"/>
        <v>30801.06</v>
      </c>
      <c r="G153" s="11">
        <v>344</v>
      </c>
      <c r="I153" t="s">
        <v>29</v>
      </c>
      <c r="J153" t="s">
        <v>264</v>
      </c>
    </row>
    <row r="154" spans="1:11" x14ac:dyDescent="0.25">
      <c r="A154" s="16">
        <v>41701</v>
      </c>
      <c r="B154" s="5" t="s">
        <v>265</v>
      </c>
      <c r="C154" s="6"/>
      <c r="D154" s="17">
        <v>15</v>
      </c>
      <c r="E154" s="6"/>
      <c r="F154" s="6">
        <f t="shared" si="2"/>
        <v>30816.06</v>
      </c>
      <c r="G154" s="11">
        <v>344</v>
      </c>
      <c r="I154" t="s">
        <v>29</v>
      </c>
      <c r="J154" t="s">
        <v>266</v>
      </c>
    </row>
    <row r="155" spans="1:11" x14ac:dyDescent="0.25">
      <c r="A155" s="16">
        <v>41701</v>
      </c>
      <c r="B155" s="5" t="s">
        <v>267</v>
      </c>
      <c r="C155" s="6"/>
      <c r="D155" s="17">
        <v>15</v>
      </c>
      <c r="E155" s="6"/>
      <c r="F155" s="6">
        <f t="shared" si="2"/>
        <v>30831.06</v>
      </c>
      <c r="G155" s="11">
        <v>345</v>
      </c>
      <c r="I155" t="s">
        <v>29</v>
      </c>
      <c r="J155" t="s">
        <v>134</v>
      </c>
    </row>
    <row r="156" spans="1:11" x14ac:dyDescent="0.25">
      <c r="A156" s="16">
        <v>41701</v>
      </c>
      <c r="B156" s="5" t="s">
        <v>268</v>
      </c>
      <c r="C156" s="6"/>
      <c r="D156" s="17">
        <v>15</v>
      </c>
      <c r="E156" s="6"/>
      <c r="F156" s="6">
        <f t="shared" si="2"/>
        <v>30846.06</v>
      </c>
      <c r="G156" s="11">
        <v>345</v>
      </c>
      <c r="I156" t="s">
        <v>29</v>
      </c>
      <c r="J156" t="s">
        <v>269</v>
      </c>
    </row>
    <row r="157" spans="1:11" x14ac:dyDescent="0.25">
      <c r="A157" s="16">
        <v>41701</v>
      </c>
      <c r="B157" s="5" t="s">
        <v>270</v>
      </c>
      <c r="C157" s="6"/>
      <c r="D157" s="17">
        <v>15</v>
      </c>
      <c r="E157" s="6"/>
      <c r="F157" s="6">
        <f t="shared" si="2"/>
        <v>30861.06</v>
      </c>
      <c r="G157" s="11">
        <v>345</v>
      </c>
      <c r="I157" t="s">
        <v>29</v>
      </c>
      <c r="J157" t="s">
        <v>271</v>
      </c>
      <c r="K157" t="s">
        <v>31</v>
      </c>
    </row>
    <row r="158" spans="1:11" x14ac:dyDescent="0.25">
      <c r="A158" s="16">
        <v>41701</v>
      </c>
      <c r="B158" s="5" t="s">
        <v>272</v>
      </c>
      <c r="C158" s="6"/>
      <c r="D158" s="17">
        <v>15</v>
      </c>
      <c r="E158" s="6"/>
      <c r="F158" s="6">
        <f t="shared" si="2"/>
        <v>30876.06</v>
      </c>
      <c r="G158" s="11">
        <v>345</v>
      </c>
      <c r="I158" t="s">
        <v>29</v>
      </c>
      <c r="J158" t="s">
        <v>273</v>
      </c>
    </row>
    <row r="159" spans="1:11" x14ac:dyDescent="0.25">
      <c r="A159" s="16">
        <v>41701</v>
      </c>
      <c r="B159" s="5" t="s">
        <v>274</v>
      </c>
      <c r="C159" s="6"/>
      <c r="D159" s="17">
        <v>15</v>
      </c>
      <c r="E159" s="6"/>
      <c r="F159" s="6">
        <f t="shared" si="2"/>
        <v>30891.06</v>
      </c>
      <c r="G159" s="11">
        <v>345</v>
      </c>
      <c r="I159" t="s">
        <v>29</v>
      </c>
      <c r="J159" t="s">
        <v>146</v>
      </c>
    </row>
    <row r="160" spans="1:11" x14ac:dyDescent="0.25">
      <c r="A160" s="16">
        <v>41701</v>
      </c>
      <c r="B160" s="5" t="s">
        <v>62</v>
      </c>
      <c r="C160" s="6"/>
      <c r="D160" s="17">
        <v>15</v>
      </c>
      <c r="E160" s="6"/>
      <c r="F160" s="6">
        <f t="shared" si="2"/>
        <v>30906.06</v>
      </c>
      <c r="G160" s="11">
        <v>345</v>
      </c>
      <c r="I160" t="s">
        <v>29</v>
      </c>
      <c r="J160" t="s">
        <v>30</v>
      </c>
      <c r="K160" t="s">
        <v>31</v>
      </c>
    </row>
    <row r="161" spans="1:15" x14ac:dyDescent="0.25">
      <c r="A161" s="16">
        <v>41701</v>
      </c>
      <c r="B161" s="5" t="s">
        <v>275</v>
      </c>
      <c r="C161" s="6"/>
      <c r="D161" s="17">
        <v>15</v>
      </c>
      <c r="E161" s="6"/>
      <c r="F161" s="6">
        <f t="shared" si="2"/>
        <v>30921.06</v>
      </c>
      <c r="G161" s="11">
        <v>345</v>
      </c>
      <c r="I161" t="s">
        <v>29</v>
      </c>
      <c r="J161" t="s">
        <v>276</v>
      </c>
    </row>
    <row r="162" spans="1:15" x14ac:dyDescent="0.25">
      <c r="A162" s="16">
        <v>41701</v>
      </c>
      <c r="B162" s="5" t="s">
        <v>277</v>
      </c>
      <c r="C162" s="6"/>
      <c r="D162" s="17">
        <v>25</v>
      </c>
      <c r="E162" s="6"/>
      <c r="F162" s="6">
        <f t="shared" si="2"/>
        <v>30946.06</v>
      </c>
      <c r="G162" s="11">
        <v>345</v>
      </c>
      <c r="I162" t="s">
        <v>29</v>
      </c>
      <c r="J162" t="s">
        <v>142</v>
      </c>
    </row>
    <row r="163" spans="1:15" x14ac:dyDescent="0.25">
      <c r="A163" s="16">
        <v>41701</v>
      </c>
      <c r="B163" s="14" t="s">
        <v>278</v>
      </c>
      <c r="C163" s="6"/>
      <c r="D163" s="17">
        <v>100</v>
      </c>
      <c r="E163" s="6"/>
      <c r="F163" s="6">
        <f t="shared" si="2"/>
        <v>31046.06</v>
      </c>
      <c r="G163" s="11">
        <v>345</v>
      </c>
      <c r="I163" t="s">
        <v>29</v>
      </c>
      <c r="J163" t="s">
        <v>279</v>
      </c>
    </row>
    <row r="164" spans="1:15" x14ac:dyDescent="0.25">
      <c r="A164" s="16">
        <v>41701</v>
      </c>
      <c r="B164" s="15" t="s">
        <v>280</v>
      </c>
      <c r="C164" s="6"/>
      <c r="D164" s="17">
        <v>15</v>
      </c>
      <c r="E164" s="6"/>
      <c r="F164" s="6">
        <f t="shared" si="2"/>
        <v>31061.06</v>
      </c>
      <c r="G164" s="11">
        <v>345</v>
      </c>
      <c r="I164" t="s">
        <v>29</v>
      </c>
      <c r="J164" t="s">
        <v>281</v>
      </c>
    </row>
    <row r="165" spans="1:15" x14ac:dyDescent="0.25">
      <c r="A165" s="16">
        <v>41702</v>
      </c>
      <c r="B165" s="14" t="s">
        <v>282</v>
      </c>
      <c r="C165" s="6"/>
      <c r="D165" s="17">
        <v>15</v>
      </c>
      <c r="E165" s="6"/>
      <c r="F165" s="6">
        <f t="shared" si="2"/>
        <v>31076.06</v>
      </c>
      <c r="G165" s="11">
        <v>345</v>
      </c>
      <c r="I165" t="s">
        <v>29</v>
      </c>
      <c r="J165" t="s">
        <v>283</v>
      </c>
    </row>
    <row r="166" spans="1:15" s="25" customFormat="1" x14ac:dyDescent="0.25">
      <c r="A166" s="16">
        <v>41708</v>
      </c>
      <c r="B166" s="21" t="s">
        <v>284</v>
      </c>
      <c r="C166" s="21"/>
      <c r="D166" s="29">
        <v>15</v>
      </c>
      <c r="E166" s="21"/>
      <c r="F166" s="21">
        <f t="shared" si="2"/>
        <v>31091.06</v>
      </c>
      <c r="G166" s="28">
        <v>345</v>
      </c>
      <c r="I166" s="25" t="s">
        <v>29</v>
      </c>
      <c r="J166" s="25" t="s">
        <v>132</v>
      </c>
      <c r="N166" s="25" t="s">
        <v>286</v>
      </c>
      <c r="O166" s="21">
        <f>SUM(D132:D166)</f>
        <v>1365</v>
      </c>
    </row>
    <row r="167" spans="1:15" x14ac:dyDescent="0.25">
      <c r="A167" s="16" t="s">
        <v>102</v>
      </c>
      <c r="C167" s="6"/>
      <c r="D167" s="17" t="s">
        <v>102</v>
      </c>
      <c r="E167" s="6"/>
      <c r="F167" s="6"/>
    </row>
    <row r="168" spans="1:15" x14ac:dyDescent="0.25">
      <c r="C168" s="6"/>
      <c r="D168" s="17" t="s">
        <v>102</v>
      </c>
      <c r="E168" s="6"/>
      <c r="F168" s="6"/>
    </row>
    <row r="169" spans="1:15" x14ac:dyDescent="0.25">
      <c r="C169" s="6"/>
      <c r="D169" s="17" t="s">
        <v>102</v>
      </c>
      <c r="E169" s="6"/>
      <c r="F169" s="6"/>
    </row>
    <row r="170" spans="1:15" x14ac:dyDescent="0.25">
      <c r="C170" s="6"/>
      <c r="D170" s="17" t="s">
        <v>102</v>
      </c>
      <c r="E170" s="6"/>
      <c r="F170" s="6"/>
    </row>
    <row r="171" spans="1:15" x14ac:dyDescent="0.25">
      <c r="C171" s="6"/>
      <c r="D171" s="17" t="s">
        <v>102</v>
      </c>
      <c r="E171" s="6"/>
      <c r="F171" s="6"/>
    </row>
    <row r="172" spans="1:15" x14ac:dyDescent="0.25">
      <c r="C172" s="6"/>
      <c r="D172" s="17" t="s">
        <v>102</v>
      </c>
      <c r="E172" s="6"/>
      <c r="F172" s="6"/>
    </row>
    <row r="173" spans="1:15" x14ac:dyDescent="0.25">
      <c r="C173" s="6"/>
      <c r="D173" s="17" t="s">
        <v>102</v>
      </c>
      <c r="E173" s="6"/>
      <c r="F173" s="6"/>
    </row>
    <row r="174" spans="1:15" x14ac:dyDescent="0.25">
      <c r="C174" s="6"/>
      <c r="D174" s="17" t="s">
        <v>102</v>
      </c>
      <c r="E174" s="6"/>
      <c r="F174" s="6"/>
    </row>
    <row r="175" spans="1:15" x14ac:dyDescent="0.25">
      <c r="C175" s="6"/>
      <c r="D175" s="17" t="s">
        <v>102</v>
      </c>
      <c r="E175" s="6"/>
      <c r="F175" s="6"/>
    </row>
    <row r="176" spans="1:15" x14ac:dyDescent="0.25">
      <c r="C176" s="6"/>
      <c r="D176" s="17" t="s">
        <v>102</v>
      </c>
      <c r="E176" s="6"/>
      <c r="F176" s="6"/>
    </row>
    <row r="177" spans="3:6" x14ac:dyDescent="0.25">
      <c r="C177" s="6"/>
      <c r="D177" s="17" t="s">
        <v>102</v>
      </c>
      <c r="E177" s="6"/>
      <c r="F177" s="6"/>
    </row>
    <row r="178" spans="3:6" x14ac:dyDescent="0.25">
      <c r="C178" s="6"/>
      <c r="D178" s="17" t="s">
        <v>102</v>
      </c>
      <c r="E178" s="6"/>
      <c r="F178" s="6"/>
    </row>
    <row r="179" spans="3:6" x14ac:dyDescent="0.25">
      <c r="C179" s="6"/>
      <c r="D179" s="17" t="s">
        <v>102</v>
      </c>
      <c r="E179" s="6"/>
      <c r="F179" s="6"/>
    </row>
    <row r="180" spans="3:6" x14ac:dyDescent="0.25">
      <c r="C180" s="6"/>
      <c r="D180" s="17" t="s">
        <v>102</v>
      </c>
      <c r="E180" s="6"/>
      <c r="F180" s="6"/>
    </row>
    <row r="181" spans="3:6" x14ac:dyDescent="0.25">
      <c r="C181" s="6"/>
      <c r="D181" s="17" t="s">
        <v>102</v>
      </c>
      <c r="E181" s="6"/>
      <c r="F181" s="6"/>
    </row>
    <row r="182" spans="3:6" x14ac:dyDescent="0.25">
      <c r="C182" s="6"/>
      <c r="D182" s="17" t="s">
        <v>102</v>
      </c>
      <c r="E182" s="6"/>
      <c r="F182" s="6"/>
    </row>
    <row r="183" spans="3:6" x14ac:dyDescent="0.25">
      <c r="C183" s="6"/>
      <c r="D183" s="17" t="s">
        <v>102</v>
      </c>
      <c r="E183" s="6"/>
      <c r="F183" s="6"/>
    </row>
    <row r="184" spans="3:6" x14ac:dyDescent="0.25">
      <c r="C184" s="6"/>
      <c r="D184" s="17" t="s">
        <v>102</v>
      </c>
      <c r="E184" s="6"/>
      <c r="F184" s="6"/>
    </row>
    <row r="185" spans="3:6" x14ac:dyDescent="0.25">
      <c r="C185" s="6"/>
      <c r="D185" s="17" t="s">
        <v>102</v>
      </c>
      <c r="E185" s="6"/>
      <c r="F185" s="6"/>
    </row>
    <row r="186" spans="3:6" x14ac:dyDescent="0.25">
      <c r="C186" s="6"/>
      <c r="D186" s="17" t="s">
        <v>102</v>
      </c>
      <c r="E186" s="6"/>
      <c r="F186" s="6"/>
    </row>
    <row r="187" spans="3:6" x14ac:dyDescent="0.25">
      <c r="C187" s="6"/>
      <c r="D187" s="17" t="s">
        <v>102</v>
      </c>
      <c r="E187" s="6"/>
      <c r="F187" s="6"/>
    </row>
    <row r="188" spans="3:6" x14ac:dyDescent="0.25">
      <c r="C188" s="6"/>
      <c r="D188" s="17" t="s">
        <v>102</v>
      </c>
      <c r="E188" s="6"/>
      <c r="F188" s="6"/>
    </row>
    <row r="189" spans="3:6" x14ac:dyDescent="0.25">
      <c r="C189" s="6"/>
      <c r="D189" s="17" t="s">
        <v>102</v>
      </c>
      <c r="E189" s="6"/>
      <c r="F189" s="6"/>
    </row>
    <row r="190" spans="3:6" x14ac:dyDescent="0.25">
      <c r="C190" s="6"/>
      <c r="D190" s="17" t="s">
        <v>102</v>
      </c>
      <c r="E190" s="6"/>
      <c r="F190" s="6"/>
    </row>
    <row r="191" spans="3:6" x14ac:dyDescent="0.25">
      <c r="C191" s="6"/>
      <c r="D191" s="17" t="s">
        <v>102</v>
      </c>
      <c r="E191" s="6"/>
      <c r="F191" s="6"/>
    </row>
    <row r="192" spans="3:6" x14ac:dyDescent="0.25">
      <c r="C192" s="6"/>
      <c r="D192" s="17" t="s">
        <v>102</v>
      </c>
      <c r="E192" s="6"/>
      <c r="F192" s="6"/>
    </row>
    <row r="193" spans="1:15" x14ac:dyDescent="0.25">
      <c r="C193" s="6"/>
      <c r="D193" s="17" t="s">
        <v>102</v>
      </c>
      <c r="E193" s="6"/>
      <c r="F193" s="6"/>
    </row>
    <row r="194" spans="1:15" x14ac:dyDescent="0.25">
      <c r="C194" s="6"/>
      <c r="D194" s="17" t="s">
        <v>102</v>
      </c>
      <c r="E194" s="6"/>
      <c r="F194" s="6"/>
    </row>
    <row r="195" spans="1:15" x14ac:dyDescent="0.25">
      <c r="A195">
        <v>41820</v>
      </c>
      <c r="B195" s="16" t="s">
        <v>33</v>
      </c>
      <c r="C195" s="5"/>
      <c r="D195" s="6">
        <v>20</v>
      </c>
      <c r="E195" s="7"/>
      <c r="F195" s="6">
        <v>31616.06</v>
      </c>
      <c r="G195" s="6">
        <v>352</v>
      </c>
      <c r="H195" s="11"/>
      <c r="I195" s="18" t="s">
        <v>34</v>
      </c>
      <c r="J195" s="18" t="s">
        <v>35</v>
      </c>
      <c r="K195" s="18"/>
      <c r="L195" s="18"/>
      <c r="M195" s="18"/>
      <c r="N195" s="18" t="s">
        <v>372</v>
      </c>
      <c r="O195" s="18"/>
    </row>
    <row r="196" spans="1:15" x14ac:dyDescent="0.25">
      <c r="A196">
        <v>41821</v>
      </c>
      <c r="B196" s="16" t="s">
        <v>62</v>
      </c>
      <c r="C196" s="5"/>
      <c r="D196" s="6">
        <v>15</v>
      </c>
      <c r="E196" s="17"/>
      <c r="F196" s="6">
        <v>31631.06</v>
      </c>
      <c r="G196" s="6">
        <v>352</v>
      </c>
      <c r="H196" s="11"/>
      <c r="I196" s="18" t="s">
        <v>29</v>
      </c>
      <c r="J196" s="18" t="s">
        <v>30</v>
      </c>
      <c r="K196" s="18" t="s">
        <v>31</v>
      </c>
      <c r="L196" s="18"/>
      <c r="M196" s="18"/>
      <c r="N196" s="18" t="s">
        <v>373</v>
      </c>
      <c r="O196" s="18"/>
    </row>
    <row r="197" spans="1:15" x14ac:dyDescent="0.25">
      <c r="A197">
        <v>41821</v>
      </c>
      <c r="B197" s="16" t="s">
        <v>32</v>
      </c>
      <c r="C197" s="5"/>
      <c r="D197" s="6">
        <v>15</v>
      </c>
      <c r="E197" s="7"/>
      <c r="F197" s="6">
        <v>31646.06</v>
      </c>
      <c r="G197" s="6">
        <v>352</v>
      </c>
      <c r="H197" s="11"/>
      <c r="I197" s="9" t="s">
        <v>60</v>
      </c>
      <c r="J197" s="18" t="s">
        <v>287</v>
      </c>
      <c r="K197" s="5"/>
      <c r="L197" s="18"/>
      <c r="M197" s="18"/>
      <c r="N197" s="18" t="e">
        <v>#N/A</v>
      </c>
      <c r="O197" s="18"/>
    </row>
    <row r="198" spans="1:15" x14ac:dyDescent="0.25">
      <c r="A198">
        <v>41829</v>
      </c>
      <c r="B198" s="4" t="s">
        <v>36</v>
      </c>
      <c r="C198" s="5"/>
      <c r="D198" s="6">
        <v>25</v>
      </c>
      <c r="E198" s="7"/>
      <c r="F198" s="6">
        <v>31671.06</v>
      </c>
      <c r="G198" s="6">
        <v>352</v>
      </c>
      <c r="H198" s="11"/>
      <c r="I198" s="9" t="s">
        <v>60</v>
      </c>
      <c r="J198" s="18" t="s">
        <v>37</v>
      </c>
      <c r="K198" s="18"/>
      <c r="L198" s="18"/>
      <c r="M198" s="18"/>
      <c r="N198" s="18" t="s">
        <v>372</v>
      </c>
      <c r="O198" s="18"/>
    </row>
    <row r="199" spans="1:15" x14ac:dyDescent="0.25">
      <c r="A199">
        <v>41848</v>
      </c>
      <c r="B199" s="4" t="s">
        <v>39</v>
      </c>
      <c r="C199" s="5"/>
      <c r="D199" s="6">
        <v>45</v>
      </c>
      <c r="E199" s="7"/>
      <c r="F199" s="6">
        <v>31716.06</v>
      </c>
      <c r="G199" s="6">
        <v>352</v>
      </c>
      <c r="H199" s="11"/>
      <c r="I199" s="9" t="s">
        <v>29</v>
      </c>
      <c r="J199" s="18" t="s">
        <v>40</v>
      </c>
      <c r="K199" s="18"/>
      <c r="L199" s="18"/>
      <c r="M199" s="18"/>
      <c r="N199" s="18" t="s">
        <v>372</v>
      </c>
      <c r="O199" s="18"/>
    </row>
    <row r="200" spans="1:15" x14ac:dyDescent="0.25">
      <c r="A200">
        <v>41851</v>
      </c>
      <c r="B200" s="16" t="s">
        <v>33</v>
      </c>
      <c r="C200" s="5"/>
      <c r="D200" s="6">
        <v>20</v>
      </c>
      <c r="E200" s="7"/>
      <c r="F200" s="6">
        <v>31736.06</v>
      </c>
      <c r="G200" s="6">
        <v>352</v>
      </c>
      <c r="H200" s="11"/>
      <c r="I200" s="9" t="s">
        <v>34</v>
      </c>
      <c r="J200" s="18" t="s">
        <v>35</v>
      </c>
      <c r="K200" s="18"/>
      <c r="L200" s="18"/>
      <c r="M200" s="18"/>
      <c r="N200" s="18" t="s">
        <v>372</v>
      </c>
      <c r="O200" s="18"/>
    </row>
    <row r="201" spans="1:15" x14ac:dyDescent="0.25">
      <c r="A201">
        <v>41852</v>
      </c>
      <c r="B201" s="16" t="s">
        <v>62</v>
      </c>
      <c r="C201" s="5"/>
      <c r="D201" s="6">
        <v>15</v>
      </c>
      <c r="E201" s="17"/>
      <c r="F201" s="6">
        <v>31751.06</v>
      </c>
      <c r="G201" s="6">
        <v>353</v>
      </c>
      <c r="H201" s="8"/>
      <c r="I201" s="9" t="s">
        <v>29</v>
      </c>
      <c r="J201" s="18" t="s">
        <v>30</v>
      </c>
      <c r="K201" s="18" t="s">
        <v>31</v>
      </c>
      <c r="L201" s="18"/>
      <c r="M201" s="18"/>
      <c r="N201" s="18" t="s">
        <v>373</v>
      </c>
      <c r="O201" s="18"/>
    </row>
    <row r="202" spans="1:15" x14ac:dyDescent="0.25">
      <c r="A202">
        <v>41883</v>
      </c>
      <c r="B202" s="4">
        <v>100212</v>
      </c>
      <c r="C202" s="31">
        <v>5000</v>
      </c>
      <c r="D202" s="6"/>
      <c r="E202" s="17"/>
      <c r="F202" s="6">
        <v>26751.06</v>
      </c>
      <c r="G202" s="6">
        <v>354</v>
      </c>
      <c r="H202" s="8"/>
      <c r="I202" s="9"/>
      <c r="J202" s="18"/>
      <c r="K202" s="18"/>
      <c r="L202" s="18"/>
      <c r="M202" s="18"/>
      <c r="N202" s="18" t="e">
        <v>#N/A</v>
      </c>
      <c r="O202" s="18"/>
    </row>
    <row r="203" spans="1:15" x14ac:dyDescent="0.25">
      <c r="A203">
        <v>41883</v>
      </c>
      <c r="B203" s="4" t="s">
        <v>36</v>
      </c>
      <c r="C203" s="5"/>
      <c r="D203" s="6">
        <v>15</v>
      </c>
      <c r="E203" s="7"/>
      <c r="F203" s="6">
        <v>26766.06</v>
      </c>
      <c r="G203" s="6">
        <v>354</v>
      </c>
      <c r="H203" s="8"/>
      <c r="I203" s="10" t="s">
        <v>60</v>
      </c>
      <c r="J203" s="18" t="s">
        <v>37</v>
      </c>
      <c r="K203" s="18"/>
      <c r="L203" s="18"/>
      <c r="M203" s="18"/>
      <c r="N203" s="18" t="s">
        <v>372</v>
      </c>
      <c r="O203" s="18"/>
    </row>
    <row r="204" spans="1:15" x14ac:dyDescent="0.25">
      <c r="A204">
        <v>41883</v>
      </c>
      <c r="B204" s="4" t="s">
        <v>62</v>
      </c>
      <c r="C204" s="5"/>
      <c r="D204" s="6">
        <v>15</v>
      </c>
      <c r="E204" s="17"/>
      <c r="F204" s="6">
        <v>26781.06</v>
      </c>
      <c r="G204" s="6">
        <v>354</v>
      </c>
      <c r="H204" s="8"/>
      <c r="I204" s="9" t="s">
        <v>29</v>
      </c>
      <c r="J204" s="18" t="s">
        <v>30</v>
      </c>
      <c r="K204" s="18" t="s">
        <v>31</v>
      </c>
      <c r="L204" s="18"/>
      <c r="M204" s="18"/>
      <c r="N204" s="18" t="s">
        <v>373</v>
      </c>
      <c r="O204" s="18"/>
    </row>
    <row r="205" spans="1:15" x14ac:dyDescent="0.25">
      <c r="A205">
        <v>41883</v>
      </c>
      <c r="B205" s="4" t="s">
        <v>33</v>
      </c>
      <c r="C205" s="5"/>
      <c r="D205" s="6">
        <v>20</v>
      </c>
      <c r="E205" s="7"/>
      <c r="F205" s="6">
        <v>26801.06</v>
      </c>
      <c r="G205" s="6">
        <v>354</v>
      </c>
      <c r="H205" s="8"/>
      <c r="I205" s="9" t="s">
        <v>34</v>
      </c>
      <c r="J205" s="18" t="s">
        <v>35</v>
      </c>
      <c r="K205" s="18"/>
      <c r="L205" s="18"/>
      <c r="M205" s="18"/>
      <c r="N205" s="18" t="s">
        <v>372</v>
      </c>
      <c r="O205" s="18"/>
    </row>
    <row r="206" spans="1:15" x14ac:dyDescent="0.25">
      <c r="A206">
        <v>41885</v>
      </c>
      <c r="B206" s="4" t="s">
        <v>288</v>
      </c>
      <c r="C206" s="18"/>
      <c r="D206" s="6">
        <v>15</v>
      </c>
      <c r="E206" s="7"/>
      <c r="F206" s="6">
        <v>26816.06</v>
      </c>
      <c r="G206" s="6">
        <v>355</v>
      </c>
      <c r="H206" s="8"/>
      <c r="I206" s="9" t="s">
        <v>29</v>
      </c>
      <c r="J206" s="18" t="s">
        <v>44</v>
      </c>
      <c r="K206" s="18" t="s">
        <v>31</v>
      </c>
      <c r="L206" s="18"/>
      <c r="M206" s="18"/>
      <c r="N206" s="18" t="s">
        <v>373</v>
      </c>
      <c r="O206" s="18"/>
    </row>
    <row r="207" spans="1:15" x14ac:dyDescent="0.25">
      <c r="A207">
        <v>41887</v>
      </c>
      <c r="B207" s="4" t="s">
        <v>45</v>
      </c>
      <c r="C207" s="18"/>
      <c r="D207" s="6">
        <v>15</v>
      </c>
      <c r="E207" s="7"/>
      <c r="F207" s="6">
        <v>26831.06</v>
      </c>
      <c r="G207" s="6">
        <v>355</v>
      </c>
      <c r="H207" s="8"/>
      <c r="I207" s="9" t="s">
        <v>29</v>
      </c>
      <c r="J207" s="18" t="s">
        <v>46</v>
      </c>
      <c r="K207" s="18" t="s">
        <v>31</v>
      </c>
      <c r="L207" s="18"/>
      <c r="M207" s="18"/>
      <c r="N207" s="18" t="s">
        <v>373</v>
      </c>
      <c r="O207" s="18"/>
    </row>
    <row r="208" spans="1:15" x14ac:dyDescent="0.25">
      <c r="A208">
        <v>41897</v>
      </c>
      <c r="B208" s="4" t="s">
        <v>47</v>
      </c>
      <c r="C208" s="18"/>
      <c r="D208" s="6">
        <v>15</v>
      </c>
      <c r="E208" s="7"/>
      <c r="F208" s="6">
        <v>26846.06</v>
      </c>
      <c r="G208" s="6">
        <v>355</v>
      </c>
      <c r="H208" s="8"/>
      <c r="I208" s="10" t="s">
        <v>29</v>
      </c>
      <c r="J208" s="18" t="s">
        <v>48</v>
      </c>
      <c r="K208" s="18" t="s">
        <v>31</v>
      </c>
      <c r="L208" s="18"/>
      <c r="M208" s="18"/>
      <c r="N208" s="18" t="s">
        <v>373</v>
      </c>
      <c r="O208" s="18"/>
    </row>
    <row r="209" spans="1:15" x14ac:dyDescent="0.25">
      <c r="A209">
        <v>41905</v>
      </c>
      <c r="B209" s="4" t="s">
        <v>289</v>
      </c>
      <c r="C209" s="18"/>
      <c r="D209" s="6">
        <v>15</v>
      </c>
      <c r="E209" s="7"/>
      <c r="F209" s="6">
        <v>26861.06</v>
      </c>
      <c r="G209" s="6">
        <v>355</v>
      </c>
      <c r="H209" s="8"/>
      <c r="I209" s="10" t="s">
        <v>29</v>
      </c>
      <c r="J209" s="18" t="s">
        <v>50</v>
      </c>
      <c r="K209" s="18"/>
      <c r="L209" s="18"/>
      <c r="M209" s="18"/>
      <c r="N209" s="18" t="s">
        <v>372</v>
      </c>
      <c r="O209" s="18"/>
    </row>
    <row r="210" spans="1:15" x14ac:dyDescent="0.25">
      <c r="A210">
        <v>41912</v>
      </c>
      <c r="B210" s="4" t="s">
        <v>33</v>
      </c>
      <c r="C210" s="5"/>
      <c r="D210" s="6">
        <v>20</v>
      </c>
      <c r="E210" s="7"/>
      <c r="F210" s="6">
        <v>26881.06</v>
      </c>
      <c r="G210" s="6">
        <v>356</v>
      </c>
      <c r="H210" s="8"/>
      <c r="I210" s="10" t="s">
        <v>34</v>
      </c>
      <c r="J210" s="18" t="s">
        <v>35</v>
      </c>
      <c r="K210" s="18"/>
      <c r="L210" s="18"/>
      <c r="M210" s="18"/>
      <c r="N210" s="18" t="s">
        <v>372</v>
      </c>
      <c r="O210" s="18"/>
    </row>
    <row r="211" spans="1:15" x14ac:dyDescent="0.25">
      <c r="A211">
        <v>41913</v>
      </c>
      <c r="B211" s="4" t="s">
        <v>290</v>
      </c>
      <c r="C211" s="5"/>
      <c r="D211" s="6">
        <v>15</v>
      </c>
      <c r="E211" s="7"/>
      <c r="F211" s="6">
        <v>26896.06</v>
      </c>
      <c r="G211" s="6">
        <v>356</v>
      </c>
      <c r="H211" s="8"/>
      <c r="I211" s="9" t="s">
        <v>29</v>
      </c>
      <c r="J211" s="18" t="s">
        <v>52</v>
      </c>
      <c r="K211" s="18"/>
      <c r="L211" s="18"/>
      <c r="M211" s="18"/>
      <c r="N211" s="18" t="s">
        <v>372</v>
      </c>
      <c r="O211" s="18"/>
    </row>
    <row r="212" spans="1:15" x14ac:dyDescent="0.25">
      <c r="A212">
        <v>41913</v>
      </c>
      <c r="B212" s="4" t="s">
        <v>291</v>
      </c>
      <c r="C212" s="5"/>
      <c r="D212" s="6">
        <v>15</v>
      </c>
      <c r="E212" s="7"/>
      <c r="F212" s="6">
        <v>26911.06</v>
      </c>
      <c r="G212" s="6">
        <v>356</v>
      </c>
      <c r="H212" s="8"/>
      <c r="I212" s="9" t="s">
        <v>60</v>
      </c>
      <c r="J212" s="18" t="s">
        <v>61</v>
      </c>
      <c r="K212" s="18"/>
      <c r="L212" s="18"/>
      <c r="M212" s="18"/>
      <c r="N212" s="18" t="s">
        <v>372</v>
      </c>
      <c r="O212" s="18"/>
    </row>
    <row r="213" spans="1:15" x14ac:dyDescent="0.25">
      <c r="A213">
        <v>41913</v>
      </c>
      <c r="B213" s="4" t="s">
        <v>62</v>
      </c>
      <c r="C213" s="5"/>
      <c r="D213" s="6">
        <v>15</v>
      </c>
      <c r="E213" s="17"/>
      <c r="F213" s="6">
        <v>26926.06</v>
      </c>
      <c r="G213" s="6">
        <v>357</v>
      </c>
      <c r="H213" s="11"/>
      <c r="I213" s="18" t="s">
        <v>29</v>
      </c>
      <c r="J213" s="18" t="s">
        <v>30</v>
      </c>
      <c r="K213" s="18" t="s">
        <v>31</v>
      </c>
      <c r="L213" s="18"/>
      <c r="M213" s="18"/>
      <c r="N213" s="18" t="s">
        <v>373</v>
      </c>
      <c r="O213" s="18"/>
    </row>
    <row r="214" spans="1:15" x14ac:dyDescent="0.25">
      <c r="A214">
        <v>41913</v>
      </c>
      <c r="B214" s="4" t="s">
        <v>292</v>
      </c>
      <c r="C214" s="5"/>
      <c r="D214" s="6">
        <v>15</v>
      </c>
      <c r="E214" s="7"/>
      <c r="F214" s="6">
        <v>26941.06</v>
      </c>
      <c r="G214" s="6">
        <v>357</v>
      </c>
      <c r="H214" s="11"/>
      <c r="I214" s="18" t="s">
        <v>29</v>
      </c>
      <c r="J214" s="18" t="s">
        <v>89</v>
      </c>
      <c r="K214" s="18"/>
      <c r="L214" s="18"/>
      <c r="M214" s="18"/>
      <c r="N214" s="18" t="s">
        <v>372</v>
      </c>
      <c r="O214" s="18"/>
    </row>
    <row r="215" spans="1:15" x14ac:dyDescent="0.25">
      <c r="A215">
        <v>41913</v>
      </c>
      <c r="B215" s="4" t="s">
        <v>293</v>
      </c>
      <c r="C215" s="5"/>
      <c r="D215" s="6">
        <v>15</v>
      </c>
      <c r="E215" s="7"/>
      <c r="F215" s="6">
        <v>26956.06</v>
      </c>
      <c r="G215" s="6">
        <v>357</v>
      </c>
      <c r="H215" s="11"/>
      <c r="I215" s="18" t="s">
        <v>29</v>
      </c>
      <c r="J215" s="18" t="s">
        <v>54</v>
      </c>
      <c r="K215" s="18"/>
      <c r="L215" s="18"/>
      <c r="M215" s="18"/>
      <c r="N215" s="18" t="s">
        <v>372</v>
      </c>
      <c r="O215" s="18"/>
    </row>
    <row r="216" spans="1:15" x14ac:dyDescent="0.25">
      <c r="A216">
        <v>41913</v>
      </c>
      <c r="B216" s="4" t="s">
        <v>294</v>
      </c>
      <c r="C216" s="5"/>
      <c r="D216" s="6">
        <v>15</v>
      </c>
      <c r="E216" s="7"/>
      <c r="F216" s="6">
        <v>26971.06</v>
      </c>
      <c r="G216" s="6">
        <v>357</v>
      </c>
      <c r="H216" s="11"/>
      <c r="I216" s="18" t="s">
        <v>29</v>
      </c>
      <c r="J216" s="18" t="s">
        <v>56</v>
      </c>
      <c r="K216" s="18"/>
      <c r="L216" s="18"/>
      <c r="M216" s="18"/>
      <c r="N216" s="18" t="s">
        <v>372</v>
      </c>
      <c r="O216" s="18"/>
    </row>
    <row r="217" spans="1:15" x14ac:dyDescent="0.25">
      <c r="A217">
        <v>41913</v>
      </c>
      <c r="B217" s="4" t="s">
        <v>57</v>
      </c>
      <c r="C217" s="5"/>
      <c r="D217" s="6">
        <v>15</v>
      </c>
      <c r="E217" s="7"/>
      <c r="F217" s="6">
        <v>26986.06</v>
      </c>
      <c r="G217" s="6">
        <v>357</v>
      </c>
      <c r="H217" s="11"/>
      <c r="I217" s="18" t="s">
        <v>29</v>
      </c>
      <c r="J217" s="18" t="s">
        <v>58</v>
      </c>
      <c r="K217" s="18"/>
      <c r="L217" s="18"/>
      <c r="M217" s="18"/>
      <c r="N217" s="18" t="s">
        <v>372</v>
      </c>
      <c r="O217" s="18"/>
    </row>
    <row r="218" spans="1:15" x14ac:dyDescent="0.25">
      <c r="A218">
        <v>41913</v>
      </c>
      <c r="B218" s="4" t="s">
        <v>295</v>
      </c>
      <c r="C218" s="5"/>
      <c r="D218" s="6">
        <v>15</v>
      </c>
      <c r="E218" s="7"/>
      <c r="F218" s="6">
        <v>27001.06</v>
      </c>
      <c r="G218" s="6">
        <v>357</v>
      </c>
      <c r="H218" s="11"/>
      <c r="I218" s="18" t="s">
        <v>29</v>
      </c>
      <c r="J218" s="18" t="s">
        <v>64</v>
      </c>
      <c r="K218" s="18"/>
      <c r="L218" s="18"/>
      <c r="M218" s="18"/>
      <c r="N218" s="18" t="s">
        <v>372</v>
      </c>
      <c r="O218" s="18"/>
    </row>
    <row r="219" spans="1:15" x14ac:dyDescent="0.25">
      <c r="A219">
        <v>41913</v>
      </c>
      <c r="B219" s="4" t="s">
        <v>296</v>
      </c>
      <c r="C219" s="5"/>
      <c r="D219" s="6">
        <v>25</v>
      </c>
      <c r="E219" s="7"/>
      <c r="F219" s="6">
        <v>27026.06</v>
      </c>
      <c r="G219" s="6">
        <v>357</v>
      </c>
      <c r="H219" s="11"/>
      <c r="I219" s="18" t="s">
        <v>29</v>
      </c>
      <c r="J219" s="18" t="s">
        <v>71</v>
      </c>
      <c r="K219" s="18"/>
      <c r="L219" s="18"/>
      <c r="M219" s="18"/>
      <c r="N219" s="18" t="s">
        <v>372</v>
      </c>
      <c r="O219" s="18"/>
    </row>
    <row r="220" spans="1:15" x14ac:dyDescent="0.25">
      <c r="A220">
        <v>41913</v>
      </c>
      <c r="B220" s="4" t="s">
        <v>297</v>
      </c>
      <c r="C220" s="5"/>
      <c r="D220" s="6">
        <v>25</v>
      </c>
      <c r="E220" s="7"/>
      <c r="F220" s="6">
        <v>27051.06</v>
      </c>
      <c r="G220" s="6">
        <v>357</v>
      </c>
      <c r="H220" s="11"/>
      <c r="I220" s="18" t="s">
        <v>29</v>
      </c>
      <c r="J220" s="18" t="s">
        <v>67</v>
      </c>
      <c r="K220" s="18"/>
      <c r="L220" s="18"/>
      <c r="M220" s="18"/>
      <c r="N220" s="18" t="s">
        <v>372</v>
      </c>
      <c r="O220" s="18"/>
    </row>
    <row r="221" spans="1:15" x14ac:dyDescent="0.25">
      <c r="A221">
        <v>41913</v>
      </c>
      <c r="B221" s="4" t="s">
        <v>298</v>
      </c>
      <c r="C221" s="5"/>
      <c r="D221" s="6">
        <v>25</v>
      </c>
      <c r="E221" s="7"/>
      <c r="F221" s="6">
        <v>27076.06</v>
      </c>
      <c r="G221" s="6">
        <v>357</v>
      </c>
      <c r="H221" s="11"/>
      <c r="I221" s="18" t="s">
        <v>29</v>
      </c>
      <c r="J221" s="18" t="s">
        <v>69</v>
      </c>
      <c r="K221" s="18"/>
      <c r="L221" s="18"/>
      <c r="M221" s="18"/>
      <c r="N221" s="18" t="s">
        <v>372</v>
      </c>
      <c r="O221" s="18"/>
    </row>
    <row r="222" spans="1:15" x14ac:dyDescent="0.25">
      <c r="A222">
        <v>41913</v>
      </c>
      <c r="B222" s="4" t="s">
        <v>289</v>
      </c>
      <c r="C222" s="5"/>
      <c r="D222" s="6">
        <v>25</v>
      </c>
      <c r="E222" s="7"/>
      <c r="F222" s="6">
        <v>27101.06</v>
      </c>
      <c r="G222" s="6">
        <v>357</v>
      </c>
      <c r="H222" s="11"/>
      <c r="I222" s="18" t="s">
        <v>29</v>
      </c>
      <c r="J222" s="18" t="s">
        <v>50</v>
      </c>
      <c r="K222" s="18"/>
      <c r="L222" s="18"/>
      <c r="M222" s="18"/>
      <c r="N222" s="18" t="s">
        <v>372</v>
      </c>
      <c r="O222" s="18"/>
    </row>
    <row r="223" spans="1:15" x14ac:dyDescent="0.25">
      <c r="A223">
        <v>41913</v>
      </c>
      <c r="B223" s="4" t="s">
        <v>299</v>
      </c>
      <c r="C223" s="5"/>
      <c r="D223" s="6">
        <v>25</v>
      </c>
      <c r="E223" s="7"/>
      <c r="F223" s="6">
        <v>27126.06</v>
      </c>
      <c r="G223" s="6">
        <v>357</v>
      </c>
      <c r="H223" s="11"/>
      <c r="I223" s="18" t="s">
        <v>29</v>
      </c>
      <c r="J223" s="18" t="s">
        <v>73</v>
      </c>
      <c r="K223" s="18"/>
      <c r="L223" s="18"/>
      <c r="M223" s="18"/>
      <c r="N223" s="18" t="s">
        <v>372</v>
      </c>
      <c r="O223" s="18"/>
    </row>
    <row r="224" spans="1:15" x14ac:dyDescent="0.25">
      <c r="A224">
        <v>41913</v>
      </c>
      <c r="B224" s="4" t="s">
        <v>300</v>
      </c>
      <c r="C224" s="5"/>
      <c r="D224" s="6">
        <v>25</v>
      </c>
      <c r="E224" s="7"/>
      <c r="F224" s="6">
        <v>27151.06</v>
      </c>
      <c r="G224" s="6">
        <v>357</v>
      </c>
      <c r="H224" s="11"/>
      <c r="I224" s="18" t="s">
        <v>29</v>
      </c>
      <c r="J224" s="18" t="s">
        <v>85</v>
      </c>
      <c r="K224" s="18"/>
      <c r="L224" s="18"/>
      <c r="M224" s="18"/>
      <c r="N224" s="18" t="s">
        <v>372</v>
      </c>
      <c r="O224" s="18"/>
    </row>
    <row r="225" spans="1:15" x14ac:dyDescent="0.25">
      <c r="A225">
        <v>41913</v>
      </c>
      <c r="B225" s="4" t="s">
        <v>301</v>
      </c>
      <c r="C225" s="5"/>
      <c r="D225" s="6">
        <v>25</v>
      </c>
      <c r="E225" s="7"/>
      <c r="F225" s="6">
        <v>27176.06</v>
      </c>
      <c r="G225" s="6">
        <v>357</v>
      </c>
      <c r="H225" s="11"/>
      <c r="I225" s="18" t="s">
        <v>29</v>
      </c>
      <c r="J225" s="18" t="s">
        <v>87</v>
      </c>
      <c r="K225" s="18"/>
      <c r="L225" s="18"/>
      <c r="M225" s="18"/>
      <c r="N225" s="18" t="s">
        <v>372</v>
      </c>
      <c r="O225" s="18"/>
    </row>
    <row r="226" spans="1:15" x14ac:dyDescent="0.25">
      <c r="A226">
        <v>41913</v>
      </c>
      <c r="B226" s="4" t="s">
        <v>302</v>
      </c>
      <c r="C226" s="5"/>
      <c r="D226" s="6">
        <v>25</v>
      </c>
      <c r="E226" s="7"/>
      <c r="F226" s="6">
        <v>27201.06</v>
      </c>
      <c r="G226" s="6">
        <v>357</v>
      </c>
      <c r="H226" s="11"/>
      <c r="I226" s="18" t="s">
        <v>29</v>
      </c>
      <c r="J226" s="18" t="s">
        <v>77</v>
      </c>
      <c r="K226" s="18"/>
      <c r="L226" s="18"/>
      <c r="M226" s="18"/>
      <c r="N226" s="18" t="s">
        <v>372</v>
      </c>
      <c r="O226" s="18"/>
    </row>
    <row r="227" spans="1:15" x14ac:dyDescent="0.25">
      <c r="A227">
        <v>41913</v>
      </c>
      <c r="B227" s="4" t="s">
        <v>303</v>
      </c>
      <c r="C227" s="5"/>
      <c r="D227" s="6">
        <v>25</v>
      </c>
      <c r="E227" s="7"/>
      <c r="F227" s="6">
        <v>27226.06</v>
      </c>
      <c r="G227" s="6">
        <v>357</v>
      </c>
      <c r="H227" s="11"/>
      <c r="I227" s="18" t="s">
        <v>29</v>
      </c>
      <c r="J227" s="18" t="s">
        <v>97</v>
      </c>
      <c r="K227" s="18"/>
      <c r="L227" s="18"/>
      <c r="M227" s="18"/>
      <c r="N227" s="18" t="s">
        <v>372</v>
      </c>
      <c r="O227" s="18"/>
    </row>
    <row r="228" spans="1:15" x14ac:dyDescent="0.25">
      <c r="A228">
        <v>41913</v>
      </c>
      <c r="B228" s="4" t="s">
        <v>304</v>
      </c>
      <c r="C228" s="5"/>
      <c r="D228" s="6">
        <v>25</v>
      </c>
      <c r="E228" s="7"/>
      <c r="F228" s="6">
        <v>27251.06</v>
      </c>
      <c r="G228" s="6">
        <v>357</v>
      </c>
      <c r="H228" s="11"/>
      <c r="I228" s="18" t="s">
        <v>29</v>
      </c>
      <c r="J228" s="18" t="s">
        <v>79</v>
      </c>
      <c r="K228" s="18"/>
      <c r="L228" s="18"/>
      <c r="M228" s="18"/>
      <c r="N228" s="18" t="s">
        <v>372</v>
      </c>
      <c r="O228" s="18"/>
    </row>
    <row r="229" spans="1:15" x14ac:dyDescent="0.25">
      <c r="A229">
        <v>41913</v>
      </c>
      <c r="B229" s="4" t="s">
        <v>305</v>
      </c>
      <c r="C229" s="18"/>
      <c r="D229" s="6">
        <v>25</v>
      </c>
      <c r="E229" s="7"/>
      <c r="F229" s="6">
        <v>27276.06</v>
      </c>
      <c r="G229" s="6">
        <v>357</v>
      </c>
      <c r="H229" s="11"/>
      <c r="I229" s="18" t="s">
        <v>29</v>
      </c>
      <c r="J229" s="18" t="s">
        <v>91</v>
      </c>
      <c r="K229" s="18"/>
      <c r="L229" s="18"/>
      <c r="M229" s="18"/>
      <c r="N229" s="18" t="s">
        <v>372</v>
      </c>
      <c r="O229" s="18"/>
    </row>
    <row r="230" spans="1:15" x14ac:dyDescent="0.25">
      <c r="A230">
        <v>41913</v>
      </c>
      <c r="B230" s="4" t="s">
        <v>306</v>
      </c>
      <c r="C230" s="5"/>
      <c r="D230" s="6">
        <v>25</v>
      </c>
      <c r="E230" s="7"/>
      <c r="F230" s="6">
        <v>27301.06</v>
      </c>
      <c r="G230" s="6">
        <v>357</v>
      </c>
      <c r="H230" s="11"/>
      <c r="I230" s="18" t="s">
        <v>34</v>
      </c>
      <c r="J230" s="18" t="s">
        <v>93</v>
      </c>
      <c r="K230" s="18"/>
      <c r="L230" s="18"/>
      <c r="M230" s="18"/>
      <c r="N230" s="18" t="s">
        <v>372</v>
      </c>
      <c r="O230" s="18"/>
    </row>
    <row r="231" spans="1:15" x14ac:dyDescent="0.25">
      <c r="A231">
        <v>41913</v>
      </c>
      <c r="B231" s="4" t="s">
        <v>307</v>
      </c>
      <c r="C231" s="5"/>
      <c r="D231" s="6">
        <v>25</v>
      </c>
      <c r="E231" s="7"/>
      <c r="F231" s="6">
        <v>27326.06</v>
      </c>
      <c r="G231" s="6">
        <v>357</v>
      </c>
      <c r="H231" s="11"/>
      <c r="I231" s="18" t="s">
        <v>29</v>
      </c>
      <c r="J231" s="18" t="s">
        <v>81</v>
      </c>
      <c r="K231" s="18"/>
      <c r="L231" s="18"/>
      <c r="M231" s="18"/>
      <c r="N231" s="18" t="s">
        <v>372</v>
      </c>
      <c r="O231" s="18"/>
    </row>
    <row r="232" spans="1:15" x14ac:dyDescent="0.25">
      <c r="A232">
        <v>41913</v>
      </c>
      <c r="B232" s="4" t="s">
        <v>308</v>
      </c>
      <c r="C232" s="5"/>
      <c r="D232" s="6">
        <v>25</v>
      </c>
      <c r="E232" s="7"/>
      <c r="F232" s="6">
        <v>27351.06</v>
      </c>
      <c r="G232" s="6">
        <v>357</v>
      </c>
      <c r="H232" s="11"/>
      <c r="I232" s="18" t="s">
        <v>29</v>
      </c>
      <c r="J232" s="18" t="s">
        <v>99</v>
      </c>
      <c r="K232" s="18"/>
      <c r="L232" s="18"/>
      <c r="M232" s="18"/>
      <c r="N232" s="18" t="s">
        <v>372</v>
      </c>
      <c r="O232" s="18"/>
    </row>
    <row r="233" spans="1:15" x14ac:dyDescent="0.25">
      <c r="A233">
        <v>41913</v>
      </c>
      <c r="B233" s="4" t="s">
        <v>309</v>
      </c>
      <c r="C233" s="5"/>
      <c r="D233" s="6">
        <v>25</v>
      </c>
      <c r="E233" s="7"/>
      <c r="F233" s="6">
        <v>27376.06</v>
      </c>
      <c r="G233" s="6">
        <v>357</v>
      </c>
      <c r="H233" s="11"/>
      <c r="I233" s="18" t="s">
        <v>29</v>
      </c>
      <c r="J233" s="18" t="s">
        <v>95</v>
      </c>
      <c r="K233" s="18"/>
      <c r="L233" s="18"/>
      <c r="M233" s="18"/>
      <c r="N233" s="18" t="s">
        <v>372</v>
      </c>
      <c r="O233" s="18"/>
    </row>
    <row r="234" spans="1:15" x14ac:dyDescent="0.25">
      <c r="A234">
        <v>41913</v>
      </c>
      <c r="B234" s="4" t="s">
        <v>310</v>
      </c>
      <c r="C234" s="5"/>
      <c r="D234" s="6">
        <v>25</v>
      </c>
      <c r="E234" s="7"/>
      <c r="F234" s="6">
        <v>27401.06</v>
      </c>
      <c r="G234" s="6">
        <v>357</v>
      </c>
      <c r="H234" s="11"/>
      <c r="I234" s="18" t="s">
        <v>60</v>
      </c>
      <c r="J234" s="18" t="s">
        <v>101</v>
      </c>
      <c r="K234" s="18"/>
      <c r="L234" s="18"/>
      <c r="M234" s="18"/>
      <c r="N234" s="18" t="s">
        <v>372</v>
      </c>
      <c r="O234" s="18"/>
    </row>
    <row r="235" spans="1:15" x14ac:dyDescent="0.25">
      <c r="A235">
        <v>41913</v>
      </c>
      <c r="B235" s="4" t="s">
        <v>311</v>
      </c>
      <c r="C235" s="18"/>
      <c r="D235" s="6">
        <v>25</v>
      </c>
      <c r="E235" s="7"/>
      <c r="F235" s="6">
        <v>27426.06</v>
      </c>
      <c r="G235" s="6">
        <v>357</v>
      </c>
      <c r="H235" s="11"/>
      <c r="I235" s="18" t="s">
        <v>29</v>
      </c>
      <c r="J235" s="18" t="s">
        <v>75</v>
      </c>
      <c r="K235" s="18"/>
      <c r="L235" s="18"/>
      <c r="M235" s="18"/>
      <c r="N235" s="18" t="s">
        <v>372</v>
      </c>
      <c r="O235" s="18"/>
    </row>
    <row r="236" spans="1:15" x14ac:dyDescent="0.25">
      <c r="A236">
        <v>41913</v>
      </c>
      <c r="B236" s="4" t="s">
        <v>312</v>
      </c>
      <c r="C236" s="5"/>
      <c r="D236" s="6">
        <v>25</v>
      </c>
      <c r="E236" s="7"/>
      <c r="F236" s="6">
        <v>27451.06</v>
      </c>
      <c r="G236" s="6">
        <v>357</v>
      </c>
      <c r="H236" s="11"/>
      <c r="I236" s="18" t="s">
        <v>29</v>
      </c>
      <c r="J236" s="18" t="s">
        <v>104</v>
      </c>
      <c r="K236" s="18"/>
      <c r="L236" s="18"/>
      <c r="M236" s="18"/>
      <c r="N236" s="18" t="s">
        <v>372</v>
      </c>
      <c r="O236" s="18"/>
    </row>
    <row r="237" spans="1:15" x14ac:dyDescent="0.25">
      <c r="A237">
        <v>41913</v>
      </c>
      <c r="B237" s="4" t="s">
        <v>313</v>
      </c>
      <c r="C237" s="5"/>
      <c r="D237" s="6">
        <v>25</v>
      </c>
      <c r="E237" s="7"/>
      <c r="F237" s="6">
        <v>27476.06</v>
      </c>
      <c r="G237" s="6">
        <v>357</v>
      </c>
      <c r="H237" s="11"/>
      <c r="I237" s="18" t="s">
        <v>29</v>
      </c>
      <c r="J237" s="18" t="s">
        <v>83</v>
      </c>
      <c r="K237" s="18"/>
      <c r="L237" s="18"/>
      <c r="M237" s="18"/>
      <c r="N237" s="18" t="s">
        <v>372</v>
      </c>
      <c r="O237" s="18"/>
    </row>
    <row r="238" spans="1:15" x14ac:dyDescent="0.25">
      <c r="A238">
        <v>41913</v>
      </c>
      <c r="B238" s="4" t="s">
        <v>314</v>
      </c>
      <c r="C238" s="18"/>
      <c r="D238" s="6">
        <v>50</v>
      </c>
      <c r="E238" s="7"/>
      <c r="F238" s="6">
        <v>27526.06</v>
      </c>
      <c r="G238" s="6">
        <v>357</v>
      </c>
      <c r="H238" s="11"/>
      <c r="I238" s="18" t="s">
        <v>29</v>
      </c>
      <c r="J238" s="18" t="s">
        <v>106</v>
      </c>
      <c r="K238" s="18"/>
      <c r="L238" s="18"/>
      <c r="M238" s="18"/>
      <c r="N238" s="18" t="s">
        <v>372</v>
      </c>
      <c r="O238" s="18"/>
    </row>
    <row r="239" spans="1:15" x14ac:dyDescent="0.25">
      <c r="A239">
        <v>41913</v>
      </c>
      <c r="B239" s="4" t="s">
        <v>315</v>
      </c>
      <c r="C239" s="5"/>
      <c r="D239" s="6">
        <v>50</v>
      </c>
      <c r="E239" s="7"/>
      <c r="F239" s="6">
        <v>27576.06</v>
      </c>
      <c r="G239" s="6">
        <v>358</v>
      </c>
      <c r="H239" s="11"/>
      <c r="I239" s="18" t="s">
        <v>29</v>
      </c>
      <c r="J239" s="18" t="s">
        <v>114</v>
      </c>
      <c r="K239" s="18"/>
      <c r="L239" s="18" t="s">
        <v>102</v>
      </c>
      <c r="M239" s="18"/>
      <c r="N239" s="18" t="s">
        <v>372</v>
      </c>
      <c r="O239" s="18"/>
    </row>
    <row r="240" spans="1:15" x14ac:dyDescent="0.25">
      <c r="A240">
        <v>41913</v>
      </c>
      <c r="B240" s="4" t="s">
        <v>316</v>
      </c>
      <c r="C240" s="5"/>
      <c r="D240" s="6">
        <v>50</v>
      </c>
      <c r="E240" s="7"/>
      <c r="F240" s="6">
        <v>27626.06</v>
      </c>
      <c r="G240" s="6">
        <v>358</v>
      </c>
      <c r="H240" s="11"/>
      <c r="I240" s="18" t="s">
        <v>29</v>
      </c>
      <c r="J240" s="18" t="s">
        <v>108</v>
      </c>
      <c r="K240" s="18"/>
      <c r="L240" s="18"/>
      <c r="M240" s="18"/>
      <c r="N240" s="18" t="s">
        <v>372</v>
      </c>
      <c r="O240" s="18"/>
    </row>
    <row r="241" spans="1:15" x14ac:dyDescent="0.25">
      <c r="A241">
        <v>41913</v>
      </c>
      <c r="B241" s="4" t="s">
        <v>317</v>
      </c>
      <c r="C241" s="5"/>
      <c r="D241" s="6">
        <v>50</v>
      </c>
      <c r="E241" s="7"/>
      <c r="F241" s="6">
        <v>27676.06</v>
      </c>
      <c r="G241" s="6">
        <v>358</v>
      </c>
      <c r="H241" s="11"/>
      <c r="I241" s="18" t="s">
        <v>29</v>
      </c>
      <c r="J241" s="18" t="s">
        <v>120</v>
      </c>
      <c r="K241" s="18"/>
      <c r="L241" s="18"/>
      <c r="M241" s="18"/>
      <c r="N241" s="18" t="s">
        <v>372</v>
      </c>
      <c r="O241" s="18"/>
    </row>
    <row r="242" spans="1:15" x14ac:dyDescent="0.25">
      <c r="A242">
        <v>41913</v>
      </c>
      <c r="B242" s="4" t="s">
        <v>318</v>
      </c>
      <c r="C242" s="5"/>
      <c r="D242" s="6">
        <v>50</v>
      </c>
      <c r="E242" s="7"/>
      <c r="F242" s="6">
        <v>27726.06</v>
      </c>
      <c r="G242" s="6">
        <v>358</v>
      </c>
      <c r="H242" s="11"/>
      <c r="I242" s="18" t="s">
        <v>29</v>
      </c>
      <c r="J242" s="18" t="s">
        <v>122</v>
      </c>
      <c r="K242" s="18"/>
      <c r="L242" s="18"/>
      <c r="M242" s="18"/>
      <c r="N242" s="18" t="s">
        <v>372</v>
      </c>
      <c r="O242" s="18"/>
    </row>
    <row r="243" spans="1:15" x14ac:dyDescent="0.25">
      <c r="A243">
        <v>41913</v>
      </c>
      <c r="B243" s="4" t="s">
        <v>319</v>
      </c>
      <c r="C243" s="5"/>
      <c r="D243" s="6">
        <v>50</v>
      </c>
      <c r="E243" s="7"/>
      <c r="F243" s="6">
        <v>27776.06</v>
      </c>
      <c r="G243" s="6">
        <v>358</v>
      </c>
      <c r="H243" s="11"/>
      <c r="I243" s="18" t="s">
        <v>29</v>
      </c>
      <c r="J243" s="18" t="s">
        <v>112</v>
      </c>
      <c r="K243" s="18"/>
      <c r="L243" s="18"/>
      <c r="M243" s="18"/>
      <c r="N243" s="18" t="s">
        <v>372</v>
      </c>
      <c r="O243" s="18"/>
    </row>
    <row r="244" spans="1:15" x14ac:dyDescent="0.25">
      <c r="A244">
        <v>41913</v>
      </c>
      <c r="B244" s="4" t="s">
        <v>320</v>
      </c>
      <c r="C244" s="5"/>
      <c r="D244" s="6">
        <v>50</v>
      </c>
      <c r="E244" s="7"/>
      <c r="F244" s="6">
        <v>27826.06</v>
      </c>
      <c r="G244" s="6">
        <v>358</v>
      </c>
      <c r="H244" s="11"/>
      <c r="I244" s="18" t="s">
        <v>29</v>
      </c>
      <c r="J244" s="18" t="s">
        <v>124</v>
      </c>
      <c r="K244" s="18"/>
      <c r="L244" s="18"/>
      <c r="M244" s="18"/>
      <c r="N244" s="18" t="s">
        <v>372</v>
      </c>
      <c r="O244" s="18"/>
    </row>
    <row r="245" spans="1:15" x14ac:dyDescent="0.25">
      <c r="A245">
        <v>41913</v>
      </c>
      <c r="B245" s="4" t="s">
        <v>321</v>
      </c>
      <c r="C245" s="5"/>
      <c r="D245" s="6">
        <v>50</v>
      </c>
      <c r="E245" s="7"/>
      <c r="F245" s="6">
        <v>27876.06</v>
      </c>
      <c r="G245" s="6">
        <v>358</v>
      </c>
      <c r="H245" s="11"/>
      <c r="I245" s="18" t="s">
        <v>29</v>
      </c>
      <c r="J245" s="18" t="s">
        <v>126</v>
      </c>
      <c r="K245" s="18"/>
      <c r="L245" s="18"/>
      <c r="M245" s="18"/>
      <c r="N245" s="18" t="s">
        <v>372</v>
      </c>
      <c r="O245" s="18"/>
    </row>
    <row r="246" spans="1:15" x14ac:dyDescent="0.25">
      <c r="A246">
        <v>41913</v>
      </c>
      <c r="B246" s="4" t="s">
        <v>322</v>
      </c>
      <c r="C246" s="5"/>
      <c r="D246" s="6">
        <v>50</v>
      </c>
      <c r="E246" s="6"/>
      <c r="F246" s="6">
        <v>27926.06</v>
      </c>
      <c r="G246" s="6">
        <v>358</v>
      </c>
      <c r="H246" s="11"/>
      <c r="I246" s="18" t="s">
        <v>29</v>
      </c>
      <c r="J246" s="18" t="s">
        <v>116</v>
      </c>
      <c r="K246" s="18"/>
      <c r="L246" s="18"/>
      <c r="M246" s="18"/>
      <c r="N246" s="18" t="s">
        <v>372</v>
      </c>
      <c r="O246" s="18"/>
    </row>
    <row r="247" spans="1:15" x14ac:dyDescent="0.25">
      <c r="A247">
        <v>41913</v>
      </c>
      <c r="B247" s="4" t="s">
        <v>323</v>
      </c>
      <c r="C247" s="5"/>
      <c r="D247" s="6">
        <v>50</v>
      </c>
      <c r="E247" s="6"/>
      <c r="F247" s="6">
        <v>27976.06</v>
      </c>
      <c r="G247" s="6">
        <v>358</v>
      </c>
      <c r="H247" s="11"/>
      <c r="I247" s="18" t="s">
        <v>29</v>
      </c>
      <c r="J247" s="18" t="s">
        <v>110</v>
      </c>
      <c r="K247" s="18"/>
      <c r="L247" s="18"/>
      <c r="M247" s="18"/>
      <c r="N247" s="18" t="s">
        <v>372</v>
      </c>
      <c r="O247" s="18"/>
    </row>
    <row r="248" spans="1:15" x14ac:dyDescent="0.25">
      <c r="A248">
        <v>41913</v>
      </c>
      <c r="B248" s="4" t="s">
        <v>324</v>
      </c>
      <c r="C248" s="5"/>
      <c r="D248" s="6">
        <v>50</v>
      </c>
      <c r="E248" s="6"/>
      <c r="F248" s="6">
        <v>28026.06</v>
      </c>
      <c r="G248" s="6">
        <v>358</v>
      </c>
      <c r="H248" s="11"/>
      <c r="I248" s="18" t="s">
        <v>60</v>
      </c>
      <c r="J248" s="18" t="s">
        <v>101</v>
      </c>
      <c r="K248" s="18"/>
      <c r="L248" s="18"/>
      <c r="M248" s="18"/>
      <c r="N248" s="18" t="s">
        <v>372</v>
      </c>
      <c r="O248" s="18"/>
    </row>
    <row r="249" spans="1:15" x14ac:dyDescent="0.25">
      <c r="A249">
        <v>41913</v>
      </c>
      <c r="B249" s="4" t="s">
        <v>325</v>
      </c>
      <c r="C249" s="5"/>
      <c r="D249" s="6">
        <v>50</v>
      </c>
      <c r="E249" s="6"/>
      <c r="F249" s="6">
        <v>28076.06</v>
      </c>
      <c r="G249" s="6">
        <v>358</v>
      </c>
      <c r="H249" s="11"/>
      <c r="I249" s="18" t="s">
        <v>29</v>
      </c>
      <c r="J249" s="18" t="s">
        <v>118</v>
      </c>
      <c r="K249" s="12"/>
      <c r="L249" s="18"/>
      <c r="M249" s="18"/>
      <c r="N249" s="18" t="s">
        <v>372</v>
      </c>
      <c r="O249" s="18"/>
    </row>
    <row r="250" spans="1:15" x14ac:dyDescent="0.25">
      <c r="A250">
        <v>41913</v>
      </c>
      <c r="B250" s="4" t="s">
        <v>326</v>
      </c>
      <c r="C250" s="5"/>
      <c r="D250" s="6">
        <v>50</v>
      </c>
      <c r="E250" s="6"/>
      <c r="F250" s="6">
        <v>28126.06</v>
      </c>
      <c r="G250" s="6">
        <v>358</v>
      </c>
      <c r="H250" s="11"/>
      <c r="I250" s="18" t="s">
        <v>29</v>
      </c>
      <c r="J250" s="18" t="s">
        <v>128</v>
      </c>
      <c r="K250" s="18"/>
      <c r="L250" s="18"/>
      <c r="M250" s="18"/>
      <c r="N250" s="18" t="s">
        <v>372</v>
      </c>
      <c r="O250" s="18"/>
    </row>
    <row r="251" spans="1:15" x14ac:dyDescent="0.25">
      <c r="A251">
        <v>41913</v>
      </c>
      <c r="B251" s="4" t="s">
        <v>327</v>
      </c>
      <c r="C251" s="5"/>
      <c r="D251" s="6">
        <v>100</v>
      </c>
      <c r="E251" s="6"/>
      <c r="F251" s="6">
        <v>28226.06</v>
      </c>
      <c r="G251" s="6">
        <v>358</v>
      </c>
      <c r="H251" s="11"/>
      <c r="I251" s="18" t="s">
        <v>29</v>
      </c>
      <c r="J251" s="18" t="s">
        <v>132</v>
      </c>
      <c r="K251" s="18"/>
      <c r="L251" s="18"/>
      <c r="M251" s="18"/>
      <c r="N251" s="18" t="s">
        <v>372</v>
      </c>
      <c r="O251" s="18"/>
    </row>
    <row r="252" spans="1:15" x14ac:dyDescent="0.25">
      <c r="A252">
        <v>41913</v>
      </c>
      <c r="B252" s="4" t="s">
        <v>290</v>
      </c>
      <c r="C252" s="5"/>
      <c r="D252" s="6">
        <v>100</v>
      </c>
      <c r="E252" s="6"/>
      <c r="F252" s="6">
        <v>28326.06</v>
      </c>
      <c r="G252" s="6">
        <v>358</v>
      </c>
      <c r="H252" s="11"/>
      <c r="I252" s="18" t="s">
        <v>29</v>
      </c>
      <c r="J252" s="18" t="s">
        <v>52</v>
      </c>
      <c r="K252" s="18"/>
      <c r="L252" s="18"/>
      <c r="M252" s="18"/>
      <c r="N252" s="18" t="s">
        <v>372</v>
      </c>
      <c r="O252" s="18"/>
    </row>
    <row r="253" spans="1:15" x14ac:dyDescent="0.25">
      <c r="A253">
        <v>41913</v>
      </c>
      <c r="B253" s="4" t="s">
        <v>145</v>
      </c>
      <c r="C253" s="5"/>
      <c r="D253" s="6">
        <v>100</v>
      </c>
      <c r="E253" s="6"/>
      <c r="F253" s="6">
        <v>28426.06</v>
      </c>
      <c r="G253" s="6">
        <v>358</v>
      </c>
      <c r="H253" s="11"/>
      <c r="I253" s="18" t="s">
        <v>29</v>
      </c>
      <c r="J253" s="18" t="s">
        <v>146</v>
      </c>
      <c r="K253" s="18"/>
      <c r="L253" s="18"/>
      <c r="M253" s="18"/>
      <c r="N253" s="18" t="s">
        <v>372</v>
      </c>
      <c r="O253" s="18"/>
    </row>
    <row r="254" spans="1:15" x14ac:dyDescent="0.25">
      <c r="A254">
        <v>41913</v>
      </c>
      <c r="B254" s="4" t="s">
        <v>328</v>
      </c>
      <c r="C254" s="5"/>
      <c r="D254" s="6">
        <v>100</v>
      </c>
      <c r="E254" s="6"/>
      <c r="F254" s="6">
        <v>28526.06</v>
      </c>
      <c r="G254" s="6">
        <v>358</v>
      </c>
      <c r="H254" s="11"/>
      <c r="I254" s="18" t="s">
        <v>29</v>
      </c>
      <c r="J254" s="18" t="s">
        <v>136</v>
      </c>
      <c r="K254" s="18"/>
      <c r="L254" s="18"/>
      <c r="M254" s="18"/>
      <c r="N254" s="18" t="s">
        <v>372</v>
      </c>
      <c r="O254" s="18"/>
    </row>
    <row r="255" spans="1:15" x14ac:dyDescent="0.25">
      <c r="A255">
        <v>41913</v>
      </c>
      <c r="B255" s="4" t="s">
        <v>329</v>
      </c>
      <c r="C255" s="5"/>
      <c r="D255" s="6">
        <v>100</v>
      </c>
      <c r="E255" s="6"/>
      <c r="F255" s="6">
        <v>28626.06</v>
      </c>
      <c r="G255" s="6">
        <v>358</v>
      </c>
      <c r="H255" s="11"/>
      <c r="I255" s="18" t="s">
        <v>29</v>
      </c>
      <c r="J255" s="18" t="s">
        <v>140</v>
      </c>
      <c r="K255" s="18"/>
      <c r="L255" s="18"/>
      <c r="M255" s="18"/>
      <c r="N255" s="18" t="s">
        <v>372</v>
      </c>
      <c r="O255" s="18"/>
    </row>
    <row r="256" spans="1:15" x14ac:dyDescent="0.25">
      <c r="A256">
        <v>41913</v>
      </c>
      <c r="B256" s="4" t="s">
        <v>330</v>
      </c>
      <c r="C256" s="5"/>
      <c r="D256" s="6">
        <v>100</v>
      </c>
      <c r="E256" s="6"/>
      <c r="F256" s="6">
        <v>28726.06</v>
      </c>
      <c r="G256" s="6">
        <v>358</v>
      </c>
      <c r="H256" s="11"/>
      <c r="I256" s="18" t="s">
        <v>29</v>
      </c>
      <c r="J256" s="18" t="s">
        <v>148</v>
      </c>
      <c r="K256" s="18"/>
      <c r="L256" s="18"/>
      <c r="M256" s="18"/>
      <c r="N256" s="18" t="s">
        <v>372</v>
      </c>
      <c r="O256" s="18"/>
    </row>
    <row r="257" spans="1:15" x14ac:dyDescent="0.25">
      <c r="A257">
        <v>41913</v>
      </c>
      <c r="B257" s="4" t="s">
        <v>331</v>
      </c>
      <c r="C257" s="5"/>
      <c r="D257" s="6">
        <v>100</v>
      </c>
      <c r="E257" s="6"/>
      <c r="F257" s="6">
        <v>28826.06</v>
      </c>
      <c r="G257" s="6">
        <v>358</v>
      </c>
      <c r="H257" s="11"/>
      <c r="I257" s="18" t="s">
        <v>29</v>
      </c>
      <c r="J257" s="18" t="s">
        <v>142</v>
      </c>
      <c r="K257" s="18"/>
      <c r="L257" s="18"/>
      <c r="M257" s="18"/>
      <c r="N257" s="18" t="s">
        <v>372</v>
      </c>
      <c r="O257" s="18"/>
    </row>
    <row r="258" spans="1:15" x14ac:dyDescent="0.25">
      <c r="A258">
        <v>41913</v>
      </c>
      <c r="B258" s="4" t="s">
        <v>149</v>
      </c>
      <c r="C258" s="5"/>
      <c r="D258" s="6">
        <v>100</v>
      </c>
      <c r="E258" s="6"/>
      <c r="F258" s="6">
        <v>28926.06</v>
      </c>
      <c r="G258" s="6">
        <v>358</v>
      </c>
      <c r="H258" s="11"/>
      <c r="I258" s="18" t="s">
        <v>29</v>
      </c>
      <c r="J258" s="18" t="s">
        <v>150</v>
      </c>
      <c r="K258" s="18"/>
      <c r="L258" s="18"/>
      <c r="M258" s="18"/>
      <c r="N258" s="18" t="s">
        <v>372</v>
      </c>
      <c r="O258" s="18"/>
    </row>
    <row r="259" spans="1:15" x14ac:dyDescent="0.25">
      <c r="A259">
        <v>41913</v>
      </c>
      <c r="B259" s="4" t="s">
        <v>267</v>
      </c>
      <c r="C259" s="5"/>
      <c r="D259" s="6">
        <v>100</v>
      </c>
      <c r="E259" s="6"/>
      <c r="F259" s="6">
        <v>29026.06</v>
      </c>
      <c r="G259" s="6">
        <v>358</v>
      </c>
      <c r="H259" s="11"/>
      <c r="I259" s="18" t="s">
        <v>29</v>
      </c>
      <c r="J259" s="18" t="s">
        <v>134</v>
      </c>
      <c r="K259" s="18"/>
      <c r="L259" s="18"/>
      <c r="M259" s="18"/>
      <c r="N259" s="18" t="s">
        <v>372</v>
      </c>
      <c r="O259" s="18"/>
    </row>
    <row r="260" spans="1:15" x14ac:dyDescent="0.25">
      <c r="A260">
        <v>41913</v>
      </c>
      <c r="B260" s="4" t="s">
        <v>332</v>
      </c>
      <c r="C260" s="5"/>
      <c r="D260" s="6">
        <v>100</v>
      </c>
      <c r="E260" s="6"/>
      <c r="F260" s="6">
        <v>29126.06</v>
      </c>
      <c r="G260" s="6">
        <v>358</v>
      </c>
      <c r="H260" s="11"/>
      <c r="I260" s="18" t="s">
        <v>29</v>
      </c>
      <c r="J260" s="18" t="s">
        <v>152</v>
      </c>
      <c r="K260" s="18"/>
      <c r="L260" s="18"/>
      <c r="M260" s="18"/>
      <c r="N260" s="18" t="s">
        <v>372</v>
      </c>
      <c r="O260" s="18"/>
    </row>
    <row r="261" spans="1:15" x14ac:dyDescent="0.25">
      <c r="A261">
        <v>41913</v>
      </c>
      <c r="B261" s="4" t="s">
        <v>333</v>
      </c>
      <c r="C261" s="5"/>
      <c r="D261" s="6">
        <v>100</v>
      </c>
      <c r="E261" s="7"/>
      <c r="F261" s="6">
        <v>29226.06</v>
      </c>
      <c r="G261" s="6">
        <v>358</v>
      </c>
      <c r="H261" s="11"/>
      <c r="I261" s="18" t="s">
        <v>29</v>
      </c>
      <c r="J261" s="18" t="s">
        <v>130</v>
      </c>
      <c r="K261" s="18"/>
      <c r="L261" s="18"/>
      <c r="M261" s="18"/>
      <c r="N261" s="18" t="s">
        <v>372</v>
      </c>
      <c r="O261" s="18"/>
    </row>
    <row r="262" spans="1:15" x14ac:dyDescent="0.25">
      <c r="A262">
        <v>41913</v>
      </c>
      <c r="B262" s="4" t="s">
        <v>334</v>
      </c>
      <c r="C262" s="5"/>
      <c r="D262" s="6">
        <v>100</v>
      </c>
      <c r="E262" s="7"/>
      <c r="F262" s="6">
        <v>29326.06</v>
      </c>
      <c r="G262" s="6">
        <v>358</v>
      </c>
      <c r="H262" s="11"/>
      <c r="I262" s="18" t="s">
        <v>29</v>
      </c>
      <c r="J262" s="18" t="s">
        <v>138</v>
      </c>
      <c r="K262" s="18"/>
      <c r="L262" s="18"/>
      <c r="M262" s="18"/>
      <c r="N262" s="18" t="s">
        <v>372</v>
      </c>
      <c r="O262" s="18"/>
    </row>
    <row r="263" spans="1:15" x14ac:dyDescent="0.25">
      <c r="A263">
        <v>41913</v>
      </c>
      <c r="B263" s="4" t="s">
        <v>335</v>
      </c>
      <c r="C263" s="14"/>
      <c r="D263" s="6">
        <v>100</v>
      </c>
      <c r="E263" s="7"/>
      <c r="F263" s="6">
        <v>29426.06</v>
      </c>
      <c r="G263" s="6">
        <v>358</v>
      </c>
      <c r="H263" s="11"/>
      <c r="I263" s="18" t="s">
        <v>29</v>
      </c>
      <c r="J263" s="18" t="s">
        <v>154</v>
      </c>
      <c r="K263" s="18"/>
      <c r="L263" s="18"/>
      <c r="M263" s="18"/>
      <c r="N263" s="18" t="s">
        <v>372</v>
      </c>
      <c r="O263" s="18"/>
    </row>
    <row r="264" spans="1:15" x14ac:dyDescent="0.25">
      <c r="A264">
        <v>41913</v>
      </c>
      <c r="B264" s="4" t="s">
        <v>336</v>
      </c>
      <c r="C264" s="14"/>
      <c r="D264" s="6">
        <v>100</v>
      </c>
      <c r="E264" s="7"/>
      <c r="F264" s="6">
        <v>29526.06</v>
      </c>
      <c r="G264" s="6">
        <v>358</v>
      </c>
      <c r="H264" s="11"/>
      <c r="I264" s="18" t="s">
        <v>29</v>
      </c>
      <c r="J264" s="18" t="s">
        <v>156</v>
      </c>
      <c r="K264" s="18"/>
      <c r="L264" s="18"/>
      <c r="M264" s="18"/>
      <c r="N264" s="18" t="s">
        <v>372</v>
      </c>
      <c r="O264" s="18"/>
    </row>
    <row r="265" spans="1:15" x14ac:dyDescent="0.25">
      <c r="A265">
        <v>41913</v>
      </c>
      <c r="B265" s="4" t="s">
        <v>337</v>
      </c>
      <c r="C265" s="14"/>
      <c r="D265" s="6">
        <v>100</v>
      </c>
      <c r="E265" s="7"/>
      <c r="F265" s="6">
        <v>29626.06</v>
      </c>
      <c r="G265" s="6">
        <v>359</v>
      </c>
      <c r="H265" s="11"/>
      <c r="I265" s="18" t="s">
        <v>29</v>
      </c>
      <c r="J265" s="18" t="s">
        <v>144</v>
      </c>
      <c r="K265" s="18"/>
      <c r="L265" s="18"/>
      <c r="M265" s="18"/>
      <c r="N265" s="18" t="e">
        <v>#N/A</v>
      </c>
      <c r="O265" s="18"/>
    </row>
    <row r="266" spans="1:15" x14ac:dyDescent="0.25">
      <c r="A266">
        <v>41913</v>
      </c>
      <c r="B266" s="4" t="s">
        <v>338</v>
      </c>
      <c r="C266" s="14"/>
      <c r="D266" s="6">
        <v>150</v>
      </c>
      <c r="E266" s="7"/>
      <c r="F266" s="6">
        <v>29776.06</v>
      </c>
      <c r="G266" s="6">
        <v>359</v>
      </c>
      <c r="H266" s="11"/>
      <c r="I266" s="18" t="s">
        <v>29</v>
      </c>
      <c r="J266" s="18" t="s">
        <v>158</v>
      </c>
      <c r="K266" s="18"/>
      <c r="L266" s="18"/>
      <c r="M266" s="18"/>
      <c r="N266" s="18" t="s">
        <v>372</v>
      </c>
      <c r="O266" s="18"/>
    </row>
    <row r="267" spans="1:15" x14ac:dyDescent="0.25">
      <c r="A267">
        <v>41913</v>
      </c>
      <c r="B267" s="4" t="s">
        <v>339</v>
      </c>
      <c r="C267" s="14"/>
      <c r="D267" s="6">
        <v>15</v>
      </c>
      <c r="E267" s="7"/>
      <c r="F267" s="6">
        <v>29791.06</v>
      </c>
      <c r="G267" s="6">
        <v>359</v>
      </c>
      <c r="H267" s="11"/>
      <c r="I267" s="18" t="s">
        <v>29</v>
      </c>
      <c r="J267" s="18" t="s">
        <v>160</v>
      </c>
      <c r="K267" s="18"/>
      <c r="L267" s="18"/>
      <c r="M267" s="18"/>
      <c r="N267" s="18" t="s">
        <v>372</v>
      </c>
      <c r="O267" s="18"/>
    </row>
    <row r="268" spans="1:15" x14ac:dyDescent="0.25">
      <c r="A268">
        <v>41913</v>
      </c>
      <c r="B268" s="4" t="s">
        <v>246</v>
      </c>
      <c r="C268" s="14"/>
      <c r="D268" s="6">
        <v>15</v>
      </c>
      <c r="E268" s="7"/>
      <c r="F268" s="6">
        <v>29806.06</v>
      </c>
      <c r="G268" s="6">
        <v>359</v>
      </c>
      <c r="H268" s="11"/>
      <c r="I268" s="18" t="s">
        <v>29</v>
      </c>
      <c r="J268" s="18" t="s">
        <v>162</v>
      </c>
      <c r="K268" s="18"/>
      <c r="L268" s="18"/>
      <c r="M268" s="18"/>
      <c r="N268" s="18" t="s">
        <v>372</v>
      </c>
      <c r="O268" s="18"/>
    </row>
    <row r="269" spans="1:15" x14ac:dyDescent="0.25">
      <c r="A269">
        <v>41913</v>
      </c>
      <c r="B269" s="4" t="s">
        <v>340</v>
      </c>
      <c r="C269" s="14"/>
      <c r="D269" s="6">
        <v>25</v>
      </c>
      <c r="E269" s="7"/>
      <c r="F269" s="6">
        <v>29831.06</v>
      </c>
      <c r="G269" s="6">
        <v>359</v>
      </c>
      <c r="H269" s="11"/>
      <c r="I269" s="18" t="s">
        <v>29</v>
      </c>
      <c r="J269" s="18" t="s">
        <v>164</v>
      </c>
      <c r="K269" s="18"/>
      <c r="L269" s="18"/>
      <c r="M269" s="18"/>
      <c r="N269" s="18" t="s">
        <v>372</v>
      </c>
      <c r="O269" s="18"/>
    </row>
    <row r="270" spans="1:15" x14ac:dyDescent="0.25">
      <c r="A270">
        <v>41913</v>
      </c>
      <c r="B270" s="4" t="s">
        <v>341</v>
      </c>
      <c r="C270" s="14"/>
      <c r="D270" s="6">
        <v>25</v>
      </c>
      <c r="E270" s="7"/>
      <c r="F270" s="6">
        <v>29856.06</v>
      </c>
      <c r="G270" s="6">
        <v>359</v>
      </c>
      <c r="H270" s="11"/>
      <c r="I270" s="18" t="s">
        <v>29</v>
      </c>
      <c r="J270" s="18" t="s">
        <v>166</v>
      </c>
      <c r="K270" s="18"/>
      <c r="L270" s="18"/>
      <c r="M270" s="18"/>
      <c r="N270" s="18" t="s">
        <v>372</v>
      </c>
      <c r="O270" s="18"/>
    </row>
    <row r="271" spans="1:15" x14ac:dyDescent="0.25">
      <c r="A271">
        <v>41913</v>
      </c>
      <c r="B271" s="4" t="s">
        <v>342</v>
      </c>
      <c r="C271" s="14"/>
      <c r="D271" s="6">
        <v>25</v>
      </c>
      <c r="E271" s="7"/>
      <c r="F271" s="6">
        <v>29881.06</v>
      </c>
      <c r="G271" s="6">
        <v>359</v>
      </c>
      <c r="H271" s="11"/>
      <c r="I271" s="18" t="s">
        <v>29</v>
      </c>
      <c r="J271" s="18" t="s">
        <v>168</v>
      </c>
      <c r="K271" s="18"/>
      <c r="L271" s="18"/>
      <c r="M271" s="18"/>
      <c r="N271" s="18" t="s">
        <v>372</v>
      </c>
      <c r="O271" s="18"/>
    </row>
    <row r="272" spans="1:15" x14ac:dyDescent="0.25">
      <c r="A272">
        <v>41913</v>
      </c>
      <c r="B272" s="4" t="s">
        <v>343</v>
      </c>
      <c r="C272" s="14"/>
      <c r="D272" s="6">
        <v>25</v>
      </c>
      <c r="E272" s="7"/>
      <c r="F272" s="6">
        <v>29906.06</v>
      </c>
      <c r="G272" s="6">
        <v>359</v>
      </c>
      <c r="H272" s="11"/>
      <c r="I272" s="18" t="s">
        <v>29</v>
      </c>
      <c r="J272" s="18" t="s">
        <v>170</v>
      </c>
      <c r="K272" s="18"/>
      <c r="L272" s="18"/>
      <c r="M272" s="18"/>
      <c r="N272" s="18" t="s">
        <v>372</v>
      </c>
      <c r="O272" s="18"/>
    </row>
    <row r="273" spans="1:15" x14ac:dyDescent="0.25">
      <c r="A273">
        <v>41913</v>
      </c>
      <c r="B273" s="4" t="s">
        <v>344</v>
      </c>
      <c r="C273" s="14"/>
      <c r="D273" s="6">
        <v>25</v>
      </c>
      <c r="E273" s="7"/>
      <c r="F273" s="6">
        <v>29931.06</v>
      </c>
      <c r="G273" s="6">
        <v>359</v>
      </c>
      <c r="H273" s="11"/>
      <c r="I273" s="18" t="s">
        <v>29</v>
      </c>
      <c r="J273" s="18" t="s">
        <v>172</v>
      </c>
      <c r="K273" s="18"/>
      <c r="L273" s="18"/>
      <c r="M273" s="18"/>
      <c r="N273" s="18" t="s">
        <v>372</v>
      </c>
      <c r="O273" s="18"/>
    </row>
    <row r="274" spans="1:15" x14ac:dyDescent="0.25">
      <c r="A274">
        <v>41913</v>
      </c>
      <c r="B274" s="4" t="s">
        <v>345</v>
      </c>
      <c r="C274" s="14"/>
      <c r="D274" s="6">
        <v>50</v>
      </c>
      <c r="E274" s="7"/>
      <c r="F274" s="6">
        <v>29981.06</v>
      </c>
      <c r="G274" s="6">
        <v>359</v>
      </c>
      <c r="H274" s="11"/>
      <c r="I274" s="18" t="s">
        <v>29</v>
      </c>
      <c r="J274" s="18" t="s">
        <v>174</v>
      </c>
      <c r="K274" s="18"/>
      <c r="L274" s="18"/>
      <c r="M274" s="18"/>
      <c r="N274" s="18" t="s">
        <v>372</v>
      </c>
      <c r="O274" s="18"/>
    </row>
    <row r="275" spans="1:15" x14ac:dyDescent="0.25">
      <c r="A275">
        <v>41913</v>
      </c>
      <c r="B275" s="4" t="s">
        <v>346</v>
      </c>
      <c r="C275" s="14"/>
      <c r="D275" s="6">
        <v>100</v>
      </c>
      <c r="E275" s="7"/>
      <c r="F275" s="6">
        <v>30081.06</v>
      </c>
      <c r="G275" s="6">
        <v>359</v>
      </c>
      <c r="H275" s="11"/>
      <c r="I275" s="18" t="s">
        <v>29</v>
      </c>
      <c r="J275" s="18" t="s">
        <v>176</v>
      </c>
      <c r="K275" s="1"/>
      <c r="L275" s="18"/>
      <c r="M275" s="18"/>
      <c r="N275" s="18" t="s">
        <v>372</v>
      </c>
      <c r="O275" s="18"/>
    </row>
    <row r="276" spans="1:15" x14ac:dyDescent="0.25">
      <c r="A276">
        <v>41913</v>
      </c>
      <c r="B276" s="4" t="s">
        <v>347</v>
      </c>
      <c r="C276" s="14"/>
      <c r="D276" s="6">
        <v>100</v>
      </c>
      <c r="E276" s="7"/>
      <c r="F276" s="6">
        <v>30181.06</v>
      </c>
      <c r="G276" s="6">
        <v>359</v>
      </c>
      <c r="H276" s="11"/>
      <c r="I276" s="18" t="s">
        <v>29</v>
      </c>
      <c r="J276" s="18" t="s">
        <v>178</v>
      </c>
      <c r="K276" s="18"/>
      <c r="L276" s="18"/>
      <c r="M276" s="18"/>
      <c r="N276" s="18" t="s">
        <v>372</v>
      </c>
      <c r="O276" s="18"/>
    </row>
    <row r="277" spans="1:15" x14ac:dyDescent="0.25">
      <c r="A277">
        <v>41913</v>
      </c>
      <c r="B277" s="4" t="s">
        <v>348</v>
      </c>
      <c r="C277" s="14"/>
      <c r="D277" s="6">
        <v>100</v>
      </c>
      <c r="E277" s="7"/>
      <c r="F277" s="6">
        <v>30281.06</v>
      </c>
      <c r="G277" s="6">
        <v>359</v>
      </c>
      <c r="H277" s="11"/>
      <c r="I277" s="18" t="s">
        <v>29</v>
      </c>
      <c r="J277" s="18" t="s">
        <v>170</v>
      </c>
      <c r="K277" s="18"/>
      <c r="L277" s="18"/>
      <c r="M277" s="18"/>
      <c r="N277" s="18" t="s">
        <v>372</v>
      </c>
      <c r="O277" s="18"/>
    </row>
    <row r="278" spans="1:15" x14ac:dyDescent="0.25">
      <c r="A278">
        <v>41913</v>
      </c>
      <c r="B278" s="4" t="s">
        <v>349</v>
      </c>
      <c r="C278" s="14"/>
      <c r="D278" s="6">
        <v>100</v>
      </c>
      <c r="E278" s="7"/>
      <c r="F278" s="6">
        <v>30381.06</v>
      </c>
      <c r="G278" s="6">
        <v>359</v>
      </c>
      <c r="H278" s="11"/>
      <c r="I278" s="18" t="s">
        <v>29</v>
      </c>
      <c r="J278" s="18" t="s">
        <v>182</v>
      </c>
      <c r="K278" s="18"/>
      <c r="L278" s="18"/>
      <c r="M278" s="18"/>
      <c r="N278" s="18" t="s">
        <v>372</v>
      </c>
      <c r="O278" s="18"/>
    </row>
    <row r="279" spans="1:15" x14ac:dyDescent="0.25">
      <c r="A279">
        <v>41913</v>
      </c>
      <c r="B279" s="4" t="s">
        <v>350</v>
      </c>
      <c r="C279" s="14"/>
      <c r="D279" s="6">
        <v>100</v>
      </c>
      <c r="E279" s="7"/>
      <c r="F279" s="6">
        <v>30481.06</v>
      </c>
      <c r="G279" s="6">
        <v>359</v>
      </c>
      <c r="H279" s="11"/>
      <c r="I279" s="18" t="s">
        <v>29</v>
      </c>
      <c r="J279" s="18" t="s">
        <v>184</v>
      </c>
      <c r="K279" s="18"/>
      <c r="L279" s="18"/>
      <c r="M279" s="18"/>
      <c r="N279" s="18" t="s">
        <v>372</v>
      </c>
      <c r="O279" s="18"/>
    </row>
    <row r="280" spans="1:15" x14ac:dyDescent="0.25">
      <c r="A280">
        <v>41913</v>
      </c>
      <c r="B280" s="4" t="s">
        <v>351</v>
      </c>
      <c r="C280" s="14"/>
      <c r="D280" s="6">
        <v>100</v>
      </c>
      <c r="E280" s="7"/>
      <c r="F280" s="6">
        <v>30581.06</v>
      </c>
      <c r="G280" s="6">
        <v>359</v>
      </c>
      <c r="H280" s="11"/>
      <c r="I280" s="18" t="s">
        <v>29</v>
      </c>
      <c r="J280" s="18" t="s">
        <v>188</v>
      </c>
      <c r="K280" s="18"/>
      <c r="L280" s="18"/>
      <c r="M280" s="18"/>
      <c r="N280" s="18" t="s">
        <v>372</v>
      </c>
      <c r="O280" s="18"/>
    </row>
    <row r="281" spans="1:15" x14ac:dyDescent="0.25">
      <c r="A281">
        <v>41913</v>
      </c>
      <c r="B281" s="4" t="s">
        <v>352</v>
      </c>
      <c r="C281" s="5"/>
      <c r="D281" s="6">
        <v>100</v>
      </c>
      <c r="E281" s="7"/>
      <c r="F281" s="6">
        <v>30681.06</v>
      </c>
      <c r="G281" s="6">
        <v>359</v>
      </c>
      <c r="H281" s="11"/>
      <c r="I281" s="18" t="s">
        <v>29</v>
      </c>
      <c r="J281" s="18" t="s">
        <v>186</v>
      </c>
      <c r="K281" s="18"/>
      <c r="L281" s="18"/>
      <c r="M281" s="18"/>
      <c r="N281" s="18" t="s">
        <v>372</v>
      </c>
      <c r="O281" s="18"/>
    </row>
    <row r="282" spans="1:15" x14ac:dyDescent="0.25">
      <c r="A282">
        <v>41913</v>
      </c>
      <c r="B282" s="4" t="s">
        <v>353</v>
      </c>
      <c r="C282" s="5"/>
      <c r="D282" s="6">
        <v>25</v>
      </c>
      <c r="E282" s="7"/>
      <c r="F282" s="6">
        <v>30706.06</v>
      </c>
      <c r="G282" s="6">
        <v>359</v>
      </c>
      <c r="H282" s="11"/>
      <c r="I282" s="18" t="s">
        <v>29</v>
      </c>
      <c r="J282" s="18" t="s">
        <v>190</v>
      </c>
      <c r="K282" s="12"/>
      <c r="L282" s="18"/>
      <c r="M282" s="18"/>
      <c r="N282" s="18" t="s">
        <v>372</v>
      </c>
      <c r="O282" s="18"/>
    </row>
    <row r="283" spans="1:15" x14ac:dyDescent="0.25">
      <c r="A283">
        <v>41913</v>
      </c>
      <c r="B283" s="4" t="s">
        <v>354</v>
      </c>
      <c r="C283" s="5"/>
      <c r="D283" s="6">
        <v>15</v>
      </c>
      <c r="E283" s="7"/>
      <c r="F283" s="6">
        <v>30721.06</v>
      </c>
      <c r="G283" s="6">
        <v>359</v>
      </c>
      <c r="H283" s="11"/>
      <c r="I283" s="18" t="s">
        <v>29</v>
      </c>
      <c r="J283" s="18" t="s">
        <v>192</v>
      </c>
      <c r="K283" s="18"/>
      <c r="L283" s="18"/>
      <c r="M283" s="18"/>
      <c r="N283" s="18" t="s">
        <v>372</v>
      </c>
      <c r="O283" s="18"/>
    </row>
    <row r="284" spans="1:15" x14ac:dyDescent="0.25">
      <c r="A284">
        <v>41913</v>
      </c>
      <c r="B284" s="4" t="s">
        <v>355</v>
      </c>
      <c r="C284" s="5"/>
      <c r="D284" s="6">
        <v>100</v>
      </c>
      <c r="E284" s="7"/>
      <c r="F284" s="6">
        <v>30821.06</v>
      </c>
      <c r="G284" s="6">
        <v>359</v>
      </c>
      <c r="H284" s="11"/>
      <c r="I284" s="18" t="s">
        <v>29</v>
      </c>
      <c r="J284" s="18" t="s">
        <v>194</v>
      </c>
      <c r="K284" s="18"/>
      <c r="L284" s="18"/>
      <c r="M284" s="18"/>
      <c r="N284" s="18" t="s">
        <v>372</v>
      </c>
      <c r="O284" s="18"/>
    </row>
    <row r="285" spans="1:15" x14ac:dyDescent="0.25">
      <c r="A285">
        <v>41913</v>
      </c>
      <c r="B285" s="4" t="s">
        <v>356</v>
      </c>
      <c r="C285" s="5"/>
      <c r="D285" s="6">
        <v>100</v>
      </c>
      <c r="E285" s="7"/>
      <c r="F285" s="6">
        <v>30921.06</v>
      </c>
      <c r="G285" s="6">
        <v>359</v>
      </c>
      <c r="H285" s="11"/>
      <c r="I285" s="18" t="s">
        <v>29</v>
      </c>
      <c r="J285" s="18" t="s">
        <v>196</v>
      </c>
      <c r="K285" s="18"/>
      <c r="L285" s="18"/>
      <c r="M285" s="18"/>
      <c r="N285" s="18" t="s">
        <v>372</v>
      </c>
      <c r="O285" s="18"/>
    </row>
    <row r="286" spans="1:15" x14ac:dyDescent="0.25">
      <c r="A286">
        <v>41915</v>
      </c>
      <c r="B286" s="4" t="s">
        <v>357</v>
      </c>
      <c r="C286" s="5"/>
      <c r="D286" s="6">
        <v>50</v>
      </c>
      <c r="E286" s="7"/>
      <c r="F286" s="6">
        <v>30971.06</v>
      </c>
      <c r="G286" s="6">
        <v>359</v>
      </c>
      <c r="H286" s="11"/>
      <c r="I286" s="18" t="s">
        <v>29</v>
      </c>
      <c r="J286" s="18"/>
      <c r="K286" s="18"/>
      <c r="L286" s="18"/>
      <c r="M286" s="18"/>
      <c r="N286" s="18" t="e">
        <v>#N/A</v>
      </c>
      <c r="O286" s="18"/>
    </row>
    <row r="287" spans="1:15" x14ac:dyDescent="0.25">
      <c r="A287">
        <v>41918</v>
      </c>
      <c r="B287" s="4" t="s">
        <v>358</v>
      </c>
      <c r="C287" s="18"/>
      <c r="D287" s="6">
        <v>15</v>
      </c>
      <c r="E287" s="7"/>
      <c r="F287" s="6">
        <v>30986.06</v>
      </c>
      <c r="G287" s="6">
        <v>359</v>
      </c>
      <c r="H287" s="11"/>
      <c r="I287" s="18" t="s">
        <v>29</v>
      </c>
      <c r="J287" s="18" t="s">
        <v>201</v>
      </c>
      <c r="K287" s="18"/>
      <c r="L287" s="18"/>
      <c r="M287" s="18"/>
      <c r="N287" s="18" t="s">
        <v>372</v>
      </c>
      <c r="O287" s="18"/>
    </row>
    <row r="288" spans="1:15" x14ac:dyDescent="0.25">
      <c r="A288">
        <v>41918</v>
      </c>
      <c r="B288" s="4" t="s">
        <v>359</v>
      </c>
      <c r="C288" s="18"/>
      <c r="D288" s="6">
        <v>15</v>
      </c>
      <c r="E288" s="7"/>
      <c r="F288" s="6">
        <v>31001.06</v>
      </c>
      <c r="G288" s="6">
        <v>359</v>
      </c>
      <c r="H288" s="11"/>
      <c r="I288" s="18" t="s">
        <v>29</v>
      </c>
      <c r="J288" s="18" t="s">
        <v>199</v>
      </c>
      <c r="K288" s="18"/>
      <c r="L288" s="18"/>
      <c r="M288" s="18"/>
      <c r="N288" s="18" t="s">
        <v>372</v>
      </c>
      <c r="O288" s="18"/>
    </row>
    <row r="289" spans="1:15" x14ac:dyDescent="0.25">
      <c r="A289">
        <v>41921</v>
      </c>
      <c r="B289" s="4" t="s">
        <v>360</v>
      </c>
      <c r="C289" s="5"/>
      <c r="D289" s="6">
        <v>25</v>
      </c>
      <c r="E289" s="7"/>
      <c r="F289" s="6">
        <v>31026.06</v>
      </c>
      <c r="G289" s="6">
        <v>359</v>
      </c>
      <c r="H289" s="11"/>
      <c r="I289" s="18" t="s">
        <v>29</v>
      </c>
      <c r="J289" s="18" t="s">
        <v>203</v>
      </c>
      <c r="K289" s="18"/>
      <c r="L289" s="18"/>
      <c r="M289" s="18"/>
      <c r="N289" s="18" t="s">
        <v>372</v>
      </c>
      <c r="O289" s="18"/>
    </row>
    <row r="290" spans="1:15" x14ac:dyDescent="0.25">
      <c r="A290">
        <v>41925</v>
      </c>
      <c r="B290" s="4" t="s">
        <v>361</v>
      </c>
      <c r="C290" s="5"/>
      <c r="D290" s="6">
        <v>100</v>
      </c>
      <c r="E290" s="7"/>
      <c r="F290" s="6">
        <v>31126.06</v>
      </c>
      <c r="G290" s="6">
        <v>360</v>
      </c>
      <c r="H290" s="11"/>
      <c r="I290" s="18" t="s">
        <v>29</v>
      </c>
      <c r="J290" s="18" t="s">
        <v>205</v>
      </c>
      <c r="K290" s="18"/>
      <c r="L290" s="18"/>
      <c r="M290" s="18"/>
      <c r="N290" s="18" t="s">
        <v>372</v>
      </c>
      <c r="O290" s="18"/>
    </row>
    <row r="291" spans="1:15" x14ac:dyDescent="0.25">
      <c r="A291">
        <v>41932</v>
      </c>
      <c r="B291" s="4" t="s">
        <v>362</v>
      </c>
      <c r="C291" s="5"/>
      <c r="D291" s="6">
        <v>15</v>
      </c>
      <c r="E291" s="7"/>
      <c r="F291" s="6">
        <v>31141.06</v>
      </c>
      <c r="G291" s="6">
        <v>360</v>
      </c>
      <c r="H291" s="11"/>
      <c r="I291" s="18" t="s">
        <v>29</v>
      </c>
      <c r="J291" s="18" t="s">
        <v>208</v>
      </c>
      <c r="K291" s="18"/>
      <c r="L291" s="18"/>
      <c r="M291" s="18"/>
      <c r="N291" s="18" t="s">
        <v>372</v>
      </c>
      <c r="O291" s="18"/>
    </row>
    <row r="292" spans="1:15" x14ac:dyDescent="0.25">
      <c r="A292">
        <v>41943</v>
      </c>
      <c r="B292" s="4" t="s">
        <v>33</v>
      </c>
      <c r="C292" s="5"/>
      <c r="D292" s="6">
        <v>20</v>
      </c>
      <c r="E292" s="7"/>
      <c r="F292" s="6">
        <v>31161.06</v>
      </c>
      <c r="G292" s="6">
        <v>361</v>
      </c>
      <c r="H292" s="11"/>
      <c r="I292" s="18" t="s">
        <v>29</v>
      </c>
      <c r="J292" s="18" t="s">
        <v>35</v>
      </c>
      <c r="K292" s="18"/>
      <c r="L292" s="18"/>
      <c r="M292" s="18"/>
      <c r="N292" s="18" t="s">
        <v>372</v>
      </c>
      <c r="O292" s="18"/>
    </row>
    <row r="293" spans="1:15" x14ac:dyDescent="0.25">
      <c r="A293">
        <v>41946</v>
      </c>
      <c r="B293" s="4" t="s">
        <v>306</v>
      </c>
      <c r="C293" s="5"/>
      <c r="D293" s="6">
        <v>15</v>
      </c>
      <c r="E293" s="7"/>
      <c r="F293" s="6">
        <v>31176.06</v>
      </c>
      <c r="G293" s="6">
        <v>361</v>
      </c>
      <c r="H293" s="11"/>
      <c r="I293" s="18" t="s">
        <v>29</v>
      </c>
      <c r="J293" s="18" t="s">
        <v>93</v>
      </c>
      <c r="K293" s="18"/>
      <c r="L293" s="18"/>
      <c r="M293" s="18"/>
      <c r="N293" s="18" t="s">
        <v>372</v>
      </c>
      <c r="O293" s="18"/>
    </row>
    <row r="294" spans="1:15" x14ac:dyDescent="0.25">
      <c r="A294">
        <v>41946</v>
      </c>
      <c r="B294" s="4" t="s">
        <v>314</v>
      </c>
      <c r="C294" s="18"/>
      <c r="D294" s="6">
        <v>15</v>
      </c>
      <c r="E294" s="7"/>
      <c r="F294" s="6">
        <v>31191.06</v>
      </c>
      <c r="G294" s="6">
        <v>361</v>
      </c>
      <c r="H294" s="11"/>
      <c r="I294" s="18" t="s">
        <v>29</v>
      </c>
      <c r="J294" s="18" t="s">
        <v>106</v>
      </c>
      <c r="K294" s="18"/>
      <c r="L294" s="18"/>
      <c r="M294" s="18"/>
      <c r="N294" s="18" t="s">
        <v>372</v>
      </c>
      <c r="O294" s="18"/>
    </row>
    <row r="295" spans="1:15" x14ac:dyDescent="0.25">
      <c r="A295">
        <v>41946</v>
      </c>
      <c r="B295" s="4" t="s">
        <v>62</v>
      </c>
      <c r="C295" s="5"/>
      <c r="D295" s="6">
        <v>15</v>
      </c>
      <c r="E295" s="7"/>
      <c r="F295" s="6">
        <v>31206.06</v>
      </c>
      <c r="G295" s="6">
        <v>362</v>
      </c>
      <c r="H295" s="11"/>
      <c r="I295" s="18" t="s">
        <v>29</v>
      </c>
      <c r="J295" s="18" t="s">
        <v>30</v>
      </c>
      <c r="K295" s="18" t="s">
        <v>31</v>
      </c>
      <c r="L295" s="18"/>
      <c r="M295" s="18"/>
      <c r="N295" s="18" t="s">
        <v>373</v>
      </c>
      <c r="O295" s="18"/>
    </row>
    <row r="296" spans="1:15" x14ac:dyDescent="0.25">
      <c r="A296">
        <v>41946</v>
      </c>
      <c r="B296" s="4" t="s">
        <v>211</v>
      </c>
      <c r="C296" s="18"/>
      <c r="D296" s="6">
        <v>15</v>
      </c>
      <c r="E296" s="7"/>
      <c r="F296" s="6">
        <v>31221.06</v>
      </c>
      <c r="G296" s="6">
        <v>362</v>
      </c>
      <c r="H296" s="8"/>
      <c r="I296" s="9" t="s">
        <v>29</v>
      </c>
      <c r="J296" s="18" t="s">
        <v>212</v>
      </c>
      <c r="K296" s="18"/>
      <c r="L296" s="18"/>
      <c r="M296" s="18"/>
      <c r="N296" s="18" t="s">
        <v>372</v>
      </c>
      <c r="O296" s="18"/>
    </row>
    <row r="297" spans="1:15" x14ac:dyDescent="0.25">
      <c r="A297">
        <v>41946</v>
      </c>
      <c r="B297" s="4" t="s">
        <v>363</v>
      </c>
      <c r="C297" s="18"/>
      <c r="D297" s="6">
        <v>15</v>
      </c>
      <c r="E297" s="7"/>
      <c r="F297" s="6">
        <v>31236.06</v>
      </c>
      <c r="G297" s="6">
        <v>362</v>
      </c>
      <c r="H297" s="8"/>
      <c r="I297" s="18" t="s">
        <v>29</v>
      </c>
      <c r="J297" s="18" t="s">
        <v>214</v>
      </c>
      <c r="K297" s="18" t="s">
        <v>31</v>
      </c>
      <c r="L297" s="18"/>
      <c r="M297" s="18"/>
      <c r="N297" s="18" t="s">
        <v>373</v>
      </c>
      <c r="O297" s="18"/>
    </row>
    <row r="298" spans="1:15" x14ac:dyDescent="0.25">
      <c r="A298">
        <v>41946</v>
      </c>
      <c r="B298" s="4" t="s">
        <v>364</v>
      </c>
      <c r="C298" s="18"/>
      <c r="D298" s="6">
        <v>20</v>
      </c>
      <c r="E298" s="7"/>
      <c r="F298" s="6">
        <v>31256.06</v>
      </c>
      <c r="G298" s="6">
        <v>362</v>
      </c>
      <c r="H298" s="8"/>
      <c r="I298" s="10" t="s">
        <v>60</v>
      </c>
      <c r="J298" s="18" t="s">
        <v>216</v>
      </c>
      <c r="K298" s="18"/>
      <c r="L298" s="18"/>
      <c r="M298" s="18"/>
      <c r="N298" s="18" t="s">
        <v>372</v>
      </c>
      <c r="O298" s="18"/>
    </row>
    <row r="299" spans="1:15" x14ac:dyDescent="0.25">
      <c r="A299">
        <v>41946</v>
      </c>
      <c r="B299" s="4" t="s">
        <v>365</v>
      </c>
      <c r="C299" s="18"/>
      <c r="D299" s="6">
        <v>25</v>
      </c>
      <c r="E299" s="7"/>
      <c r="F299" s="6">
        <v>31281.06</v>
      </c>
      <c r="G299" s="6">
        <v>362</v>
      </c>
      <c r="H299" s="8"/>
      <c r="I299" s="18" t="s">
        <v>29</v>
      </c>
      <c r="J299" s="18" t="s">
        <v>112</v>
      </c>
      <c r="K299" s="18"/>
      <c r="L299" s="18"/>
      <c r="M299" s="18"/>
      <c r="N299" s="18" t="s">
        <v>372</v>
      </c>
      <c r="O299" s="18"/>
    </row>
    <row r="300" spans="1:15" x14ac:dyDescent="0.25">
      <c r="A300">
        <v>41946</v>
      </c>
      <c r="B300" s="4" t="s">
        <v>217</v>
      </c>
      <c r="C300" s="18"/>
      <c r="D300" s="6">
        <v>100</v>
      </c>
      <c r="E300" s="7"/>
      <c r="F300" s="6">
        <v>31381.06</v>
      </c>
      <c r="G300" s="6">
        <v>362</v>
      </c>
      <c r="H300" s="8"/>
      <c r="I300" s="18" t="s">
        <v>29</v>
      </c>
      <c r="J300" s="18" t="s">
        <v>218</v>
      </c>
      <c r="K300" s="18"/>
      <c r="L300" s="18"/>
      <c r="M300" s="18"/>
      <c r="N300" s="18" t="s">
        <v>372</v>
      </c>
      <c r="O300" s="18"/>
    </row>
    <row r="301" spans="1:15" x14ac:dyDescent="0.25">
      <c r="A301">
        <v>41948</v>
      </c>
      <c r="B301" s="4" t="s">
        <v>366</v>
      </c>
      <c r="C301" s="18"/>
      <c r="D301" s="6">
        <v>15</v>
      </c>
      <c r="E301" s="7"/>
      <c r="F301" s="6">
        <v>31396.06</v>
      </c>
      <c r="G301" s="6">
        <v>362</v>
      </c>
      <c r="H301" s="8"/>
      <c r="I301" s="18" t="s">
        <v>60</v>
      </c>
      <c r="J301" s="18" t="s">
        <v>220</v>
      </c>
      <c r="K301" s="18"/>
      <c r="L301" s="18"/>
      <c r="M301" s="18"/>
      <c r="N301" s="18" t="s">
        <v>372</v>
      </c>
      <c r="O301" s="18"/>
    </row>
    <row r="302" spans="1:15" x14ac:dyDescent="0.25">
      <c r="A302">
        <v>41953</v>
      </c>
      <c r="B302" s="4" t="s">
        <v>367</v>
      </c>
      <c r="C302" s="18"/>
      <c r="D302" s="6">
        <v>15</v>
      </c>
      <c r="E302" s="7"/>
      <c r="F302" s="6">
        <v>31411.06</v>
      </c>
      <c r="G302" s="6">
        <v>362</v>
      </c>
      <c r="H302" s="8"/>
      <c r="I302" s="18" t="s">
        <v>60</v>
      </c>
      <c r="J302" s="18" t="s">
        <v>222</v>
      </c>
      <c r="K302" s="12"/>
      <c r="L302" s="18"/>
      <c r="M302" s="18"/>
      <c r="N302" s="18" t="s">
        <v>372</v>
      </c>
      <c r="O302" s="18"/>
    </row>
    <row r="303" spans="1:15" x14ac:dyDescent="0.25">
      <c r="A303">
        <v>41968</v>
      </c>
      <c r="B303" s="4" t="s">
        <v>318</v>
      </c>
      <c r="C303" s="5"/>
      <c r="D303" s="6">
        <v>15</v>
      </c>
      <c r="E303" s="7"/>
      <c r="F303" s="6">
        <v>31426.06</v>
      </c>
      <c r="G303" s="6">
        <v>362</v>
      </c>
      <c r="H303" s="11"/>
      <c r="I303" s="18" t="s">
        <v>29</v>
      </c>
      <c r="J303" s="18" t="s">
        <v>122</v>
      </c>
      <c r="K303" s="18"/>
      <c r="L303" s="18"/>
      <c r="M303" s="18"/>
      <c r="N303" s="18" t="s">
        <v>372</v>
      </c>
      <c r="O303" s="18"/>
    </row>
    <row r="304" spans="1:15" x14ac:dyDescent="0.25">
      <c r="A304">
        <v>41974</v>
      </c>
      <c r="B304" s="4" t="s">
        <v>368</v>
      </c>
      <c r="C304" s="18"/>
      <c r="D304" s="6">
        <v>15</v>
      </c>
      <c r="E304" s="7"/>
      <c r="F304" s="6">
        <v>31441.06</v>
      </c>
      <c r="G304" s="6">
        <v>363</v>
      </c>
      <c r="H304" s="11"/>
      <c r="I304" s="18" t="s">
        <v>29</v>
      </c>
      <c r="J304" s="18" t="s">
        <v>224</v>
      </c>
      <c r="K304" s="18"/>
      <c r="L304" s="18"/>
      <c r="M304" s="18"/>
      <c r="N304" s="18" t="s">
        <v>372</v>
      </c>
      <c r="O304" s="18"/>
    </row>
    <row r="305" spans="1:15" x14ac:dyDescent="0.25">
      <c r="A305">
        <v>41974</v>
      </c>
      <c r="B305" s="4" t="s">
        <v>231</v>
      </c>
      <c r="C305" s="18"/>
      <c r="D305" s="6">
        <v>15</v>
      </c>
      <c r="E305" s="7"/>
      <c r="F305" s="6">
        <v>31456.06</v>
      </c>
      <c r="G305" s="6">
        <v>363</v>
      </c>
      <c r="H305" s="11"/>
      <c r="I305" s="18" t="s">
        <v>29</v>
      </c>
      <c r="J305" s="18" t="s">
        <v>99</v>
      </c>
      <c r="K305" s="18"/>
      <c r="L305" s="18"/>
      <c r="M305" s="18"/>
      <c r="N305" s="18" t="s">
        <v>372</v>
      </c>
      <c r="O305" s="18"/>
    </row>
    <row r="306" spans="1:15" x14ac:dyDescent="0.25">
      <c r="A306">
        <v>41974</v>
      </c>
      <c r="B306" s="4" t="s">
        <v>229</v>
      </c>
      <c r="C306" s="18"/>
      <c r="D306" s="6">
        <v>15</v>
      </c>
      <c r="E306" s="7"/>
      <c r="F306" s="6">
        <v>31471.06</v>
      </c>
      <c r="G306" s="6">
        <v>363</v>
      </c>
      <c r="H306" s="11"/>
      <c r="I306" s="18" t="s">
        <v>29</v>
      </c>
      <c r="J306" s="18" t="s">
        <v>230</v>
      </c>
      <c r="K306" s="18"/>
      <c r="L306" s="18"/>
      <c r="M306" s="18"/>
      <c r="N306" s="18" t="s">
        <v>372</v>
      </c>
      <c r="O306" s="18"/>
    </row>
    <row r="307" spans="1:15" x14ac:dyDescent="0.25">
      <c r="A307">
        <v>41974</v>
      </c>
      <c r="B307" s="4" t="s">
        <v>369</v>
      </c>
      <c r="C307" s="18"/>
      <c r="D307" s="6">
        <v>15</v>
      </c>
      <c r="E307" s="7"/>
      <c r="F307" s="6">
        <v>31486.06</v>
      </c>
      <c r="G307" s="6">
        <v>363</v>
      </c>
      <c r="H307" s="11"/>
      <c r="I307" s="18" t="s">
        <v>29</v>
      </c>
      <c r="J307" s="18" t="s">
        <v>226</v>
      </c>
      <c r="K307" s="18"/>
      <c r="L307" s="18"/>
      <c r="M307" s="18"/>
      <c r="N307" s="18" t="s">
        <v>372</v>
      </c>
      <c r="O307" s="18"/>
    </row>
    <row r="308" spans="1:15" x14ac:dyDescent="0.25">
      <c r="A308">
        <v>41974</v>
      </c>
      <c r="B308" s="4" t="s">
        <v>227</v>
      </c>
      <c r="C308" s="18"/>
      <c r="D308" s="6">
        <v>15</v>
      </c>
      <c r="E308" s="7"/>
      <c r="F308" s="6">
        <v>31501.06</v>
      </c>
      <c r="G308" s="6">
        <v>363</v>
      </c>
      <c r="H308" s="11"/>
      <c r="I308" s="18" t="s">
        <v>29</v>
      </c>
      <c r="J308" s="18" t="s">
        <v>228</v>
      </c>
      <c r="K308" s="18"/>
      <c r="L308" s="18"/>
      <c r="M308" s="18"/>
      <c r="N308" s="18" t="s">
        <v>372</v>
      </c>
      <c r="O308" s="18"/>
    </row>
    <row r="309" spans="1:15" x14ac:dyDescent="0.25">
      <c r="A309">
        <v>41974</v>
      </c>
      <c r="B309" s="4" t="s">
        <v>27</v>
      </c>
      <c r="C309" s="18"/>
      <c r="D309" s="6">
        <v>15</v>
      </c>
      <c r="E309" s="7"/>
      <c r="F309" s="6">
        <v>31516.06</v>
      </c>
      <c r="G309" s="6">
        <v>363</v>
      </c>
      <c r="H309" s="11"/>
      <c r="I309" s="18" t="s">
        <v>29</v>
      </c>
      <c r="J309" s="18" t="s">
        <v>30</v>
      </c>
      <c r="K309" s="18"/>
      <c r="L309" s="18"/>
      <c r="M309" s="18"/>
      <c r="N309" s="18" t="s">
        <v>373</v>
      </c>
      <c r="O309" s="18"/>
    </row>
    <row r="310" spans="1:15" x14ac:dyDescent="0.25">
      <c r="A310">
        <v>41974</v>
      </c>
      <c r="B310" s="4" t="s">
        <v>33</v>
      </c>
      <c r="C310" s="18"/>
      <c r="D310" s="6">
        <v>20</v>
      </c>
      <c r="E310" s="7"/>
      <c r="F310" s="6">
        <v>31536.06</v>
      </c>
      <c r="G310" s="6">
        <v>363</v>
      </c>
      <c r="H310" s="11"/>
      <c r="I310" s="18" t="s">
        <v>34</v>
      </c>
      <c r="J310" s="18" t="s">
        <v>35</v>
      </c>
      <c r="K310" s="18"/>
      <c r="L310" s="18"/>
      <c r="M310" s="18"/>
      <c r="N310" s="18" t="s">
        <v>372</v>
      </c>
      <c r="O310" s="18"/>
    </row>
    <row r="311" spans="1:15" x14ac:dyDescent="0.25">
      <c r="A311">
        <v>41985</v>
      </c>
      <c r="B311" s="4" t="s">
        <v>370</v>
      </c>
      <c r="C311" s="5"/>
      <c r="D311" s="6">
        <v>95</v>
      </c>
      <c r="E311" s="7"/>
      <c r="F311" s="6">
        <v>31631.06</v>
      </c>
      <c r="G311" s="6">
        <v>363</v>
      </c>
      <c r="H311" s="11"/>
      <c r="I311" s="9" t="s">
        <v>60</v>
      </c>
      <c r="J311" s="18" t="s">
        <v>371</v>
      </c>
      <c r="K311" s="18"/>
      <c r="L311" s="18"/>
      <c r="M311" s="18"/>
      <c r="N311" s="18" t="s">
        <v>372</v>
      </c>
      <c r="O311" s="18"/>
    </row>
    <row r="312" spans="1:15" x14ac:dyDescent="0.25">
      <c r="A312">
        <v>41988</v>
      </c>
      <c r="B312" s="4" t="s">
        <v>232</v>
      </c>
      <c r="C312" s="18"/>
      <c r="D312" s="6">
        <v>150</v>
      </c>
      <c r="E312" s="7"/>
      <c r="F312" s="6">
        <v>31781.06</v>
      </c>
      <c r="G312" s="6">
        <v>363</v>
      </c>
      <c r="H312" s="11"/>
      <c r="I312" s="18" t="s">
        <v>29</v>
      </c>
      <c r="J312" s="18" t="s">
        <v>234</v>
      </c>
      <c r="K312" s="18"/>
      <c r="L312" s="18"/>
      <c r="M312" s="18"/>
      <c r="N312" s="18" t="s">
        <v>374</v>
      </c>
      <c r="O312" s="18"/>
    </row>
  </sheetData>
  <mergeCells count="9">
    <mergeCell ref="A7:B7"/>
    <mergeCell ref="A8:B8"/>
    <mergeCell ref="A9:B9"/>
    <mergeCell ref="A1:B1"/>
    <mergeCell ref="A2:B2"/>
    <mergeCell ref="A3:B3"/>
    <mergeCell ref="A4:B4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80054402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Butt</dc:creator>
  <cp:lastModifiedBy>lucy</cp:lastModifiedBy>
  <dcterms:created xsi:type="dcterms:W3CDTF">2014-04-14T08:16:33Z</dcterms:created>
  <dcterms:modified xsi:type="dcterms:W3CDTF">2015-01-16T15:48:04Z</dcterms:modified>
</cp:coreProperties>
</file>