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315" windowHeight="57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13" i="1" l="1"/>
  <c r="I26" i="1"/>
  <c r="I29" i="1"/>
  <c r="I7" i="1"/>
  <c r="I20" i="1"/>
  <c r="I21" i="1"/>
  <c r="I57" i="1"/>
  <c r="I42" i="1"/>
  <c r="I23" i="1"/>
  <c r="I35" i="1"/>
  <c r="I4" i="1"/>
  <c r="I22" i="1"/>
  <c r="I8" i="1"/>
  <c r="I36" i="1"/>
  <c r="I10" i="1"/>
  <c r="I32" i="1"/>
  <c r="I17" i="1"/>
  <c r="I16" i="1"/>
  <c r="I30" i="1"/>
  <c r="I11" i="1"/>
  <c r="I52" i="1"/>
  <c r="I25" i="1"/>
  <c r="I39" i="1"/>
  <c r="I34" i="1"/>
  <c r="I18" i="1"/>
  <c r="I46" i="1"/>
  <c r="I28" i="1"/>
  <c r="I24" i="1"/>
  <c r="I6" i="1"/>
  <c r="I45" i="1"/>
  <c r="I19" i="1"/>
  <c r="I54" i="1"/>
  <c r="I53" i="1"/>
  <c r="I41" i="1"/>
  <c r="I47" i="1"/>
  <c r="I12" i="1"/>
  <c r="I49" i="1"/>
  <c r="I33" i="1"/>
  <c r="I59" i="1"/>
  <c r="I27" i="1"/>
  <c r="I58" i="1"/>
  <c r="I9" i="1"/>
  <c r="I38" i="1"/>
  <c r="I48" i="1"/>
  <c r="I60" i="1"/>
  <c r="I15" i="1"/>
  <c r="I5" i="1"/>
  <c r="I61" i="1"/>
  <c r="I40" i="1"/>
  <c r="I43" i="1"/>
  <c r="I55" i="1"/>
  <c r="I31" i="1"/>
  <c r="I44" i="1"/>
  <c r="I56" i="1"/>
  <c r="I37" i="1"/>
  <c r="I51" i="1"/>
  <c r="I14" i="1"/>
  <c r="I50" i="1"/>
  <c r="I63" i="1" l="1"/>
  <c r="D13" i="1"/>
  <c r="D26" i="1"/>
  <c r="D29" i="1"/>
  <c r="D7" i="1"/>
  <c r="D20" i="1"/>
  <c r="D21" i="1"/>
  <c r="D57" i="1"/>
  <c r="D42" i="1"/>
  <c r="D23" i="1"/>
  <c r="D35" i="1"/>
  <c r="D4" i="1"/>
  <c r="D22" i="1"/>
  <c r="D8" i="1"/>
  <c r="D36" i="1"/>
  <c r="D10" i="1"/>
  <c r="D32" i="1"/>
  <c r="D17" i="1"/>
  <c r="D16" i="1"/>
  <c r="D11" i="1"/>
  <c r="D52" i="1"/>
  <c r="D25" i="1"/>
  <c r="D39" i="1"/>
  <c r="D34" i="1"/>
  <c r="D18" i="1"/>
  <c r="D46" i="1"/>
  <c r="D28" i="1"/>
  <c r="D24" i="1"/>
  <c r="D6" i="1"/>
  <c r="D45" i="1"/>
  <c r="D19" i="1"/>
  <c r="D54" i="1"/>
  <c r="D53" i="1"/>
  <c r="D41" i="1"/>
  <c r="D47" i="1"/>
  <c r="D12" i="1"/>
  <c r="D50" i="1"/>
</calcChain>
</file>

<file path=xl/sharedStrings.xml><?xml version="1.0" encoding="utf-8"?>
<sst xmlns="http://schemas.openxmlformats.org/spreadsheetml/2006/main" count="195" uniqueCount="116">
  <si>
    <t>Boat Club Subs</t>
  </si>
  <si>
    <t>M1</t>
  </si>
  <si>
    <t>Bow: Simon Gallaher</t>
  </si>
  <si>
    <t>2: Chris Bennett</t>
  </si>
  <si>
    <t>3: John Beckett</t>
  </si>
  <si>
    <t>4: Lawrence Clare</t>
  </si>
  <si>
    <t>5: Andy Clucas</t>
  </si>
  <si>
    <t>6: George Lord</t>
  </si>
  <si>
    <t>7: Gideon Gray</t>
  </si>
  <si>
    <t>Str: Tom Chess</t>
  </si>
  <si>
    <t>Cox: Rebecca Masters</t>
  </si>
  <si>
    <t>W1</t>
  </si>
  <si>
    <t>Bow: Helena Kelly</t>
  </si>
  <si>
    <t>2: Miriam Apsley</t>
  </si>
  <si>
    <t>3: Alessa Betts</t>
  </si>
  <si>
    <t>4: Grace McGregor</t>
  </si>
  <si>
    <t>5: Annarie Rossouw</t>
  </si>
  <si>
    <t>6: Naomi Sharp</t>
  </si>
  <si>
    <t>7: Cath Aitchison</t>
  </si>
  <si>
    <t>Str: Lucy Griffin</t>
  </si>
  <si>
    <t>Cox: Emily Gray</t>
  </si>
  <si>
    <t>Bow: Elisabet Lindgren</t>
  </si>
  <si>
    <t>2: Catherine Bagge</t>
  </si>
  <si>
    <t>4: Jasmin Congreve</t>
  </si>
  <si>
    <t>5: Page Nyame-Satterthwaite</t>
  </si>
  <si>
    <t>6: Miho Sugiyama</t>
  </si>
  <si>
    <t>7: Emily Marr</t>
  </si>
  <si>
    <t>Str: Selena Yang</t>
  </si>
  <si>
    <t>Cox: Laura Scully</t>
  </si>
  <si>
    <t>W2</t>
  </si>
  <si>
    <t>W3</t>
  </si>
  <si>
    <t>2: Amelia Wallis</t>
  </si>
  <si>
    <t>3: Sarah Benham</t>
  </si>
  <si>
    <t>4: Emma Wilding</t>
  </si>
  <si>
    <t>5: Sophie Bodanis</t>
  </si>
  <si>
    <t>6: Sonja Weigl</t>
  </si>
  <si>
    <t>7: Heloise Ungless</t>
  </si>
  <si>
    <t>Str: Shivani Rae</t>
  </si>
  <si>
    <t>Cox: Charlotte Lovegrove</t>
  </si>
  <si>
    <t>M2</t>
  </si>
  <si>
    <t>M3</t>
  </si>
  <si>
    <t>Name</t>
  </si>
  <si>
    <t>Subs</t>
  </si>
  <si>
    <t>F+C</t>
  </si>
  <si>
    <t>Gym</t>
  </si>
  <si>
    <t>Toby Pleming</t>
  </si>
  <si>
    <t>Sam Dunbavin</t>
  </si>
  <si>
    <t>No</t>
  </si>
  <si>
    <t>Crew</t>
  </si>
  <si>
    <t>Graduating</t>
  </si>
  <si>
    <t>Y</t>
  </si>
  <si>
    <t>??</t>
  </si>
  <si>
    <t>N. Parker &lt;np381@cam.ac.uk&gt;</t>
  </si>
  <si>
    <t>tp371@cam.ac.uk</t>
  </si>
  <si>
    <t>eea28</t>
  </si>
  <si>
    <t>rm641@cam.ac.uk</t>
  </si>
  <si>
    <t>Sam Hair</t>
  </si>
  <si>
    <t>Louis Stuart-Bourne</t>
  </si>
  <si>
    <t>Steve Foulkes</t>
  </si>
  <si>
    <t>Pete Howarth</t>
  </si>
  <si>
    <t>Will Helliwell</t>
  </si>
  <si>
    <t>Ed Farrow</t>
  </si>
  <si>
    <t>Twm Stone</t>
  </si>
  <si>
    <t>Sim Brownson</t>
  </si>
  <si>
    <t>Calum Agnew</t>
  </si>
  <si>
    <t>Tom Hunt</t>
  </si>
  <si>
    <t>Kim Sorensen</t>
  </si>
  <si>
    <t>Matt Stovell</t>
  </si>
  <si>
    <t>Simon Engelke</t>
  </si>
  <si>
    <t>E.E. Aw (eea28)</t>
  </si>
  <si>
    <t>N/A</t>
  </si>
  <si>
    <r>
      <t>3: </t>
    </r>
    <r>
      <rPr>
        <sz val="10"/>
        <rFont val="Verdana"/>
        <family val="2"/>
      </rPr>
      <t>Sofia Pederson</t>
    </r>
  </si>
  <si>
    <t>Rachel Tilley</t>
  </si>
  <si>
    <t>Heloise Ungless</t>
  </si>
  <si>
    <t>Lizzie Ribey</t>
  </si>
  <si>
    <t>Snapper Magor Elliott (rm641)</t>
  </si>
  <si>
    <t>Nicholas Parker</t>
  </si>
  <si>
    <t>Total</t>
  </si>
  <si>
    <r>
      <t>Bow: </t>
    </r>
    <r>
      <rPr>
        <sz val="10"/>
        <rFont val="Verdana"/>
        <family val="2"/>
      </rPr>
      <t>Lucy Barrett</t>
    </r>
  </si>
  <si>
    <t>Oisin Faust</t>
  </si>
  <si>
    <t>Alex Robbins</t>
  </si>
  <si>
    <t>Tom Niven</t>
  </si>
  <si>
    <t>Amelia St John Wallis (ams254)</t>
  </si>
  <si>
    <t>Alessa Betts</t>
  </si>
  <si>
    <t>Andy Clucas</t>
  </si>
  <si>
    <t>Annarie Rossouw</t>
  </si>
  <si>
    <t>Cath Aitchison</t>
  </si>
  <si>
    <t>Catherine Bagge</t>
  </si>
  <si>
    <t>Charlotte Lovegrove</t>
  </si>
  <si>
    <t>Chris Bennett</t>
  </si>
  <si>
    <t>Elisabet Lindgren</t>
  </si>
  <si>
    <t>Emily Gray</t>
  </si>
  <si>
    <t>Emily Marr</t>
  </si>
  <si>
    <t>Emma Wilding</t>
  </si>
  <si>
    <t>George Lord</t>
  </si>
  <si>
    <t>Gideon Gray</t>
  </si>
  <si>
    <t>Grace McGregor</t>
  </si>
  <si>
    <t>Helena Kelly</t>
  </si>
  <si>
    <t>Jasmin Congreve</t>
  </si>
  <si>
    <t>John Beckett</t>
  </si>
  <si>
    <t>Laura Scully</t>
  </si>
  <si>
    <t>Lawrence Clare</t>
  </si>
  <si>
    <t>Lucy Griffin</t>
  </si>
  <si>
    <t>Miho Sugiyama</t>
  </si>
  <si>
    <t>Miriam Apsley</t>
  </si>
  <si>
    <t>Naomi Sharp</t>
  </si>
  <si>
    <t>Page Nyame-Satterthwaite</t>
  </si>
  <si>
    <t>Rebecca Masters</t>
  </si>
  <si>
    <t>Sarah Benham</t>
  </si>
  <si>
    <t>Selena Yang</t>
  </si>
  <si>
    <t>Shivani Rae</t>
  </si>
  <si>
    <t>Simon Gallaher</t>
  </si>
  <si>
    <t>Sofia Pederson</t>
  </si>
  <si>
    <t>Sonja Weigl</t>
  </si>
  <si>
    <t>Sophie Bodanis</t>
  </si>
  <si>
    <t>Tom Chess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</si>
</sst>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1"/>
    <xf numFmtId="0" fontId="7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3.christs.cam.ac.uk/boatclub/user/495" TargetMode="External"/><Relationship Id="rId18" Type="http://schemas.openxmlformats.org/officeDocument/2006/relationships/hyperlink" Target="http://www3.christs.cam.ac.uk/boatclub/user/985" TargetMode="External"/><Relationship Id="rId26" Type="http://schemas.openxmlformats.org/officeDocument/2006/relationships/hyperlink" Target="http://www3.christs.cam.ac.uk/boatclub/user/933" TargetMode="External"/><Relationship Id="rId3" Type="http://schemas.openxmlformats.org/officeDocument/2006/relationships/hyperlink" Target="http://www3.christs.cam.ac.uk/boatclub/user/285" TargetMode="External"/><Relationship Id="rId21" Type="http://schemas.openxmlformats.org/officeDocument/2006/relationships/hyperlink" Target="http://www3.christs.cam.ac.uk/boatclub/user/299" TargetMode="External"/><Relationship Id="rId34" Type="http://schemas.openxmlformats.org/officeDocument/2006/relationships/hyperlink" Target="http://www3.christs.cam.ac.uk/boatclub/user/521" TargetMode="External"/><Relationship Id="rId7" Type="http://schemas.openxmlformats.org/officeDocument/2006/relationships/hyperlink" Target="http://www3.christs.cam.ac.uk/boatclub/user/711" TargetMode="External"/><Relationship Id="rId12" Type="http://schemas.openxmlformats.org/officeDocument/2006/relationships/hyperlink" Target="http://www3.christs.cam.ac.uk/boatclub/user/727" TargetMode="External"/><Relationship Id="rId17" Type="http://schemas.openxmlformats.org/officeDocument/2006/relationships/hyperlink" Target="http://www3.christs.cam.ac.uk/boatclub/user/68" TargetMode="External"/><Relationship Id="rId25" Type="http://schemas.openxmlformats.org/officeDocument/2006/relationships/hyperlink" Target="http://www3.christs.cam.ac.uk/boatclub/user/728" TargetMode="External"/><Relationship Id="rId33" Type="http://schemas.openxmlformats.org/officeDocument/2006/relationships/hyperlink" Target="http://www3.christs.cam.ac.uk/boatclub/user/494" TargetMode="External"/><Relationship Id="rId2" Type="http://schemas.openxmlformats.org/officeDocument/2006/relationships/hyperlink" Target="http://www3.christs.cam.ac.uk/boatclub/user/314" TargetMode="External"/><Relationship Id="rId16" Type="http://schemas.openxmlformats.org/officeDocument/2006/relationships/hyperlink" Target="http://www3.christs.cam.ac.uk/boatclub/user/483" TargetMode="External"/><Relationship Id="rId20" Type="http://schemas.openxmlformats.org/officeDocument/2006/relationships/hyperlink" Target="http://www3.christs.cam.ac.uk/boatclub/user/938" TargetMode="External"/><Relationship Id="rId29" Type="http://schemas.openxmlformats.org/officeDocument/2006/relationships/hyperlink" Target="http://www3.christs.cam.ac.uk/boatclub/user/488" TargetMode="External"/><Relationship Id="rId1" Type="http://schemas.openxmlformats.org/officeDocument/2006/relationships/hyperlink" Target="http://www3.christs.cam.ac.uk/boatclub/user/697" TargetMode="External"/><Relationship Id="rId6" Type="http://schemas.openxmlformats.org/officeDocument/2006/relationships/hyperlink" Target="http://www3.christs.cam.ac.uk/boatclub/user/516" TargetMode="External"/><Relationship Id="rId11" Type="http://schemas.openxmlformats.org/officeDocument/2006/relationships/hyperlink" Target="http://www3.christs.cam.ac.uk/boatclub/user/716" TargetMode="External"/><Relationship Id="rId24" Type="http://schemas.openxmlformats.org/officeDocument/2006/relationships/hyperlink" Target="http://www3.christs.cam.ac.uk/boatclub/user/936" TargetMode="External"/><Relationship Id="rId32" Type="http://schemas.openxmlformats.org/officeDocument/2006/relationships/hyperlink" Target="http://www3.christs.cam.ac.uk/boatclub/user/704" TargetMode="External"/><Relationship Id="rId5" Type="http://schemas.openxmlformats.org/officeDocument/2006/relationships/hyperlink" Target="http://www3.christs.cam.ac.uk/boatclub/user/710" TargetMode="External"/><Relationship Id="rId15" Type="http://schemas.openxmlformats.org/officeDocument/2006/relationships/hyperlink" Target="http://www3.christs.cam.ac.uk/boatclub/user/303" TargetMode="External"/><Relationship Id="rId23" Type="http://schemas.openxmlformats.org/officeDocument/2006/relationships/hyperlink" Target="http://www3.christs.cam.ac.uk/boatclub/user/935" TargetMode="External"/><Relationship Id="rId28" Type="http://schemas.openxmlformats.org/officeDocument/2006/relationships/hyperlink" Target="http://www3.christs.cam.ac.uk/boatclub/user/934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3.christs.cam.ac.uk/boatclub/user/718" TargetMode="External"/><Relationship Id="rId19" Type="http://schemas.openxmlformats.org/officeDocument/2006/relationships/hyperlink" Target="http://www3.christs.cam.ac.uk/boatclub/user/729" TargetMode="External"/><Relationship Id="rId31" Type="http://schemas.openxmlformats.org/officeDocument/2006/relationships/hyperlink" Target="http://www3.christs.cam.ac.uk/boatclub/user/484" TargetMode="External"/><Relationship Id="rId4" Type="http://schemas.openxmlformats.org/officeDocument/2006/relationships/hyperlink" Target="http://www3.christs.cam.ac.uk/boatclub/user/519" TargetMode="External"/><Relationship Id="rId9" Type="http://schemas.openxmlformats.org/officeDocument/2006/relationships/hyperlink" Target="http://www3.christs.cam.ac.uk/boatclub/user/294" TargetMode="External"/><Relationship Id="rId14" Type="http://schemas.openxmlformats.org/officeDocument/2006/relationships/hyperlink" Target="http://www3.christs.cam.ac.uk/boatclub/user/931" TargetMode="External"/><Relationship Id="rId22" Type="http://schemas.openxmlformats.org/officeDocument/2006/relationships/hyperlink" Target="http://www3.christs.cam.ac.uk/boatclub/user/939" TargetMode="External"/><Relationship Id="rId27" Type="http://schemas.openxmlformats.org/officeDocument/2006/relationships/hyperlink" Target="http://www3.christs.cam.ac.uk/boatclub/user/717" TargetMode="External"/><Relationship Id="rId30" Type="http://schemas.openxmlformats.org/officeDocument/2006/relationships/hyperlink" Target="http://www3.christs.cam.ac.uk/boatclub/user/932" TargetMode="External"/><Relationship Id="rId35" Type="http://schemas.openxmlformats.org/officeDocument/2006/relationships/hyperlink" Target="mailto:rm641@cam.ac.uk" TargetMode="External"/><Relationship Id="rId8" Type="http://schemas.openxmlformats.org/officeDocument/2006/relationships/hyperlink" Target="http://www3.christs.cam.ac.uk/boatclub/user/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zoomScale="70" zoomScaleNormal="70" workbookViewId="0">
      <selection activeCell="M17" sqref="M17"/>
    </sheetView>
  </sheetViews>
  <sheetFormatPr defaultRowHeight="15" x14ac:dyDescent="0.25"/>
  <cols>
    <col min="1" max="2" width="9.140625" style="12"/>
    <col min="3" max="3" width="27.42578125" style="12" hidden="1" customWidth="1"/>
    <col min="4" max="4" width="0" style="12" hidden="1" customWidth="1"/>
    <col min="5" max="5" width="35.42578125" style="12" customWidth="1"/>
    <col min="6" max="7" width="0" style="12" hidden="1" customWidth="1"/>
    <col min="8" max="8" width="6.7109375" style="12" hidden="1" customWidth="1"/>
    <col min="9" max="9" width="6.7109375" style="12" customWidth="1"/>
    <col min="10" max="10" width="18.140625" style="12" bestFit="1" customWidth="1"/>
  </cols>
  <sheetData>
    <row r="1" spans="1:11" x14ac:dyDescent="0.25">
      <c r="A1" s="11" t="s">
        <v>0</v>
      </c>
    </row>
    <row r="2" spans="1:11" x14ac:dyDescent="0.25">
      <c r="A2" s="11"/>
    </row>
    <row r="3" spans="1:11" ht="15.75" thickBot="1" x14ac:dyDescent="0.3">
      <c r="A3" s="6" t="s">
        <v>47</v>
      </c>
      <c r="B3" s="6" t="s">
        <v>48</v>
      </c>
      <c r="C3" s="6"/>
      <c r="D3" s="6"/>
      <c r="E3" s="6" t="s">
        <v>41</v>
      </c>
      <c r="F3" s="6" t="s">
        <v>42</v>
      </c>
      <c r="G3" s="6" t="s">
        <v>43</v>
      </c>
      <c r="H3" s="6" t="s">
        <v>44</v>
      </c>
      <c r="I3" s="6" t="s">
        <v>77</v>
      </c>
      <c r="J3" s="6" t="s">
        <v>49</v>
      </c>
    </row>
    <row r="4" spans="1:11" x14ac:dyDescent="0.25">
      <c r="A4" s="7">
        <v>12</v>
      </c>
      <c r="B4" s="7" t="s">
        <v>11</v>
      </c>
      <c r="C4" s="8" t="s">
        <v>14</v>
      </c>
      <c r="D4" s="7">
        <f>LEN(C4)</f>
        <v>15</v>
      </c>
      <c r="E4" s="7" t="s">
        <v>83</v>
      </c>
      <c r="F4" s="7">
        <v>25</v>
      </c>
      <c r="G4" s="7">
        <v>10</v>
      </c>
      <c r="H4" s="7"/>
      <c r="I4" s="7">
        <f>SUM(F4:H4)</f>
        <v>35</v>
      </c>
      <c r="J4" s="2" t="s">
        <v>50</v>
      </c>
    </row>
    <row r="5" spans="1:11" x14ac:dyDescent="0.25">
      <c r="A5" s="2">
        <v>48</v>
      </c>
      <c r="B5" s="2" t="s">
        <v>40</v>
      </c>
      <c r="C5" s="2"/>
      <c r="D5" s="2"/>
      <c r="E5" s="2" t="s">
        <v>80</v>
      </c>
      <c r="F5" s="2">
        <v>25</v>
      </c>
      <c r="G5" s="2"/>
      <c r="H5" s="2"/>
      <c r="I5" s="7">
        <f>SUM(F5:H5)</f>
        <v>25</v>
      </c>
      <c r="J5" s="2" t="s">
        <v>51</v>
      </c>
    </row>
    <row r="6" spans="1:11" x14ac:dyDescent="0.25">
      <c r="A6" s="2">
        <v>30</v>
      </c>
      <c r="B6" s="2" t="s">
        <v>30</v>
      </c>
      <c r="C6" s="3" t="s">
        <v>31</v>
      </c>
      <c r="D6" s="2">
        <f>LEN(C6)</f>
        <v>16</v>
      </c>
      <c r="E6" s="2" t="s">
        <v>82</v>
      </c>
      <c r="F6" s="2">
        <v>25</v>
      </c>
      <c r="G6" s="2"/>
      <c r="H6" s="2"/>
      <c r="I6" s="7">
        <f>SUM(F6:H6)</f>
        <v>25</v>
      </c>
      <c r="J6" s="2"/>
    </row>
    <row r="7" spans="1:11" x14ac:dyDescent="0.25">
      <c r="A7" s="2">
        <v>5</v>
      </c>
      <c r="B7" s="2" t="s">
        <v>1</v>
      </c>
      <c r="C7" s="3" t="s">
        <v>6</v>
      </c>
      <c r="D7" s="2">
        <f>LEN(C7)</f>
        <v>14</v>
      </c>
      <c r="E7" s="2" t="s">
        <v>84</v>
      </c>
      <c r="F7" s="2">
        <v>25</v>
      </c>
      <c r="G7" s="2">
        <v>10</v>
      </c>
      <c r="H7" s="2"/>
      <c r="I7" s="7">
        <f>SUM(F7:H7)</f>
        <v>35</v>
      </c>
      <c r="J7" s="2"/>
    </row>
    <row r="8" spans="1:11" x14ac:dyDescent="0.25">
      <c r="A8" s="2">
        <v>14</v>
      </c>
      <c r="B8" s="2" t="s">
        <v>11</v>
      </c>
      <c r="C8" s="3" t="s">
        <v>16</v>
      </c>
      <c r="D8" s="2">
        <f>LEN(C8)</f>
        <v>18</v>
      </c>
      <c r="E8" s="2" t="s">
        <v>85</v>
      </c>
      <c r="F8" s="2">
        <v>25</v>
      </c>
      <c r="G8" s="2">
        <v>10</v>
      </c>
      <c r="H8" s="2"/>
      <c r="I8" s="7">
        <f>SUM(F8:H8)</f>
        <v>35</v>
      </c>
      <c r="J8" s="2" t="s">
        <v>50</v>
      </c>
    </row>
    <row r="9" spans="1:11" x14ac:dyDescent="0.25">
      <c r="A9" s="2">
        <v>43</v>
      </c>
      <c r="B9" s="2" t="s">
        <v>39</v>
      </c>
      <c r="C9" s="2"/>
      <c r="D9" s="2"/>
      <c r="E9" s="2" t="s">
        <v>64</v>
      </c>
      <c r="F9" s="2">
        <v>25</v>
      </c>
      <c r="G9" s="2">
        <v>10</v>
      </c>
      <c r="H9" s="2"/>
      <c r="I9" s="7">
        <f>SUM(F9:H9)</f>
        <v>35</v>
      </c>
      <c r="J9" s="2" t="s">
        <v>50</v>
      </c>
    </row>
    <row r="10" spans="1:11" x14ac:dyDescent="0.25">
      <c r="A10" s="2">
        <v>16</v>
      </c>
      <c r="B10" s="2" t="s">
        <v>11</v>
      </c>
      <c r="C10" s="3" t="s">
        <v>18</v>
      </c>
      <c r="D10" s="2">
        <f>LEN(C10)</f>
        <v>17</v>
      </c>
      <c r="E10" s="2" t="s">
        <v>86</v>
      </c>
      <c r="F10" s="2">
        <v>25</v>
      </c>
      <c r="G10" s="2">
        <v>10</v>
      </c>
      <c r="H10" s="2"/>
      <c r="I10" s="7">
        <f>SUM(F10:H10)</f>
        <v>35</v>
      </c>
      <c r="J10" s="2"/>
    </row>
    <row r="11" spans="1:11" x14ac:dyDescent="0.25">
      <c r="A11" s="2">
        <v>21</v>
      </c>
      <c r="B11" s="2" t="s">
        <v>29</v>
      </c>
      <c r="C11" s="3" t="s">
        <v>22</v>
      </c>
      <c r="D11" s="2">
        <f>LEN(C11)</f>
        <v>18</v>
      </c>
      <c r="E11" s="2" t="s">
        <v>87</v>
      </c>
      <c r="F11" s="2">
        <v>25</v>
      </c>
      <c r="G11" s="2">
        <v>10</v>
      </c>
      <c r="H11" s="2"/>
      <c r="I11" s="7">
        <f>SUM(F11:H11)</f>
        <v>35</v>
      </c>
      <c r="J11" s="2" t="s">
        <v>50</v>
      </c>
    </row>
    <row r="12" spans="1:11" x14ac:dyDescent="0.25">
      <c r="A12" s="2">
        <v>37</v>
      </c>
      <c r="B12" s="2" t="s">
        <v>30</v>
      </c>
      <c r="C12" s="3" t="s">
        <v>38</v>
      </c>
      <c r="D12" s="2">
        <f>LEN(C12)</f>
        <v>24</v>
      </c>
      <c r="E12" s="2" t="s">
        <v>88</v>
      </c>
      <c r="F12" s="2">
        <v>25</v>
      </c>
      <c r="G12" s="2"/>
      <c r="H12" s="2"/>
      <c r="I12" s="7">
        <f>SUM(F12:H12)</f>
        <v>25</v>
      </c>
      <c r="J12" s="2" t="s">
        <v>50</v>
      </c>
    </row>
    <row r="13" spans="1:11" x14ac:dyDescent="0.25">
      <c r="A13" s="2">
        <v>2</v>
      </c>
      <c r="B13" s="2" t="s">
        <v>1</v>
      </c>
      <c r="C13" s="3" t="s">
        <v>3</v>
      </c>
      <c r="D13" s="2">
        <f>LEN(C13)</f>
        <v>16</v>
      </c>
      <c r="E13" s="2" t="s">
        <v>89</v>
      </c>
      <c r="F13" s="2">
        <v>25</v>
      </c>
      <c r="G13" s="2">
        <v>10</v>
      </c>
      <c r="H13" s="2"/>
      <c r="I13" s="7">
        <f>SUM(F13:H13)</f>
        <v>35</v>
      </c>
      <c r="J13" s="2" t="s">
        <v>50</v>
      </c>
    </row>
    <row r="14" spans="1:11" x14ac:dyDescent="0.25">
      <c r="A14" s="2">
        <v>58</v>
      </c>
      <c r="B14" s="2" t="s">
        <v>44</v>
      </c>
      <c r="C14" s="2"/>
      <c r="D14" s="2"/>
      <c r="E14" s="2" t="s">
        <v>69</v>
      </c>
      <c r="F14" s="2"/>
      <c r="G14" s="2"/>
      <c r="H14" s="2">
        <v>15</v>
      </c>
      <c r="I14" s="7">
        <f>SUM(F14:H14)</f>
        <v>15</v>
      </c>
      <c r="J14" s="2" t="s">
        <v>51</v>
      </c>
      <c r="K14" t="s">
        <v>54</v>
      </c>
    </row>
    <row r="15" spans="1:11" x14ac:dyDescent="0.25">
      <c r="A15" s="2">
        <v>47</v>
      </c>
      <c r="B15" s="2" t="s">
        <v>40</v>
      </c>
      <c r="C15" s="2"/>
      <c r="D15" s="2"/>
      <c r="E15" s="2" t="s">
        <v>61</v>
      </c>
      <c r="F15" s="2">
        <v>25</v>
      </c>
      <c r="G15" s="2"/>
      <c r="H15" s="2"/>
      <c r="I15" s="7">
        <f>SUM(F15:H15)</f>
        <v>25</v>
      </c>
      <c r="J15" s="2" t="s">
        <v>51</v>
      </c>
    </row>
    <row r="16" spans="1:11" x14ac:dyDescent="0.25">
      <c r="A16" s="2">
        <v>19</v>
      </c>
      <c r="B16" s="2" t="s">
        <v>70</v>
      </c>
      <c r="C16" s="3" t="s">
        <v>21</v>
      </c>
      <c r="D16" s="2">
        <f>LEN(C16)</f>
        <v>22</v>
      </c>
      <c r="E16" s="2" t="s">
        <v>90</v>
      </c>
      <c r="F16" s="2"/>
      <c r="G16" s="2">
        <v>10</v>
      </c>
      <c r="H16" s="2"/>
      <c r="I16" s="7">
        <f>SUM(F16:H16)</f>
        <v>10</v>
      </c>
      <c r="J16" s="2"/>
    </row>
    <row r="17" spans="1:10" x14ac:dyDescent="0.25">
      <c r="A17" s="2">
        <v>18</v>
      </c>
      <c r="B17" s="2" t="s">
        <v>11</v>
      </c>
      <c r="C17" s="3" t="s">
        <v>20</v>
      </c>
      <c r="D17" s="2">
        <f>LEN(C17)</f>
        <v>15</v>
      </c>
      <c r="E17" s="2" t="s">
        <v>91</v>
      </c>
      <c r="F17" s="2">
        <v>25</v>
      </c>
      <c r="G17" s="2">
        <v>10</v>
      </c>
      <c r="H17" s="2"/>
      <c r="I17" s="7">
        <f>SUM(F17:H17)</f>
        <v>35</v>
      </c>
      <c r="J17" s="2"/>
    </row>
    <row r="18" spans="1:10" x14ac:dyDescent="0.25">
      <c r="A18" s="2">
        <v>26</v>
      </c>
      <c r="B18" s="2" t="s">
        <v>29</v>
      </c>
      <c r="C18" s="3" t="s">
        <v>26</v>
      </c>
      <c r="D18" s="2">
        <f>LEN(C18)</f>
        <v>13</v>
      </c>
      <c r="E18" s="2" t="s">
        <v>92</v>
      </c>
      <c r="F18" s="2">
        <v>25</v>
      </c>
      <c r="G18" s="2">
        <v>10</v>
      </c>
      <c r="H18" s="2"/>
      <c r="I18" s="7">
        <f>SUM(F18:H18)</f>
        <v>35</v>
      </c>
      <c r="J18" s="2"/>
    </row>
    <row r="19" spans="1:10" x14ac:dyDescent="0.25">
      <c r="A19" s="2">
        <v>32</v>
      </c>
      <c r="B19" s="2" t="s">
        <v>30</v>
      </c>
      <c r="C19" s="3" t="s">
        <v>33</v>
      </c>
      <c r="D19" s="2">
        <f>LEN(C19)</f>
        <v>15</v>
      </c>
      <c r="E19" s="2" t="s">
        <v>93</v>
      </c>
      <c r="F19" s="2">
        <v>25</v>
      </c>
      <c r="G19" s="2"/>
      <c r="H19" s="2"/>
      <c r="I19" s="7">
        <f>SUM(F19:H19)</f>
        <v>25</v>
      </c>
      <c r="J19" s="2" t="s">
        <v>50</v>
      </c>
    </row>
    <row r="20" spans="1:10" x14ac:dyDescent="0.25">
      <c r="A20" s="2">
        <v>6</v>
      </c>
      <c r="B20" s="2" t="s">
        <v>1</v>
      </c>
      <c r="C20" s="3" t="s">
        <v>7</v>
      </c>
      <c r="D20" s="2">
        <f>LEN(C20)</f>
        <v>14</v>
      </c>
      <c r="E20" s="2" t="s">
        <v>94</v>
      </c>
      <c r="F20" s="2">
        <v>25</v>
      </c>
      <c r="G20" s="2">
        <v>10</v>
      </c>
      <c r="H20" s="2"/>
      <c r="I20" s="7">
        <f>SUM(F20:H20)</f>
        <v>35</v>
      </c>
      <c r="J20" s="2"/>
    </row>
    <row r="21" spans="1:10" x14ac:dyDescent="0.25">
      <c r="A21" s="2">
        <v>7</v>
      </c>
      <c r="B21" s="2" t="s">
        <v>1</v>
      </c>
      <c r="C21" s="3" t="s">
        <v>8</v>
      </c>
      <c r="D21" s="2">
        <f>LEN(C21)</f>
        <v>14</v>
      </c>
      <c r="E21" s="2" t="s">
        <v>95</v>
      </c>
      <c r="F21" s="2">
        <v>25</v>
      </c>
      <c r="G21" s="2">
        <v>10</v>
      </c>
      <c r="H21" s="2"/>
      <c r="I21" s="7">
        <f>SUM(F21:H21)</f>
        <v>35</v>
      </c>
      <c r="J21" s="2"/>
    </row>
    <row r="22" spans="1:10" ht="14.25" customHeight="1" x14ac:dyDescent="0.25">
      <c r="A22" s="2">
        <v>13</v>
      </c>
      <c r="B22" s="2" t="s">
        <v>11</v>
      </c>
      <c r="C22" s="3" t="s">
        <v>15</v>
      </c>
      <c r="D22" s="2">
        <f>LEN(C22)</f>
        <v>17</v>
      </c>
      <c r="E22" s="2" t="s">
        <v>96</v>
      </c>
      <c r="F22" s="2">
        <v>25</v>
      </c>
      <c r="G22" s="2">
        <v>10</v>
      </c>
      <c r="H22" s="2"/>
      <c r="I22" s="7">
        <f>SUM(F22:H22)</f>
        <v>35</v>
      </c>
      <c r="J22" s="2" t="s">
        <v>50</v>
      </c>
    </row>
    <row r="23" spans="1:10" ht="14.25" customHeight="1" x14ac:dyDescent="0.25">
      <c r="A23" s="2">
        <v>10</v>
      </c>
      <c r="B23" s="2" t="s">
        <v>11</v>
      </c>
      <c r="C23" s="3" t="s">
        <v>12</v>
      </c>
      <c r="D23" s="2">
        <f>LEN(C23)</f>
        <v>17</v>
      </c>
      <c r="E23" s="2" t="s">
        <v>97</v>
      </c>
      <c r="F23" s="2">
        <v>25</v>
      </c>
      <c r="G23" s="2">
        <v>10</v>
      </c>
      <c r="H23" s="2"/>
      <c r="I23" s="7">
        <f>SUM(F23:H23)</f>
        <v>35</v>
      </c>
      <c r="J23" s="2"/>
    </row>
    <row r="24" spans="1:10" x14ac:dyDescent="0.25">
      <c r="A24" s="2">
        <v>29</v>
      </c>
      <c r="B24" s="2" t="s">
        <v>30</v>
      </c>
      <c r="C24" s="4" t="s">
        <v>78</v>
      </c>
      <c r="D24" s="2">
        <f>LEN(C24)</f>
        <v>17</v>
      </c>
      <c r="E24" s="9" t="s">
        <v>73</v>
      </c>
      <c r="F24" s="2">
        <v>25</v>
      </c>
      <c r="G24" s="2"/>
      <c r="H24" s="2"/>
      <c r="I24" s="7">
        <f>SUM(F24:H24)</f>
        <v>25</v>
      </c>
      <c r="J24" s="2" t="s">
        <v>51</v>
      </c>
    </row>
    <row r="25" spans="1:10" x14ac:dyDescent="0.25">
      <c r="A25" s="2">
        <v>23</v>
      </c>
      <c r="B25" s="2" t="s">
        <v>29</v>
      </c>
      <c r="C25" s="3" t="s">
        <v>23</v>
      </c>
      <c r="D25" s="2">
        <f>LEN(C25)</f>
        <v>18</v>
      </c>
      <c r="E25" s="2" t="s">
        <v>98</v>
      </c>
      <c r="F25" s="2">
        <v>25</v>
      </c>
      <c r="G25" s="2">
        <v>10</v>
      </c>
      <c r="H25" s="2"/>
      <c r="I25" s="7">
        <f>SUM(F25:H25)</f>
        <v>35</v>
      </c>
      <c r="J25" s="2" t="s">
        <v>50</v>
      </c>
    </row>
    <row r="26" spans="1:10" x14ac:dyDescent="0.25">
      <c r="A26" s="2">
        <v>3</v>
      </c>
      <c r="B26" s="2" t="s">
        <v>1</v>
      </c>
      <c r="C26" s="3" t="s">
        <v>4</v>
      </c>
      <c r="D26" s="2">
        <f>LEN(C26)</f>
        <v>15</v>
      </c>
      <c r="E26" s="2" t="s">
        <v>99</v>
      </c>
      <c r="F26" s="2">
        <v>25</v>
      </c>
      <c r="G26" s="2">
        <v>10</v>
      </c>
      <c r="H26" s="2"/>
      <c r="I26" s="7">
        <f>SUM(F26:H26)</f>
        <v>35</v>
      </c>
      <c r="J26" s="2" t="s">
        <v>50</v>
      </c>
    </row>
    <row r="27" spans="1:10" x14ac:dyDescent="0.25">
      <c r="A27" s="2">
        <v>41</v>
      </c>
      <c r="B27" s="2" t="s">
        <v>39</v>
      </c>
      <c r="C27" s="2"/>
      <c r="D27" s="2"/>
      <c r="E27" s="2" t="s">
        <v>66</v>
      </c>
      <c r="F27" s="2">
        <v>25</v>
      </c>
      <c r="G27" s="2">
        <v>10</v>
      </c>
      <c r="H27" s="2"/>
      <c r="I27" s="7">
        <f>SUM(F27:H27)</f>
        <v>35</v>
      </c>
      <c r="J27" s="2"/>
    </row>
    <row r="28" spans="1:10" x14ac:dyDescent="0.25">
      <c r="A28" s="2">
        <v>28</v>
      </c>
      <c r="B28" s="2" t="s">
        <v>29</v>
      </c>
      <c r="C28" s="3" t="s">
        <v>28</v>
      </c>
      <c r="D28" s="2">
        <f>LEN(C28)</f>
        <v>17</v>
      </c>
      <c r="E28" s="2" t="s">
        <v>100</v>
      </c>
      <c r="F28" s="2">
        <v>25</v>
      </c>
      <c r="G28" s="2">
        <v>10</v>
      </c>
      <c r="H28" s="2"/>
      <c r="I28" s="7">
        <f>SUM(F28:H28)</f>
        <v>35</v>
      </c>
      <c r="J28" s="2"/>
    </row>
    <row r="29" spans="1:10" x14ac:dyDescent="0.25">
      <c r="A29" s="2">
        <v>4</v>
      </c>
      <c r="B29" s="2" t="s">
        <v>1</v>
      </c>
      <c r="C29" s="3" t="s">
        <v>5</v>
      </c>
      <c r="D29" s="2">
        <f>LEN(C29)</f>
        <v>17</v>
      </c>
      <c r="E29" s="2" t="s">
        <v>101</v>
      </c>
      <c r="F29" s="2">
        <v>25</v>
      </c>
      <c r="G29" s="2">
        <v>10</v>
      </c>
      <c r="H29" s="2"/>
      <c r="I29" s="7">
        <f>SUM(F29:H29)</f>
        <v>35</v>
      </c>
      <c r="J29" s="2" t="s">
        <v>50</v>
      </c>
    </row>
    <row r="30" spans="1:10" x14ac:dyDescent="0.25">
      <c r="A30" s="2">
        <v>20</v>
      </c>
      <c r="B30" s="2" t="s">
        <v>70</v>
      </c>
      <c r="C30" s="3"/>
      <c r="D30" s="2"/>
      <c r="E30" s="2" t="s">
        <v>74</v>
      </c>
      <c r="F30" s="2"/>
      <c r="G30" s="2">
        <v>10</v>
      </c>
      <c r="H30" s="2"/>
      <c r="I30" s="7">
        <f>SUM(F30:H30)</f>
        <v>10</v>
      </c>
      <c r="J30" s="2"/>
    </row>
    <row r="31" spans="1:10" x14ac:dyDescent="0.25">
      <c r="A31" s="2">
        <v>53</v>
      </c>
      <c r="B31" s="2" t="s">
        <v>40</v>
      </c>
      <c r="C31" s="2"/>
      <c r="D31" s="2"/>
      <c r="E31" s="2" t="s">
        <v>57</v>
      </c>
      <c r="F31" s="2">
        <v>25</v>
      </c>
      <c r="G31" s="2"/>
      <c r="H31" s="2"/>
      <c r="I31" s="7">
        <f>SUM(F31:H31)</f>
        <v>25</v>
      </c>
      <c r="J31" s="2" t="s">
        <v>51</v>
      </c>
    </row>
    <row r="32" spans="1:10" x14ac:dyDescent="0.25">
      <c r="A32" s="2">
        <v>17</v>
      </c>
      <c r="B32" s="2" t="s">
        <v>11</v>
      </c>
      <c r="C32" s="3" t="s">
        <v>19</v>
      </c>
      <c r="D32" s="2">
        <f>LEN(C32)</f>
        <v>17</v>
      </c>
      <c r="E32" s="10" t="s">
        <v>102</v>
      </c>
      <c r="F32" s="2">
        <v>25</v>
      </c>
      <c r="G32" s="2">
        <v>10</v>
      </c>
      <c r="H32" s="2"/>
      <c r="I32" s="7">
        <f>SUM(F32:H32)</f>
        <v>35</v>
      </c>
      <c r="J32" s="2"/>
    </row>
    <row r="33" spans="1:11" x14ac:dyDescent="0.25">
      <c r="A33" s="2">
        <v>39</v>
      </c>
      <c r="B33" s="2" t="s">
        <v>39</v>
      </c>
      <c r="C33" s="2"/>
      <c r="D33" s="2"/>
      <c r="E33" s="2" t="s">
        <v>67</v>
      </c>
      <c r="F33" s="2">
        <v>25</v>
      </c>
      <c r="G33" s="2">
        <v>10</v>
      </c>
      <c r="H33" s="2"/>
      <c r="I33" s="7">
        <f>SUM(F33:H33)</f>
        <v>35</v>
      </c>
      <c r="J33" s="2" t="s">
        <v>51</v>
      </c>
    </row>
    <row r="34" spans="1:11" x14ac:dyDescent="0.25">
      <c r="A34" s="2">
        <v>25</v>
      </c>
      <c r="B34" s="2" t="s">
        <v>29</v>
      </c>
      <c r="C34" s="3" t="s">
        <v>25</v>
      </c>
      <c r="D34" s="2">
        <f>LEN(C34)</f>
        <v>16</v>
      </c>
      <c r="E34" s="2" t="s">
        <v>103</v>
      </c>
      <c r="F34" s="2">
        <v>25</v>
      </c>
      <c r="G34" s="2">
        <v>10</v>
      </c>
      <c r="H34" s="2"/>
      <c r="I34" s="7">
        <f>SUM(F34:H34)</f>
        <v>35</v>
      </c>
      <c r="J34" s="2"/>
    </row>
    <row r="35" spans="1:11" x14ac:dyDescent="0.25">
      <c r="A35" s="2">
        <v>11</v>
      </c>
      <c r="B35" s="2" t="s">
        <v>11</v>
      </c>
      <c r="C35" s="3" t="s">
        <v>13</v>
      </c>
      <c r="D35" s="2">
        <f>LEN(C35)</f>
        <v>16</v>
      </c>
      <c r="E35" s="2" t="s">
        <v>104</v>
      </c>
      <c r="F35" s="2">
        <v>25</v>
      </c>
      <c r="G35" s="2">
        <v>10</v>
      </c>
      <c r="H35" s="2"/>
      <c r="I35" s="7">
        <f>SUM(F35:H35)</f>
        <v>35</v>
      </c>
      <c r="J35" s="2"/>
    </row>
    <row r="36" spans="1:11" x14ac:dyDescent="0.25">
      <c r="A36" s="2">
        <v>15</v>
      </c>
      <c r="B36" s="2" t="s">
        <v>11</v>
      </c>
      <c r="C36" s="3" t="s">
        <v>17</v>
      </c>
      <c r="D36" s="2">
        <f>LEN(C36)</f>
        <v>14</v>
      </c>
      <c r="E36" s="2" t="s">
        <v>105</v>
      </c>
      <c r="F36" s="2">
        <v>25</v>
      </c>
      <c r="G36" s="2">
        <v>10</v>
      </c>
      <c r="H36" s="2"/>
      <c r="I36" s="7">
        <f>SUM(F36:H36)</f>
        <v>35</v>
      </c>
      <c r="J36" s="2" t="s">
        <v>50</v>
      </c>
    </row>
    <row r="37" spans="1:11" x14ac:dyDescent="0.25">
      <c r="A37" s="2">
        <v>56</v>
      </c>
      <c r="B37" s="2" t="s">
        <v>44</v>
      </c>
      <c r="C37" s="2"/>
      <c r="D37" s="2"/>
      <c r="E37" s="9" t="s">
        <v>76</v>
      </c>
      <c r="F37" s="2"/>
      <c r="G37" s="2"/>
      <c r="H37" s="2">
        <v>15</v>
      </c>
      <c r="I37" s="7">
        <f>SUM(F37:H37)</f>
        <v>15</v>
      </c>
      <c r="J37" s="2" t="s">
        <v>50</v>
      </c>
      <c r="K37" t="s">
        <v>52</v>
      </c>
    </row>
    <row r="38" spans="1:11" x14ac:dyDescent="0.25">
      <c r="A38" s="2">
        <v>44</v>
      </c>
      <c r="B38" s="2" t="s">
        <v>39</v>
      </c>
      <c r="C38" s="2"/>
      <c r="D38" s="2"/>
      <c r="E38" s="2" t="s">
        <v>79</v>
      </c>
      <c r="F38" s="2">
        <v>25</v>
      </c>
      <c r="G38" s="2">
        <v>10</v>
      </c>
      <c r="H38" s="2"/>
      <c r="I38" s="7">
        <f>SUM(F38:H38)</f>
        <v>35</v>
      </c>
      <c r="J38" s="2"/>
    </row>
    <row r="39" spans="1:11" x14ac:dyDescent="0.25">
      <c r="A39" s="2">
        <v>24</v>
      </c>
      <c r="B39" s="2" t="s">
        <v>29</v>
      </c>
      <c r="C39" s="3" t="s">
        <v>24</v>
      </c>
      <c r="D39" s="2">
        <f>LEN(C39)</f>
        <v>27</v>
      </c>
      <c r="E39" s="2" t="s">
        <v>106</v>
      </c>
      <c r="F39" s="2">
        <v>25</v>
      </c>
      <c r="G39" s="2">
        <v>10</v>
      </c>
      <c r="H39" s="2"/>
      <c r="I39" s="7">
        <f>SUM(F39:H39)</f>
        <v>35</v>
      </c>
      <c r="J39" s="2"/>
    </row>
    <row r="40" spans="1:11" x14ac:dyDescent="0.25">
      <c r="A40" s="2">
        <v>50</v>
      </c>
      <c r="B40" s="2" t="s">
        <v>40</v>
      </c>
      <c r="C40" s="2"/>
      <c r="D40" s="2"/>
      <c r="E40" s="2" t="s">
        <v>59</v>
      </c>
      <c r="F40" s="2">
        <v>25</v>
      </c>
      <c r="G40" s="2"/>
      <c r="H40" s="2"/>
      <c r="I40" s="7">
        <f>SUM(F40:H40)</f>
        <v>25</v>
      </c>
      <c r="J40" s="2" t="s">
        <v>51</v>
      </c>
    </row>
    <row r="41" spans="1:11" x14ac:dyDescent="0.25">
      <c r="A41" s="2">
        <v>35</v>
      </c>
      <c r="B41" s="2" t="s">
        <v>30</v>
      </c>
      <c r="C41" s="3" t="s">
        <v>36</v>
      </c>
      <c r="D41" s="2">
        <f>LEN(C41)</f>
        <v>18</v>
      </c>
      <c r="E41" s="2" t="s">
        <v>72</v>
      </c>
      <c r="F41" s="2">
        <v>25</v>
      </c>
      <c r="G41" s="2"/>
      <c r="H41" s="2"/>
      <c r="I41" s="7">
        <f>SUM(F41:H41)</f>
        <v>25</v>
      </c>
      <c r="J41" s="2"/>
    </row>
    <row r="42" spans="1:11" x14ac:dyDescent="0.25">
      <c r="A42" s="2">
        <v>9</v>
      </c>
      <c r="B42" s="2" t="s">
        <v>1</v>
      </c>
      <c r="C42" s="3" t="s">
        <v>10</v>
      </c>
      <c r="D42" s="2">
        <f>LEN(C42)</f>
        <v>20</v>
      </c>
      <c r="E42" s="2" t="s">
        <v>107</v>
      </c>
      <c r="F42" s="2">
        <v>25</v>
      </c>
      <c r="G42" s="2">
        <v>10</v>
      </c>
      <c r="H42" s="2"/>
      <c r="I42" s="7">
        <f>SUM(F42:H42)</f>
        <v>35</v>
      </c>
      <c r="J42" s="2"/>
    </row>
    <row r="43" spans="1:11" x14ac:dyDescent="0.25">
      <c r="A43" s="2">
        <v>51</v>
      </c>
      <c r="B43" s="2" t="s">
        <v>40</v>
      </c>
      <c r="C43" s="2"/>
      <c r="D43" s="2"/>
      <c r="E43" s="2" t="s">
        <v>46</v>
      </c>
      <c r="F43" s="2">
        <v>25</v>
      </c>
      <c r="G43" s="2"/>
      <c r="H43" s="2"/>
      <c r="I43" s="7">
        <f>SUM(F43:H43)</f>
        <v>25</v>
      </c>
      <c r="J43" s="2" t="s">
        <v>51</v>
      </c>
    </row>
    <row r="44" spans="1:11" x14ac:dyDescent="0.25">
      <c r="A44" s="2">
        <v>54</v>
      </c>
      <c r="B44" s="2" t="s">
        <v>40</v>
      </c>
      <c r="C44" s="2"/>
      <c r="D44" s="2"/>
      <c r="E44" s="2" t="s">
        <v>56</v>
      </c>
      <c r="F44" s="2">
        <v>25</v>
      </c>
      <c r="G44" s="2"/>
      <c r="H44" s="2"/>
      <c r="I44" s="7">
        <f>SUM(F44:H44)</f>
        <v>25</v>
      </c>
      <c r="J44" s="2" t="s">
        <v>51</v>
      </c>
    </row>
    <row r="45" spans="1:11" x14ac:dyDescent="0.25">
      <c r="A45" s="2">
        <v>31</v>
      </c>
      <c r="B45" s="2" t="s">
        <v>30</v>
      </c>
      <c r="C45" s="3" t="s">
        <v>32</v>
      </c>
      <c r="D45" s="2">
        <f>LEN(C45)</f>
        <v>15</v>
      </c>
      <c r="E45" s="2" t="s">
        <v>108</v>
      </c>
      <c r="F45" s="2">
        <v>25</v>
      </c>
      <c r="G45" s="2"/>
      <c r="H45" s="2"/>
      <c r="I45" s="7">
        <f>SUM(F45:H45)</f>
        <v>25</v>
      </c>
      <c r="J45" s="2"/>
    </row>
    <row r="46" spans="1:11" x14ac:dyDescent="0.25">
      <c r="A46" s="2">
        <v>27</v>
      </c>
      <c r="B46" s="2" t="s">
        <v>29</v>
      </c>
      <c r="C46" s="3" t="s">
        <v>27</v>
      </c>
      <c r="D46" s="2">
        <f>LEN(C46)</f>
        <v>16</v>
      </c>
      <c r="E46" s="2" t="s">
        <v>109</v>
      </c>
      <c r="F46" s="2">
        <v>25</v>
      </c>
      <c r="G46" s="2">
        <v>10</v>
      </c>
      <c r="H46" s="2"/>
      <c r="I46" s="7">
        <f>SUM(F46:H46)</f>
        <v>35</v>
      </c>
      <c r="J46" s="2"/>
    </row>
    <row r="47" spans="1:11" x14ac:dyDescent="0.25">
      <c r="A47" s="2">
        <v>36</v>
      </c>
      <c r="B47" s="2" t="s">
        <v>30</v>
      </c>
      <c r="C47" s="3" t="s">
        <v>37</v>
      </c>
      <c r="D47" s="2">
        <f>LEN(C47)</f>
        <v>16</v>
      </c>
      <c r="E47" s="2" t="s">
        <v>110</v>
      </c>
      <c r="F47" s="2">
        <v>25</v>
      </c>
      <c r="G47" s="2"/>
      <c r="H47" s="2"/>
      <c r="I47" s="7">
        <f>SUM(F47:H47)</f>
        <v>25</v>
      </c>
      <c r="J47" s="2" t="s">
        <v>50</v>
      </c>
    </row>
    <row r="48" spans="1:11" x14ac:dyDescent="0.25">
      <c r="A48" s="2">
        <v>45</v>
      </c>
      <c r="B48" s="2" t="s">
        <v>39</v>
      </c>
      <c r="C48" s="2"/>
      <c r="D48" s="2"/>
      <c r="E48" s="2" t="s">
        <v>63</v>
      </c>
      <c r="F48" s="2">
        <v>25</v>
      </c>
      <c r="G48" s="2">
        <v>10</v>
      </c>
      <c r="H48" s="2"/>
      <c r="I48" s="7">
        <f>SUM(F48:H48)</f>
        <v>35</v>
      </c>
      <c r="J48" s="2"/>
    </row>
    <row r="49" spans="1:11" x14ac:dyDescent="0.25">
      <c r="A49" s="2">
        <v>38</v>
      </c>
      <c r="B49" s="2" t="s">
        <v>39</v>
      </c>
      <c r="C49" s="2"/>
      <c r="D49" s="2"/>
      <c r="E49" s="2" t="s">
        <v>68</v>
      </c>
      <c r="F49" s="2">
        <v>25</v>
      </c>
      <c r="G49" s="2">
        <v>10</v>
      </c>
      <c r="H49" s="2"/>
      <c r="I49" s="7">
        <f>SUM(F49:H49)</f>
        <v>35</v>
      </c>
      <c r="J49" s="2"/>
    </row>
    <row r="50" spans="1:11" x14ac:dyDescent="0.25">
      <c r="A50" s="2">
        <v>1</v>
      </c>
      <c r="B50" s="2" t="s">
        <v>1</v>
      </c>
      <c r="C50" s="3" t="s">
        <v>2</v>
      </c>
      <c r="D50" s="2">
        <f>LEN(C50)</f>
        <v>19</v>
      </c>
      <c r="E50" s="2" t="s">
        <v>111</v>
      </c>
      <c r="F50" s="2">
        <v>25</v>
      </c>
      <c r="G50" s="2">
        <v>10</v>
      </c>
      <c r="H50" s="2"/>
      <c r="I50" s="7">
        <f>SUM(F50:H50)</f>
        <v>35</v>
      </c>
      <c r="J50" s="2"/>
    </row>
    <row r="51" spans="1:11" x14ac:dyDescent="0.25">
      <c r="A51" s="2">
        <v>57</v>
      </c>
      <c r="B51" s="2" t="s">
        <v>44</v>
      </c>
      <c r="C51" s="2"/>
      <c r="D51" s="2"/>
      <c r="E51" s="9" t="s">
        <v>75</v>
      </c>
      <c r="F51" s="2"/>
      <c r="G51" s="2"/>
      <c r="H51" s="2">
        <v>15</v>
      </c>
      <c r="I51" s="7">
        <f>SUM(F51:H51)</f>
        <v>15</v>
      </c>
      <c r="J51" s="2" t="s">
        <v>51</v>
      </c>
      <c r="K51" s="5" t="s">
        <v>55</v>
      </c>
    </row>
    <row r="52" spans="1:11" x14ac:dyDescent="0.25">
      <c r="A52" s="2">
        <v>22</v>
      </c>
      <c r="B52" s="2" t="s">
        <v>29</v>
      </c>
      <c r="C52" s="4" t="s">
        <v>71</v>
      </c>
      <c r="D52" s="2">
        <f>LEN(C52)</f>
        <v>17</v>
      </c>
      <c r="E52" s="2" t="s">
        <v>112</v>
      </c>
      <c r="F52" s="2">
        <v>25</v>
      </c>
      <c r="G52" s="2">
        <v>10</v>
      </c>
      <c r="H52" s="2"/>
      <c r="I52" s="7">
        <f>SUM(F52:H52)</f>
        <v>35</v>
      </c>
      <c r="J52" s="2"/>
    </row>
    <row r="53" spans="1:11" x14ac:dyDescent="0.25">
      <c r="A53" s="2">
        <v>34</v>
      </c>
      <c r="B53" s="2" t="s">
        <v>30</v>
      </c>
      <c r="C53" s="3" t="s">
        <v>35</v>
      </c>
      <c r="D53" s="2">
        <f>LEN(C53)</f>
        <v>14</v>
      </c>
      <c r="E53" s="2" t="s">
        <v>113</v>
      </c>
      <c r="F53" s="2">
        <v>25</v>
      </c>
      <c r="G53" s="2"/>
      <c r="H53" s="2"/>
      <c r="I53" s="7">
        <f>SUM(F53:H53)</f>
        <v>25</v>
      </c>
      <c r="J53" s="2" t="s">
        <v>50</v>
      </c>
    </row>
    <row r="54" spans="1:11" x14ac:dyDescent="0.25">
      <c r="A54" s="2">
        <v>33</v>
      </c>
      <c r="B54" s="2" t="s">
        <v>30</v>
      </c>
      <c r="C54" s="3" t="s">
        <v>34</v>
      </c>
      <c r="D54" s="2">
        <f>LEN(C54)</f>
        <v>17</v>
      </c>
      <c r="E54" s="2" t="s">
        <v>114</v>
      </c>
      <c r="F54" s="2">
        <v>25</v>
      </c>
      <c r="G54" s="2"/>
      <c r="H54" s="2"/>
      <c r="I54" s="7">
        <f>SUM(F54:H54)</f>
        <v>25</v>
      </c>
      <c r="J54" s="2"/>
    </row>
    <row r="55" spans="1:11" x14ac:dyDescent="0.25">
      <c r="A55" s="2">
        <v>52</v>
      </c>
      <c r="B55" s="2" t="s">
        <v>40</v>
      </c>
      <c r="C55" s="2"/>
      <c r="D55" s="2"/>
      <c r="E55" s="2" t="s">
        <v>58</v>
      </c>
      <c r="F55" s="2">
        <v>25</v>
      </c>
      <c r="G55" s="2"/>
      <c r="H55" s="2"/>
      <c r="I55" s="7">
        <f>SUM(F55:H55)</f>
        <v>25</v>
      </c>
      <c r="J55" s="2" t="s">
        <v>51</v>
      </c>
    </row>
    <row r="56" spans="1:11" x14ac:dyDescent="0.25">
      <c r="A56" s="2">
        <v>55</v>
      </c>
      <c r="B56" s="2" t="s">
        <v>44</v>
      </c>
      <c r="C56" s="2"/>
      <c r="D56" s="2"/>
      <c r="E56" s="2" t="s">
        <v>45</v>
      </c>
      <c r="F56" s="2"/>
      <c r="G56" s="2"/>
      <c r="H56" s="2">
        <v>15</v>
      </c>
      <c r="I56" s="7">
        <f>SUM(F56:H56)</f>
        <v>15</v>
      </c>
      <c r="J56" s="2" t="s">
        <v>51</v>
      </c>
      <c r="K56" s="1" t="s">
        <v>53</v>
      </c>
    </row>
    <row r="57" spans="1:11" x14ac:dyDescent="0.25">
      <c r="A57" s="2">
        <v>8</v>
      </c>
      <c r="B57" s="2" t="s">
        <v>1</v>
      </c>
      <c r="C57" s="3" t="s">
        <v>9</v>
      </c>
      <c r="D57" s="2">
        <f>LEN(C57)</f>
        <v>14</v>
      </c>
      <c r="E57" s="2" t="s">
        <v>115</v>
      </c>
      <c r="F57" s="2">
        <v>25</v>
      </c>
      <c r="G57" s="2">
        <v>10</v>
      </c>
      <c r="H57" s="2"/>
      <c r="I57" s="7">
        <f>SUM(F57:H57)</f>
        <v>35</v>
      </c>
      <c r="J57" s="2"/>
    </row>
    <row r="58" spans="1:11" x14ac:dyDescent="0.25">
      <c r="A58" s="2">
        <v>42</v>
      </c>
      <c r="B58" s="2" t="s">
        <v>39</v>
      </c>
      <c r="C58" s="2"/>
      <c r="D58" s="2"/>
      <c r="E58" s="2" t="s">
        <v>65</v>
      </c>
      <c r="F58" s="2">
        <v>25</v>
      </c>
      <c r="G58" s="2">
        <v>10</v>
      </c>
      <c r="H58" s="2"/>
      <c r="I58" s="7">
        <f>SUM(F58:H58)</f>
        <v>35</v>
      </c>
      <c r="J58" s="2"/>
    </row>
    <row r="59" spans="1:11" x14ac:dyDescent="0.25">
      <c r="A59" s="2">
        <v>40</v>
      </c>
      <c r="B59" s="2" t="s">
        <v>39</v>
      </c>
      <c r="C59" s="2"/>
      <c r="D59" s="2"/>
      <c r="E59" s="2" t="s">
        <v>81</v>
      </c>
      <c r="F59" s="2">
        <v>25</v>
      </c>
      <c r="G59" s="2">
        <v>10</v>
      </c>
      <c r="H59" s="2"/>
      <c r="I59" s="7">
        <f>SUM(F59:H59)</f>
        <v>35</v>
      </c>
      <c r="J59" s="2" t="s">
        <v>50</v>
      </c>
    </row>
    <row r="60" spans="1:11" x14ac:dyDescent="0.25">
      <c r="A60" s="2">
        <v>46</v>
      </c>
      <c r="B60" s="2" t="s">
        <v>39</v>
      </c>
      <c r="C60" s="2"/>
      <c r="D60" s="2"/>
      <c r="E60" s="2" t="s">
        <v>62</v>
      </c>
      <c r="F60" s="2">
        <v>25</v>
      </c>
      <c r="G60" s="2">
        <v>10</v>
      </c>
      <c r="H60" s="2"/>
      <c r="I60" s="7">
        <f>SUM(F60:H60)</f>
        <v>35</v>
      </c>
      <c r="J60" s="2"/>
    </row>
    <row r="61" spans="1:11" x14ac:dyDescent="0.25">
      <c r="A61" s="2">
        <v>49</v>
      </c>
      <c r="B61" s="2" t="s">
        <v>40</v>
      </c>
      <c r="C61" s="2"/>
      <c r="D61" s="2"/>
      <c r="E61" s="2" t="s">
        <v>60</v>
      </c>
      <c r="F61" s="2">
        <v>25</v>
      </c>
      <c r="G61" s="2"/>
      <c r="H61" s="2"/>
      <c r="I61" s="7">
        <f>SUM(F61:H61)</f>
        <v>25</v>
      </c>
      <c r="J61" s="2" t="s">
        <v>51</v>
      </c>
    </row>
    <row r="63" spans="1:11" x14ac:dyDescent="0.25">
      <c r="E63" s="12" t="s">
        <v>77</v>
      </c>
      <c r="I63" s="12">
        <f>SUM(I4:I61)</f>
        <v>1730</v>
      </c>
    </row>
  </sheetData>
  <sortState ref="A4:K61">
    <sortCondition ref="E7"/>
  </sortState>
  <hyperlinks>
    <hyperlink ref="C50" r:id="rId1" display="http://www3.christs.cam.ac.uk/boatclub/user/697"/>
    <hyperlink ref="C13" r:id="rId2" display="http://www3.christs.cam.ac.uk/boatclub/user/314"/>
    <hyperlink ref="C26" r:id="rId3" display="http://www3.christs.cam.ac.uk/boatclub/user/285"/>
    <hyperlink ref="C29" r:id="rId4" display="http://www3.christs.cam.ac.uk/boatclub/user/519"/>
    <hyperlink ref="C7" r:id="rId5" display="http://www3.christs.cam.ac.uk/boatclub/user/710"/>
    <hyperlink ref="C20" r:id="rId6" display="http://www3.christs.cam.ac.uk/boatclub/user/516"/>
    <hyperlink ref="C21" r:id="rId7" display="http://www3.christs.cam.ac.uk/boatclub/user/711"/>
    <hyperlink ref="C57" r:id="rId8" display="http://www3.christs.cam.ac.uk/boatclub/user/753"/>
    <hyperlink ref="C42" r:id="rId9" display="http://www3.christs.cam.ac.uk/boatclub/user/294"/>
    <hyperlink ref="C23" r:id="rId10" display="http://www3.christs.cam.ac.uk/boatclub/user/718"/>
    <hyperlink ref="C35" r:id="rId11" display="http://www3.christs.cam.ac.uk/boatclub/user/716"/>
    <hyperlink ref="C4" r:id="rId12" display="http://www3.christs.cam.ac.uk/boatclub/user/727"/>
    <hyperlink ref="C22" r:id="rId13" display="http://www3.christs.cam.ac.uk/boatclub/user/495"/>
    <hyperlink ref="C8" r:id="rId14" display="http://www3.christs.cam.ac.uk/boatclub/user/931"/>
    <hyperlink ref="C36" r:id="rId15" display="http://www3.christs.cam.ac.uk/boatclub/user/303"/>
    <hyperlink ref="C10" r:id="rId16" display="http://www3.christs.cam.ac.uk/boatclub/user/483"/>
    <hyperlink ref="C32" r:id="rId17" display="http://www3.christs.cam.ac.uk/boatclub/user/68"/>
    <hyperlink ref="C17" r:id="rId18" display="http://www3.christs.cam.ac.uk/boatclub/user/985"/>
    <hyperlink ref="C16" r:id="rId19" display="http://www3.christs.cam.ac.uk/boatclub/user/729"/>
    <hyperlink ref="C11" r:id="rId20" display="http://www3.christs.cam.ac.uk/boatclub/user/938"/>
    <hyperlink ref="C25" r:id="rId21" display="http://www3.christs.cam.ac.uk/boatclub/user/299"/>
    <hyperlink ref="C39" r:id="rId22" display="http://www3.christs.cam.ac.uk/boatclub/user/939"/>
    <hyperlink ref="C34" r:id="rId23" display="http://www3.christs.cam.ac.uk/boatclub/user/935"/>
    <hyperlink ref="C18" r:id="rId24" display="http://www3.christs.cam.ac.uk/boatclub/user/936"/>
    <hyperlink ref="C46" r:id="rId25" display="http://www3.christs.cam.ac.uk/boatclub/user/728"/>
    <hyperlink ref="C28" r:id="rId26" display="http://www3.christs.cam.ac.uk/boatclub/user/933"/>
    <hyperlink ref="C6" r:id="rId27" display="http://www3.christs.cam.ac.uk/boatclub/user/717"/>
    <hyperlink ref="C45" r:id="rId28" display="http://www3.christs.cam.ac.uk/boatclub/user/934"/>
    <hyperlink ref="C19" r:id="rId29" display="http://www3.christs.cam.ac.uk/boatclub/user/488"/>
    <hyperlink ref="C54" r:id="rId30" display="http://www3.christs.cam.ac.uk/boatclub/user/932"/>
    <hyperlink ref="C53" r:id="rId31" display="http://www3.christs.cam.ac.uk/boatclub/user/484"/>
    <hyperlink ref="C41" r:id="rId32" display="http://www3.christs.cam.ac.uk/boatclub/user/704"/>
    <hyperlink ref="C47" r:id="rId33" display="http://www3.christs.cam.ac.uk/boatclub/user/494"/>
    <hyperlink ref="C12" r:id="rId34" display="http://www3.christs.cam.ac.uk/boatclub/user/521"/>
    <hyperlink ref="K51" r:id="rId35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9" sqref="B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2015-06-06T17:50:13Z</dcterms:created>
  <dcterms:modified xsi:type="dcterms:W3CDTF">2015-06-11T11:52:51Z</dcterms:modified>
</cp:coreProperties>
</file>