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3955" windowHeight="10305"/>
  </bookViews>
  <sheets>
    <sheet name="Racking" sheetId="1" r:id="rId1"/>
  </sheets>
  <externalReferences>
    <externalReference r:id="rId2"/>
  </externalReferences>
  <definedNames>
    <definedName name="Account_table">#REF!</definedName>
    <definedName name="Capital_Account_Balance">#REF!</definedName>
    <definedName name="Current_account_balance">#REF!</definedName>
  </definedNames>
  <calcPr calcId="145621"/>
</workbook>
</file>

<file path=xl/calcChain.xml><?xml version="1.0" encoding="utf-8"?>
<calcChain xmlns="http://schemas.openxmlformats.org/spreadsheetml/2006/main">
  <c r="B39" i="1" l="1"/>
  <c r="B18" i="1"/>
  <c r="D16" i="1"/>
  <c r="I39" i="1" l="1"/>
  <c r="I18" i="1"/>
  <c r="B55" i="1"/>
  <c r="D10" i="1"/>
  <c r="D8" i="1"/>
  <c r="D5" i="1"/>
</calcChain>
</file>

<file path=xl/comments1.xml><?xml version="1.0" encoding="utf-8"?>
<comments xmlns="http://schemas.openxmlformats.org/spreadsheetml/2006/main">
  <authors>
    <author>Lucy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Lucy:</t>
        </r>
        <r>
          <rPr>
            <sz val="9"/>
            <color indexed="81"/>
            <rFont val="Tahoma"/>
            <family val="2"/>
          </rPr>
          <t xml:space="preserve">
All banked at the same time £27040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Lucy:</t>
        </r>
        <r>
          <rPr>
            <sz val="9"/>
            <color indexed="81"/>
            <rFont val="Tahoma"/>
            <family val="2"/>
          </rPr>
          <t xml:space="preserve">
All banked at the same time £27040</t>
        </r>
      </text>
    </comment>
  </commentList>
</comments>
</file>

<file path=xl/sharedStrings.xml><?xml version="1.0" encoding="utf-8"?>
<sst xmlns="http://schemas.openxmlformats.org/spreadsheetml/2006/main" count="89" uniqueCount="53">
  <si>
    <t>Equipment Hire and Racking</t>
  </si>
  <si>
    <t>Equipment Hire 2013-14</t>
  </si>
  <si>
    <t>Total</t>
  </si>
  <si>
    <t>Period</t>
  </si>
  <si>
    <t>Racking 2013-14</t>
  </si>
  <si>
    <t>Xpress Boat Club Erg Hire</t>
  </si>
  <si>
    <t>March- Sept</t>
  </si>
  <si>
    <t>Nicholas Culter (1 y Scull racking)</t>
  </si>
  <si>
    <t>Sept-Sept</t>
  </si>
  <si>
    <t>City Ergo/boat hire</t>
  </si>
  <si>
    <t>March-Sept</t>
  </si>
  <si>
    <t>J Collier (Half year scull racking)</t>
  </si>
  <si>
    <t>Sept-</t>
  </si>
  <si>
    <t>Oct 1st-Dec 31st</t>
  </si>
  <si>
    <t>Xpress Boat Club Rack Hire</t>
  </si>
  <si>
    <t>Oct-Sept</t>
  </si>
  <si>
    <t>City of Cam (Erg hire)</t>
  </si>
  <si>
    <t>Mr B D Redman (Racking of Fluid Single)</t>
  </si>
  <si>
    <t>May-April</t>
  </si>
  <si>
    <t>St Marys</t>
  </si>
  <si>
    <t>Maria Scull racking</t>
  </si>
  <si>
    <t>??</t>
  </si>
  <si>
    <t>Xpress Erg Hire</t>
  </si>
  <si>
    <t>Jan 1st- March 31st</t>
  </si>
  <si>
    <t>City of Cambridge</t>
  </si>
  <si>
    <t>Chesterton</t>
  </si>
  <si>
    <t>Town bumps</t>
  </si>
  <si>
    <t>COWs</t>
  </si>
  <si>
    <t>City Boat Hire</t>
  </si>
  <si>
    <t>Jan 1st- June 30th</t>
  </si>
  <si>
    <t xml:space="preserve">Xpress </t>
  </si>
  <si>
    <t>April 1st - June 30th</t>
  </si>
  <si>
    <t>City Ergo Hire</t>
  </si>
  <si>
    <t>Equipment Hire 2014-15</t>
  </si>
  <si>
    <t>1st July - 30th Sept</t>
  </si>
  <si>
    <t>1st Oct - 30th Sept</t>
  </si>
  <si>
    <t>Not sure we've been paid this!</t>
  </si>
  <si>
    <t>City Erg Hire</t>
  </si>
  <si>
    <t>Nicholas Cutler Scull Racking</t>
  </si>
  <si>
    <t>Kings IV+ for Uni Ivs</t>
  </si>
  <si>
    <t>N/A</t>
  </si>
  <si>
    <t>Laura Clack Rackin (Dec + Nov)</t>
  </si>
  <si>
    <t>1st Oct - 31st Dec</t>
  </si>
  <si>
    <t>Laura Clack Rackin (Jan)</t>
  </si>
  <si>
    <t>Laura Clack (Feb)</t>
  </si>
  <si>
    <t>1st July - 31st Dec</t>
  </si>
  <si>
    <t>Laura Clack (March)</t>
  </si>
  <si>
    <t>Laura Clack (April)</t>
  </si>
  <si>
    <t>Chesterton Gym Use (Tues)</t>
  </si>
  <si>
    <t>Need to charge Ben</t>
  </si>
  <si>
    <t>Chesterton Gym Use (Thurs)</t>
  </si>
  <si>
    <t>Maria has gone now?</t>
  </si>
  <si>
    <t>J Collier also left??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</si>
</sst>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 applyBorder="1" applyAlignment="1">
      <alignment vertical="center"/>
    </xf>
    <xf numFmtId="2" fontId="1" fillId="0" borderId="0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/>
    <xf numFmtId="0" fontId="12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/>
    <xf numFmtId="164" fontId="0" fillId="2" borderId="0" xfId="0" applyNumberFormat="1" applyFill="1" applyBorder="1"/>
    <xf numFmtId="2" fontId="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er/14-15/Boat%20Club%20Accounts%202014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ym Equipment"/>
      <sheetName val="2014-2015 Current Account"/>
      <sheetName val="Report"/>
      <sheetName val="Coaching"/>
      <sheetName val="Racking"/>
      <sheetName val="Racing"/>
      <sheetName val="JCR Budget"/>
      <sheetName val="Training Ca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5"/>
  <sheetViews>
    <sheetView tabSelected="1" topLeftCell="A13" zoomScale="85" zoomScaleNormal="85" workbookViewId="0">
      <selection activeCell="L32" sqref="L32"/>
    </sheetView>
  </sheetViews>
  <sheetFormatPr defaultRowHeight="15" x14ac:dyDescent="0.25"/>
  <cols>
    <col min="1" max="1" width="36.85546875" bestFit="1" customWidth="1"/>
    <col min="2" max="2" width="8.5703125" style="2" customWidth="1"/>
    <col min="3" max="3" width="18.28515625" bestFit="1" customWidth="1"/>
    <col min="8" max="8" width="39" bestFit="1" customWidth="1"/>
    <col min="9" max="9" width="16.140625" customWidth="1"/>
    <col min="10" max="10" width="28.140625" customWidth="1"/>
  </cols>
  <sheetData>
    <row r="1" spans="1:10" ht="26.25" x14ac:dyDescent="0.4">
      <c r="A1" s="1" t="s">
        <v>0</v>
      </c>
    </row>
    <row r="2" spans="1:10" x14ac:dyDescent="0.25">
      <c r="A2" s="3"/>
      <c r="B2" s="4"/>
      <c r="C2" s="3"/>
      <c r="D2" s="3"/>
    </row>
    <row r="3" spans="1:10" x14ac:dyDescent="0.25">
      <c r="A3" s="5" t="s">
        <v>1</v>
      </c>
      <c r="B3" s="5" t="s">
        <v>2</v>
      </c>
      <c r="C3" s="6" t="s">
        <v>3</v>
      </c>
      <c r="D3" s="3"/>
      <c r="H3" s="6" t="s">
        <v>4</v>
      </c>
      <c r="I3" s="5" t="s">
        <v>2</v>
      </c>
      <c r="J3" s="6" t="s">
        <v>3</v>
      </c>
    </row>
    <row r="4" spans="1:10" x14ac:dyDescent="0.25">
      <c r="A4" s="7" t="s">
        <v>5</v>
      </c>
      <c r="B4" s="8">
        <v>293.5</v>
      </c>
      <c r="C4" s="7" t="s">
        <v>6</v>
      </c>
      <c r="D4" s="9"/>
      <c r="H4" s="10" t="s">
        <v>7</v>
      </c>
      <c r="I4" s="11">
        <v>120</v>
      </c>
      <c r="J4" s="10" t="s">
        <v>8</v>
      </c>
    </row>
    <row r="5" spans="1:10" x14ac:dyDescent="0.25">
      <c r="A5" s="7" t="s">
        <v>9</v>
      </c>
      <c r="B5" s="8">
        <v>809.5</v>
      </c>
      <c r="C5" s="7" t="s">
        <v>10</v>
      </c>
      <c r="D5" s="12">
        <f>SUM(B4:B5)</f>
        <v>1103</v>
      </c>
      <c r="H5" s="10" t="s">
        <v>11</v>
      </c>
      <c r="I5" s="11">
        <v>60</v>
      </c>
      <c r="J5" s="10" t="s">
        <v>12</v>
      </c>
    </row>
    <row r="6" spans="1:10" x14ac:dyDescent="0.25">
      <c r="A6" s="13" t="s">
        <v>5</v>
      </c>
      <c r="B6" s="14">
        <v>103</v>
      </c>
      <c r="C6" s="13" t="s">
        <v>13</v>
      </c>
      <c r="D6" s="15"/>
      <c r="H6" s="10" t="s">
        <v>14</v>
      </c>
      <c r="I6" s="11">
        <v>220</v>
      </c>
      <c r="J6" s="10" t="s">
        <v>15</v>
      </c>
    </row>
    <row r="7" spans="1:10" x14ac:dyDescent="0.25">
      <c r="A7" s="13" t="s">
        <v>16</v>
      </c>
      <c r="B7" s="14">
        <v>552</v>
      </c>
      <c r="C7" s="13" t="s">
        <v>13</v>
      </c>
      <c r="D7" s="15"/>
      <c r="H7" s="10" t="s">
        <v>17</v>
      </c>
      <c r="I7" s="11">
        <v>150</v>
      </c>
      <c r="J7" s="10" t="s">
        <v>18</v>
      </c>
    </row>
    <row r="8" spans="1:10" x14ac:dyDescent="0.25">
      <c r="A8" s="13" t="s">
        <v>19</v>
      </c>
      <c r="B8" s="14">
        <v>96</v>
      </c>
      <c r="C8" s="13" t="s">
        <v>13</v>
      </c>
      <c r="D8" s="12">
        <f>SUM(B6:B8)</f>
        <v>751</v>
      </c>
      <c r="H8" s="10" t="s">
        <v>20</v>
      </c>
      <c r="I8" s="11">
        <v>120</v>
      </c>
      <c r="J8" s="10" t="s">
        <v>21</v>
      </c>
    </row>
    <row r="9" spans="1:10" x14ac:dyDescent="0.25">
      <c r="A9" s="16" t="s">
        <v>22</v>
      </c>
      <c r="B9" s="17">
        <v>151.5</v>
      </c>
      <c r="C9" s="16" t="s">
        <v>23</v>
      </c>
      <c r="D9" s="15"/>
    </row>
    <row r="10" spans="1:10" x14ac:dyDescent="0.25">
      <c r="A10" s="16" t="s">
        <v>24</v>
      </c>
      <c r="B10" s="17">
        <v>1126</v>
      </c>
      <c r="C10" s="16" t="s">
        <v>23</v>
      </c>
      <c r="D10" s="12">
        <f>SUM(B9:B10)</f>
        <v>1277.5</v>
      </c>
      <c r="E10" s="2"/>
    </row>
    <row r="11" spans="1:10" x14ac:dyDescent="0.25">
      <c r="A11" s="18" t="s">
        <v>25</v>
      </c>
      <c r="B11" s="19">
        <v>130</v>
      </c>
      <c r="C11" s="18" t="s">
        <v>26</v>
      </c>
      <c r="D11" s="15"/>
    </row>
    <row r="12" spans="1:10" x14ac:dyDescent="0.25">
      <c r="A12" s="18" t="s">
        <v>27</v>
      </c>
      <c r="B12" s="19">
        <v>90</v>
      </c>
      <c r="C12" s="18" t="s">
        <v>26</v>
      </c>
      <c r="D12" s="15"/>
    </row>
    <row r="13" spans="1:10" x14ac:dyDescent="0.25">
      <c r="A13" s="18" t="s">
        <v>28</v>
      </c>
      <c r="B13" s="19">
        <v>1300</v>
      </c>
      <c r="C13" s="18" t="s">
        <v>26</v>
      </c>
      <c r="D13" s="15"/>
    </row>
    <row r="14" spans="1:10" x14ac:dyDescent="0.25">
      <c r="A14" s="20" t="s">
        <v>19</v>
      </c>
      <c r="B14" s="21">
        <v>32</v>
      </c>
      <c r="C14" s="20" t="s">
        <v>29</v>
      </c>
      <c r="D14" s="15"/>
    </row>
    <row r="15" spans="1:10" x14ac:dyDescent="0.25">
      <c r="A15" s="20" t="s">
        <v>30</v>
      </c>
      <c r="B15" s="21">
        <v>173</v>
      </c>
      <c r="C15" s="20" t="s">
        <v>31</v>
      </c>
      <c r="D15" s="15"/>
    </row>
    <row r="16" spans="1:10" x14ac:dyDescent="0.25">
      <c r="A16" s="20" t="s">
        <v>32</v>
      </c>
      <c r="B16" s="21">
        <v>1035</v>
      </c>
      <c r="C16" s="20" t="s">
        <v>31</v>
      </c>
      <c r="D16" s="12">
        <f>SUM(B16+B14+B15)</f>
        <v>1240</v>
      </c>
    </row>
    <row r="17" spans="1:11" x14ac:dyDescent="0.25">
      <c r="A17" s="20"/>
      <c r="B17" s="21"/>
      <c r="C17" s="20"/>
      <c r="D17" s="12"/>
    </row>
    <row r="18" spans="1:11" x14ac:dyDescent="0.25">
      <c r="A18" s="22" t="s">
        <v>2</v>
      </c>
      <c r="B18" s="12">
        <f>SUM(B4:B16)</f>
        <v>5891.5</v>
      </c>
      <c r="C18" s="15"/>
      <c r="D18" s="15"/>
      <c r="H18" s="22" t="s">
        <v>2</v>
      </c>
      <c r="I18" s="12">
        <f>SUM(I3:I13)</f>
        <v>670</v>
      </c>
    </row>
    <row r="19" spans="1:11" x14ac:dyDescent="0.25">
      <c r="A19" s="22"/>
      <c r="B19" s="12"/>
      <c r="C19" s="15"/>
      <c r="D19" s="15"/>
      <c r="H19" s="22"/>
      <c r="I19" s="12"/>
    </row>
    <row r="20" spans="1:11" x14ac:dyDescent="0.25">
      <c r="A20" s="22"/>
      <c r="B20" s="12"/>
      <c r="C20" s="15"/>
      <c r="D20" s="15"/>
      <c r="H20" s="22"/>
      <c r="I20" s="12"/>
    </row>
    <row r="21" spans="1:11" x14ac:dyDescent="0.25">
      <c r="A21" s="22"/>
      <c r="B21" s="12"/>
      <c r="C21" s="15"/>
      <c r="D21" s="15"/>
      <c r="H21" s="22"/>
      <c r="I21" s="12"/>
    </row>
    <row r="22" spans="1:11" x14ac:dyDescent="0.25">
      <c r="A22" s="22"/>
      <c r="B22" s="12"/>
      <c r="C22" s="15"/>
      <c r="D22" s="15"/>
      <c r="H22" s="22"/>
      <c r="I22" s="12"/>
    </row>
    <row r="23" spans="1:11" x14ac:dyDescent="0.25">
      <c r="D23" s="23"/>
      <c r="E23" s="23"/>
      <c r="F23" s="23"/>
      <c r="G23" s="23"/>
    </row>
    <row r="24" spans="1:11" x14ac:dyDescent="0.25">
      <c r="A24" s="5" t="s">
        <v>33</v>
      </c>
      <c r="B24" s="5" t="s">
        <v>2</v>
      </c>
      <c r="C24" s="6" t="s">
        <v>3</v>
      </c>
      <c r="D24" s="12"/>
      <c r="H24" s="6" t="s">
        <v>4</v>
      </c>
      <c r="I24" s="5" t="s">
        <v>2</v>
      </c>
      <c r="J24" s="6" t="s">
        <v>3</v>
      </c>
    </row>
    <row r="25" spans="1:11" x14ac:dyDescent="0.25">
      <c r="A25" s="7" t="s">
        <v>22</v>
      </c>
      <c r="B25" s="8">
        <v>22</v>
      </c>
      <c r="C25" s="7" t="s">
        <v>34</v>
      </c>
      <c r="D25" s="12"/>
      <c r="H25" s="24" t="s">
        <v>14</v>
      </c>
      <c r="I25" s="25">
        <v>340</v>
      </c>
      <c r="J25" s="24" t="s">
        <v>35</v>
      </c>
      <c r="K25" t="s">
        <v>36</v>
      </c>
    </row>
    <row r="26" spans="1:11" x14ac:dyDescent="0.25">
      <c r="A26" s="7" t="s">
        <v>37</v>
      </c>
      <c r="B26" s="8">
        <v>350.5</v>
      </c>
      <c r="C26" s="7" t="s">
        <v>34</v>
      </c>
      <c r="D26" s="12"/>
      <c r="H26" s="15" t="s">
        <v>38</v>
      </c>
      <c r="I26" s="26">
        <v>125</v>
      </c>
      <c r="J26" s="15" t="s">
        <v>35</v>
      </c>
    </row>
    <row r="27" spans="1:11" x14ac:dyDescent="0.25">
      <c r="A27" s="13" t="s">
        <v>39</v>
      </c>
      <c r="B27" s="14">
        <v>25</v>
      </c>
      <c r="C27" s="13" t="s">
        <v>40</v>
      </c>
      <c r="D27" s="12"/>
      <c r="H27" s="15" t="s">
        <v>41</v>
      </c>
      <c r="I27" s="12">
        <v>22</v>
      </c>
      <c r="J27" s="15"/>
    </row>
    <row r="28" spans="1:11" x14ac:dyDescent="0.25">
      <c r="A28" s="13" t="s">
        <v>37</v>
      </c>
      <c r="B28" s="14">
        <v>931.5</v>
      </c>
      <c r="C28" s="13" t="s">
        <v>42</v>
      </c>
      <c r="D28" s="15"/>
      <c r="H28" s="15" t="s">
        <v>43</v>
      </c>
      <c r="I28" s="26">
        <v>11</v>
      </c>
      <c r="J28" s="15"/>
    </row>
    <row r="29" spans="1:11" x14ac:dyDescent="0.25">
      <c r="A29" s="13" t="s">
        <v>22</v>
      </c>
      <c r="B29" s="14">
        <v>608.5</v>
      </c>
      <c r="C29" s="13" t="s">
        <v>42</v>
      </c>
      <c r="D29" s="15"/>
      <c r="H29" s="15" t="s">
        <v>44</v>
      </c>
      <c r="I29" s="26">
        <v>11</v>
      </c>
      <c r="J29" s="15"/>
    </row>
    <row r="30" spans="1:11" x14ac:dyDescent="0.25">
      <c r="A30" s="13" t="s">
        <v>19</v>
      </c>
      <c r="B30" s="14">
        <v>80</v>
      </c>
      <c r="C30" s="13" t="s">
        <v>45</v>
      </c>
      <c r="D30" s="15"/>
      <c r="H30" s="15" t="s">
        <v>46</v>
      </c>
      <c r="I30" s="26">
        <v>11</v>
      </c>
      <c r="J30" s="15"/>
    </row>
    <row r="31" spans="1:11" x14ac:dyDescent="0.25">
      <c r="A31" s="16" t="s">
        <v>22</v>
      </c>
      <c r="B31" s="16">
        <v>382</v>
      </c>
      <c r="C31" s="16" t="s">
        <v>23</v>
      </c>
      <c r="D31" s="15"/>
      <c r="H31" s="15" t="s">
        <v>47</v>
      </c>
      <c r="I31" s="26">
        <v>11</v>
      </c>
      <c r="J31" s="15"/>
    </row>
    <row r="32" spans="1:11" x14ac:dyDescent="0.25">
      <c r="A32" s="16" t="s">
        <v>24</v>
      </c>
      <c r="B32" s="16">
        <v>841.5</v>
      </c>
      <c r="C32" s="16" t="s">
        <v>23</v>
      </c>
      <c r="D32" s="15"/>
    </row>
    <row r="33" spans="1:9" x14ac:dyDescent="0.25">
      <c r="A33" s="16" t="s">
        <v>19</v>
      </c>
      <c r="B33" s="16">
        <v>144</v>
      </c>
      <c r="C33" s="16" t="s">
        <v>23</v>
      </c>
      <c r="D33" s="15"/>
    </row>
    <row r="34" spans="1:9" x14ac:dyDescent="0.25">
      <c r="A34" s="18" t="s">
        <v>48</v>
      </c>
      <c r="B34" s="19">
        <v>80</v>
      </c>
      <c r="C34" s="18" t="s">
        <v>21</v>
      </c>
      <c r="D34" s="15"/>
      <c r="H34" s="27" t="s">
        <v>49</v>
      </c>
    </row>
    <row r="35" spans="1:9" x14ac:dyDescent="0.25">
      <c r="A35" s="18" t="s">
        <v>50</v>
      </c>
      <c r="B35" s="19">
        <v>80</v>
      </c>
      <c r="C35" s="18" t="s">
        <v>21</v>
      </c>
      <c r="D35" s="15"/>
      <c r="H35" s="27" t="s">
        <v>51</v>
      </c>
    </row>
    <row r="36" spans="1:9" x14ac:dyDescent="0.25">
      <c r="D36" s="15"/>
      <c r="H36" s="27" t="s">
        <v>52</v>
      </c>
    </row>
    <row r="37" spans="1:9" x14ac:dyDescent="0.25">
      <c r="D37" s="15"/>
    </row>
    <row r="38" spans="1:9" x14ac:dyDescent="0.25">
      <c r="A38" s="15"/>
      <c r="B38" s="12"/>
      <c r="C38" s="15"/>
      <c r="D38" s="15"/>
    </row>
    <row r="39" spans="1:9" x14ac:dyDescent="0.25">
      <c r="A39" s="22" t="s">
        <v>2</v>
      </c>
      <c r="B39" s="12">
        <f>SUM(B25:B35)</f>
        <v>3545</v>
      </c>
      <c r="D39" s="23"/>
      <c r="E39" s="23"/>
      <c r="F39" s="23"/>
      <c r="G39" s="23"/>
      <c r="H39" s="22" t="s">
        <v>2</v>
      </c>
      <c r="I39" s="12">
        <f>SUM(I24:I34)</f>
        <v>531</v>
      </c>
    </row>
    <row r="40" spans="1:9" x14ac:dyDescent="0.25">
      <c r="A40" s="15"/>
      <c r="B40" s="12"/>
      <c r="D40" s="15"/>
    </row>
    <row r="41" spans="1:9" ht="15" customHeight="1" x14ac:dyDescent="0.25">
      <c r="D41" s="15"/>
    </row>
    <row r="42" spans="1:9" x14ac:dyDescent="0.25">
      <c r="D42" s="15"/>
    </row>
    <row r="43" spans="1:9" x14ac:dyDescent="0.25">
      <c r="D43" s="15"/>
    </row>
    <row r="44" spans="1:9" x14ac:dyDescent="0.25">
      <c r="D44" s="15"/>
    </row>
    <row r="45" spans="1:9" x14ac:dyDescent="0.25">
      <c r="D45" s="15"/>
    </row>
    <row r="46" spans="1:9" x14ac:dyDescent="0.25">
      <c r="D46" s="15"/>
    </row>
    <row r="47" spans="1:9" s="29" customFormat="1" x14ac:dyDescent="0.25">
      <c r="A47"/>
      <c r="B47" s="2"/>
      <c r="C47"/>
      <c r="D47" s="28"/>
    </row>
    <row r="48" spans="1:9" s="29" customFormat="1" x14ac:dyDescent="0.25">
      <c r="D48" s="28"/>
    </row>
    <row r="49" spans="1:4" s="29" customFormat="1" x14ac:dyDescent="0.25">
      <c r="D49" s="28"/>
    </row>
    <row r="50" spans="1:4" s="29" customFormat="1" x14ac:dyDescent="0.25">
      <c r="D50" s="28"/>
    </row>
    <row r="51" spans="1:4" s="29" customFormat="1" x14ac:dyDescent="0.25">
      <c r="D51" s="28"/>
    </row>
    <row r="52" spans="1:4" s="29" customFormat="1" x14ac:dyDescent="0.25">
      <c r="D52" s="28"/>
    </row>
    <row r="53" spans="1:4" s="29" customFormat="1" x14ac:dyDescent="0.25">
      <c r="D53" s="28"/>
    </row>
    <row r="54" spans="1:4" x14ac:dyDescent="0.25">
      <c r="A54" s="15"/>
      <c r="B54" s="30"/>
      <c r="C54" s="15"/>
    </row>
    <row r="55" spans="1:4" x14ac:dyDescent="0.25">
      <c r="A55" s="28" t="s">
        <v>2</v>
      </c>
      <c r="B55" s="31">
        <f>SUM(B4:B46)</f>
        <v>18873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2015-04-16T14:50:52Z</dcterms:created>
  <dcterms:modified xsi:type="dcterms:W3CDTF">2015-04-16T15:19:23Z</dcterms:modified>
</cp:coreProperties>
</file>