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xr:revisionPtr revIDLastSave="49" documentId="11_627441345FD527D31280DA7048DE02868FE87181" xr6:coauthVersionLast="47" xr6:coauthVersionMax="47" xr10:uidLastSave="{F5A8DAD4-B9EF-45F1-AD72-4E997865D879}"/>
  <bookViews>
    <workbookView xWindow="-90" yWindow="0" windowWidth="9780" windowHeight="10170" activeTab="1" xr2:uid="{00000000-000D-0000-FFFF-FFFF00000000}"/>
  </bookViews>
  <sheets>
    <sheet name="17820" sheetId="1" r:id="rId1"/>
    <sheet name="calculation of change in incom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 l="1"/>
  <c r="H17" i="2"/>
  <c r="G17" i="2"/>
  <c r="F17" i="2"/>
  <c r="E17" i="2"/>
  <c r="D17" i="2"/>
  <c r="C17" i="2"/>
  <c r="I18" i="2"/>
  <c r="H18" i="2"/>
  <c r="G18" i="2"/>
  <c r="F18" i="2"/>
  <c r="E18" i="2"/>
  <c r="D18" i="2"/>
  <c r="C18" i="2"/>
  <c r="I19" i="2"/>
  <c r="H19" i="2"/>
  <c r="G19" i="2"/>
  <c r="F19" i="2"/>
  <c r="E19" i="2"/>
  <c r="D19" i="2"/>
  <c r="C19" i="2"/>
  <c r="I20" i="2"/>
  <c r="H20" i="2"/>
  <c r="G20" i="2"/>
  <c r="F20" i="2"/>
  <c r="E20" i="2"/>
  <c r="D20" i="2"/>
  <c r="C20" i="2"/>
  <c r="I21" i="2"/>
  <c r="H21" i="2"/>
  <c r="G21" i="2"/>
  <c r="F21" i="2"/>
  <c r="E21" i="2"/>
  <c r="D21" i="2"/>
  <c r="C21" i="2"/>
  <c r="I22" i="2"/>
  <c r="H22" i="2"/>
  <c r="G22" i="2"/>
  <c r="F22" i="2"/>
  <c r="E22" i="2"/>
  <c r="D22" i="2"/>
  <c r="C22" i="2"/>
  <c r="I23" i="2"/>
  <c r="H23" i="2"/>
  <c r="G23" i="2"/>
  <c r="F23" i="2"/>
  <c r="E23" i="2"/>
  <c r="D23" i="2"/>
  <c r="C23" i="2"/>
  <c r="I24" i="2"/>
  <c r="H24" i="2"/>
  <c r="G24" i="2"/>
  <c r="F24" i="2"/>
  <c r="E24" i="2"/>
  <c r="D24" i="2"/>
  <c r="C24" i="2"/>
  <c r="I25" i="2"/>
  <c r="H25" i="2"/>
  <c r="G25" i="2"/>
  <c r="F25" i="2"/>
  <c r="E25" i="2"/>
  <c r="D25" i="2"/>
  <c r="C25" i="2"/>
  <c r="I26" i="2"/>
  <c r="H26" i="2"/>
  <c r="G26" i="2"/>
  <c r="F26" i="2"/>
  <c r="E26" i="2"/>
  <c r="D26" i="2"/>
  <c r="C26" i="2"/>
  <c r="I16" i="2"/>
  <c r="H16" i="2"/>
  <c r="G16" i="2"/>
  <c r="F16" i="2"/>
  <c r="E16" i="2"/>
  <c r="D16" i="2"/>
  <c r="C16" i="2"/>
</calcChain>
</file>

<file path=xl/sharedStrings.xml><?xml version="1.0" encoding="utf-8"?>
<sst xmlns="http://schemas.openxmlformats.org/spreadsheetml/2006/main" count="125" uniqueCount="65">
  <si>
    <t/>
  </si>
  <si>
    <t>Theme: Households</t>
  </si>
  <si>
    <t>Subject: Household Income</t>
  </si>
  <si>
    <t>Topic: Average Household Income from Work by Type of Dwelling/Deciles</t>
  </si>
  <si>
    <t>Table Title: Average Monthly Household Income from Work (Excluding Employer CPF Contributions) Among Resident Employed Households by Deciles, 2000 - 2022 (Household Income From Work, Annual)</t>
  </si>
  <si>
    <t>Data last updated: 09/02/2023</t>
  </si>
  <si>
    <t>Source: SINGAPORE DEPARTMENT OF STATISTICS</t>
  </si>
  <si>
    <t>Dollar</t>
  </si>
  <si>
    <t>Deciles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</si>
  <si>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</si>
  <si>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</si>
  <si>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</si>
  <si>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</si>
  <si>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</si>
  <si>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</si>
  <si>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</si>
  <si>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</si>
  <si>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</si>
  <si>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</si>
  <si>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</si>
  <si>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</si>
  <si>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</si>
  <si>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</si>
  <si>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</si>
  <si>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</si>
  <si>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</si>
  <si>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</si>
  <si>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</si>
  <si>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</si>
  <si>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</si>
  <si>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</si>
  <si>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</si>
  <si>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Total</t>
  </si>
  <si>
    <t xml:space="preserve">  1st (Lowest)</t>
  </si>
  <si>
    <t xml:space="preserve">  2nd</t>
  </si>
  <si>
    <t xml:space="preserve">  3rd</t>
  </si>
  <si>
    <t xml:space="preserve">  4th</t>
  </si>
  <si>
    <t xml:space="preserve">  5th</t>
  </si>
  <si>
    <t xml:space="preserve">  6th</t>
  </si>
  <si>
    <t xml:space="preserve">  7th</t>
  </si>
  <si>
    <t xml:space="preserve">  8th</t>
  </si>
  <si>
    <t xml:space="preserve">  9th</t>
  </si>
  <si>
    <t xml:space="preserve">  10th (Highest)</t>
  </si>
  <si>
    <t>Footnotes:</t>
  </si>
  <si>
    <t>Note: A resident employed household refers to a household where the household reference person is a Singapore citizen or permanent resident, and with at least one employed person. It is notable, for example, that some resident employed households in the lowest 10% owned a car (14.5%), employed a domestic worker (14.8%), lived in private property (7.1%) or were with household reference persons aged 65 years and over (32.2%) in 2022. It is also important to recognise that not all households are consistently in the same decile group from one year to the next. For example, a household may move down from a higher decile in a particular year due to the temporary unemployment of a household member, before moving up the deciles when the member resumes employment in the subsequent year. In comparing the performance of any particular decile group over time, it is therefore relevant to note that the comparison may not pertain to the same group of households.</t>
  </si>
  <si>
    <t>Deciles:</t>
  </si>
  <si>
    <t>1/ Based on ranking of all resident employed households by their monthly household income from work per household member (including employer CPF contributions).</t>
  </si>
  <si>
    <t>Definitions</t>
  </si>
  <si>
    <t>Household Income from Work:</t>
  </si>
  <si>
    <t>Refers to the sum of income received by employed members of the household from employment and business. However, it does not include the income of domestic workers. Monthly household income from work includes one-twelfth of the annual bonus. Data on household income from work refer to household income from work before accounting for Government transfers and taxes, unless stated otherwise. As the income data pertain to income from work, the coverage of households is based on resident employed households. Data on household income are based on the sample of households surveyed in the June Comprehensive Labour Force Surveys conducted by the Ministry of Manpower every year, except for 2000, 2005, 2010 and 2020 which are based on the Censuses of Population and the mid-decade General Household Survey. The income estimates are based on income as reported by survey respondents and augmented with administrative data. Survey estimates are subject to sampling variability.</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</si>
  <si>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</si>
  <si>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</si>
  <si>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</si>
  <si>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</si>
  <si>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</si>
  <si>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</si>
  <si>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</si>
  <si>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</si>
  <si>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</si>
  <si>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Related Information:</t>
  </si>
  <si>
    <t>Key Household Income Trends</t>
  </si>
  <si>
    <t>Generated by: SingStat Table Builder</t>
  </si>
  <si>
    <t>Date generated: 08/04/2023</t>
  </si>
  <si>
    <t>Contact: info@singstat.gov.sg</t>
  </si>
  <si>
    <t>% Change in Income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</si>
</sst>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0" fillId="0" borderId="0" xfId="0" applyAlignment="1">
      <alignment horizontal="right"/>
    </xf>
    <xf numFmtId="0" fontId="1" fillId="0" borderId="1" xfId="0" applyFont="1" applyBorder="1" applyAlignment="1">
      <alignment horizontal="center" vertical="top"/>
    </xf>
    <xf numFmtId="164" fontId="0" fillId="0" borderId="2" xfId="0" applyNumberFormat="1" applyBorder="1"/>
    <xf numFmtId="3" fontId="0" fillId="0" borderId="2" xfId="0" applyNumberFormat="1" applyBorder="1" applyAlignment="1">
      <alignment horizontal="right"/>
    </xf>
    <xf numFmtId="0" fontId="1" fillId="0" borderId="0" xfId="0" applyFont="1"/>
    <xf numFmtId="0" fontId="3" fillId="2" borderId="0" xfId="0" applyFont="1" applyFill="1" applyAlignment="1">
      <alignment horizontal="center"/>
    </xf>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ngstat.gov.sg/find-data/search-by-theme/households/household-income/publications-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
  <sheetViews>
    <sheetView topLeftCell="A9" workbookViewId="0">
      <selection activeCell="B12" sqref="B12:I22"/>
    </sheetView>
  </sheetViews>
  <sheetFormatPr defaultRowHeight="14.5" x14ac:dyDescent="0.35"/>
  <cols>
    <col min="1" max="25" width="24" customWidth="1"/>
  </cols>
  <sheetData>
    <row r="1" spans="1:25" x14ac:dyDescent="0.3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row>
    <row r="2" spans="1:25" x14ac:dyDescent="0.35">
      <c r="A2" t="s">
        <v>1</v>
      </c>
    </row>
    <row r="3" spans="1:25" x14ac:dyDescent="0.35">
      <c r="A3" t="s">
        <v>2</v>
      </c>
    </row>
    <row r="4" spans="1:25" x14ac:dyDescent="0.35">
      <c r="A4" t="s">
        <v>3</v>
      </c>
    </row>
    <row r="5" spans="1:25" x14ac:dyDescent="0.35">
      <c r="A5" t="s">
        <v>4</v>
      </c>
    </row>
    <row r="7" spans="1:25" x14ac:dyDescent="0.35">
      <c r="A7" t="s">
        <v>5</v>
      </c>
    </row>
    <row r="8" spans="1:25" x14ac:dyDescent="0.35">
      <c r="A8" t="s">
        <v>6</v>
      </c>
    </row>
    <row r="10" spans="1:25" x14ac:dyDescent="0.35">
      <c r="X10" s="1" t="s">
        <v>7</v>
      </c>
    </row>
    <row r="11" spans="1:25" x14ac:dyDescent="0.35">
      <c r="A11" s="2" t="s">
        <v>8</v>
      </c>
      <c r="B11" s="2" t="s">
        <v>9</v>
      </c>
      <c r="C11" s="2" t="s">
        <v>10</v>
      </c>
      <c r="D11" s="2" t="s">
        <v>11</v>
      </c>
      <c r="E11" s="2" t="s">
        <v>12</v>
      </c>
      <c r="F11" s="2" t="s">
        <v>13</v>
      </c>
      <c r="G11" s="2" t="s">
        <v>14</v>
      </c>
      <c r="H11" s="2" t="s">
        <v>15</v>
      </c>
      <c r="I11" s="2" t="s">
        <v>16</v>
      </c>
      <c r="J11" s="2" t="s">
        <v>17</v>
      </c>
      <c r="K11" s="2" t="s">
        <v>18</v>
      </c>
      <c r="L11" s="2" t="s">
        <v>19</v>
      </c>
      <c r="M11" s="2" t="s">
        <v>20</v>
      </c>
      <c r="N11" s="2" t="s">
        <v>21</v>
      </c>
      <c r="O11" s="2" t="s">
        <v>22</v>
      </c>
      <c r="P11" s="2" t="s">
        <v>23</v>
      </c>
      <c r="Q11" s="2" t="s">
        <v>24</v>
      </c>
      <c r="R11" s="2" t="s">
        <v>25</v>
      </c>
      <c r="S11" s="2" t="s">
        <v>26</v>
      </c>
      <c r="T11" s="2" t="s">
        <v>27</v>
      </c>
      <c r="U11" s="2" t="s">
        <v>28</v>
      </c>
      <c r="V11" s="2" t="s">
        <v>29</v>
      </c>
      <c r="W11" s="2" t="s">
        <v>30</v>
      </c>
      <c r="X11" s="2" t="s">
        <v>31</v>
      </c>
    </row>
    <row r="12" spans="1:25" x14ac:dyDescent="0.35">
      <c r="A12" s="3" t="s">
        <v>32</v>
      </c>
      <c r="B12" s="4">
        <v>11906</v>
      </c>
      <c r="C12" s="4">
        <v>11137</v>
      </c>
      <c r="D12" s="4">
        <v>11111</v>
      </c>
      <c r="E12" s="4">
        <v>11250</v>
      </c>
      <c r="F12" s="4">
        <v>11016</v>
      </c>
      <c r="G12" s="4">
        <v>10920</v>
      </c>
      <c r="H12" s="4">
        <v>10493</v>
      </c>
      <c r="I12" s="4">
        <v>10515</v>
      </c>
      <c r="J12" s="4">
        <v>10244</v>
      </c>
      <c r="K12" s="4">
        <v>9597</v>
      </c>
      <c r="L12" s="4">
        <v>9515</v>
      </c>
      <c r="M12" s="4">
        <v>8864</v>
      </c>
      <c r="N12" s="4">
        <v>8058</v>
      </c>
      <c r="O12" s="4">
        <v>7549</v>
      </c>
      <c r="P12" s="4">
        <v>7752</v>
      </c>
      <c r="Q12" s="4">
        <v>6889</v>
      </c>
      <c r="R12" s="4">
        <v>6280</v>
      </c>
      <c r="S12" s="4">
        <v>6052</v>
      </c>
      <c r="T12" s="4">
        <v>5761</v>
      </c>
      <c r="U12" s="4">
        <v>5618</v>
      </c>
      <c r="V12" s="4">
        <v>5572</v>
      </c>
      <c r="W12" s="4">
        <v>5736</v>
      </c>
      <c r="X12" s="4">
        <v>5456</v>
      </c>
    </row>
    <row r="13" spans="1:25" x14ac:dyDescent="0.35">
      <c r="A13" s="3" t="s">
        <v>33</v>
      </c>
      <c r="B13" s="4">
        <v>2104</v>
      </c>
      <c r="C13" s="4">
        <v>1858</v>
      </c>
      <c r="D13" s="4">
        <v>1805</v>
      </c>
      <c r="E13" s="4">
        <v>1858</v>
      </c>
      <c r="F13" s="4">
        <v>1785</v>
      </c>
      <c r="G13" s="4">
        <v>1763</v>
      </c>
      <c r="H13" s="4">
        <v>1732</v>
      </c>
      <c r="I13" s="4">
        <v>1745</v>
      </c>
      <c r="J13" s="4">
        <v>1621</v>
      </c>
      <c r="K13" s="4">
        <v>1574</v>
      </c>
      <c r="L13" s="4">
        <v>1518</v>
      </c>
      <c r="M13" s="4">
        <v>1460</v>
      </c>
      <c r="N13" s="4">
        <v>1385</v>
      </c>
      <c r="O13" s="4">
        <v>1263</v>
      </c>
      <c r="P13" s="4">
        <v>1300</v>
      </c>
      <c r="Q13" s="4">
        <v>1223</v>
      </c>
      <c r="R13" s="4">
        <v>1164</v>
      </c>
      <c r="S13" s="4">
        <v>1162</v>
      </c>
      <c r="T13" s="4">
        <v>1140</v>
      </c>
      <c r="U13" s="4">
        <v>1112</v>
      </c>
      <c r="V13" s="4">
        <v>1150</v>
      </c>
      <c r="W13" s="4">
        <v>1209</v>
      </c>
      <c r="X13" s="4">
        <v>1284</v>
      </c>
    </row>
    <row r="14" spans="1:25" x14ac:dyDescent="0.35">
      <c r="A14" s="3" t="s">
        <v>34</v>
      </c>
      <c r="B14" s="4">
        <v>4110</v>
      </c>
      <c r="C14" s="4">
        <v>3892</v>
      </c>
      <c r="D14" s="4">
        <v>3839</v>
      </c>
      <c r="E14" s="4">
        <v>3692</v>
      </c>
      <c r="F14" s="4">
        <v>3574</v>
      </c>
      <c r="G14" s="4">
        <v>3512</v>
      </c>
      <c r="H14" s="4">
        <v>3486</v>
      </c>
      <c r="I14" s="4">
        <v>3402</v>
      </c>
      <c r="J14" s="4">
        <v>3273</v>
      </c>
      <c r="K14" s="4">
        <v>3045</v>
      </c>
      <c r="L14" s="4">
        <v>2985</v>
      </c>
      <c r="M14" s="4">
        <v>2834</v>
      </c>
      <c r="N14" s="4">
        <v>2679</v>
      </c>
      <c r="O14" s="4">
        <v>2461</v>
      </c>
      <c r="P14" s="4">
        <v>2463</v>
      </c>
      <c r="Q14" s="4">
        <v>2219</v>
      </c>
      <c r="R14" s="4">
        <v>2116</v>
      </c>
      <c r="S14" s="4">
        <v>2062</v>
      </c>
      <c r="T14" s="4">
        <v>2009</v>
      </c>
      <c r="U14" s="4">
        <v>1942</v>
      </c>
      <c r="V14" s="4">
        <v>1955</v>
      </c>
      <c r="W14" s="4">
        <v>2040</v>
      </c>
      <c r="X14" s="4">
        <v>2062</v>
      </c>
    </row>
    <row r="15" spans="1:25" x14ac:dyDescent="0.35">
      <c r="A15" s="3" t="s">
        <v>35</v>
      </c>
      <c r="B15" s="4">
        <v>5659</v>
      </c>
      <c r="C15" s="4">
        <v>5192</v>
      </c>
      <c r="D15" s="4">
        <v>5190</v>
      </c>
      <c r="E15" s="4">
        <v>5237</v>
      </c>
      <c r="F15" s="4">
        <v>5174</v>
      </c>
      <c r="G15" s="4">
        <v>5158</v>
      </c>
      <c r="H15" s="4">
        <v>5040</v>
      </c>
      <c r="I15" s="4">
        <v>4965</v>
      </c>
      <c r="J15" s="4">
        <v>4676</v>
      </c>
      <c r="K15" s="4">
        <v>4467</v>
      </c>
      <c r="L15" s="4">
        <v>4290</v>
      </c>
      <c r="M15" s="4">
        <v>3988</v>
      </c>
      <c r="N15" s="4">
        <v>3759</v>
      </c>
      <c r="O15" s="4">
        <v>3437</v>
      </c>
      <c r="P15" s="4">
        <v>3463</v>
      </c>
      <c r="Q15" s="4">
        <v>3079</v>
      </c>
      <c r="R15" s="4">
        <v>2902</v>
      </c>
      <c r="S15" s="4">
        <v>2835</v>
      </c>
      <c r="T15" s="4">
        <v>2721</v>
      </c>
      <c r="U15" s="4">
        <v>2668</v>
      </c>
      <c r="V15" s="4">
        <v>2628</v>
      </c>
      <c r="W15" s="4">
        <v>2718</v>
      </c>
      <c r="X15" s="4">
        <v>2737</v>
      </c>
    </row>
    <row r="16" spans="1:25" x14ac:dyDescent="0.35">
      <c r="A16" s="3" t="s">
        <v>36</v>
      </c>
      <c r="B16" s="4">
        <v>7471</v>
      </c>
      <c r="C16" s="4">
        <v>7223</v>
      </c>
      <c r="D16" s="4">
        <v>6955</v>
      </c>
      <c r="E16" s="4">
        <v>6903</v>
      </c>
      <c r="F16" s="4">
        <v>6762</v>
      </c>
      <c r="G16" s="4">
        <v>6554</v>
      </c>
      <c r="H16" s="4">
        <v>6434</v>
      </c>
      <c r="I16" s="4">
        <v>6262</v>
      </c>
      <c r="J16" s="4">
        <v>6144</v>
      </c>
      <c r="K16" s="4">
        <v>5696</v>
      </c>
      <c r="L16" s="4">
        <v>5529</v>
      </c>
      <c r="M16" s="4">
        <v>5200</v>
      </c>
      <c r="N16" s="4">
        <v>4887</v>
      </c>
      <c r="O16" s="4">
        <v>4496</v>
      </c>
      <c r="P16" s="4">
        <v>4422</v>
      </c>
      <c r="Q16" s="4">
        <v>3950</v>
      </c>
      <c r="R16" s="4">
        <v>3671</v>
      </c>
      <c r="S16" s="4">
        <v>3643</v>
      </c>
      <c r="T16" s="4">
        <v>3432</v>
      </c>
      <c r="U16" s="4">
        <v>3331</v>
      </c>
      <c r="V16" s="4">
        <v>3313</v>
      </c>
      <c r="W16" s="4">
        <v>3433</v>
      </c>
      <c r="X16" s="4">
        <v>3366</v>
      </c>
    </row>
    <row r="17" spans="1:24" x14ac:dyDescent="0.35">
      <c r="A17" s="3" t="s">
        <v>37</v>
      </c>
      <c r="B17" s="4">
        <v>9316</v>
      </c>
      <c r="C17" s="4">
        <v>8890</v>
      </c>
      <c r="D17" s="4">
        <v>8648</v>
      </c>
      <c r="E17" s="4">
        <v>8708</v>
      </c>
      <c r="F17" s="4">
        <v>8413</v>
      </c>
      <c r="G17" s="4">
        <v>8254</v>
      </c>
      <c r="H17" s="4">
        <v>7856</v>
      </c>
      <c r="I17" s="4">
        <v>7746</v>
      </c>
      <c r="J17" s="4">
        <v>7423</v>
      </c>
      <c r="K17" s="4">
        <v>7135</v>
      </c>
      <c r="L17" s="4">
        <v>6800</v>
      </c>
      <c r="M17" s="4">
        <v>6303</v>
      </c>
      <c r="N17" s="4">
        <v>5959</v>
      </c>
      <c r="O17" s="4">
        <v>5390</v>
      </c>
      <c r="P17" s="4">
        <v>5455</v>
      </c>
      <c r="Q17" s="4">
        <v>4870</v>
      </c>
      <c r="R17" s="4">
        <v>4515</v>
      </c>
      <c r="S17" s="4">
        <v>4391</v>
      </c>
      <c r="T17" s="4">
        <v>4200</v>
      </c>
      <c r="U17" s="4">
        <v>4102</v>
      </c>
      <c r="V17" s="4">
        <v>4041</v>
      </c>
      <c r="W17" s="4">
        <v>4149</v>
      </c>
      <c r="X17" s="4">
        <v>4097</v>
      </c>
    </row>
    <row r="18" spans="1:24" x14ac:dyDescent="0.35">
      <c r="A18" s="3" t="s">
        <v>38</v>
      </c>
      <c r="B18" s="4">
        <v>11210</v>
      </c>
      <c r="C18" s="4">
        <v>10749</v>
      </c>
      <c r="D18" s="4">
        <v>10204</v>
      </c>
      <c r="E18" s="4">
        <v>10402</v>
      </c>
      <c r="F18" s="4">
        <v>10106</v>
      </c>
      <c r="G18" s="4">
        <v>9736</v>
      </c>
      <c r="H18" s="4">
        <v>9636</v>
      </c>
      <c r="I18" s="4">
        <v>9480</v>
      </c>
      <c r="J18" s="4">
        <v>9082</v>
      </c>
      <c r="K18" s="4">
        <v>8479</v>
      </c>
      <c r="L18" s="4">
        <v>8196</v>
      </c>
      <c r="M18" s="4">
        <v>7587</v>
      </c>
      <c r="N18" s="4">
        <v>7090</v>
      </c>
      <c r="O18" s="4">
        <v>6601</v>
      </c>
      <c r="P18" s="4">
        <v>6751</v>
      </c>
      <c r="Q18" s="4">
        <v>5962</v>
      </c>
      <c r="R18" s="4">
        <v>5478</v>
      </c>
      <c r="S18" s="4">
        <v>5301</v>
      </c>
      <c r="T18" s="4">
        <v>4978</v>
      </c>
      <c r="U18" s="4">
        <v>4981</v>
      </c>
      <c r="V18" s="4">
        <v>4885</v>
      </c>
      <c r="W18" s="4">
        <v>5015</v>
      </c>
      <c r="X18" s="4">
        <v>4831</v>
      </c>
    </row>
    <row r="19" spans="1:24" x14ac:dyDescent="0.35">
      <c r="A19" s="3" t="s">
        <v>39</v>
      </c>
      <c r="B19" s="4">
        <v>13307</v>
      </c>
      <c r="C19" s="4">
        <v>12698</v>
      </c>
      <c r="D19" s="4">
        <v>12383</v>
      </c>
      <c r="E19" s="4">
        <v>12454</v>
      </c>
      <c r="F19" s="4">
        <v>12153</v>
      </c>
      <c r="G19" s="4">
        <v>12042</v>
      </c>
      <c r="H19" s="4">
        <v>11421</v>
      </c>
      <c r="I19" s="4">
        <v>11323</v>
      </c>
      <c r="J19" s="4">
        <v>10693</v>
      </c>
      <c r="K19" s="4">
        <v>10159</v>
      </c>
      <c r="L19" s="4">
        <v>9806</v>
      </c>
      <c r="M19" s="4">
        <v>9147</v>
      </c>
      <c r="N19" s="4">
        <v>8450</v>
      </c>
      <c r="O19" s="4">
        <v>7972</v>
      </c>
      <c r="P19" s="4">
        <v>8108</v>
      </c>
      <c r="Q19" s="4">
        <v>7233</v>
      </c>
      <c r="R19" s="4">
        <v>6533</v>
      </c>
      <c r="S19" s="4">
        <v>6456</v>
      </c>
      <c r="T19" s="4">
        <v>6005</v>
      </c>
      <c r="U19" s="4">
        <v>5936</v>
      </c>
      <c r="V19" s="4">
        <v>5891</v>
      </c>
      <c r="W19" s="4">
        <v>5971</v>
      </c>
      <c r="X19" s="4">
        <v>5772</v>
      </c>
    </row>
    <row r="20" spans="1:24" x14ac:dyDescent="0.35">
      <c r="A20" s="3" t="s">
        <v>40</v>
      </c>
      <c r="B20" s="4">
        <v>16135</v>
      </c>
      <c r="C20" s="4">
        <v>15093</v>
      </c>
      <c r="D20" s="4">
        <v>14626</v>
      </c>
      <c r="E20" s="4">
        <v>15139</v>
      </c>
      <c r="F20" s="4">
        <v>14588</v>
      </c>
      <c r="G20" s="4">
        <v>14351</v>
      </c>
      <c r="H20" s="4">
        <v>13765</v>
      </c>
      <c r="I20" s="4">
        <v>13519</v>
      </c>
      <c r="J20" s="4">
        <v>13188</v>
      </c>
      <c r="K20" s="4">
        <v>12521</v>
      </c>
      <c r="L20" s="4">
        <v>11973</v>
      </c>
      <c r="M20" s="4">
        <v>11193</v>
      </c>
      <c r="N20" s="4">
        <v>10142</v>
      </c>
      <c r="O20" s="4">
        <v>9733</v>
      </c>
      <c r="P20" s="4">
        <v>9848</v>
      </c>
      <c r="Q20" s="4">
        <v>8695</v>
      </c>
      <c r="R20" s="4">
        <v>8048</v>
      </c>
      <c r="S20" s="4">
        <v>7848</v>
      </c>
      <c r="T20" s="4">
        <v>7256</v>
      </c>
      <c r="U20" s="4">
        <v>7273</v>
      </c>
      <c r="V20" s="4">
        <v>7187</v>
      </c>
      <c r="W20" s="4">
        <v>7365</v>
      </c>
      <c r="X20" s="4">
        <v>6921</v>
      </c>
    </row>
    <row r="21" spans="1:24" x14ac:dyDescent="0.35">
      <c r="A21" s="3" t="s">
        <v>41</v>
      </c>
      <c r="B21" s="4">
        <v>20204</v>
      </c>
      <c r="C21" s="4">
        <v>18629</v>
      </c>
      <c r="D21" s="4">
        <v>18215</v>
      </c>
      <c r="E21" s="4">
        <v>18631</v>
      </c>
      <c r="F21" s="4">
        <v>18407</v>
      </c>
      <c r="G21" s="4">
        <v>17809</v>
      </c>
      <c r="H21" s="4">
        <v>17188</v>
      </c>
      <c r="I21" s="4">
        <v>16848</v>
      </c>
      <c r="J21" s="4">
        <v>16601</v>
      </c>
      <c r="K21" s="4">
        <v>15609</v>
      </c>
      <c r="L21" s="4">
        <v>15038</v>
      </c>
      <c r="M21" s="4">
        <v>14307</v>
      </c>
      <c r="N21" s="4">
        <v>12887</v>
      </c>
      <c r="O21" s="4">
        <v>12352</v>
      </c>
      <c r="P21" s="4">
        <v>12915</v>
      </c>
      <c r="Q21" s="4">
        <v>11492</v>
      </c>
      <c r="R21" s="4">
        <v>10202</v>
      </c>
      <c r="S21" s="4">
        <v>9797</v>
      </c>
      <c r="T21" s="4">
        <v>9443</v>
      </c>
      <c r="U21" s="4">
        <v>9142</v>
      </c>
      <c r="V21" s="4">
        <v>9144</v>
      </c>
      <c r="W21" s="4">
        <v>9557</v>
      </c>
      <c r="X21" s="4">
        <v>8630</v>
      </c>
    </row>
    <row r="22" spans="1:24" x14ac:dyDescent="0.35">
      <c r="A22" s="3" t="s">
        <v>42</v>
      </c>
      <c r="B22" s="4">
        <v>29542</v>
      </c>
      <c r="C22" s="4">
        <v>27149</v>
      </c>
      <c r="D22" s="4">
        <v>29246</v>
      </c>
      <c r="E22" s="4">
        <v>29474</v>
      </c>
      <c r="F22" s="4">
        <v>29197</v>
      </c>
      <c r="G22" s="4">
        <v>30018</v>
      </c>
      <c r="H22" s="4">
        <v>28377</v>
      </c>
      <c r="I22" s="4">
        <v>29860</v>
      </c>
      <c r="J22" s="4">
        <v>29742</v>
      </c>
      <c r="K22" s="4">
        <v>27287</v>
      </c>
      <c r="L22" s="4">
        <v>29012</v>
      </c>
      <c r="M22" s="4">
        <v>26622</v>
      </c>
      <c r="N22" s="4">
        <v>23345</v>
      </c>
      <c r="O22" s="4">
        <v>21786</v>
      </c>
      <c r="P22" s="4">
        <v>22798</v>
      </c>
      <c r="Q22" s="4">
        <v>20174</v>
      </c>
      <c r="R22" s="4">
        <v>18171</v>
      </c>
      <c r="S22" s="4">
        <v>17022</v>
      </c>
      <c r="T22" s="4">
        <v>16425</v>
      </c>
      <c r="U22" s="4">
        <v>15688</v>
      </c>
      <c r="V22" s="4">
        <v>15524</v>
      </c>
      <c r="W22" s="4">
        <v>15905</v>
      </c>
      <c r="X22" s="4">
        <v>14862</v>
      </c>
    </row>
    <row r="25" spans="1:24" s="5" customFormat="1" x14ac:dyDescent="0.35">
      <c r="A25" s="5" t="s">
        <v>43</v>
      </c>
    </row>
    <row r="26" spans="1:24" x14ac:dyDescent="0.35">
      <c r="A26" t="s">
        <v>44</v>
      </c>
    </row>
    <row r="27" spans="1:24" x14ac:dyDescent="0.35">
      <c r="A27" t="s">
        <v>45</v>
      </c>
    </row>
    <row r="28" spans="1:24" x14ac:dyDescent="0.35">
      <c r="A28" t="s">
        <v>46</v>
      </c>
    </row>
    <row r="30" spans="1:24" s="5" customFormat="1" x14ac:dyDescent="0.35">
      <c r="A30" s="5" t="s">
        <v>47</v>
      </c>
    </row>
    <row r="31" spans="1:24" x14ac:dyDescent="0.35">
      <c r="A31" t="s">
        <v>48</v>
      </c>
    </row>
    <row r="32" spans="1:24" x14ac:dyDescent="0.35">
      <c r="A32" t="s">
        <v>49</v>
      </c>
    </row>
    <row r="34" spans="1:1" s="5" customFormat="1" x14ac:dyDescent="0.35">
      <c r="A34" s="5" t="s">
        <v>50</v>
      </c>
    </row>
    <row r="35" spans="1:1" x14ac:dyDescent="0.35">
      <c r="A35" t="s">
        <v>51</v>
      </c>
    </row>
    <row r="36" spans="1:1" x14ac:dyDescent="0.35">
      <c r="A36" t="s">
        <v>52</v>
      </c>
    </row>
    <row r="37" spans="1:1" x14ac:dyDescent="0.35">
      <c r="A37" t="s">
        <v>53</v>
      </c>
    </row>
    <row r="38" spans="1:1" x14ac:dyDescent="0.35">
      <c r="A38" t="s">
        <v>54</v>
      </c>
    </row>
    <row r="39" spans="1:1" x14ac:dyDescent="0.35">
      <c r="A39" t="s">
        <v>55</v>
      </c>
    </row>
    <row r="40" spans="1:1" x14ac:dyDescent="0.35">
      <c r="A40" t="s">
        <v>56</v>
      </c>
    </row>
    <row r="41" spans="1:1" x14ac:dyDescent="0.35">
      <c r="A41" t="s">
        <v>57</v>
      </c>
    </row>
    <row r="42" spans="1:1" x14ac:dyDescent="0.35">
      <c r="A42" t="s">
        <v>58</v>
      </c>
    </row>
    <row r="44" spans="1:1" s="5" customFormat="1" x14ac:dyDescent="0.35">
      <c r="A44" s="5" t="s">
        <v>59</v>
      </c>
    </row>
    <row r="45" spans="1:1" x14ac:dyDescent="0.35">
      <c r="A45" t="s">
        <v>60</v>
      </c>
    </row>
    <row r="47" spans="1:1" x14ac:dyDescent="0.35">
      <c r="A47" t="s">
        <v>61</v>
      </c>
    </row>
    <row r="48" spans="1:1" x14ac:dyDescent="0.35">
      <c r="A48" t="s">
        <v>62</v>
      </c>
    </row>
    <row r="49" spans="1:1" x14ac:dyDescent="0.35">
      <c r="A49" t="s">
        <v>63</v>
      </c>
    </row>
  </sheetData>
  <hyperlinks>
    <hyperlink ref="A45" r:id="rId1" xr:uid="{00000000-0004-0000-0000-000000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736F-6691-45A3-8B4A-63602840D45C}">
  <dimension ref="B1:J26"/>
  <sheetViews>
    <sheetView tabSelected="1" topLeftCell="A12" workbookViewId="0">
      <selection activeCell="G19" sqref="G19"/>
    </sheetView>
  </sheetViews>
  <sheetFormatPr defaultRowHeight="14.5" x14ac:dyDescent="0.35"/>
  <cols>
    <col min="2" max="2" width="16.1796875" customWidth="1"/>
    <col min="10" max="10" width="9.7265625" customWidth="1"/>
  </cols>
  <sheetData>
    <row r="1" spans="2:10" x14ac:dyDescent="0.35">
      <c r="C1" s="2" t="s">
        <v>16</v>
      </c>
      <c r="D1" s="2" t="s">
        <v>15</v>
      </c>
      <c r="E1" s="2">
        <v>2017</v>
      </c>
      <c r="F1" s="2" t="s">
        <v>13</v>
      </c>
      <c r="G1" s="2" t="s">
        <v>12</v>
      </c>
      <c r="H1" s="2" t="s">
        <v>11</v>
      </c>
      <c r="I1" s="2" t="s">
        <v>10</v>
      </c>
      <c r="J1" s="2" t="s">
        <v>9</v>
      </c>
    </row>
    <row r="2" spans="2:10" x14ac:dyDescent="0.35">
      <c r="B2" s="3" t="s">
        <v>32</v>
      </c>
      <c r="C2" s="4">
        <v>10515</v>
      </c>
      <c r="D2" s="4">
        <v>10493</v>
      </c>
      <c r="E2" s="4">
        <v>10920</v>
      </c>
      <c r="F2" s="4">
        <v>11016</v>
      </c>
      <c r="G2" s="4">
        <v>11250</v>
      </c>
      <c r="H2" s="4">
        <v>11111</v>
      </c>
      <c r="I2" s="4">
        <v>11137</v>
      </c>
      <c r="J2" s="4">
        <v>11906</v>
      </c>
    </row>
    <row r="3" spans="2:10" x14ac:dyDescent="0.35">
      <c r="B3" s="3" t="s">
        <v>33</v>
      </c>
      <c r="C3" s="4">
        <v>1745</v>
      </c>
      <c r="D3" s="4">
        <v>1732</v>
      </c>
      <c r="E3" s="4">
        <v>1763</v>
      </c>
      <c r="F3" s="4">
        <v>1785</v>
      </c>
      <c r="G3" s="4">
        <v>1858</v>
      </c>
      <c r="H3" s="4">
        <v>1805</v>
      </c>
      <c r="I3" s="4">
        <v>1858</v>
      </c>
      <c r="J3" s="4">
        <v>2104</v>
      </c>
    </row>
    <row r="4" spans="2:10" x14ac:dyDescent="0.35">
      <c r="B4" s="3" t="s">
        <v>34</v>
      </c>
      <c r="C4" s="4">
        <v>3402</v>
      </c>
      <c r="D4" s="4">
        <v>3486</v>
      </c>
      <c r="E4" s="4">
        <v>3512</v>
      </c>
      <c r="F4" s="4">
        <v>3574</v>
      </c>
      <c r="G4" s="4">
        <v>3692</v>
      </c>
      <c r="H4" s="4">
        <v>3839</v>
      </c>
      <c r="I4" s="4">
        <v>3892</v>
      </c>
      <c r="J4" s="4">
        <v>4110</v>
      </c>
    </row>
    <row r="5" spans="2:10" x14ac:dyDescent="0.35">
      <c r="B5" s="3" t="s">
        <v>35</v>
      </c>
      <c r="C5" s="4">
        <v>4965</v>
      </c>
      <c r="D5" s="4">
        <v>5040</v>
      </c>
      <c r="E5" s="4">
        <v>5158</v>
      </c>
      <c r="F5" s="4">
        <v>5174</v>
      </c>
      <c r="G5" s="4">
        <v>5237</v>
      </c>
      <c r="H5" s="4">
        <v>5190</v>
      </c>
      <c r="I5" s="4">
        <v>5192</v>
      </c>
      <c r="J5" s="4">
        <v>5659</v>
      </c>
    </row>
    <row r="6" spans="2:10" x14ac:dyDescent="0.35">
      <c r="B6" s="3" t="s">
        <v>36</v>
      </c>
      <c r="C6" s="4">
        <v>6262</v>
      </c>
      <c r="D6" s="4">
        <v>6434</v>
      </c>
      <c r="E6" s="4">
        <v>6554</v>
      </c>
      <c r="F6" s="4">
        <v>6762</v>
      </c>
      <c r="G6" s="4">
        <v>6903</v>
      </c>
      <c r="H6" s="4">
        <v>6955</v>
      </c>
      <c r="I6" s="4">
        <v>7223</v>
      </c>
      <c r="J6" s="4">
        <v>7471</v>
      </c>
    </row>
    <row r="7" spans="2:10" x14ac:dyDescent="0.35">
      <c r="B7" s="3" t="s">
        <v>37</v>
      </c>
      <c r="C7" s="4">
        <v>7746</v>
      </c>
      <c r="D7" s="4">
        <v>7856</v>
      </c>
      <c r="E7" s="4">
        <v>8254</v>
      </c>
      <c r="F7" s="4">
        <v>8413</v>
      </c>
      <c r="G7" s="4">
        <v>8708</v>
      </c>
      <c r="H7" s="4">
        <v>8648</v>
      </c>
      <c r="I7" s="4">
        <v>8890</v>
      </c>
      <c r="J7" s="4">
        <v>9316</v>
      </c>
    </row>
    <row r="8" spans="2:10" x14ac:dyDescent="0.35">
      <c r="B8" s="3" t="s">
        <v>38</v>
      </c>
      <c r="C8" s="4">
        <v>9480</v>
      </c>
      <c r="D8" s="4">
        <v>9636</v>
      </c>
      <c r="E8" s="4">
        <v>9736</v>
      </c>
      <c r="F8" s="4">
        <v>10106</v>
      </c>
      <c r="G8" s="4">
        <v>10402</v>
      </c>
      <c r="H8" s="4">
        <v>10204</v>
      </c>
      <c r="I8" s="4">
        <v>10749</v>
      </c>
      <c r="J8" s="4">
        <v>11210</v>
      </c>
    </row>
    <row r="9" spans="2:10" x14ac:dyDescent="0.35">
      <c r="B9" s="3" t="s">
        <v>39</v>
      </c>
      <c r="C9" s="4">
        <v>11323</v>
      </c>
      <c r="D9" s="4">
        <v>11421</v>
      </c>
      <c r="E9" s="4">
        <v>12042</v>
      </c>
      <c r="F9" s="4">
        <v>12153</v>
      </c>
      <c r="G9" s="4">
        <v>12454</v>
      </c>
      <c r="H9" s="4">
        <v>12383</v>
      </c>
      <c r="I9" s="4">
        <v>12698</v>
      </c>
      <c r="J9" s="4">
        <v>13307</v>
      </c>
    </row>
    <row r="10" spans="2:10" x14ac:dyDescent="0.35">
      <c r="B10" s="3" t="s">
        <v>40</v>
      </c>
      <c r="C10" s="4">
        <v>13519</v>
      </c>
      <c r="D10" s="4">
        <v>13765</v>
      </c>
      <c r="E10" s="4">
        <v>14351</v>
      </c>
      <c r="F10" s="4">
        <v>14588</v>
      </c>
      <c r="G10" s="4">
        <v>15139</v>
      </c>
      <c r="H10" s="4">
        <v>14626</v>
      </c>
      <c r="I10" s="4">
        <v>15093</v>
      </c>
      <c r="J10" s="4">
        <v>16135</v>
      </c>
    </row>
    <row r="11" spans="2:10" x14ac:dyDescent="0.35">
      <c r="B11" s="3" t="s">
        <v>41</v>
      </c>
      <c r="C11" s="4">
        <v>16848</v>
      </c>
      <c r="D11" s="4">
        <v>17188</v>
      </c>
      <c r="E11" s="4">
        <v>17809</v>
      </c>
      <c r="F11" s="4">
        <v>18407</v>
      </c>
      <c r="G11" s="4">
        <v>18631</v>
      </c>
      <c r="H11" s="4">
        <v>18215</v>
      </c>
      <c r="I11" s="4">
        <v>18629</v>
      </c>
      <c r="J11" s="4">
        <v>20204</v>
      </c>
    </row>
    <row r="12" spans="2:10" x14ac:dyDescent="0.35">
      <c r="B12" s="3" t="s">
        <v>42</v>
      </c>
      <c r="C12" s="4">
        <v>29860</v>
      </c>
      <c r="D12" s="4">
        <v>28377</v>
      </c>
      <c r="E12" s="4">
        <v>30018</v>
      </c>
      <c r="F12" s="4">
        <v>29197</v>
      </c>
      <c r="G12" s="4">
        <v>29474</v>
      </c>
      <c r="H12" s="4">
        <v>29246</v>
      </c>
      <c r="I12" s="4">
        <v>27149</v>
      </c>
      <c r="J12" s="4">
        <v>29542</v>
      </c>
    </row>
    <row r="14" spans="2:10" x14ac:dyDescent="0.35">
      <c r="B14" s="6" t="s">
        <v>64</v>
      </c>
      <c r="C14" s="6"/>
      <c r="D14" s="6"/>
      <c r="E14" s="6"/>
      <c r="F14" s="6"/>
      <c r="G14" s="6"/>
      <c r="H14" s="6"/>
      <c r="I14" s="6"/>
      <c r="J14" s="6"/>
    </row>
    <row r="15" spans="2:10" x14ac:dyDescent="0.35">
      <c r="C15" s="2" t="s">
        <v>15</v>
      </c>
      <c r="D15" s="2" t="s">
        <v>14</v>
      </c>
      <c r="E15" s="2" t="s">
        <v>13</v>
      </c>
      <c r="F15" s="2" t="s">
        <v>12</v>
      </c>
      <c r="G15" s="2" t="s">
        <v>11</v>
      </c>
      <c r="H15" s="2" t="s">
        <v>10</v>
      </c>
      <c r="I15" s="2" t="s">
        <v>9</v>
      </c>
    </row>
    <row r="16" spans="2:10" x14ac:dyDescent="0.35">
      <c r="B16" s="3" t="s">
        <v>32</v>
      </c>
      <c r="C16" s="7">
        <f>(D2-C2)/C2</f>
        <v>-2.0922491678554444E-3</v>
      </c>
      <c r="D16" s="7">
        <f>(E2-D2)/D2</f>
        <v>4.0693795863909275E-2</v>
      </c>
      <c r="E16" s="7">
        <f>(F2-E2)/E2</f>
        <v>8.7912087912087912E-3</v>
      </c>
      <c r="F16" s="7">
        <f>(G2-F2)/F2</f>
        <v>2.1241830065359478E-2</v>
      </c>
      <c r="G16" s="7">
        <f>(H2-G2)/G2</f>
        <v>-1.2355555555555555E-2</v>
      </c>
      <c r="H16" s="7">
        <f>(I2-H2)/H2</f>
        <v>2.3400234002340023E-3</v>
      </c>
      <c r="I16" s="7">
        <f>(J2-I2)/I2</f>
        <v>6.9049115560743474E-2</v>
      </c>
    </row>
    <row r="17" spans="2:9" x14ac:dyDescent="0.35">
      <c r="B17" s="3" t="s">
        <v>33</v>
      </c>
      <c r="C17" s="7">
        <f>(D3-C3)/C3</f>
        <v>-7.4498567335243553E-3</v>
      </c>
      <c r="D17" s="7">
        <f>(E3-D3)/D3</f>
        <v>1.7898383371824481E-2</v>
      </c>
      <c r="E17" s="7">
        <f>(F3-E3)/E3</f>
        <v>1.2478729438457176E-2</v>
      </c>
      <c r="F17" s="7">
        <f>(G3-F3)/F3</f>
        <v>4.0896358543417367E-2</v>
      </c>
      <c r="G17" s="7">
        <f>(H3-G3)/G3</f>
        <v>-2.8525296017222819E-2</v>
      </c>
      <c r="H17" s="7">
        <f>(I3-H3)/H3</f>
        <v>2.9362880886426593E-2</v>
      </c>
      <c r="I17" s="7">
        <f>(J3-I3)/I3</f>
        <v>0.13240043057050593</v>
      </c>
    </row>
    <row r="18" spans="2:9" x14ac:dyDescent="0.35">
      <c r="B18" s="3" t="s">
        <v>34</v>
      </c>
      <c r="C18" s="7">
        <f>(D4-C4)/C4</f>
        <v>2.4691358024691357E-2</v>
      </c>
      <c r="D18" s="7">
        <f>(E4-D4)/D4</f>
        <v>7.4584050487664947E-3</v>
      </c>
      <c r="E18" s="7">
        <f>(F4-E4)/E4</f>
        <v>1.765375854214123E-2</v>
      </c>
      <c r="F18" s="7">
        <f>(G4-F4)/F4</f>
        <v>3.301622831561276E-2</v>
      </c>
      <c r="G18" s="7">
        <f>(H4-G4)/G4</f>
        <v>3.9815817984832066E-2</v>
      </c>
      <c r="H18" s="7">
        <f>(I4-H4)/H4</f>
        <v>1.3805678562125553E-2</v>
      </c>
      <c r="I18" s="7">
        <f>(J4-I4)/I4</f>
        <v>5.6012332990750258E-2</v>
      </c>
    </row>
    <row r="19" spans="2:9" x14ac:dyDescent="0.35">
      <c r="B19" s="3" t="s">
        <v>35</v>
      </c>
      <c r="C19" s="7">
        <f>(D5-C5)/C5</f>
        <v>1.5105740181268883E-2</v>
      </c>
      <c r="D19" s="7">
        <f>(E5-D5)/D5</f>
        <v>2.3412698412698413E-2</v>
      </c>
      <c r="E19" s="7">
        <f>(F5-E5)/E5</f>
        <v>3.1019775106630476E-3</v>
      </c>
      <c r="F19" s="7">
        <f>(G5-F5)/F5</f>
        <v>1.2176265945110166E-2</v>
      </c>
      <c r="G19" s="7">
        <f>(H5-G5)/G5</f>
        <v>-8.9746037807905289E-3</v>
      </c>
      <c r="H19" s="7">
        <f>(I5-H5)/H5</f>
        <v>3.8535645472061658E-4</v>
      </c>
      <c r="I19" s="7">
        <f>(J5-I5)/I5</f>
        <v>8.9946070878274262E-2</v>
      </c>
    </row>
    <row r="20" spans="2:9" x14ac:dyDescent="0.35">
      <c r="B20" s="3" t="s">
        <v>36</v>
      </c>
      <c r="C20" s="7">
        <f>(D6-C6)/C6</f>
        <v>2.7467262855317792E-2</v>
      </c>
      <c r="D20" s="7">
        <f>(E6-D6)/D6</f>
        <v>1.8650917003419334E-2</v>
      </c>
      <c r="E20" s="7">
        <f>(F6-E6)/E6</f>
        <v>3.1736344217271895E-2</v>
      </c>
      <c r="F20" s="7">
        <f>(G6-F6)/F6</f>
        <v>2.085181898846495E-2</v>
      </c>
      <c r="G20" s="7">
        <f>(H6-G6)/G6</f>
        <v>7.5329566854990581E-3</v>
      </c>
      <c r="H20" s="7">
        <f>(I6-H6)/H6</f>
        <v>3.8533429187634798E-2</v>
      </c>
      <c r="I20" s="7">
        <f>(J6-I6)/I6</f>
        <v>3.4334763948497854E-2</v>
      </c>
    </row>
    <row r="21" spans="2:9" x14ac:dyDescent="0.35">
      <c r="B21" s="3" t="s">
        <v>37</v>
      </c>
      <c r="C21" s="7">
        <f>(D7-C7)/C7</f>
        <v>1.4200877872450297E-2</v>
      </c>
      <c r="D21" s="7">
        <f>(E7-D7)/D7</f>
        <v>5.0661914460285132E-2</v>
      </c>
      <c r="E21" s="7">
        <f>(F7-E7)/E7</f>
        <v>1.9263387448509812E-2</v>
      </c>
      <c r="F21" s="7">
        <f>(G7-F7)/F7</f>
        <v>3.5064780696541065E-2</v>
      </c>
      <c r="G21" s="7">
        <f>(H7-G7)/G7</f>
        <v>-6.8902158934313279E-3</v>
      </c>
      <c r="H21" s="7">
        <f>(I7-H7)/H7</f>
        <v>2.7983348751156337E-2</v>
      </c>
      <c r="I21" s="7">
        <f>(J7-I7)/I7</f>
        <v>4.7919010123734535E-2</v>
      </c>
    </row>
    <row r="22" spans="2:9" x14ac:dyDescent="0.35">
      <c r="B22" s="3" t="s">
        <v>38</v>
      </c>
      <c r="C22" s="7">
        <f>(D8-C8)/C8</f>
        <v>1.6455696202531647E-2</v>
      </c>
      <c r="D22" s="7">
        <f>(E8-D8)/D8</f>
        <v>1.03777501037775E-2</v>
      </c>
      <c r="E22" s="7">
        <f>(F8-E8)/E8</f>
        <v>3.8003286770747741E-2</v>
      </c>
      <c r="F22" s="7">
        <f>(G8-F8)/F8</f>
        <v>2.9289530971699979E-2</v>
      </c>
      <c r="G22" s="7">
        <f>(H8-G8)/G8</f>
        <v>-1.9034800999807731E-2</v>
      </c>
      <c r="H22" s="7">
        <f>(I8-H8)/H8</f>
        <v>5.3410427283418264E-2</v>
      </c>
      <c r="I22" s="7">
        <f>(J8-I8)/I8</f>
        <v>4.2887710484696251E-2</v>
      </c>
    </row>
    <row r="23" spans="2:9" x14ac:dyDescent="0.35">
      <c r="B23" s="3" t="s">
        <v>39</v>
      </c>
      <c r="C23" s="7">
        <f>(D9-C9)/C9</f>
        <v>8.6549501015631899E-3</v>
      </c>
      <c r="D23" s="7">
        <f>(E9-D9)/D9</f>
        <v>5.4373522458628844E-2</v>
      </c>
      <c r="E23" s="7">
        <f>(F9-E9)/E9</f>
        <v>9.2177379172894876E-3</v>
      </c>
      <c r="F23" s="7">
        <f>(G9-F9)/F9</f>
        <v>2.4767547107710029E-2</v>
      </c>
      <c r="G23" s="7">
        <f>(H9-G9)/G9</f>
        <v>-5.7009796049462018E-3</v>
      </c>
      <c r="H23" s="7">
        <f>(I9-H9)/H9</f>
        <v>2.5438100621820236E-2</v>
      </c>
      <c r="I23" s="7">
        <f>(J9-I9)/I9</f>
        <v>4.7960308710033074E-2</v>
      </c>
    </row>
    <row r="24" spans="2:9" x14ac:dyDescent="0.35">
      <c r="B24" s="3" t="s">
        <v>40</v>
      </c>
      <c r="C24" s="7">
        <f>(D10-C10)/C10</f>
        <v>1.8196612175456765E-2</v>
      </c>
      <c r="D24" s="7">
        <f>(E10-D10)/D10</f>
        <v>4.2571739920087177E-2</v>
      </c>
      <c r="E24" s="7">
        <f>(F10-E10)/E10</f>
        <v>1.6514528604278447E-2</v>
      </c>
      <c r="F24" s="7">
        <f>(G10-F10)/F10</f>
        <v>3.7770770496298324E-2</v>
      </c>
      <c r="G24" s="7">
        <f>(H10-G10)/G10</f>
        <v>-3.3885989827597593E-2</v>
      </c>
      <c r="H24" s="7">
        <f>(I10-H10)/H10</f>
        <v>3.1929440722001913E-2</v>
      </c>
      <c r="I24" s="7">
        <f>(J10-I10)/I10</f>
        <v>6.903862717816206E-2</v>
      </c>
    </row>
    <row r="25" spans="2:9" x14ac:dyDescent="0.35">
      <c r="B25" s="3" t="s">
        <v>41</v>
      </c>
      <c r="C25" s="7">
        <f>(D11-C11)/C11</f>
        <v>2.0180436847103515E-2</v>
      </c>
      <c r="D25" s="7">
        <f>(E11-D11)/D11</f>
        <v>3.6129858040493366E-2</v>
      </c>
      <c r="E25" s="7">
        <f>(F11-E11)/E11</f>
        <v>3.3578527710708066E-2</v>
      </c>
      <c r="F25" s="7">
        <f>(G11-F11)/F11</f>
        <v>1.2169283424784049E-2</v>
      </c>
      <c r="G25" s="7">
        <f>(H11-G11)/G11</f>
        <v>-2.2328377435457035E-2</v>
      </c>
      <c r="H25" s="7">
        <f>(I11-H11)/H11</f>
        <v>2.2728520450178424E-2</v>
      </c>
      <c r="I25" s="7">
        <f>(J11-I11)/I11</f>
        <v>8.4545600944763544E-2</v>
      </c>
    </row>
    <row r="26" spans="2:9" x14ac:dyDescent="0.35">
      <c r="B26" s="3" t="s">
        <v>42</v>
      </c>
      <c r="C26" s="7">
        <f>(D12-C12)/C12</f>
        <v>-4.9665103817816476E-2</v>
      </c>
      <c r="D26" s="7">
        <f>(E12-D12)/D12</f>
        <v>5.7828523099693413E-2</v>
      </c>
      <c r="E26" s="7">
        <f>(F12-E12)/E12</f>
        <v>-2.7350256512759012E-2</v>
      </c>
      <c r="F26" s="7">
        <f>(G12-F12)/F12</f>
        <v>9.4872760900092477E-3</v>
      </c>
      <c r="G26" s="7">
        <f>(H12-G12)/G12</f>
        <v>-7.7356314039492436E-3</v>
      </c>
      <c r="H26" s="7">
        <f>(I12-H12)/H12</f>
        <v>-7.1702113109485058E-2</v>
      </c>
      <c r="I26" s="7">
        <f>(J12-I12)/I12</f>
        <v>8.8143209694648048E-2</v>
      </c>
    </row>
  </sheetData>
  <mergeCells count="1">
    <mergeCell ref="B14:J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17820</vt:lpstr>
      <vt:lpstr>calculation of change in 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2023-04-08T03:51:35Z</dcterms:created>
  <dcterms:modified xsi:type="dcterms:W3CDTF">2023-04-08T10:05:49Z</dcterms:modified>
</cp:coreProperties>
</file>