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wnloads/ResearchSPSS/"/>
    </mc:Choice>
  </mc:AlternateContent>
  <xr:revisionPtr revIDLastSave="0" documentId="13_ncr:1_{F8350250-61DE-2643-AFDB-4B37B5BAF3F2}" xr6:coauthVersionLast="47" xr6:coauthVersionMax="47" xr10:uidLastSave="{00000000-0000-0000-0000-000000000000}"/>
  <bookViews>
    <workbookView xWindow="0" yWindow="500" windowWidth="44800" windowHeight="23320" xr2:uid="{C91C88CD-FBA5-214C-95AB-4500CB174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  <c r="B13" i="1"/>
</calcChain>
</file>

<file path=xl/sharedStrings.xml><?xml version="1.0" encoding="utf-8"?>
<sst xmlns="http://schemas.openxmlformats.org/spreadsheetml/2006/main" count="71" uniqueCount="54">
  <si>
    <t>Age &lt;45: total # = 62</t>
  </si>
  <si>
    <t>All Compliance</t>
  </si>
  <si>
    <t xml:space="preserve">Breast Exam compliance only </t>
  </si>
  <si>
    <t>Pap Smear Compliance only</t>
  </si>
  <si>
    <t>15/62</t>
  </si>
  <si>
    <t>20/62</t>
  </si>
  <si>
    <t>24/62</t>
  </si>
  <si>
    <t>Ethnicity</t>
  </si>
  <si>
    <t>Asian or Pacific Islander (total 3)</t>
  </si>
  <si>
    <t>Graph 1: Compliance (everyone, total 62)</t>
  </si>
  <si>
    <t>Hispanic or Latino (total 34)</t>
  </si>
  <si>
    <t>5/34</t>
  </si>
  <si>
    <t>7/34</t>
  </si>
  <si>
    <t>8/34</t>
  </si>
  <si>
    <t>Native American or Alaskan Native (total 1)</t>
  </si>
  <si>
    <t>0/1</t>
  </si>
  <si>
    <t>1/1</t>
  </si>
  <si>
    <t>White or Caucasian (total 12)</t>
  </si>
  <si>
    <t>7/12</t>
  </si>
  <si>
    <t>8/12</t>
  </si>
  <si>
    <t>10/12</t>
  </si>
  <si>
    <t>Other (total 1)</t>
  </si>
  <si>
    <t>N/A</t>
  </si>
  <si>
    <t xml:space="preserve">Age &gt;=45 </t>
  </si>
  <si>
    <t>Mammogram Compliance</t>
  </si>
  <si>
    <t>Everyone(total 10)</t>
  </si>
  <si>
    <t>2/10</t>
  </si>
  <si>
    <t>3/10</t>
  </si>
  <si>
    <t>6/10</t>
  </si>
  <si>
    <t>7/10</t>
  </si>
  <si>
    <t>Black or African American (total 9)</t>
  </si>
  <si>
    <t>Cost</t>
  </si>
  <si>
    <t>Lack of Time</t>
  </si>
  <si>
    <t>Barriers to Mammogram</t>
  </si>
  <si>
    <t>Barriers to Pap Smear</t>
  </si>
  <si>
    <t>No barriers/Just didn’t get one</t>
  </si>
  <si>
    <t>Hispanic or Latino (total 29 responses)</t>
  </si>
  <si>
    <t>1 (Cost)</t>
  </si>
  <si>
    <t>2 (Transportation)</t>
  </si>
  <si>
    <t>3 (Lack of Time)</t>
  </si>
  <si>
    <t>4 (Language Barrier)</t>
  </si>
  <si>
    <t>5 (Lack of Knowledge)</t>
  </si>
  <si>
    <t>Barriers to Breast Exam</t>
  </si>
  <si>
    <t>Black or AA (5 responses)</t>
  </si>
  <si>
    <t>None</t>
  </si>
  <si>
    <t>White or Caucasian (7 responses)</t>
  </si>
  <si>
    <t>White or Caucasian (3 responses)</t>
  </si>
  <si>
    <t>Insurance Issues</t>
  </si>
  <si>
    <t>Compliance Vs ZipCode</t>
  </si>
  <si>
    <t>Age&gt;45</t>
  </si>
  <si>
    <t>Zip Code</t>
  </si>
  <si>
    <t>Total</t>
  </si>
  <si>
    <t>Non-Compliant</t>
  </si>
  <si>
    <t>Age 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</si>
</sst>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774B-94D5-4149-94B9-A40E4AA0AA98}">
  <dimension ref="A1:J76"/>
  <sheetViews>
    <sheetView tabSelected="1" topLeftCell="A4" workbookViewId="0">
      <selection activeCell="E28" sqref="E28"/>
    </sheetView>
  </sheetViews>
  <sheetFormatPr baseColWidth="10" defaultRowHeight="16" x14ac:dyDescent="0.2"/>
  <cols>
    <col min="1" max="1" width="44.1640625" customWidth="1"/>
    <col min="2" max="2" width="16" customWidth="1"/>
    <col min="3" max="3" width="29.1640625" customWidth="1"/>
    <col min="4" max="4" width="27.83203125" customWidth="1"/>
    <col min="5" max="5" width="23.83203125" customWidth="1"/>
    <col min="6" max="6" width="25.5" customWidth="1"/>
    <col min="7" max="7" width="26.5" customWidth="1"/>
    <col min="8" max="8" width="24.5" customWidth="1"/>
    <col min="9" max="9" width="29.1640625" customWidth="1"/>
    <col min="10" max="10" width="21.33203125" customWidth="1"/>
  </cols>
  <sheetData>
    <row r="1" spans="1:10" x14ac:dyDescent="0.2">
      <c r="A1" t="s">
        <v>0</v>
      </c>
      <c r="G1" t="s">
        <v>23</v>
      </c>
    </row>
    <row r="2" spans="1:10" x14ac:dyDescent="0.2">
      <c r="B2" t="s">
        <v>1</v>
      </c>
      <c r="C2" t="s">
        <v>2</v>
      </c>
      <c r="D2" t="s">
        <v>3</v>
      </c>
      <c r="G2" t="s">
        <v>1</v>
      </c>
      <c r="H2" t="s">
        <v>2</v>
      </c>
      <c r="I2" t="s">
        <v>3</v>
      </c>
      <c r="J2" t="s">
        <v>24</v>
      </c>
    </row>
    <row r="3" spans="1:10" x14ac:dyDescent="0.2">
      <c r="A3" t="s">
        <v>9</v>
      </c>
      <c r="B3" t="s">
        <v>4</v>
      </c>
      <c r="C3" t="s">
        <v>5</v>
      </c>
      <c r="D3" t="s">
        <v>6</v>
      </c>
      <c r="F3" t="s">
        <v>25</v>
      </c>
      <c r="G3" s="3" t="s">
        <v>26</v>
      </c>
      <c r="H3" s="3" t="s">
        <v>27</v>
      </c>
      <c r="I3" s="3" t="s">
        <v>28</v>
      </c>
      <c r="J3" s="3" t="s">
        <v>29</v>
      </c>
    </row>
    <row r="4" spans="1:10" x14ac:dyDescent="0.2">
      <c r="A4" t="s">
        <v>7</v>
      </c>
    </row>
    <row r="5" spans="1:10" x14ac:dyDescent="0.2">
      <c r="A5" t="s">
        <v>8</v>
      </c>
      <c r="B5" s="2">
        <v>0.33333333333333331</v>
      </c>
      <c r="C5" s="2">
        <v>0.33333333333333331</v>
      </c>
      <c r="D5" s="2">
        <v>0.33333333333333331</v>
      </c>
    </row>
    <row r="6" spans="1:10" x14ac:dyDescent="0.2">
      <c r="A6" t="s">
        <v>30</v>
      </c>
      <c r="B6" s="2">
        <v>0.22222222222222221</v>
      </c>
      <c r="C6" s="2">
        <v>0.44444444444444442</v>
      </c>
      <c r="D6" s="2">
        <v>0.44444444444444442</v>
      </c>
    </row>
    <row r="7" spans="1:10" x14ac:dyDescent="0.2">
      <c r="A7" t="s">
        <v>10</v>
      </c>
      <c r="B7" s="3" t="s">
        <v>11</v>
      </c>
      <c r="C7" s="3" t="s">
        <v>12</v>
      </c>
      <c r="D7" s="3" t="s">
        <v>13</v>
      </c>
    </row>
    <row r="8" spans="1:10" x14ac:dyDescent="0.2">
      <c r="A8" t="s">
        <v>14</v>
      </c>
      <c r="B8" s="2" t="s">
        <v>15</v>
      </c>
      <c r="C8" s="2" t="s">
        <v>15</v>
      </c>
      <c r="D8" s="3" t="s">
        <v>16</v>
      </c>
      <c r="G8" t="s">
        <v>31</v>
      </c>
      <c r="H8" t="s">
        <v>32</v>
      </c>
      <c r="I8" t="s">
        <v>35</v>
      </c>
    </row>
    <row r="9" spans="1:10" x14ac:dyDescent="0.2">
      <c r="A9" t="s">
        <v>17</v>
      </c>
      <c r="B9" s="3" t="s">
        <v>18</v>
      </c>
      <c r="C9" s="3" t="s">
        <v>19</v>
      </c>
      <c r="D9" s="3" t="s">
        <v>20</v>
      </c>
      <c r="F9" t="s">
        <v>33</v>
      </c>
      <c r="G9" s="2">
        <v>2</v>
      </c>
      <c r="H9" s="2">
        <v>2</v>
      </c>
      <c r="I9" s="2">
        <v>2</v>
      </c>
    </row>
    <row r="10" spans="1:10" x14ac:dyDescent="0.2">
      <c r="A10" t="s">
        <v>21</v>
      </c>
      <c r="B10" s="2" t="s">
        <v>22</v>
      </c>
      <c r="C10" s="2" t="s">
        <v>22</v>
      </c>
      <c r="D10" s="2" t="s">
        <v>22</v>
      </c>
      <c r="F10" t="s">
        <v>34</v>
      </c>
      <c r="G10" s="2">
        <v>1</v>
      </c>
      <c r="H10" s="2">
        <v>3</v>
      </c>
      <c r="I10" s="2">
        <v>3</v>
      </c>
    </row>
    <row r="11" spans="1:10" x14ac:dyDescent="0.2">
      <c r="B11" s="2"/>
      <c r="C11" s="2"/>
      <c r="D11" s="2"/>
    </row>
    <row r="12" spans="1:10" x14ac:dyDescent="0.2">
      <c r="A12" t="s">
        <v>42</v>
      </c>
      <c r="B12" s="4" t="s">
        <v>37</v>
      </c>
      <c r="C12" s="4" t="s">
        <v>38</v>
      </c>
      <c r="D12" s="4" t="s">
        <v>39</v>
      </c>
      <c r="E12" s="4" t="s">
        <v>40</v>
      </c>
      <c r="F12" s="4" t="s">
        <v>41</v>
      </c>
      <c r="G12" s="4" t="s">
        <v>44</v>
      </c>
      <c r="H12" s="4" t="s">
        <v>47</v>
      </c>
    </row>
    <row r="13" spans="1:10" x14ac:dyDescent="0.2">
      <c r="A13" t="s">
        <v>36</v>
      </c>
      <c r="B13" s="1">
        <f>9+5+2+1+1+1</f>
        <v>19</v>
      </c>
      <c r="C13">
        <v>4</v>
      </c>
      <c r="D13">
        <v>8</v>
      </c>
      <c r="E13">
        <v>1</v>
      </c>
      <c r="F13">
        <v>13</v>
      </c>
      <c r="G13">
        <v>1</v>
      </c>
      <c r="H13">
        <v>1</v>
      </c>
    </row>
    <row r="14" spans="1:10" x14ac:dyDescent="0.2">
      <c r="A14" t="s">
        <v>43</v>
      </c>
      <c r="B14">
        <v>0</v>
      </c>
      <c r="C14">
        <v>1</v>
      </c>
      <c r="D14">
        <v>2</v>
      </c>
      <c r="E14">
        <v>0</v>
      </c>
      <c r="F14">
        <v>2</v>
      </c>
      <c r="G14">
        <v>1</v>
      </c>
    </row>
    <row r="15" spans="1:10" x14ac:dyDescent="0.2">
      <c r="A15" t="s">
        <v>45</v>
      </c>
      <c r="B15">
        <v>3</v>
      </c>
      <c r="C15">
        <v>1</v>
      </c>
      <c r="D15">
        <v>3</v>
      </c>
      <c r="E15">
        <v>0</v>
      </c>
      <c r="F15">
        <v>2</v>
      </c>
      <c r="G15">
        <v>1</v>
      </c>
    </row>
    <row r="17" spans="1:8" x14ac:dyDescent="0.2">
      <c r="A17" t="s">
        <v>34</v>
      </c>
      <c r="B17" s="4" t="s">
        <v>37</v>
      </c>
      <c r="C17" s="4" t="s">
        <v>38</v>
      </c>
      <c r="D17" s="4" t="s">
        <v>39</v>
      </c>
      <c r="E17" s="4" t="s">
        <v>40</v>
      </c>
      <c r="F17" s="4" t="s">
        <v>41</v>
      </c>
      <c r="G17" s="4" t="s">
        <v>44</v>
      </c>
      <c r="H17" s="4" t="s">
        <v>47</v>
      </c>
    </row>
    <row r="18" spans="1:8" x14ac:dyDescent="0.2">
      <c r="A18" s="5" t="s">
        <v>36</v>
      </c>
      <c r="B18">
        <f>12+3+3+3</f>
        <v>21</v>
      </c>
      <c r="C18">
        <v>3</v>
      </c>
      <c r="D18">
        <f>5+3+2</f>
        <v>10</v>
      </c>
      <c r="E18">
        <v>0</v>
      </c>
      <c r="F18">
        <f>3+3+2</f>
        <v>8</v>
      </c>
      <c r="G18">
        <v>2</v>
      </c>
      <c r="H18">
        <v>1</v>
      </c>
    </row>
    <row r="19" spans="1:8" x14ac:dyDescent="0.2">
      <c r="A19" s="5" t="s">
        <v>43</v>
      </c>
      <c r="B19">
        <v>1</v>
      </c>
      <c r="C19">
        <v>1</v>
      </c>
      <c r="D19">
        <v>0</v>
      </c>
      <c r="E19">
        <v>0</v>
      </c>
      <c r="F19">
        <v>1</v>
      </c>
      <c r="H19">
        <v>1</v>
      </c>
    </row>
    <row r="20" spans="1:8" x14ac:dyDescent="0.2">
      <c r="A20" s="5" t="s">
        <v>46</v>
      </c>
      <c r="B20">
        <v>1</v>
      </c>
      <c r="C20">
        <v>0</v>
      </c>
      <c r="D20">
        <v>2</v>
      </c>
      <c r="E20">
        <v>0</v>
      </c>
      <c r="F20">
        <v>0</v>
      </c>
    </row>
    <row r="22" spans="1:8" x14ac:dyDescent="0.2">
      <c r="A22" s="5" t="s">
        <v>48</v>
      </c>
    </row>
    <row r="23" spans="1:8" x14ac:dyDescent="0.2">
      <c r="A23" s="5" t="s">
        <v>49</v>
      </c>
      <c r="E23" t="s">
        <v>53</v>
      </c>
    </row>
    <row r="24" spans="1:8" x14ac:dyDescent="0.2">
      <c r="A24" s="5" t="s">
        <v>50</v>
      </c>
      <c r="B24" t="s">
        <v>51</v>
      </c>
      <c r="C24" t="s">
        <v>52</v>
      </c>
      <c r="E24" t="s">
        <v>50</v>
      </c>
    </row>
    <row r="25" spans="1:8" x14ac:dyDescent="0.2">
      <c r="A25" s="6">
        <v>76132</v>
      </c>
      <c r="B25">
        <v>1</v>
      </c>
      <c r="C25">
        <v>1</v>
      </c>
      <c r="E25">
        <v>76109</v>
      </c>
      <c r="F25">
        <v>1</v>
      </c>
    </row>
    <row r="26" spans="1:8" x14ac:dyDescent="0.2">
      <c r="A26" s="6">
        <v>76105</v>
      </c>
      <c r="B26">
        <v>1</v>
      </c>
      <c r="C26">
        <v>1</v>
      </c>
      <c r="E26">
        <v>76179</v>
      </c>
      <c r="F26">
        <v>1</v>
      </c>
    </row>
    <row r="27" spans="1:8" x14ac:dyDescent="0.2">
      <c r="A27" s="6">
        <v>76107</v>
      </c>
      <c r="B27">
        <v>1</v>
      </c>
      <c r="C27">
        <v>0</v>
      </c>
      <c r="E27">
        <v>76103</v>
      </c>
    </row>
    <row r="28" spans="1:8" x14ac:dyDescent="0.2">
      <c r="A28" s="6">
        <v>76134</v>
      </c>
      <c r="B28">
        <v>1</v>
      </c>
      <c r="C28">
        <v>1</v>
      </c>
      <c r="E28">
        <v>76118</v>
      </c>
    </row>
    <row r="29" spans="1:8" x14ac:dyDescent="0.2">
      <c r="A29" s="6">
        <v>76102</v>
      </c>
      <c r="B29">
        <v>1</v>
      </c>
      <c r="C29">
        <v>1</v>
      </c>
      <c r="E29">
        <v>76180</v>
      </c>
    </row>
    <row r="30" spans="1:8" x14ac:dyDescent="0.2">
      <c r="A30" s="6">
        <v>76119</v>
      </c>
      <c r="B30">
        <v>1</v>
      </c>
      <c r="C30">
        <v>1</v>
      </c>
      <c r="E30">
        <v>76116</v>
      </c>
    </row>
    <row r="31" spans="1:8" x14ac:dyDescent="0.2">
      <c r="A31" s="6">
        <v>76105</v>
      </c>
      <c r="B31">
        <v>1</v>
      </c>
      <c r="C31">
        <v>1</v>
      </c>
      <c r="E31">
        <v>76140</v>
      </c>
    </row>
    <row r="32" spans="1:8" x14ac:dyDescent="0.2">
      <c r="E32">
        <v>76111</v>
      </c>
    </row>
    <row r="33" spans="5:5" x14ac:dyDescent="0.2">
      <c r="E33">
        <v>76182</v>
      </c>
    </row>
    <row r="34" spans="5:5" x14ac:dyDescent="0.2">
      <c r="E34">
        <v>76114</v>
      </c>
    </row>
    <row r="35" spans="5:5" x14ac:dyDescent="0.2">
      <c r="E35">
        <v>76117</v>
      </c>
    </row>
    <row r="36" spans="5:5" x14ac:dyDescent="0.2">
      <c r="E36">
        <v>76133</v>
      </c>
    </row>
    <row r="37" spans="5:5" x14ac:dyDescent="0.2">
      <c r="E37">
        <v>76105</v>
      </c>
    </row>
    <row r="38" spans="5:5" x14ac:dyDescent="0.2">
      <c r="E38">
        <v>76111</v>
      </c>
    </row>
    <row r="39" spans="5:5" x14ac:dyDescent="0.2">
      <c r="E39">
        <v>76106</v>
      </c>
    </row>
    <row r="40" spans="5:5" x14ac:dyDescent="0.2">
      <c r="E40">
        <v>76039</v>
      </c>
    </row>
    <row r="41" spans="5:5" x14ac:dyDescent="0.2">
      <c r="E41">
        <v>76123</v>
      </c>
    </row>
    <row r="42" spans="5:5" x14ac:dyDescent="0.2">
      <c r="E42">
        <v>76119</v>
      </c>
    </row>
    <row r="43" spans="5:5" x14ac:dyDescent="0.2">
      <c r="E43">
        <v>76018</v>
      </c>
    </row>
    <row r="44" spans="5:5" x14ac:dyDescent="0.2">
      <c r="E44">
        <v>76164</v>
      </c>
    </row>
    <row r="45" spans="5:5" x14ac:dyDescent="0.2">
      <c r="E45">
        <v>76107</v>
      </c>
    </row>
    <row r="46" spans="5:5" x14ac:dyDescent="0.2">
      <c r="E46">
        <v>76116</v>
      </c>
    </row>
    <row r="47" spans="5:5" x14ac:dyDescent="0.2">
      <c r="E47">
        <v>76103</v>
      </c>
    </row>
    <row r="48" spans="5:5" x14ac:dyDescent="0.2">
      <c r="E48">
        <v>76106</v>
      </c>
    </row>
    <row r="49" spans="5:5" x14ac:dyDescent="0.2">
      <c r="E49">
        <v>76134</v>
      </c>
    </row>
    <row r="50" spans="5:5" x14ac:dyDescent="0.2">
      <c r="E50">
        <v>76106</v>
      </c>
    </row>
    <row r="51" spans="5:5" x14ac:dyDescent="0.2">
      <c r="E51">
        <v>76039</v>
      </c>
    </row>
    <row r="52" spans="5:5" x14ac:dyDescent="0.2">
      <c r="E52">
        <v>76105</v>
      </c>
    </row>
    <row r="53" spans="5:5" x14ac:dyDescent="0.2">
      <c r="E53">
        <v>76123</v>
      </c>
    </row>
    <row r="54" spans="5:5" x14ac:dyDescent="0.2">
      <c r="E54">
        <v>76140</v>
      </c>
    </row>
    <row r="55" spans="5:5" x14ac:dyDescent="0.2">
      <c r="E55">
        <v>76106</v>
      </c>
    </row>
    <row r="56" spans="5:5" x14ac:dyDescent="0.2">
      <c r="E56">
        <v>76132</v>
      </c>
    </row>
    <row r="57" spans="5:5" x14ac:dyDescent="0.2">
      <c r="E57">
        <v>76155</v>
      </c>
    </row>
    <row r="58" spans="5:5" x14ac:dyDescent="0.2">
      <c r="E58">
        <v>75220</v>
      </c>
    </row>
    <row r="59" spans="5:5" x14ac:dyDescent="0.2">
      <c r="E59">
        <v>76126</v>
      </c>
    </row>
    <row r="60" spans="5:5" x14ac:dyDescent="0.2">
      <c r="E60">
        <v>76008</v>
      </c>
    </row>
    <row r="61" spans="5:5" x14ac:dyDescent="0.2">
      <c r="E61">
        <v>76104</v>
      </c>
    </row>
    <row r="62" spans="5:5" x14ac:dyDescent="0.2">
      <c r="E62">
        <v>76123</v>
      </c>
    </row>
    <row r="63" spans="5:5" x14ac:dyDescent="0.2">
      <c r="E63">
        <v>76110</v>
      </c>
    </row>
    <row r="64" spans="5:5" x14ac:dyDescent="0.2">
      <c r="E64">
        <v>76116</v>
      </c>
    </row>
    <row r="65" spans="5:5" x14ac:dyDescent="0.2">
      <c r="E65">
        <v>76115</v>
      </c>
    </row>
    <row r="66" spans="5:5" x14ac:dyDescent="0.2">
      <c r="E66">
        <v>76106</v>
      </c>
    </row>
    <row r="67" spans="5:5" x14ac:dyDescent="0.2">
      <c r="E67">
        <v>76107</v>
      </c>
    </row>
    <row r="68" spans="5:5" x14ac:dyDescent="0.2">
      <c r="E68">
        <v>76133</v>
      </c>
    </row>
    <row r="69" spans="5:5" x14ac:dyDescent="0.2">
      <c r="E69">
        <v>76102</v>
      </c>
    </row>
    <row r="70" spans="5:5" x14ac:dyDescent="0.2">
      <c r="E70">
        <v>76120</v>
      </c>
    </row>
    <row r="71" spans="5:5" x14ac:dyDescent="0.2">
      <c r="E71">
        <v>76102</v>
      </c>
    </row>
    <row r="72" spans="5:5" x14ac:dyDescent="0.2">
      <c r="E72">
        <v>76103</v>
      </c>
    </row>
    <row r="73" spans="5:5" x14ac:dyDescent="0.2">
      <c r="E73">
        <v>76116</v>
      </c>
    </row>
    <row r="74" spans="5:5" x14ac:dyDescent="0.2">
      <c r="E74">
        <v>76106</v>
      </c>
    </row>
    <row r="75" spans="5:5" x14ac:dyDescent="0.2">
      <c r="E75">
        <v>76132</v>
      </c>
    </row>
    <row r="76" spans="5:5" x14ac:dyDescent="0.2">
      <c r="E76">
        <v>76110</v>
      </c>
    </row>
  </sheetData>
  <pageMargins left="0.7" right="0.7" top="0.75" bottom="0.75" header="0.3" footer="0.3"/>
  <ignoredErrors>
    <ignoredError sqref="B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Sameep</dc:creator>
  <cp:lastModifiedBy>Shah, Sameep</cp:lastModifiedBy>
  <dcterms:created xsi:type="dcterms:W3CDTF">2023-09-25T01:49:25Z</dcterms:created>
  <dcterms:modified xsi:type="dcterms:W3CDTF">2023-09-30T21:57:19Z</dcterms:modified>
</cp:coreProperties>
</file>