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4aeb2330387e070b/Desktop/Github_Projects/Hospital Emergency Room Analysis Project/"/>
    </mc:Choice>
  </mc:AlternateContent>
  <xr:revisionPtr revIDLastSave="5409" documentId="8_{72FE2131-3EA7-4BEC-8F7E-413DAB25DD88}" xr6:coauthVersionLast="47" xr6:coauthVersionMax="47" xr10:uidLastSave="{706DF09C-D1CD-479B-8913-87882B746E51}"/>
  <workbookProtection workbookAlgorithmName="SHA-512" workbookHashValue="aCYVrmoIvklfSH5aF4cuPjQ/QWqBc/KCpnlMEqVBXbHvfXcr7BoSMGmzkXxWnuZHznTXDzI9ALF+8KkPkDj+Ng==" workbookSaltValue="LadgiVh3shYhOZcOnBf9Vg==" workbookSpinCount="100000" lockStructure="1"/>
  <bookViews>
    <workbookView xWindow="-108" yWindow="-108" windowWidth="23256" windowHeight="12456" xr2:uid="{AA7CEFEE-8D0E-4139-A344-B8B2DD3A6C6D}"/>
  </bookViews>
  <sheets>
    <sheet name="Dashboard" sheetId="2" r:id="rId1"/>
    <sheet name="Daily emergency room visits " sheetId="4" r:id="rId2"/>
    <sheet name="Daily average wait time trend" sheetId="5" r:id="rId3"/>
    <sheet name="Pivot report" sheetId="1" r:id="rId4"/>
  </sheets>
  <definedNames>
    <definedName name="Slicer_Date__Month">#N/A</definedName>
    <definedName name="Slicer_Years">#N/A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d91598a-85f0-4e03-a245-b27ca0ff65e7" name="Hospital Emergency Room Data" connection="Query - Hospital Emergency Room Data"/>
          <x15:modelTable id="Calendar_table_c89e53d6-36ad-4d40-b776-e2b48300fe4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5" i="1" l="1"/>
  <c r="K45" i="1"/>
  <c r="K44" i="1"/>
  <c r="L44" i="1"/>
  <c r="J44" i="1"/>
  <c r="J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2EBE25-FDAB-4CAA-9BBD-BE9EE8EA2EC9}" name="Query - Calendar_table" description="Connection to the 'Calendar_table' query in the workbook." type="100" refreshedVersion="8" minRefreshableVersion="5">
    <extLst>
      <ext xmlns:x15="http://schemas.microsoft.com/office/spreadsheetml/2010/11/main" uri="{DE250136-89BD-433C-8126-D09CA5730AF9}">
        <x15:connection id="0047cc09-1ad8-4ebe-adb2-90ae78b64fe0"/>
      </ext>
    </extLst>
  </connection>
  <connection id="2" xr16:uid="{01B15DBE-1E95-47D3-9557-93411BF0B7D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65d3d25-2421-43e4-99a5-2ce10beeaacb"/>
      </ext>
    </extLst>
  </connection>
  <connection id="3" xr16:uid="{4E4E8190-2F05-49AC-A8F6-1B17EB14DF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<sst xmlns="http://schemas.openxmlformats.org/spreadsheetml/2006/main" count="87" uniqueCount="63">
  <si>
    <t>Grand Total</t>
  </si>
  <si>
    <t>Distinct Count of Patient Id</t>
  </si>
  <si>
    <t xml:space="preserve">No. of Patients </t>
  </si>
  <si>
    <t>Average of Patient Waittime</t>
  </si>
  <si>
    <t>Average of Patient Satisfaction Score</t>
  </si>
  <si>
    <t>Admitted</t>
  </si>
  <si>
    <t>Not Admitted</t>
  </si>
  <si>
    <t>Date</t>
  </si>
  <si>
    <t>Day Name</t>
  </si>
  <si>
    <t>Sun</t>
  </si>
  <si>
    <t>Mon</t>
  </si>
  <si>
    <t>Tue</t>
  </si>
  <si>
    <t>Wed</t>
  </si>
  <si>
    <t>Thu</t>
  </si>
  <si>
    <t>Fri</t>
  </si>
  <si>
    <t>Sat</t>
  </si>
  <si>
    <t>Count of Patient Admission Flag</t>
  </si>
  <si>
    <t>Patient Admission Flag</t>
  </si>
  <si>
    <t>Count of Patient Admission Flag2</t>
  </si>
  <si>
    <t>Admission Status</t>
  </si>
  <si>
    <t>% Status</t>
  </si>
  <si>
    <t>Patients</t>
  </si>
  <si>
    <t>Age Groups</t>
  </si>
  <si>
    <t>0-9</t>
  </si>
  <si>
    <t>10-19</t>
  </si>
  <si>
    <t>20-29</t>
  </si>
  <si>
    <t>30-39</t>
  </si>
  <si>
    <t>40-49</t>
  </si>
  <si>
    <t>50-59</t>
  </si>
  <si>
    <t>60-69</t>
  </si>
  <si>
    <t>70-79</t>
  </si>
  <si>
    <t>Count of Age Groups</t>
  </si>
  <si>
    <t>Age group wise analysis</t>
  </si>
  <si>
    <t>Patient wait time analysis</t>
  </si>
  <si>
    <t>Patient experience analysis</t>
  </si>
  <si>
    <t>Total number of Patients</t>
  </si>
  <si>
    <t>Day name wise analysis to find out the day wise trends</t>
  </si>
  <si>
    <t>day name wise trend analysis for the wait time</t>
  </si>
  <si>
    <t>Daily emergency room visits</t>
  </si>
  <si>
    <t>Daily average wait time trend</t>
  </si>
  <si>
    <t>Patient admission analysis to be added in the dashboard</t>
  </si>
  <si>
    <t>Patient admission analysis for the pivot report</t>
  </si>
  <si>
    <t>Patient  wait time analysis</t>
  </si>
  <si>
    <t>Patient attend status</t>
  </si>
  <si>
    <t>Delay</t>
  </si>
  <si>
    <t>On Time</t>
  </si>
  <si>
    <t>Count of Patient attend status</t>
  </si>
  <si>
    <t>No. of patients by gender</t>
  </si>
  <si>
    <t>Patient Gender</t>
  </si>
  <si>
    <t>Female</t>
  </si>
  <si>
    <t>Male</t>
  </si>
  <si>
    <t>Count of Patient Gender</t>
  </si>
  <si>
    <t>Department wise patients analysis</t>
  </si>
  <si>
    <t>Department Referral</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</si>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</sst>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28"/>
      <color theme="1"/>
      <name val="Calibri"/>
      <family val="2"/>
      <scheme val="minor"/>
    </font>
    <font>
      <b/>
      <sz val="28"/>
      <color theme="1"/>
      <name val="Calibri"/>
      <family val="2"/>
      <scheme val="minor"/>
    </font>
    <font>
      <b/>
      <sz val="48"/>
      <color theme="0"/>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bgColor indexed="64"/>
      </patternFill>
    </fill>
    <fill>
      <patternFill patternType="solid">
        <fgColor theme="5"/>
        <bgColor indexed="64"/>
      </patternFill>
    </fill>
  </fills>
  <borders count="8">
    <border>
      <left/>
      <right/>
      <top/>
      <bottom/>
      <diagonal/>
    </border>
    <border>
      <left style="thick">
        <color rgb="FF002060"/>
      </left>
      <right style="thick">
        <color auto="1"/>
      </right>
      <top style="thick">
        <color rgb="FF002060"/>
      </top>
      <bottom style="thick">
        <color rgb="FF002060"/>
      </bottom>
      <diagonal/>
    </border>
    <border>
      <left style="thick">
        <color auto="1"/>
      </left>
      <right style="thick">
        <color auto="1"/>
      </right>
      <top style="thick">
        <color rgb="FF002060"/>
      </top>
      <bottom style="thick">
        <color rgb="FF002060"/>
      </bottom>
      <diagonal/>
    </border>
    <border>
      <left/>
      <right style="thick">
        <color rgb="FF002060"/>
      </right>
      <top style="thick">
        <color rgb="FF002060"/>
      </top>
      <bottom style="thick">
        <color rgb="FF002060"/>
      </bottom>
      <diagonal/>
    </border>
    <border>
      <left style="thick">
        <color rgb="FF000000"/>
      </left>
      <right style="thick">
        <color rgb="FF000000"/>
      </right>
      <top style="thick">
        <color rgb="FF000000"/>
      </top>
      <bottom style="thick">
        <color rgb="FF000000"/>
      </bottom>
      <diagonal/>
    </border>
    <border>
      <left style="thick">
        <color rgb="FF002060"/>
      </left>
      <right style="thick">
        <color auto="1"/>
      </right>
      <top/>
      <bottom style="thick">
        <color rgb="FF002060"/>
      </bottom>
      <diagonal/>
    </border>
    <border>
      <left style="thick">
        <color auto="1"/>
      </left>
      <right style="thick">
        <color auto="1"/>
      </right>
      <top/>
      <bottom style="thick">
        <color rgb="FF002060"/>
      </bottom>
      <diagonal/>
    </border>
    <border>
      <left/>
      <right style="thick">
        <color rgb="FF002060"/>
      </right>
      <top/>
      <bottom style="thick">
        <color rgb="FF002060"/>
      </bottom>
      <diagonal/>
    </border>
  </borders>
  <cellStyleXfs count="1">
    <xf numFmtId="0" fontId="0" fillId="0" borderId="0"/>
  </cellStyleXfs>
  <cellXfs count="17">
    <xf numFmtId="0" fontId="0" fillId="0" borderId="0" xfId="0"/>
    <xf numFmtId="0" fontId="0" fillId="0" borderId="0" xfId="0" pivotButton="1"/>
    <xf numFmtId="2" fontId="0" fillId="0" borderId="0" xfId="0" applyNumberFormat="1"/>
    <xf numFmtId="0" fontId="0" fillId="2" borderId="0" xfId="0" applyFill="1"/>
    <xf numFmtId="14" fontId="0" fillId="0" borderId="0" xfId="0" applyNumberFormat="1"/>
    <xf numFmtId="0" fontId="0" fillId="3" borderId="0" xfId="0" applyFill="1"/>
    <xf numFmtId="0" fontId="0" fillId="4" borderId="0" xfId="0" applyFill="1"/>
    <xf numFmtId="1" fontId="0" fillId="0" borderId="0" xfId="0" applyNumberFormat="1"/>
    <xf numFmtId="10" fontId="0" fillId="0" borderId="0" xfId="0" applyNumberFormat="1"/>
    <xf numFmtId="0" fontId="0" fillId="5"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10" fontId="1" fillId="5" borderId="3" xfId="0" applyNumberFormat="1"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10" fontId="1" fillId="5" borderId="7" xfId="0" applyNumberFormat="1" applyFont="1" applyFill="1" applyBorder="1" applyAlignment="1">
      <alignment horizontal="center" vertical="center"/>
    </xf>
    <xf numFmtId="0" fontId="2" fillId="6" borderId="4" xfId="0" applyFont="1" applyFill="1" applyBorder="1" applyAlignment="1">
      <alignment horizontal="center" vertical="center"/>
    </xf>
  </cellXfs>
  <cellStyles count="1">
    <cellStyle name="Normal" xfId="0" builtinId="0"/>
  </cellStyles>
  <dxfs count="25">
    <dxf>
      <numFmt numFmtId="1" formatCode="0"/>
    </dxf>
    <dxf>
      <numFmt numFmtId="1" formatCode="0"/>
    </dxf>
    <dxf>
      <numFmt numFmtId="2" formatCode="0.00"/>
    </dxf>
    <dxf>
      <numFmt numFmtId="1" formatCode="0"/>
    </dxf>
    <dxf>
      <numFmt numFmtId="1" formatCode="0"/>
    </dxf>
    <dxf>
      <numFmt numFmtId="2" formatCode="0.00"/>
    </dxf>
    <dxf>
      <numFmt numFmtId="0" formatCode="General"/>
    </dxf>
    <dxf>
      <numFmt numFmtId="2" formatCode="0.00"/>
    </dxf>
    <dxf>
      <numFmt numFmtId="1" formatCode="0"/>
    </dxf>
    <dxf>
      <numFmt numFmtId="1" formatCode="0"/>
    </dxf>
    <dxf>
      <numFmt numFmtId="14" formatCode="0.00%"/>
    </dxf>
    <dxf>
      <numFmt numFmtId="14" formatCode="0.00%"/>
    </dxf>
    <dxf>
      <numFmt numFmtId="1" formatCode="0"/>
    </dxf>
    <dxf>
      <numFmt numFmtId="1" formatCode="0"/>
    </dxf>
    <dxf>
      <numFmt numFmtId="2" formatCode="0.00"/>
    </dxf>
    <dxf>
      <numFmt numFmtId="0" formatCode="General"/>
    </dxf>
    <dxf>
      <numFmt numFmtId="1" formatCode="0"/>
    </dxf>
    <dxf>
      <numFmt numFmtId="1" formatCode="0"/>
    </dxf>
    <dxf>
      <numFmt numFmtId="0" formatCode="General"/>
    </dxf>
    <dxf>
      <numFmt numFmtId="2" formatCode="0.00"/>
    </dxf>
    <dxf>
      <numFmt numFmtId="2" formatCode="0.00"/>
    </dxf>
    <dxf>
      <font>
        <b/>
        <color theme="1"/>
      </font>
      <border>
        <bottom style="thin">
          <color theme="5"/>
        </bottom>
        <vertical/>
        <horizontal/>
      </border>
    </dxf>
    <dxf>
      <font>
        <color theme="1"/>
      </font>
      <fill>
        <patternFill patternType="solid">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patternType="solid">
          <bgColor theme="2"/>
        </patternFill>
      </fill>
      <border diagonalUp="0" diagonalDown="0">
        <left/>
        <right/>
        <top/>
        <bottom/>
        <vertical/>
        <horizontal/>
      </border>
    </dxf>
  </dxfs>
  <tableStyles count="2" defaultTableStyle="TableStyleMedium2" defaultPivotStyle="PivotStyleLight16">
    <tableStyle name="SlicerStyleDark1 2" pivot="0" table="0" count="10" xr9:uid="{195242A9-00E6-4281-9295-1CFBD7420647}">
      <tableStyleElement type="wholeTable" dxfId="24"/>
      <tableStyleElement type="headerRow" dxfId="23"/>
    </tableStyle>
    <tableStyle name="SlicerStyleDark2 2" pivot="0" table="0" count="10" xr9:uid="{2F1DD31F-936F-4FFC-849F-6DFD545D929A}">
      <tableStyleElement type="wholeTable" dxfId="22"/>
      <tableStyleElement type="headerRow" dxfId="21"/>
    </tableStyle>
  </tableStyles>
  <colors>
    <mruColors>
      <color rgb="FF00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report'!$B$14</c:f>
              <c:strCache>
                <c:ptCount val="1"/>
                <c:pt idx="0">
                  <c:v>Total</c:v>
                </c:pt>
              </c:strCache>
            </c:strRef>
          </c:tx>
          <c:spPr>
            <a:solidFill>
              <a:srgbClr val="002060"/>
            </a:solidFill>
            <a:ln w="25400">
              <a:noFill/>
            </a:ln>
            <a:effectLst>
              <a:innerShdw dist="12700" dir="16200000">
                <a:schemeClr val="lt1"/>
              </a:innerShdw>
            </a:effectLst>
          </c:spPr>
          <c:cat>
            <c:strRef>
              <c:f>'Pivot report'!$A$15:$A$22</c:f>
              <c:strCache>
                <c:ptCount val="7"/>
                <c:pt idx="0">
                  <c:v>Sun</c:v>
                </c:pt>
                <c:pt idx="1">
                  <c:v>Mon</c:v>
                </c:pt>
                <c:pt idx="2">
                  <c:v>Tue</c:v>
                </c:pt>
                <c:pt idx="3">
                  <c:v>Wed</c:v>
                </c:pt>
                <c:pt idx="4">
                  <c:v>Thu</c:v>
                </c:pt>
                <c:pt idx="5">
                  <c:v>Fri</c:v>
                </c:pt>
                <c:pt idx="6">
                  <c:v>Sat</c:v>
                </c:pt>
              </c:strCache>
            </c:strRef>
          </c:cat>
          <c:val>
            <c:numRef>
              <c:f>'Pivot report'!$B$15:$B$22</c:f>
              <c:numCache>
                <c:formatCode>General</c:formatCode>
                <c:ptCount val="7"/>
                <c:pt idx="0">
                  <c:v>1318</c:v>
                </c:pt>
                <c:pt idx="1">
                  <c:v>1314</c:v>
                </c:pt>
                <c:pt idx="2">
                  <c:v>1305</c:v>
                </c:pt>
                <c:pt idx="3">
                  <c:v>1260</c:v>
                </c:pt>
                <c:pt idx="4">
                  <c:v>1332</c:v>
                </c:pt>
                <c:pt idx="5">
                  <c:v>1310</c:v>
                </c:pt>
                <c:pt idx="6">
                  <c:v>1377</c:v>
                </c:pt>
              </c:numCache>
            </c:numRef>
          </c:val>
          <c:extLst>
            <c:ext xmlns:c16="http://schemas.microsoft.com/office/drawing/2014/chart" uri="{C3380CC4-5D6E-409C-BE32-E72D297353CC}">
              <c16:uniqueId val="{0000000D-0066-4E4C-A0ED-6F16575D439A}"/>
            </c:ext>
          </c:extLst>
        </c:ser>
        <c:dLbls>
          <c:showLegendKey val="0"/>
          <c:showVal val="0"/>
          <c:showCatName val="0"/>
          <c:showSerName val="0"/>
          <c:showPercent val="0"/>
          <c:showBubbleSize val="0"/>
        </c:dLbls>
        <c:axId val="579695712"/>
        <c:axId val="579700032"/>
      </c:areaChart>
      <c:catAx>
        <c:axId val="579695712"/>
        <c:scaling>
          <c:orientation val="minMax"/>
        </c:scaling>
        <c:delete val="0"/>
        <c:axPos val="b"/>
        <c:numFmt formatCode="General" sourceLinked="1"/>
        <c:majorTickMark val="none"/>
        <c:minorTickMark val="none"/>
        <c:tickLblPos val="nextTo"/>
        <c:spPr>
          <a:solidFill>
            <a:schemeClr val="tx2">
              <a:lumMod val="40000"/>
              <a:lumOff val="60000"/>
            </a:schemeClr>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579700032"/>
        <c:crosses val="autoZero"/>
        <c:auto val="1"/>
        <c:lblAlgn val="ctr"/>
        <c:lblOffset val="100"/>
        <c:noMultiLvlLbl val="0"/>
      </c:catAx>
      <c:valAx>
        <c:axId val="579700032"/>
        <c:scaling>
          <c:orientation val="minMax"/>
        </c:scaling>
        <c:delete val="1"/>
        <c:axPos val="l"/>
        <c:numFmt formatCode="General" sourceLinked="1"/>
        <c:majorTickMark val="out"/>
        <c:minorTickMark val="none"/>
        <c:tickLblPos val="nextTo"/>
        <c:crossAx val="579695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innerShdw dist="12700" dir="16200000">
              <a:schemeClr val="lt1"/>
            </a:innerShdw>
          </a:effectLst>
        </c:spPr>
        <c:marker>
          <c:symbol val="circle"/>
          <c:size val="6"/>
          <c:spPr>
            <a:solidFill>
              <a:schemeClr val="accent1">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report'!$B$28</c:f>
              <c:strCache>
                <c:ptCount val="1"/>
                <c:pt idx="0">
                  <c:v>Total</c:v>
                </c:pt>
              </c:strCache>
            </c:strRef>
          </c:tx>
          <c:spPr>
            <a:solidFill>
              <a:srgbClr val="002060"/>
            </a:solidFill>
            <a:ln w="25400">
              <a:noFill/>
            </a:ln>
            <a:effectLst>
              <a:innerShdw dist="12700" dir="16200000">
                <a:schemeClr val="lt1"/>
              </a:innerShdw>
            </a:effectLst>
          </c:spPr>
          <c:cat>
            <c:strRef>
              <c:f>'Pivot report'!$A$29:$A$36</c:f>
              <c:strCache>
                <c:ptCount val="7"/>
                <c:pt idx="0">
                  <c:v>Sun</c:v>
                </c:pt>
                <c:pt idx="1">
                  <c:v>Mon</c:v>
                </c:pt>
                <c:pt idx="2">
                  <c:v>Tue</c:v>
                </c:pt>
                <c:pt idx="3">
                  <c:v>Wed</c:v>
                </c:pt>
                <c:pt idx="4">
                  <c:v>Thu</c:v>
                </c:pt>
                <c:pt idx="5">
                  <c:v>Fri</c:v>
                </c:pt>
                <c:pt idx="6">
                  <c:v>Sat</c:v>
                </c:pt>
              </c:strCache>
            </c:strRef>
          </c:cat>
          <c:val>
            <c:numRef>
              <c:f>'Pivot report'!$B$29:$B$36</c:f>
              <c:numCache>
                <c:formatCode>0.00</c:formatCode>
                <c:ptCount val="7"/>
                <c:pt idx="0">
                  <c:v>35.247344461305005</c:v>
                </c:pt>
                <c:pt idx="1">
                  <c:v>35.668188736681884</c:v>
                </c:pt>
                <c:pt idx="2">
                  <c:v>35.093486590038317</c:v>
                </c:pt>
                <c:pt idx="3">
                  <c:v>35.18730158730159</c:v>
                </c:pt>
                <c:pt idx="4">
                  <c:v>34.879129129129126</c:v>
                </c:pt>
                <c:pt idx="5">
                  <c:v>35.07557251908397</c:v>
                </c:pt>
                <c:pt idx="6">
                  <c:v>35.649963689179373</c:v>
                </c:pt>
              </c:numCache>
            </c:numRef>
          </c:val>
          <c:extLst>
            <c:ext xmlns:c16="http://schemas.microsoft.com/office/drawing/2014/chart" uri="{C3380CC4-5D6E-409C-BE32-E72D297353CC}">
              <c16:uniqueId val="{0000000F-7702-4DB0-B077-88BA192F0C48}"/>
            </c:ext>
          </c:extLst>
        </c:ser>
        <c:dLbls>
          <c:showLegendKey val="0"/>
          <c:showVal val="0"/>
          <c:showCatName val="0"/>
          <c:showSerName val="0"/>
          <c:showPercent val="0"/>
          <c:showBubbleSize val="0"/>
        </c:dLbls>
        <c:axId val="579695712"/>
        <c:axId val="579700032"/>
      </c:areaChart>
      <c:catAx>
        <c:axId val="579695712"/>
        <c:scaling>
          <c:orientation val="minMax"/>
        </c:scaling>
        <c:delete val="0"/>
        <c:axPos val="b"/>
        <c:numFmt formatCode="General" sourceLinked="1"/>
        <c:majorTickMark val="none"/>
        <c:minorTickMark val="none"/>
        <c:tickLblPos val="nextTo"/>
        <c:spPr>
          <a:solidFill>
            <a:schemeClr val="tx2">
              <a:lumMod val="40000"/>
              <a:lumOff val="60000"/>
            </a:schemeClr>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579700032"/>
        <c:crosses val="autoZero"/>
        <c:auto val="1"/>
        <c:lblAlgn val="ctr"/>
        <c:lblOffset val="100"/>
        <c:noMultiLvlLbl val="0"/>
      </c:catAx>
      <c:valAx>
        <c:axId val="579700032"/>
        <c:scaling>
          <c:orientation val="minMax"/>
        </c:scaling>
        <c:delete val="1"/>
        <c:axPos val="l"/>
        <c:numFmt formatCode="0.00" sourceLinked="1"/>
        <c:majorTickMark val="out"/>
        <c:minorTickMark val="none"/>
        <c:tickLblPos val="nextTo"/>
        <c:crossAx val="579695712"/>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report'!$H$6</c:f>
              <c:strCache>
                <c:ptCount val="1"/>
                <c:pt idx="0">
                  <c:v>Total</c:v>
                </c:pt>
              </c:strCache>
            </c:strRef>
          </c:tx>
          <c:spPr>
            <a:solidFill>
              <a:srgbClr val="002060"/>
            </a:solidFill>
            <a:ln w="25400">
              <a:noFill/>
            </a:ln>
            <a:effectLst/>
          </c:spPr>
          <c:cat>
            <c:strRef>
              <c:f>'Pivot report'!$G$7:$G$577</c:f>
              <c:strCache>
                <c:ptCount val="57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16-05-2023</c:v>
                </c:pt>
                <c:pt idx="45">
                  <c:v>17-05-2023</c:v>
                </c:pt>
                <c:pt idx="46">
                  <c:v>18-05-2023</c:v>
                </c:pt>
                <c:pt idx="47">
                  <c:v>19-05-2023</c:v>
                </c:pt>
                <c:pt idx="48">
                  <c:v>20-05-2023</c:v>
                </c:pt>
                <c:pt idx="49">
                  <c:v>21-05-2023</c:v>
                </c:pt>
                <c:pt idx="50">
                  <c:v>22-05-2023</c:v>
                </c:pt>
                <c:pt idx="51">
                  <c:v>23-05-2023</c:v>
                </c:pt>
                <c:pt idx="52">
                  <c:v>24-05-2023</c:v>
                </c:pt>
                <c:pt idx="53">
                  <c:v>25-05-2023</c:v>
                </c:pt>
                <c:pt idx="54">
                  <c:v>26-05-2023</c:v>
                </c:pt>
                <c:pt idx="55">
                  <c:v>27-05-2023</c:v>
                </c:pt>
                <c:pt idx="56">
                  <c:v>28-05-2023</c:v>
                </c:pt>
                <c:pt idx="57">
                  <c:v>29-05-2023</c:v>
                </c:pt>
                <c:pt idx="58">
                  <c:v>30-05-2023</c:v>
                </c:pt>
                <c:pt idx="59">
                  <c:v>31-05-2023</c:v>
                </c:pt>
                <c:pt idx="60">
                  <c:v>01-06-2023</c:v>
                </c:pt>
                <c:pt idx="61">
                  <c:v>02-06-2023</c:v>
                </c:pt>
                <c:pt idx="62">
                  <c:v>03-06-2023</c:v>
                </c:pt>
                <c:pt idx="63">
                  <c:v>04-06-2023</c:v>
                </c:pt>
                <c:pt idx="64">
                  <c:v>05-06-2023</c:v>
                </c:pt>
                <c:pt idx="65">
                  <c:v>06-06-2023</c:v>
                </c:pt>
                <c:pt idx="66">
                  <c:v>07-06-2023</c:v>
                </c:pt>
                <c:pt idx="67">
                  <c:v>08-06-2023</c:v>
                </c:pt>
                <c:pt idx="68">
                  <c:v>09-06-2023</c:v>
                </c:pt>
                <c:pt idx="69">
                  <c:v>10-06-2023</c:v>
                </c:pt>
                <c:pt idx="70">
                  <c:v>11-06-2023</c:v>
                </c:pt>
                <c:pt idx="71">
                  <c:v>12-06-2023</c:v>
                </c:pt>
                <c:pt idx="72">
                  <c:v>13-06-2023</c:v>
                </c:pt>
                <c:pt idx="73">
                  <c:v>14-06-2023</c:v>
                </c:pt>
                <c:pt idx="74">
                  <c:v>15-06-2023</c:v>
                </c:pt>
                <c:pt idx="75">
                  <c:v>16-06-2023</c:v>
                </c:pt>
                <c:pt idx="76">
                  <c:v>17-06-2023</c:v>
                </c:pt>
                <c:pt idx="77">
                  <c:v>18-06-2023</c:v>
                </c:pt>
                <c:pt idx="78">
                  <c:v>19-06-2023</c:v>
                </c:pt>
                <c:pt idx="79">
                  <c:v>20-06-2023</c:v>
                </c:pt>
                <c:pt idx="80">
                  <c:v>21-06-2023</c:v>
                </c:pt>
                <c:pt idx="81">
                  <c:v>22-06-2023</c:v>
                </c:pt>
                <c:pt idx="82">
                  <c:v>23-06-2023</c:v>
                </c:pt>
                <c:pt idx="83">
                  <c:v>24-06-2023</c:v>
                </c:pt>
                <c:pt idx="84">
                  <c:v>25-06-2023</c:v>
                </c:pt>
                <c:pt idx="85">
                  <c:v>26-06-2023</c:v>
                </c:pt>
                <c:pt idx="86">
                  <c:v>27-06-2023</c:v>
                </c:pt>
                <c:pt idx="87">
                  <c:v>28-06-2023</c:v>
                </c:pt>
                <c:pt idx="88">
                  <c:v>29-06-2023</c:v>
                </c:pt>
                <c:pt idx="89">
                  <c:v>30-06-2023</c:v>
                </c:pt>
                <c:pt idx="90">
                  <c:v>01-07-2023</c:v>
                </c:pt>
                <c:pt idx="91">
                  <c:v>02-07-2023</c:v>
                </c:pt>
                <c:pt idx="92">
                  <c:v>03-07-2023</c:v>
                </c:pt>
                <c:pt idx="93">
                  <c:v>04-07-2023</c:v>
                </c:pt>
                <c:pt idx="94">
                  <c:v>05-07-2023</c:v>
                </c:pt>
                <c:pt idx="95">
                  <c:v>06-07-2023</c:v>
                </c:pt>
                <c:pt idx="96">
                  <c:v>07-07-2023</c:v>
                </c:pt>
                <c:pt idx="97">
                  <c:v>08-07-2023</c:v>
                </c:pt>
                <c:pt idx="98">
                  <c:v>09-07-2023</c:v>
                </c:pt>
                <c:pt idx="99">
                  <c:v>10-07-2023</c:v>
                </c:pt>
                <c:pt idx="100">
                  <c:v>11-07-2023</c:v>
                </c:pt>
                <c:pt idx="101">
                  <c:v>12-07-2023</c:v>
                </c:pt>
                <c:pt idx="102">
                  <c:v>13-07-2023</c:v>
                </c:pt>
                <c:pt idx="103">
                  <c:v>14-07-2023</c:v>
                </c:pt>
                <c:pt idx="104">
                  <c:v>15-07-2023</c:v>
                </c:pt>
                <c:pt idx="105">
                  <c:v>16-07-2023</c:v>
                </c:pt>
                <c:pt idx="106">
                  <c:v>17-07-2023</c:v>
                </c:pt>
                <c:pt idx="107">
                  <c:v>18-07-2023</c:v>
                </c:pt>
                <c:pt idx="108">
                  <c:v>19-07-2023</c:v>
                </c:pt>
                <c:pt idx="109">
                  <c:v>20-07-2023</c:v>
                </c:pt>
                <c:pt idx="110">
                  <c:v>21-07-2023</c:v>
                </c:pt>
                <c:pt idx="111">
                  <c:v>22-07-2023</c:v>
                </c:pt>
                <c:pt idx="112">
                  <c:v>23-07-2023</c:v>
                </c:pt>
                <c:pt idx="113">
                  <c:v>24-07-2023</c:v>
                </c:pt>
                <c:pt idx="114">
                  <c:v>25-07-2023</c:v>
                </c:pt>
                <c:pt idx="115">
                  <c:v>26-07-2023</c:v>
                </c:pt>
                <c:pt idx="116">
                  <c:v>27-07-2023</c:v>
                </c:pt>
                <c:pt idx="117">
                  <c:v>28-07-2023</c:v>
                </c:pt>
                <c:pt idx="118">
                  <c:v>29-07-2023</c:v>
                </c:pt>
                <c:pt idx="119">
                  <c:v>30-07-2023</c:v>
                </c:pt>
                <c:pt idx="120">
                  <c:v>31-07-2023</c:v>
                </c:pt>
                <c:pt idx="121">
                  <c:v>01-08-2023</c:v>
                </c:pt>
                <c:pt idx="122">
                  <c:v>02-08-2023</c:v>
                </c:pt>
                <c:pt idx="123">
                  <c:v>03-08-2023</c:v>
                </c:pt>
                <c:pt idx="124">
                  <c:v>04-08-2023</c:v>
                </c:pt>
                <c:pt idx="125">
                  <c:v>05-08-2023</c:v>
                </c:pt>
                <c:pt idx="126">
                  <c:v>06-08-2023</c:v>
                </c:pt>
                <c:pt idx="127">
                  <c:v>07-08-2023</c:v>
                </c:pt>
                <c:pt idx="128">
                  <c:v>08-08-2023</c:v>
                </c:pt>
                <c:pt idx="129">
                  <c:v>09-08-2023</c:v>
                </c:pt>
                <c:pt idx="130">
                  <c:v>10-08-2023</c:v>
                </c:pt>
                <c:pt idx="131">
                  <c:v>11-08-2023</c:v>
                </c:pt>
                <c:pt idx="132">
                  <c:v>12-08-2023</c:v>
                </c:pt>
                <c:pt idx="133">
                  <c:v>13-08-2023</c:v>
                </c:pt>
                <c:pt idx="134">
                  <c:v>14-08-2023</c:v>
                </c:pt>
                <c:pt idx="135">
                  <c:v>15-08-2023</c:v>
                </c:pt>
                <c:pt idx="136">
                  <c:v>16-08-2023</c:v>
                </c:pt>
                <c:pt idx="137">
                  <c:v>17-08-2023</c:v>
                </c:pt>
                <c:pt idx="138">
                  <c:v>18-08-2023</c:v>
                </c:pt>
                <c:pt idx="139">
                  <c:v>19-08-2023</c:v>
                </c:pt>
                <c:pt idx="140">
                  <c:v>20-08-2023</c:v>
                </c:pt>
                <c:pt idx="141">
                  <c:v>21-08-2023</c:v>
                </c:pt>
                <c:pt idx="142">
                  <c:v>22-08-2023</c:v>
                </c:pt>
                <c:pt idx="143">
                  <c:v>23-08-2023</c:v>
                </c:pt>
                <c:pt idx="144">
                  <c:v>24-08-2023</c:v>
                </c:pt>
                <c:pt idx="145">
                  <c:v>25-08-2023</c:v>
                </c:pt>
                <c:pt idx="146">
                  <c:v>26-08-2023</c:v>
                </c:pt>
                <c:pt idx="147">
                  <c:v>27-08-2023</c:v>
                </c:pt>
                <c:pt idx="148">
                  <c:v>28-08-2023</c:v>
                </c:pt>
                <c:pt idx="149">
                  <c:v>29-08-2023</c:v>
                </c:pt>
                <c:pt idx="150">
                  <c:v>30-08-2023</c:v>
                </c:pt>
                <c:pt idx="151">
                  <c:v>31-08-2023</c:v>
                </c:pt>
                <c:pt idx="152">
                  <c:v>01-09-2023</c:v>
                </c:pt>
                <c:pt idx="153">
                  <c:v>02-09-2023</c:v>
                </c:pt>
                <c:pt idx="154">
                  <c:v>03-09-2023</c:v>
                </c:pt>
                <c:pt idx="155">
                  <c:v>04-09-2023</c:v>
                </c:pt>
                <c:pt idx="156">
                  <c:v>05-09-2023</c:v>
                </c:pt>
                <c:pt idx="157">
                  <c:v>06-09-2023</c:v>
                </c:pt>
                <c:pt idx="158">
                  <c:v>07-09-2023</c:v>
                </c:pt>
                <c:pt idx="159">
                  <c:v>08-09-2023</c:v>
                </c:pt>
                <c:pt idx="160">
                  <c:v>09-09-2023</c:v>
                </c:pt>
                <c:pt idx="161">
                  <c:v>10-09-2023</c:v>
                </c:pt>
                <c:pt idx="162">
                  <c:v>11-09-2023</c:v>
                </c:pt>
                <c:pt idx="163">
                  <c:v>12-09-2023</c:v>
                </c:pt>
                <c:pt idx="164">
                  <c:v>13-09-2023</c:v>
                </c:pt>
                <c:pt idx="165">
                  <c:v>14-09-2023</c:v>
                </c:pt>
                <c:pt idx="166">
                  <c:v>15-09-2023</c:v>
                </c:pt>
                <c:pt idx="167">
                  <c:v>16-09-2023</c:v>
                </c:pt>
                <c:pt idx="168">
                  <c:v>17-09-2023</c:v>
                </c:pt>
                <c:pt idx="169">
                  <c:v>18-09-2023</c:v>
                </c:pt>
                <c:pt idx="170">
                  <c:v>19-09-2023</c:v>
                </c:pt>
                <c:pt idx="171">
                  <c:v>20-09-2023</c:v>
                </c:pt>
                <c:pt idx="172">
                  <c:v>21-09-2023</c:v>
                </c:pt>
                <c:pt idx="173">
                  <c:v>22-09-2023</c:v>
                </c:pt>
                <c:pt idx="174">
                  <c:v>23-09-2023</c:v>
                </c:pt>
                <c:pt idx="175">
                  <c:v>24-09-2023</c:v>
                </c:pt>
                <c:pt idx="176">
                  <c:v>25-09-2023</c:v>
                </c:pt>
                <c:pt idx="177">
                  <c:v>26-09-2023</c:v>
                </c:pt>
                <c:pt idx="178">
                  <c:v>27-09-2023</c:v>
                </c:pt>
                <c:pt idx="179">
                  <c:v>28-09-2023</c:v>
                </c:pt>
                <c:pt idx="180">
                  <c:v>29-09-2023</c:v>
                </c:pt>
                <c:pt idx="181">
                  <c:v>30-09-2023</c:v>
                </c:pt>
                <c:pt idx="182">
                  <c:v>01-10-2023</c:v>
                </c:pt>
                <c:pt idx="183">
                  <c:v>02-10-2023</c:v>
                </c:pt>
                <c:pt idx="184">
                  <c:v>03-10-2023</c:v>
                </c:pt>
                <c:pt idx="185">
                  <c:v>04-10-2023</c:v>
                </c:pt>
                <c:pt idx="186">
                  <c:v>05-10-2023</c:v>
                </c:pt>
                <c:pt idx="187">
                  <c:v>06-10-2023</c:v>
                </c:pt>
                <c:pt idx="188">
                  <c:v>07-10-2023</c:v>
                </c:pt>
                <c:pt idx="189">
                  <c:v>08-10-2023</c:v>
                </c:pt>
                <c:pt idx="190">
                  <c:v>09-10-2023</c:v>
                </c:pt>
                <c:pt idx="191">
                  <c:v>10-10-2023</c:v>
                </c:pt>
                <c:pt idx="192">
                  <c:v>11-10-2023</c:v>
                </c:pt>
                <c:pt idx="193">
                  <c:v>12-10-2023</c:v>
                </c:pt>
                <c:pt idx="194">
                  <c:v>13-10-2023</c:v>
                </c:pt>
                <c:pt idx="195">
                  <c:v>14-10-2023</c:v>
                </c:pt>
                <c:pt idx="196">
                  <c:v>15-10-2023</c:v>
                </c:pt>
                <c:pt idx="197">
                  <c:v>16-10-2023</c:v>
                </c:pt>
                <c:pt idx="198">
                  <c:v>17-10-2023</c:v>
                </c:pt>
                <c:pt idx="199">
                  <c:v>18-10-2023</c:v>
                </c:pt>
                <c:pt idx="200">
                  <c:v>19-10-2023</c:v>
                </c:pt>
                <c:pt idx="201">
                  <c:v>20-10-2023</c:v>
                </c:pt>
                <c:pt idx="202">
                  <c:v>21-10-2023</c:v>
                </c:pt>
                <c:pt idx="203">
                  <c:v>22-10-2023</c:v>
                </c:pt>
                <c:pt idx="204">
                  <c:v>23-10-2023</c:v>
                </c:pt>
                <c:pt idx="205">
                  <c:v>24-10-2023</c:v>
                </c:pt>
                <c:pt idx="206">
                  <c:v>25-10-2023</c:v>
                </c:pt>
                <c:pt idx="207">
                  <c:v>26-10-2023</c:v>
                </c:pt>
                <c:pt idx="208">
                  <c:v>27-10-2023</c:v>
                </c:pt>
                <c:pt idx="209">
                  <c:v>28-10-2023</c:v>
                </c:pt>
                <c:pt idx="210">
                  <c:v>29-10-2023</c:v>
                </c:pt>
                <c:pt idx="211">
                  <c:v>30-10-2023</c:v>
                </c:pt>
                <c:pt idx="212">
                  <c:v>31-10-2023</c:v>
                </c:pt>
                <c:pt idx="213">
                  <c:v>01-11-2023</c:v>
                </c:pt>
                <c:pt idx="214">
                  <c:v>02-11-2023</c:v>
                </c:pt>
                <c:pt idx="215">
                  <c:v>03-11-2023</c:v>
                </c:pt>
                <c:pt idx="216">
                  <c:v>04-11-2023</c:v>
                </c:pt>
                <c:pt idx="217">
                  <c:v>05-11-2023</c:v>
                </c:pt>
                <c:pt idx="218">
                  <c:v>06-11-2023</c:v>
                </c:pt>
                <c:pt idx="219">
                  <c:v>07-11-2023</c:v>
                </c:pt>
                <c:pt idx="220">
                  <c:v>08-11-2023</c:v>
                </c:pt>
                <c:pt idx="221">
                  <c:v>09-11-2023</c:v>
                </c:pt>
                <c:pt idx="222">
                  <c:v>10-11-2023</c:v>
                </c:pt>
                <c:pt idx="223">
                  <c:v>11-11-2023</c:v>
                </c:pt>
                <c:pt idx="224">
                  <c:v>12-11-2023</c:v>
                </c:pt>
                <c:pt idx="225">
                  <c:v>13-11-2023</c:v>
                </c:pt>
                <c:pt idx="226">
                  <c:v>14-11-2023</c:v>
                </c:pt>
                <c:pt idx="227">
                  <c:v>15-11-2023</c:v>
                </c:pt>
                <c:pt idx="228">
                  <c:v>16-11-2023</c:v>
                </c:pt>
                <c:pt idx="229">
                  <c:v>17-11-2023</c:v>
                </c:pt>
                <c:pt idx="230">
                  <c:v>18-11-2023</c:v>
                </c:pt>
                <c:pt idx="231">
                  <c:v>19-11-2023</c:v>
                </c:pt>
                <c:pt idx="232">
                  <c:v>20-11-2023</c:v>
                </c:pt>
                <c:pt idx="233">
                  <c:v>21-11-2023</c:v>
                </c:pt>
                <c:pt idx="234">
                  <c:v>22-11-2023</c:v>
                </c:pt>
                <c:pt idx="235">
                  <c:v>23-11-2023</c:v>
                </c:pt>
                <c:pt idx="236">
                  <c:v>24-11-2023</c:v>
                </c:pt>
                <c:pt idx="237">
                  <c:v>25-11-2023</c:v>
                </c:pt>
                <c:pt idx="238">
                  <c:v>26-11-2023</c:v>
                </c:pt>
                <c:pt idx="239">
                  <c:v>27-11-2023</c:v>
                </c:pt>
                <c:pt idx="240">
                  <c:v>28-11-2023</c:v>
                </c:pt>
                <c:pt idx="241">
                  <c:v>29-11-2023</c:v>
                </c:pt>
                <c:pt idx="242">
                  <c:v>30-11-2023</c:v>
                </c:pt>
                <c:pt idx="243">
                  <c:v>01-12-2023</c:v>
                </c:pt>
                <c:pt idx="244">
                  <c:v>02-12-2023</c:v>
                </c:pt>
                <c:pt idx="245">
                  <c:v>03-12-2023</c:v>
                </c:pt>
                <c:pt idx="246">
                  <c:v>04-12-2023</c:v>
                </c:pt>
                <c:pt idx="247">
                  <c:v>05-12-2023</c:v>
                </c:pt>
                <c:pt idx="248">
                  <c:v>06-12-2023</c:v>
                </c:pt>
                <c:pt idx="249">
                  <c:v>08-12-2023</c:v>
                </c:pt>
                <c:pt idx="250">
                  <c:v>09-12-2023</c:v>
                </c:pt>
                <c:pt idx="251">
                  <c:v>10-12-2023</c:v>
                </c:pt>
                <c:pt idx="252">
                  <c:v>11-12-2023</c:v>
                </c:pt>
                <c:pt idx="253">
                  <c:v>12-12-2023</c:v>
                </c:pt>
                <c:pt idx="254">
                  <c:v>13-12-2023</c:v>
                </c:pt>
                <c:pt idx="255">
                  <c:v>14-12-2023</c:v>
                </c:pt>
                <c:pt idx="256">
                  <c:v>15-12-2023</c:v>
                </c:pt>
                <c:pt idx="257">
                  <c:v>16-12-2023</c:v>
                </c:pt>
                <c:pt idx="258">
                  <c:v>17-12-2023</c:v>
                </c:pt>
                <c:pt idx="259">
                  <c:v>18-12-2023</c:v>
                </c:pt>
                <c:pt idx="260">
                  <c:v>19-12-2023</c:v>
                </c:pt>
                <c:pt idx="261">
                  <c:v>20-12-2023</c:v>
                </c:pt>
                <c:pt idx="262">
                  <c:v>21-12-2023</c:v>
                </c:pt>
                <c:pt idx="263">
                  <c:v>22-12-2023</c:v>
                </c:pt>
                <c:pt idx="264">
                  <c:v>23-12-2023</c:v>
                </c:pt>
                <c:pt idx="265">
                  <c:v>24-12-2023</c:v>
                </c:pt>
                <c:pt idx="266">
                  <c:v>25-12-2023</c:v>
                </c:pt>
                <c:pt idx="267">
                  <c:v>26-12-2023</c:v>
                </c:pt>
                <c:pt idx="268">
                  <c:v>27-12-2023</c:v>
                </c:pt>
                <c:pt idx="269">
                  <c:v>28-12-2023</c:v>
                </c:pt>
                <c:pt idx="270">
                  <c:v>29-12-2023</c:v>
                </c:pt>
                <c:pt idx="271">
                  <c:v>30-12-2023</c:v>
                </c:pt>
                <c:pt idx="272">
                  <c:v>01-01-2024</c:v>
                </c:pt>
                <c:pt idx="273">
                  <c:v>02-01-2024</c:v>
                </c:pt>
                <c:pt idx="274">
                  <c:v>03-01-2024</c:v>
                </c:pt>
                <c:pt idx="275">
                  <c:v>04-01-2024</c:v>
                </c:pt>
                <c:pt idx="276">
                  <c:v>05-01-2024</c:v>
                </c:pt>
                <c:pt idx="277">
                  <c:v>06-01-2024</c:v>
                </c:pt>
                <c:pt idx="278">
                  <c:v>07-01-2024</c:v>
                </c:pt>
                <c:pt idx="279">
                  <c:v>08-01-2024</c:v>
                </c:pt>
                <c:pt idx="280">
                  <c:v>09-01-2024</c:v>
                </c:pt>
                <c:pt idx="281">
                  <c:v>10-01-2024</c:v>
                </c:pt>
                <c:pt idx="282">
                  <c:v>11-01-2024</c:v>
                </c:pt>
                <c:pt idx="283">
                  <c:v>12-01-2024</c:v>
                </c:pt>
                <c:pt idx="284">
                  <c:v>13-01-2024</c:v>
                </c:pt>
                <c:pt idx="285">
                  <c:v>14-01-2024</c:v>
                </c:pt>
                <c:pt idx="286">
                  <c:v>15-01-2024</c:v>
                </c:pt>
                <c:pt idx="287">
                  <c:v>16-01-2024</c:v>
                </c:pt>
                <c:pt idx="288">
                  <c:v>17-01-2024</c:v>
                </c:pt>
                <c:pt idx="289">
                  <c:v>18-01-2024</c:v>
                </c:pt>
                <c:pt idx="290">
                  <c:v>19-01-2024</c:v>
                </c:pt>
                <c:pt idx="291">
                  <c:v>20-01-2024</c:v>
                </c:pt>
                <c:pt idx="292">
                  <c:v>21-01-2024</c:v>
                </c:pt>
                <c:pt idx="293">
                  <c:v>22-01-2024</c:v>
                </c:pt>
                <c:pt idx="294">
                  <c:v>23-01-2024</c:v>
                </c:pt>
                <c:pt idx="295">
                  <c:v>24-01-2024</c:v>
                </c:pt>
                <c:pt idx="296">
                  <c:v>25-01-2024</c:v>
                </c:pt>
                <c:pt idx="297">
                  <c:v>26-01-2024</c:v>
                </c:pt>
                <c:pt idx="298">
                  <c:v>27-01-2024</c:v>
                </c:pt>
                <c:pt idx="299">
                  <c:v>28-01-2024</c:v>
                </c:pt>
                <c:pt idx="300">
                  <c:v>29-01-2024</c:v>
                </c:pt>
                <c:pt idx="301">
                  <c:v>30-01-2024</c:v>
                </c:pt>
                <c:pt idx="302">
                  <c:v>31-01-2024</c:v>
                </c:pt>
                <c:pt idx="303">
                  <c:v>01-02-2024</c:v>
                </c:pt>
                <c:pt idx="304">
                  <c:v>02-02-2024</c:v>
                </c:pt>
                <c:pt idx="305">
                  <c:v>03-02-2024</c:v>
                </c:pt>
                <c:pt idx="306">
                  <c:v>04-02-2024</c:v>
                </c:pt>
                <c:pt idx="307">
                  <c:v>05-02-2024</c:v>
                </c:pt>
                <c:pt idx="308">
                  <c:v>06-02-2024</c:v>
                </c:pt>
                <c:pt idx="309">
                  <c:v>07-02-2024</c:v>
                </c:pt>
                <c:pt idx="310">
                  <c:v>08-02-2024</c:v>
                </c:pt>
                <c:pt idx="311">
                  <c:v>09-02-2024</c:v>
                </c:pt>
                <c:pt idx="312">
                  <c:v>10-02-2024</c:v>
                </c:pt>
                <c:pt idx="313">
                  <c:v>11-02-2024</c:v>
                </c:pt>
                <c:pt idx="314">
                  <c:v>12-02-2024</c:v>
                </c:pt>
                <c:pt idx="315">
                  <c:v>13-02-2024</c:v>
                </c:pt>
                <c:pt idx="316">
                  <c:v>14-02-2024</c:v>
                </c:pt>
                <c:pt idx="317">
                  <c:v>15-02-2024</c:v>
                </c:pt>
                <c:pt idx="318">
                  <c:v>16-02-2024</c:v>
                </c:pt>
                <c:pt idx="319">
                  <c:v>17-02-2024</c:v>
                </c:pt>
                <c:pt idx="320">
                  <c:v>18-02-2024</c:v>
                </c:pt>
                <c:pt idx="321">
                  <c:v>19-02-2024</c:v>
                </c:pt>
                <c:pt idx="322">
                  <c:v>20-02-2024</c:v>
                </c:pt>
                <c:pt idx="323">
                  <c:v>21-02-2024</c:v>
                </c:pt>
                <c:pt idx="324">
                  <c:v>22-02-2024</c:v>
                </c:pt>
                <c:pt idx="325">
                  <c:v>23-02-2024</c:v>
                </c:pt>
                <c:pt idx="326">
                  <c:v>24-02-2024</c:v>
                </c:pt>
                <c:pt idx="327">
                  <c:v>25-02-2024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11-03-2024</c:v>
                </c:pt>
                <c:pt idx="342">
                  <c:v>12-03-2024</c:v>
                </c:pt>
                <c:pt idx="343">
                  <c:v>13-03-2024</c:v>
                </c:pt>
                <c:pt idx="344">
                  <c:v>14-03-2024</c:v>
                </c:pt>
                <c:pt idx="345">
                  <c:v>15-03-2024</c:v>
                </c:pt>
                <c:pt idx="346">
                  <c:v>16-03-2024</c:v>
                </c:pt>
                <c:pt idx="347">
                  <c:v>17-03-2024</c:v>
                </c:pt>
                <c:pt idx="348">
                  <c:v>18-03-2024</c:v>
                </c:pt>
                <c:pt idx="349">
                  <c:v>19-03-2024</c:v>
                </c:pt>
                <c:pt idx="350">
                  <c:v>20-03-2024</c:v>
                </c:pt>
                <c:pt idx="351">
                  <c:v>21-03-2024</c:v>
                </c:pt>
                <c:pt idx="352">
                  <c:v>22-03-2024</c:v>
                </c:pt>
                <c:pt idx="353">
                  <c:v>23-03-2024</c:v>
                </c:pt>
                <c:pt idx="354">
                  <c:v>24-03-2024</c:v>
                </c:pt>
                <c:pt idx="355">
                  <c:v>25-03-2024</c:v>
                </c:pt>
                <c:pt idx="356">
                  <c:v>26-03-2024</c:v>
                </c:pt>
                <c:pt idx="357">
                  <c:v>27-03-2024</c:v>
                </c:pt>
                <c:pt idx="358">
                  <c:v>28-03-2024</c:v>
                </c:pt>
                <c:pt idx="359">
                  <c:v>29-03-2024</c:v>
                </c:pt>
                <c:pt idx="360">
                  <c:v>30-03-2024</c:v>
                </c:pt>
                <c:pt idx="361">
                  <c:v>31-03-2024</c:v>
                </c:pt>
                <c:pt idx="362">
                  <c:v>02-04-2024</c:v>
                </c:pt>
                <c:pt idx="363">
                  <c:v>03-04-2024</c:v>
                </c:pt>
                <c:pt idx="364">
                  <c:v>04-04-2024</c:v>
                </c:pt>
                <c:pt idx="365">
                  <c:v>05-04-2024</c:v>
                </c:pt>
                <c:pt idx="366">
                  <c:v>06-04-2024</c:v>
                </c:pt>
                <c:pt idx="367">
                  <c:v>07-04-2024</c:v>
                </c:pt>
                <c:pt idx="368">
                  <c:v>08-04-2024</c:v>
                </c:pt>
                <c:pt idx="369">
                  <c:v>09-04-2024</c:v>
                </c:pt>
                <c:pt idx="370">
                  <c:v>11-04-2024</c:v>
                </c:pt>
                <c:pt idx="371">
                  <c:v>12-04-2024</c:v>
                </c:pt>
                <c:pt idx="372">
                  <c:v>13-04-2024</c:v>
                </c:pt>
                <c:pt idx="373">
                  <c:v>14-04-2024</c:v>
                </c:pt>
                <c:pt idx="374">
                  <c:v>15-04-2024</c:v>
                </c:pt>
                <c:pt idx="375">
                  <c:v>16-04-2024</c:v>
                </c:pt>
                <c:pt idx="376">
                  <c:v>17-04-2024</c:v>
                </c:pt>
                <c:pt idx="377">
                  <c:v>18-04-2024</c:v>
                </c:pt>
                <c:pt idx="378">
                  <c:v>19-04-2024</c:v>
                </c:pt>
                <c:pt idx="379">
                  <c:v>20-04-2024</c:v>
                </c:pt>
                <c:pt idx="380">
                  <c:v>22-04-2024</c:v>
                </c:pt>
                <c:pt idx="381">
                  <c:v>23-04-2024</c:v>
                </c:pt>
                <c:pt idx="382">
                  <c:v>24-04-2024</c:v>
                </c:pt>
                <c:pt idx="383">
                  <c:v>25-04-2024</c:v>
                </c:pt>
                <c:pt idx="384">
                  <c:v>26-04-2024</c:v>
                </c:pt>
                <c:pt idx="385">
                  <c:v>27-04-2024</c:v>
                </c:pt>
                <c:pt idx="386">
                  <c:v>28-04-2024</c:v>
                </c:pt>
                <c:pt idx="387">
                  <c:v>29-04-2024</c:v>
                </c:pt>
                <c:pt idx="388">
                  <c:v>30-04-2024</c:v>
                </c:pt>
                <c:pt idx="389">
                  <c:v>01-05-2024</c:v>
                </c:pt>
                <c:pt idx="390">
                  <c:v>02-05-2024</c:v>
                </c:pt>
                <c:pt idx="391">
                  <c:v>03-05-2024</c:v>
                </c:pt>
                <c:pt idx="392">
                  <c:v>04-05-2024</c:v>
                </c:pt>
                <c:pt idx="393">
                  <c:v>05-05-2024</c:v>
                </c:pt>
                <c:pt idx="394">
                  <c:v>06-05-2024</c:v>
                </c:pt>
                <c:pt idx="395">
                  <c:v>07-05-2024</c:v>
                </c:pt>
                <c:pt idx="396">
                  <c:v>08-05-2024</c:v>
                </c:pt>
                <c:pt idx="397">
                  <c:v>09-05-2024</c:v>
                </c:pt>
                <c:pt idx="398">
                  <c:v>10-05-2024</c:v>
                </c:pt>
                <c:pt idx="399">
                  <c:v>11-05-2024</c:v>
                </c:pt>
                <c:pt idx="400">
                  <c:v>12-05-2024</c:v>
                </c:pt>
                <c:pt idx="401">
                  <c:v>13-05-2024</c:v>
                </c:pt>
                <c:pt idx="402">
                  <c:v>14-05-2024</c:v>
                </c:pt>
                <c:pt idx="403">
                  <c:v>15-05-2024</c:v>
                </c:pt>
                <c:pt idx="404">
                  <c:v>16-05-2024</c:v>
                </c:pt>
                <c:pt idx="405">
                  <c:v>17-05-2024</c:v>
                </c:pt>
                <c:pt idx="406">
                  <c:v>18-05-2024</c:v>
                </c:pt>
                <c:pt idx="407">
                  <c:v>19-05-2024</c:v>
                </c:pt>
                <c:pt idx="408">
                  <c:v>20-05-2024</c:v>
                </c:pt>
                <c:pt idx="409">
                  <c:v>21-05-2024</c:v>
                </c:pt>
                <c:pt idx="410">
                  <c:v>22-05-2024</c:v>
                </c:pt>
                <c:pt idx="411">
                  <c:v>23-05-2024</c:v>
                </c:pt>
                <c:pt idx="412">
                  <c:v>24-05-2024</c:v>
                </c:pt>
                <c:pt idx="413">
                  <c:v>25-05-2024</c:v>
                </c:pt>
                <c:pt idx="414">
                  <c:v>26-05-2024</c:v>
                </c:pt>
                <c:pt idx="415">
                  <c:v>27-05-2024</c:v>
                </c:pt>
                <c:pt idx="416">
                  <c:v>28-05-2024</c:v>
                </c:pt>
                <c:pt idx="417">
                  <c:v>29-05-2024</c:v>
                </c:pt>
                <c:pt idx="418">
                  <c:v>30-05-2024</c:v>
                </c:pt>
                <c:pt idx="419">
                  <c:v>31-05-2024</c:v>
                </c:pt>
                <c:pt idx="420">
                  <c:v>01-06-2024</c:v>
                </c:pt>
                <c:pt idx="421">
                  <c:v>02-06-2024</c:v>
                </c:pt>
                <c:pt idx="422">
                  <c:v>03-06-2024</c:v>
                </c:pt>
                <c:pt idx="423">
                  <c:v>04-06-2024</c:v>
                </c:pt>
                <c:pt idx="424">
                  <c:v>05-06-2024</c:v>
                </c:pt>
                <c:pt idx="425">
                  <c:v>06-06-2024</c:v>
                </c:pt>
                <c:pt idx="426">
                  <c:v>07-06-2024</c:v>
                </c:pt>
                <c:pt idx="427">
                  <c:v>08-06-2024</c:v>
                </c:pt>
                <c:pt idx="428">
                  <c:v>09-06-2024</c:v>
                </c:pt>
                <c:pt idx="429">
                  <c:v>10-06-2024</c:v>
                </c:pt>
                <c:pt idx="430">
                  <c:v>11-06-2024</c:v>
                </c:pt>
                <c:pt idx="431">
                  <c:v>12-06-2024</c:v>
                </c:pt>
                <c:pt idx="432">
                  <c:v>13-06-2024</c:v>
                </c:pt>
                <c:pt idx="433">
                  <c:v>14-06-2024</c:v>
                </c:pt>
                <c:pt idx="434">
                  <c:v>15-06-2024</c:v>
                </c:pt>
                <c:pt idx="435">
                  <c:v>16-06-2024</c:v>
                </c:pt>
                <c:pt idx="436">
                  <c:v>17-06-2024</c:v>
                </c:pt>
                <c:pt idx="437">
                  <c:v>18-06-2024</c:v>
                </c:pt>
                <c:pt idx="438">
                  <c:v>19-06-2024</c:v>
                </c:pt>
                <c:pt idx="439">
                  <c:v>20-06-2024</c:v>
                </c:pt>
                <c:pt idx="440">
                  <c:v>21-06-2024</c:v>
                </c:pt>
                <c:pt idx="441">
                  <c:v>22-06-2024</c:v>
                </c:pt>
                <c:pt idx="442">
                  <c:v>23-06-2024</c:v>
                </c:pt>
                <c:pt idx="443">
                  <c:v>24-06-2024</c:v>
                </c:pt>
                <c:pt idx="444">
                  <c:v>25-06-2024</c:v>
                </c:pt>
                <c:pt idx="445">
                  <c:v>26-06-2024</c:v>
                </c:pt>
                <c:pt idx="446">
                  <c:v>27-06-2024</c:v>
                </c:pt>
                <c:pt idx="447">
                  <c:v>28-06-2024</c:v>
                </c:pt>
                <c:pt idx="448">
                  <c:v>29-06-2024</c:v>
                </c:pt>
                <c:pt idx="449">
                  <c:v>30-06-2024</c:v>
                </c:pt>
                <c:pt idx="450">
                  <c:v>01-07-2024</c:v>
                </c:pt>
                <c:pt idx="451">
                  <c:v>02-07-2024</c:v>
                </c:pt>
                <c:pt idx="452">
                  <c:v>03-07-2024</c:v>
                </c:pt>
                <c:pt idx="453">
                  <c:v>04-07-2024</c:v>
                </c:pt>
                <c:pt idx="454">
                  <c:v>05-07-2024</c:v>
                </c:pt>
                <c:pt idx="455">
                  <c:v>06-07-2024</c:v>
                </c:pt>
                <c:pt idx="456">
                  <c:v>07-07-2024</c:v>
                </c:pt>
                <c:pt idx="457">
                  <c:v>08-07-2024</c:v>
                </c:pt>
                <c:pt idx="458">
                  <c:v>09-07-2024</c:v>
                </c:pt>
                <c:pt idx="459">
                  <c:v>10-07-2024</c:v>
                </c:pt>
                <c:pt idx="460">
                  <c:v>11-07-2024</c:v>
                </c:pt>
                <c:pt idx="461">
                  <c:v>12-07-2024</c:v>
                </c:pt>
                <c:pt idx="462">
                  <c:v>13-07-2024</c:v>
                </c:pt>
                <c:pt idx="463">
                  <c:v>14-07-2024</c:v>
                </c:pt>
                <c:pt idx="464">
                  <c:v>15-07-2024</c:v>
                </c:pt>
                <c:pt idx="465">
                  <c:v>16-07-2024</c:v>
                </c:pt>
                <c:pt idx="466">
                  <c:v>17-07-2024</c:v>
                </c:pt>
                <c:pt idx="467">
                  <c:v>18-07-2024</c:v>
                </c:pt>
                <c:pt idx="468">
                  <c:v>19-07-2024</c:v>
                </c:pt>
                <c:pt idx="469">
                  <c:v>20-07-2024</c:v>
                </c:pt>
                <c:pt idx="470">
                  <c:v>21-07-2024</c:v>
                </c:pt>
                <c:pt idx="471">
                  <c:v>22-07-2024</c:v>
                </c:pt>
                <c:pt idx="472">
                  <c:v>23-07-2024</c:v>
                </c:pt>
                <c:pt idx="473">
                  <c:v>24-07-2024</c:v>
                </c:pt>
                <c:pt idx="474">
                  <c:v>25-07-2024</c:v>
                </c:pt>
                <c:pt idx="475">
                  <c:v>26-07-2024</c:v>
                </c:pt>
                <c:pt idx="476">
                  <c:v>27-07-2024</c:v>
                </c:pt>
                <c:pt idx="477">
                  <c:v>28-07-2024</c:v>
                </c:pt>
                <c:pt idx="478">
                  <c:v>29-07-2024</c:v>
                </c:pt>
                <c:pt idx="479">
                  <c:v>30-07-2024</c:v>
                </c:pt>
                <c:pt idx="480">
                  <c:v>31-07-2024</c:v>
                </c:pt>
                <c:pt idx="481">
                  <c:v>01-08-2024</c:v>
                </c:pt>
                <c:pt idx="482">
                  <c:v>02-08-2024</c:v>
                </c:pt>
                <c:pt idx="483">
                  <c:v>03-08-2024</c:v>
                </c:pt>
                <c:pt idx="484">
                  <c:v>04-08-2024</c:v>
                </c:pt>
                <c:pt idx="485">
                  <c:v>05-08-2024</c:v>
                </c:pt>
                <c:pt idx="486">
                  <c:v>06-08-2024</c:v>
                </c:pt>
                <c:pt idx="487">
                  <c:v>08-08-2024</c:v>
                </c:pt>
                <c:pt idx="488">
                  <c:v>09-08-2024</c:v>
                </c:pt>
                <c:pt idx="489">
                  <c:v>10-08-2024</c:v>
                </c:pt>
                <c:pt idx="490">
                  <c:v>11-08-2024</c:v>
                </c:pt>
                <c:pt idx="491">
                  <c:v>12-08-2024</c:v>
                </c:pt>
                <c:pt idx="492">
                  <c:v>13-08-2024</c:v>
                </c:pt>
                <c:pt idx="493">
                  <c:v>14-08-2024</c:v>
                </c:pt>
                <c:pt idx="494">
                  <c:v>15-08-2024</c:v>
                </c:pt>
                <c:pt idx="495">
                  <c:v>16-08-2024</c:v>
                </c:pt>
                <c:pt idx="496">
                  <c:v>17-08-2024</c:v>
                </c:pt>
                <c:pt idx="497">
                  <c:v>18-08-2024</c:v>
                </c:pt>
                <c:pt idx="498">
                  <c:v>19-08-2024</c:v>
                </c:pt>
                <c:pt idx="499">
                  <c:v>20-08-2024</c:v>
                </c:pt>
                <c:pt idx="500">
                  <c:v>21-08-2024</c:v>
                </c:pt>
                <c:pt idx="501">
                  <c:v>22-08-2024</c:v>
                </c:pt>
                <c:pt idx="502">
                  <c:v>23-08-2024</c:v>
                </c:pt>
                <c:pt idx="503">
                  <c:v>24-08-2024</c:v>
                </c:pt>
                <c:pt idx="504">
                  <c:v>25-08-2024</c:v>
                </c:pt>
                <c:pt idx="505">
                  <c:v>26-08-2024</c:v>
                </c:pt>
                <c:pt idx="506">
                  <c:v>27-08-2024</c:v>
                </c:pt>
                <c:pt idx="507">
                  <c:v>28-08-2024</c:v>
                </c:pt>
                <c:pt idx="508">
                  <c:v>29-08-2024</c:v>
                </c:pt>
                <c:pt idx="509">
                  <c:v>30-08-2024</c:v>
                </c:pt>
                <c:pt idx="510">
                  <c:v>31-08-2024</c:v>
                </c:pt>
                <c:pt idx="511">
                  <c:v>01-09-2024</c:v>
                </c:pt>
                <c:pt idx="512">
                  <c:v>02-09-2024</c:v>
                </c:pt>
                <c:pt idx="513">
                  <c:v>03-09-2024</c:v>
                </c:pt>
                <c:pt idx="514">
                  <c:v>04-09-2024</c:v>
                </c:pt>
                <c:pt idx="515">
                  <c:v>05-09-2024</c:v>
                </c:pt>
                <c:pt idx="516">
                  <c:v>06-09-2024</c:v>
                </c:pt>
                <c:pt idx="517">
                  <c:v>07-09-2024</c:v>
                </c:pt>
                <c:pt idx="518">
                  <c:v>08-09-2024</c:v>
                </c:pt>
                <c:pt idx="519">
                  <c:v>09-09-2024</c:v>
                </c:pt>
                <c:pt idx="520">
                  <c:v>10-09-2024</c:v>
                </c:pt>
                <c:pt idx="521">
                  <c:v>11-09-2024</c:v>
                </c:pt>
                <c:pt idx="522">
                  <c:v>12-09-2024</c:v>
                </c:pt>
                <c:pt idx="523">
                  <c:v>13-09-2024</c:v>
                </c:pt>
                <c:pt idx="524">
                  <c:v>14-09-2024</c:v>
                </c:pt>
                <c:pt idx="525">
                  <c:v>15-09-2024</c:v>
                </c:pt>
                <c:pt idx="526">
                  <c:v>16-09-2024</c:v>
                </c:pt>
                <c:pt idx="527">
                  <c:v>17-09-2024</c:v>
                </c:pt>
                <c:pt idx="528">
                  <c:v>18-09-2024</c:v>
                </c:pt>
                <c:pt idx="529">
                  <c:v>19-09-2024</c:v>
                </c:pt>
                <c:pt idx="530">
                  <c:v>20-09-2024</c:v>
                </c:pt>
                <c:pt idx="531">
                  <c:v>21-09-2024</c:v>
                </c:pt>
                <c:pt idx="532">
                  <c:v>23-09-2024</c:v>
                </c:pt>
                <c:pt idx="533">
                  <c:v>24-09-2024</c:v>
                </c:pt>
                <c:pt idx="534">
                  <c:v>25-09-2024</c:v>
                </c:pt>
                <c:pt idx="535">
                  <c:v>26-09-2024</c:v>
                </c:pt>
                <c:pt idx="536">
                  <c:v>27-09-2024</c:v>
                </c:pt>
                <c:pt idx="537">
                  <c:v>28-09-2024</c:v>
                </c:pt>
                <c:pt idx="538">
                  <c:v>29-09-2024</c:v>
                </c:pt>
                <c:pt idx="539">
                  <c:v>30-09-2024</c:v>
                </c:pt>
                <c:pt idx="540">
                  <c:v>01-10-2024</c:v>
                </c:pt>
                <c:pt idx="541">
                  <c:v>02-10-2024</c:v>
                </c:pt>
                <c:pt idx="542">
                  <c:v>03-10-2024</c:v>
                </c:pt>
                <c:pt idx="543">
                  <c:v>04-10-2024</c:v>
                </c:pt>
                <c:pt idx="544">
                  <c:v>05-10-2024</c:v>
                </c:pt>
                <c:pt idx="545">
                  <c:v>06-10-2024</c:v>
                </c:pt>
                <c:pt idx="546">
                  <c:v>07-10-2024</c:v>
                </c:pt>
                <c:pt idx="547">
                  <c:v>08-10-2024</c:v>
                </c:pt>
                <c:pt idx="548">
                  <c:v>09-10-2024</c:v>
                </c:pt>
                <c:pt idx="549">
                  <c:v>10-10-2024</c:v>
                </c:pt>
                <c:pt idx="550">
                  <c:v>11-10-2024</c:v>
                </c:pt>
                <c:pt idx="551">
                  <c:v>12-10-2024</c:v>
                </c:pt>
                <c:pt idx="552">
                  <c:v>13-10-2024</c:v>
                </c:pt>
                <c:pt idx="553">
                  <c:v>14-10-2024</c:v>
                </c:pt>
                <c:pt idx="554">
                  <c:v>15-10-2024</c:v>
                </c:pt>
                <c:pt idx="555">
                  <c:v>16-10-2024</c:v>
                </c:pt>
                <c:pt idx="556">
                  <c:v>17-10-2024</c:v>
                </c:pt>
                <c:pt idx="557">
                  <c:v>18-10-2024</c:v>
                </c:pt>
                <c:pt idx="558">
                  <c:v>19-10-2024</c:v>
                </c:pt>
                <c:pt idx="559">
                  <c:v>20-10-2024</c:v>
                </c:pt>
                <c:pt idx="560">
                  <c:v>21-10-2024</c:v>
                </c:pt>
                <c:pt idx="561">
                  <c:v>22-10-2024</c:v>
                </c:pt>
                <c:pt idx="562">
                  <c:v>23-10-2024</c:v>
                </c:pt>
                <c:pt idx="563">
                  <c:v>24-10-2024</c:v>
                </c:pt>
                <c:pt idx="564">
                  <c:v>25-10-2024</c:v>
                </c:pt>
                <c:pt idx="565">
                  <c:v>26-10-2024</c:v>
                </c:pt>
                <c:pt idx="566">
                  <c:v>27-10-2024</c:v>
                </c:pt>
                <c:pt idx="567">
                  <c:v>28-10-2024</c:v>
                </c:pt>
                <c:pt idx="568">
                  <c:v>29-10-2024</c:v>
                </c:pt>
                <c:pt idx="569">
                  <c:v>30-10-2024</c:v>
                </c:pt>
              </c:strCache>
            </c:strRef>
          </c:cat>
          <c:val>
            <c:numRef>
              <c:f>'Pivot report'!$H$7:$H$577</c:f>
              <c:numCache>
                <c:formatCode>0.00</c:formatCode>
                <c:ptCount val="57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6.7</c:v>
                </c:pt>
                <c:pt idx="45">
                  <c:v>7.75</c:v>
                </c:pt>
                <c:pt idx="46">
                  <c:v>5.5</c:v>
                </c:pt>
                <c:pt idx="47">
                  <c:v>4.5</c:v>
                </c:pt>
                <c:pt idx="48">
                  <c:v>6</c:v>
                </c:pt>
                <c:pt idx="49">
                  <c:v>5.75</c:v>
                </c:pt>
                <c:pt idx="50">
                  <c:v>3.1428571428571428</c:v>
                </c:pt>
                <c:pt idx="51">
                  <c:v>4</c:v>
                </c:pt>
                <c:pt idx="52">
                  <c:v>6.5</c:v>
                </c:pt>
                <c:pt idx="53">
                  <c:v>4</c:v>
                </c:pt>
                <c:pt idx="54">
                  <c:v>7.333333333333333</c:v>
                </c:pt>
                <c:pt idx="55">
                  <c:v>5.333333333333333</c:v>
                </c:pt>
                <c:pt idx="56">
                  <c:v>4.75</c:v>
                </c:pt>
                <c:pt idx="57">
                  <c:v>4</c:v>
                </c:pt>
                <c:pt idx="58">
                  <c:v>4</c:v>
                </c:pt>
                <c:pt idx="59">
                  <c:v>8.3333333333333339</c:v>
                </c:pt>
                <c:pt idx="60">
                  <c:v>4.8</c:v>
                </c:pt>
                <c:pt idx="61">
                  <c:v>5.333333333333333</c:v>
                </c:pt>
                <c:pt idx="62">
                  <c:v>6.666666666666667</c:v>
                </c:pt>
                <c:pt idx="63">
                  <c:v>4.5555555555555554</c:v>
                </c:pt>
                <c:pt idx="64">
                  <c:v>4.333333333333333</c:v>
                </c:pt>
                <c:pt idx="65">
                  <c:v>7.333333333333333</c:v>
                </c:pt>
                <c:pt idx="66">
                  <c:v>5.25</c:v>
                </c:pt>
                <c:pt idx="67">
                  <c:v>6.333333333333333</c:v>
                </c:pt>
                <c:pt idx="68">
                  <c:v>5.7142857142857144</c:v>
                </c:pt>
                <c:pt idx="69">
                  <c:v>5</c:v>
                </c:pt>
                <c:pt idx="70">
                  <c:v>6.166666666666667</c:v>
                </c:pt>
                <c:pt idx="71">
                  <c:v>3</c:v>
                </c:pt>
                <c:pt idx="72">
                  <c:v>4.5</c:v>
                </c:pt>
                <c:pt idx="73">
                  <c:v>4.666666666666667</c:v>
                </c:pt>
                <c:pt idx="74">
                  <c:v>9</c:v>
                </c:pt>
                <c:pt idx="75">
                  <c:v>1.5</c:v>
                </c:pt>
                <c:pt idx="76">
                  <c:v>6.8</c:v>
                </c:pt>
                <c:pt idx="77">
                  <c:v>4.625</c:v>
                </c:pt>
                <c:pt idx="78">
                  <c:v>4.333333333333333</c:v>
                </c:pt>
                <c:pt idx="79">
                  <c:v>1.3333333333333333</c:v>
                </c:pt>
                <c:pt idx="80">
                  <c:v>5</c:v>
                </c:pt>
                <c:pt idx="81">
                  <c:v>3.1666666666666665</c:v>
                </c:pt>
                <c:pt idx="82">
                  <c:v>7.5</c:v>
                </c:pt>
                <c:pt idx="83">
                  <c:v>4.2</c:v>
                </c:pt>
                <c:pt idx="84">
                  <c:v>4.625</c:v>
                </c:pt>
                <c:pt idx="85">
                  <c:v>9.6666666666666661</c:v>
                </c:pt>
                <c:pt idx="86">
                  <c:v>6.125</c:v>
                </c:pt>
                <c:pt idx="87">
                  <c:v>5.5555555555555554</c:v>
                </c:pt>
                <c:pt idx="88">
                  <c:v>6.333333333333333</c:v>
                </c:pt>
                <c:pt idx="89">
                  <c:v>5.333333333333333</c:v>
                </c:pt>
                <c:pt idx="90">
                  <c:v>2</c:v>
                </c:pt>
                <c:pt idx="91">
                  <c:v>6.5</c:v>
                </c:pt>
                <c:pt idx="92">
                  <c:v>2.5</c:v>
                </c:pt>
                <c:pt idx="93">
                  <c:v>2</c:v>
                </c:pt>
                <c:pt idx="94">
                  <c:v>2</c:v>
                </c:pt>
                <c:pt idx="95">
                  <c:v>6</c:v>
                </c:pt>
                <c:pt idx="96">
                  <c:v>4.5714285714285712</c:v>
                </c:pt>
                <c:pt idx="97">
                  <c:v>4.333333333333333</c:v>
                </c:pt>
                <c:pt idx="98">
                  <c:v>7</c:v>
                </c:pt>
                <c:pt idx="99">
                  <c:v>7.666666666666667</c:v>
                </c:pt>
                <c:pt idx="100">
                  <c:v>4.5</c:v>
                </c:pt>
                <c:pt idx="101">
                  <c:v>4</c:v>
                </c:pt>
                <c:pt idx="102">
                  <c:v>5.25</c:v>
                </c:pt>
                <c:pt idx="103">
                  <c:v>3.5</c:v>
                </c:pt>
                <c:pt idx="104">
                  <c:v>8.3333333333333339</c:v>
                </c:pt>
                <c:pt idx="105">
                  <c:v>4.5</c:v>
                </c:pt>
                <c:pt idx="106">
                  <c:v>5</c:v>
                </c:pt>
                <c:pt idx="107">
                  <c:v>1</c:v>
                </c:pt>
                <c:pt idx="108">
                  <c:v>5.6</c:v>
                </c:pt>
                <c:pt idx="109">
                  <c:v>3</c:v>
                </c:pt>
                <c:pt idx="110">
                  <c:v>5.666666666666667</c:v>
                </c:pt>
                <c:pt idx="111">
                  <c:v>5.5</c:v>
                </c:pt>
                <c:pt idx="112">
                  <c:v>5.2</c:v>
                </c:pt>
                <c:pt idx="113">
                  <c:v>4</c:v>
                </c:pt>
                <c:pt idx="114">
                  <c:v>4.75</c:v>
                </c:pt>
                <c:pt idx="115">
                  <c:v>4.75</c:v>
                </c:pt>
                <c:pt idx="116">
                  <c:v>6.5</c:v>
                </c:pt>
                <c:pt idx="117">
                  <c:v>5</c:v>
                </c:pt>
                <c:pt idx="118">
                  <c:v>6.333333333333333</c:v>
                </c:pt>
                <c:pt idx="119">
                  <c:v>6</c:v>
                </c:pt>
                <c:pt idx="120">
                  <c:v>8.1666666666666661</c:v>
                </c:pt>
                <c:pt idx="121">
                  <c:v>8</c:v>
                </c:pt>
                <c:pt idx="122">
                  <c:v>4</c:v>
                </c:pt>
                <c:pt idx="123">
                  <c:v>5.333333333333333</c:v>
                </c:pt>
                <c:pt idx="124">
                  <c:v>4.666666666666667</c:v>
                </c:pt>
                <c:pt idx="125">
                  <c:v>6.2</c:v>
                </c:pt>
                <c:pt idx="126">
                  <c:v>6.333333333333333</c:v>
                </c:pt>
                <c:pt idx="127">
                  <c:v>9.5</c:v>
                </c:pt>
                <c:pt idx="128">
                  <c:v>2</c:v>
                </c:pt>
                <c:pt idx="129">
                  <c:v>6.666666666666667</c:v>
                </c:pt>
                <c:pt idx="130">
                  <c:v>2.25</c:v>
                </c:pt>
                <c:pt idx="131">
                  <c:v>3</c:v>
                </c:pt>
                <c:pt idx="132">
                  <c:v>4.7142857142857144</c:v>
                </c:pt>
                <c:pt idx="133">
                  <c:v>10</c:v>
                </c:pt>
                <c:pt idx="134">
                  <c:v>5.666666666666667</c:v>
                </c:pt>
                <c:pt idx="135">
                  <c:v>5</c:v>
                </c:pt>
                <c:pt idx="136">
                  <c:v>3</c:v>
                </c:pt>
                <c:pt idx="137">
                  <c:v>5.333333333333333</c:v>
                </c:pt>
                <c:pt idx="138">
                  <c:v>5.833333333333333</c:v>
                </c:pt>
                <c:pt idx="139">
                  <c:v>5.8</c:v>
                </c:pt>
                <c:pt idx="140">
                  <c:v>5.2</c:v>
                </c:pt>
                <c:pt idx="141">
                  <c:v>4.5</c:v>
                </c:pt>
                <c:pt idx="142">
                  <c:v>6</c:v>
                </c:pt>
                <c:pt idx="143">
                  <c:v>6.5</c:v>
                </c:pt>
                <c:pt idx="144">
                  <c:v>4.166666666666667</c:v>
                </c:pt>
                <c:pt idx="145">
                  <c:v>3.6666666666666665</c:v>
                </c:pt>
                <c:pt idx="146">
                  <c:v>3.5</c:v>
                </c:pt>
                <c:pt idx="147">
                  <c:v>6</c:v>
                </c:pt>
                <c:pt idx="148">
                  <c:v>5.1428571428571432</c:v>
                </c:pt>
                <c:pt idx="149">
                  <c:v>4</c:v>
                </c:pt>
                <c:pt idx="150">
                  <c:v>3.5</c:v>
                </c:pt>
                <c:pt idx="151">
                  <c:v>5</c:v>
                </c:pt>
                <c:pt idx="152">
                  <c:v>3.5</c:v>
                </c:pt>
                <c:pt idx="153">
                  <c:v>5.8</c:v>
                </c:pt>
                <c:pt idx="154">
                  <c:v>3.6</c:v>
                </c:pt>
                <c:pt idx="155">
                  <c:v>7.25</c:v>
                </c:pt>
                <c:pt idx="156">
                  <c:v>4</c:v>
                </c:pt>
                <c:pt idx="157">
                  <c:v>6.2</c:v>
                </c:pt>
                <c:pt idx="158">
                  <c:v>6.5</c:v>
                </c:pt>
                <c:pt idx="159">
                  <c:v>6</c:v>
                </c:pt>
                <c:pt idx="160">
                  <c:v>1.5</c:v>
                </c:pt>
                <c:pt idx="161">
                  <c:v>2.5</c:v>
                </c:pt>
                <c:pt idx="162">
                  <c:v>7.25</c:v>
                </c:pt>
                <c:pt idx="163">
                  <c:v>1.5</c:v>
                </c:pt>
                <c:pt idx="164">
                  <c:v>5</c:v>
                </c:pt>
                <c:pt idx="165">
                  <c:v>6.5</c:v>
                </c:pt>
                <c:pt idx="166">
                  <c:v>4.1111111111111107</c:v>
                </c:pt>
                <c:pt idx="167">
                  <c:v>6.6</c:v>
                </c:pt>
                <c:pt idx="168">
                  <c:v>5.2</c:v>
                </c:pt>
                <c:pt idx="169">
                  <c:v>5.5</c:v>
                </c:pt>
                <c:pt idx="170">
                  <c:v>3.3333333333333335</c:v>
                </c:pt>
                <c:pt idx="171">
                  <c:v>5</c:v>
                </c:pt>
                <c:pt idx="172">
                  <c:v>6.5</c:v>
                </c:pt>
                <c:pt idx="173">
                  <c:v>3</c:v>
                </c:pt>
                <c:pt idx="174">
                  <c:v>5.333333333333333</c:v>
                </c:pt>
                <c:pt idx="175">
                  <c:v>7.333333333333333</c:v>
                </c:pt>
                <c:pt idx="176">
                  <c:v>5.6</c:v>
                </c:pt>
                <c:pt idx="177">
                  <c:v>4.4000000000000004</c:v>
                </c:pt>
                <c:pt idx="178">
                  <c:v>4</c:v>
                </c:pt>
                <c:pt idx="179">
                  <c:v>3</c:v>
                </c:pt>
                <c:pt idx="180">
                  <c:v>5.666666666666667</c:v>
                </c:pt>
                <c:pt idx="181">
                  <c:v>5.8571428571428568</c:v>
                </c:pt>
                <c:pt idx="182">
                  <c:v>4.8</c:v>
                </c:pt>
                <c:pt idx="183">
                  <c:v>3.8</c:v>
                </c:pt>
                <c:pt idx="184">
                  <c:v>2.5</c:v>
                </c:pt>
                <c:pt idx="185">
                  <c:v>3.75</c:v>
                </c:pt>
                <c:pt idx="186">
                  <c:v>5.333333333333333</c:v>
                </c:pt>
                <c:pt idx="187">
                  <c:v>5.6</c:v>
                </c:pt>
                <c:pt idx="188">
                  <c:v>8.4</c:v>
                </c:pt>
                <c:pt idx="189">
                  <c:v>3</c:v>
                </c:pt>
                <c:pt idx="190">
                  <c:v>5</c:v>
                </c:pt>
                <c:pt idx="191">
                  <c:v>7</c:v>
                </c:pt>
                <c:pt idx="192">
                  <c:v>5.2857142857142856</c:v>
                </c:pt>
                <c:pt idx="193">
                  <c:v>3</c:v>
                </c:pt>
                <c:pt idx="194">
                  <c:v>4.5</c:v>
                </c:pt>
                <c:pt idx="195">
                  <c:v>6.25</c:v>
                </c:pt>
                <c:pt idx="196">
                  <c:v>5</c:v>
                </c:pt>
                <c:pt idx="197">
                  <c:v>6.8</c:v>
                </c:pt>
                <c:pt idx="198">
                  <c:v>5</c:v>
                </c:pt>
                <c:pt idx="199">
                  <c:v>4.7142857142857144</c:v>
                </c:pt>
                <c:pt idx="200">
                  <c:v>6.7142857142857144</c:v>
                </c:pt>
                <c:pt idx="201">
                  <c:v>1.5714285714285714</c:v>
                </c:pt>
                <c:pt idx="202">
                  <c:v>5.125</c:v>
                </c:pt>
                <c:pt idx="203">
                  <c:v>4.5</c:v>
                </c:pt>
                <c:pt idx="204">
                  <c:v>5.666666666666667</c:v>
                </c:pt>
                <c:pt idx="205">
                  <c:v>6.5</c:v>
                </c:pt>
                <c:pt idx="206">
                  <c:v>4.333333333333333</c:v>
                </c:pt>
                <c:pt idx="207">
                  <c:v>4</c:v>
                </c:pt>
                <c:pt idx="208">
                  <c:v>4.5</c:v>
                </c:pt>
                <c:pt idx="209">
                  <c:v>3.6666666666666665</c:v>
                </c:pt>
                <c:pt idx="210">
                  <c:v>3.2</c:v>
                </c:pt>
                <c:pt idx="211">
                  <c:v>2.6666666666666665</c:v>
                </c:pt>
                <c:pt idx="212">
                  <c:v>5</c:v>
                </c:pt>
                <c:pt idx="213">
                  <c:v>4.666666666666667</c:v>
                </c:pt>
                <c:pt idx="214">
                  <c:v>4.666666666666667</c:v>
                </c:pt>
                <c:pt idx="215">
                  <c:v>5.4</c:v>
                </c:pt>
                <c:pt idx="216">
                  <c:v>5.2</c:v>
                </c:pt>
                <c:pt idx="217">
                  <c:v>2.4285714285714284</c:v>
                </c:pt>
                <c:pt idx="218">
                  <c:v>4.8</c:v>
                </c:pt>
                <c:pt idx="219">
                  <c:v>6.5714285714285712</c:v>
                </c:pt>
                <c:pt idx="220">
                  <c:v>3</c:v>
                </c:pt>
                <c:pt idx="221">
                  <c:v>4.5999999999999996</c:v>
                </c:pt>
                <c:pt idx="222">
                  <c:v>3.875</c:v>
                </c:pt>
                <c:pt idx="223">
                  <c:v>7.25</c:v>
                </c:pt>
                <c:pt idx="224">
                  <c:v>3</c:v>
                </c:pt>
                <c:pt idx="225">
                  <c:v>8</c:v>
                </c:pt>
                <c:pt idx="226">
                  <c:v>6</c:v>
                </c:pt>
                <c:pt idx="227">
                  <c:v>3.6666666666666665</c:v>
                </c:pt>
                <c:pt idx="228">
                  <c:v>5.333333333333333</c:v>
                </c:pt>
                <c:pt idx="229">
                  <c:v>6.1111111111111107</c:v>
                </c:pt>
                <c:pt idx="230">
                  <c:v>6.5</c:v>
                </c:pt>
                <c:pt idx="231">
                  <c:v>5</c:v>
                </c:pt>
                <c:pt idx="232">
                  <c:v>5.8</c:v>
                </c:pt>
                <c:pt idx="233">
                  <c:v>6</c:v>
                </c:pt>
                <c:pt idx="234">
                  <c:v>8</c:v>
                </c:pt>
                <c:pt idx="235">
                  <c:v>7</c:v>
                </c:pt>
                <c:pt idx="236">
                  <c:v>3.75</c:v>
                </c:pt>
                <c:pt idx="237">
                  <c:v>1</c:v>
                </c:pt>
                <c:pt idx="238">
                  <c:v>9</c:v>
                </c:pt>
                <c:pt idx="239">
                  <c:v>5.8</c:v>
                </c:pt>
                <c:pt idx="240">
                  <c:v>4</c:v>
                </c:pt>
                <c:pt idx="241">
                  <c:v>6.4</c:v>
                </c:pt>
                <c:pt idx="242">
                  <c:v>5</c:v>
                </c:pt>
                <c:pt idx="243">
                  <c:v>9</c:v>
                </c:pt>
                <c:pt idx="244">
                  <c:v>4.4000000000000004</c:v>
                </c:pt>
                <c:pt idx="245">
                  <c:v>4</c:v>
                </c:pt>
                <c:pt idx="246">
                  <c:v>0</c:v>
                </c:pt>
                <c:pt idx="247">
                  <c:v>2.875</c:v>
                </c:pt>
                <c:pt idx="248">
                  <c:v>5.25</c:v>
                </c:pt>
                <c:pt idx="249">
                  <c:v>6</c:v>
                </c:pt>
                <c:pt idx="250">
                  <c:v>6.5</c:v>
                </c:pt>
                <c:pt idx="251">
                  <c:v>5.5</c:v>
                </c:pt>
                <c:pt idx="252">
                  <c:v>5.666666666666667</c:v>
                </c:pt>
                <c:pt idx="253">
                  <c:v>5.25</c:v>
                </c:pt>
                <c:pt idx="254">
                  <c:v>7.25</c:v>
                </c:pt>
                <c:pt idx="255">
                  <c:v>6</c:v>
                </c:pt>
                <c:pt idx="256">
                  <c:v>4.5999999999999996</c:v>
                </c:pt>
                <c:pt idx="257">
                  <c:v>8</c:v>
                </c:pt>
                <c:pt idx="258">
                  <c:v>3.6666666666666665</c:v>
                </c:pt>
                <c:pt idx="259">
                  <c:v>2.4285714285714284</c:v>
                </c:pt>
                <c:pt idx="260">
                  <c:v>9</c:v>
                </c:pt>
                <c:pt idx="261">
                  <c:v>6</c:v>
                </c:pt>
                <c:pt idx="262">
                  <c:v>4</c:v>
                </c:pt>
                <c:pt idx="263">
                  <c:v>4.833333333333333</c:v>
                </c:pt>
                <c:pt idx="264">
                  <c:v>3.6</c:v>
                </c:pt>
                <c:pt idx="265">
                  <c:v>5</c:v>
                </c:pt>
                <c:pt idx="266">
                  <c:v>5.25</c:v>
                </c:pt>
                <c:pt idx="267">
                  <c:v>3.2</c:v>
                </c:pt>
                <c:pt idx="268">
                  <c:v>5.5</c:v>
                </c:pt>
                <c:pt idx="269">
                  <c:v>3</c:v>
                </c:pt>
                <c:pt idx="270">
                  <c:v>3.9090909090909092</c:v>
                </c:pt>
                <c:pt idx="271">
                  <c:v>2.6666666666666665</c:v>
                </c:pt>
                <c:pt idx="272">
                  <c:v>6.666666666666667</c:v>
                </c:pt>
                <c:pt idx="273">
                  <c:v>3.5</c:v>
                </c:pt>
                <c:pt idx="274">
                  <c:v>4.5</c:v>
                </c:pt>
                <c:pt idx="275">
                  <c:v>4.8</c:v>
                </c:pt>
                <c:pt idx="276">
                  <c:v>7.75</c:v>
                </c:pt>
                <c:pt idx="277">
                  <c:v>6.2</c:v>
                </c:pt>
                <c:pt idx="278">
                  <c:v>3.75</c:v>
                </c:pt>
                <c:pt idx="279">
                  <c:v>6.5</c:v>
                </c:pt>
                <c:pt idx="280">
                  <c:v>3</c:v>
                </c:pt>
                <c:pt idx="281">
                  <c:v>4.5</c:v>
                </c:pt>
                <c:pt idx="282">
                  <c:v>6</c:v>
                </c:pt>
                <c:pt idx="283">
                  <c:v>5.2</c:v>
                </c:pt>
                <c:pt idx="284">
                  <c:v>4.4000000000000004</c:v>
                </c:pt>
                <c:pt idx="285">
                  <c:v>3.4545454545454546</c:v>
                </c:pt>
                <c:pt idx="286">
                  <c:v>4.4000000000000004</c:v>
                </c:pt>
                <c:pt idx="287">
                  <c:v>5.833333333333333</c:v>
                </c:pt>
                <c:pt idx="288">
                  <c:v>4.4444444444444446</c:v>
                </c:pt>
                <c:pt idx="289">
                  <c:v>5.333333333333333</c:v>
                </c:pt>
                <c:pt idx="290">
                  <c:v>5.333333333333333</c:v>
                </c:pt>
                <c:pt idx="291">
                  <c:v>5.5714285714285712</c:v>
                </c:pt>
                <c:pt idx="292">
                  <c:v>5</c:v>
                </c:pt>
                <c:pt idx="293">
                  <c:v>6.4</c:v>
                </c:pt>
                <c:pt idx="294">
                  <c:v>5.333333333333333</c:v>
                </c:pt>
                <c:pt idx="295">
                  <c:v>3.75</c:v>
                </c:pt>
                <c:pt idx="296">
                  <c:v>6.333333333333333</c:v>
                </c:pt>
                <c:pt idx="297">
                  <c:v>10</c:v>
                </c:pt>
                <c:pt idx="298">
                  <c:v>5</c:v>
                </c:pt>
                <c:pt idx="299">
                  <c:v>5.333333333333333</c:v>
                </c:pt>
                <c:pt idx="300">
                  <c:v>4.8</c:v>
                </c:pt>
                <c:pt idx="301">
                  <c:v>5</c:v>
                </c:pt>
                <c:pt idx="302">
                  <c:v>1.4</c:v>
                </c:pt>
                <c:pt idx="303">
                  <c:v>4.166666666666667</c:v>
                </c:pt>
                <c:pt idx="304">
                  <c:v>5.75</c:v>
                </c:pt>
                <c:pt idx="305">
                  <c:v>4.75</c:v>
                </c:pt>
                <c:pt idx="306">
                  <c:v>7</c:v>
                </c:pt>
                <c:pt idx="307">
                  <c:v>3.1428571428571428</c:v>
                </c:pt>
                <c:pt idx="308">
                  <c:v>8</c:v>
                </c:pt>
                <c:pt idx="309">
                  <c:v>5.25</c:v>
                </c:pt>
                <c:pt idx="310">
                  <c:v>4.5714285714285712</c:v>
                </c:pt>
                <c:pt idx="311">
                  <c:v>2.75</c:v>
                </c:pt>
                <c:pt idx="312">
                  <c:v>4.5</c:v>
                </c:pt>
                <c:pt idx="313">
                  <c:v>5.5</c:v>
                </c:pt>
                <c:pt idx="314">
                  <c:v>5.6</c:v>
                </c:pt>
                <c:pt idx="315">
                  <c:v>5.75</c:v>
                </c:pt>
                <c:pt idx="316">
                  <c:v>3.4444444444444446</c:v>
                </c:pt>
                <c:pt idx="317">
                  <c:v>1.5</c:v>
                </c:pt>
                <c:pt idx="318">
                  <c:v>3.6666666666666665</c:v>
                </c:pt>
                <c:pt idx="319">
                  <c:v>4.4285714285714288</c:v>
                </c:pt>
                <c:pt idx="320">
                  <c:v>6</c:v>
                </c:pt>
                <c:pt idx="321">
                  <c:v>2.6666666666666665</c:v>
                </c:pt>
                <c:pt idx="322">
                  <c:v>7.5</c:v>
                </c:pt>
                <c:pt idx="323">
                  <c:v>4.5</c:v>
                </c:pt>
                <c:pt idx="324">
                  <c:v>8</c:v>
                </c:pt>
                <c:pt idx="325">
                  <c:v>4.3636363636363633</c:v>
                </c:pt>
                <c:pt idx="326">
                  <c:v>0</c:v>
                </c:pt>
                <c:pt idx="327">
                  <c:v>10</c:v>
                </c:pt>
                <c:pt idx="328">
                  <c:v>6.75</c:v>
                </c:pt>
                <c:pt idx="329">
                  <c:v>7</c:v>
                </c:pt>
                <c:pt idx="330">
                  <c:v>3.3333333333333335</c:v>
                </c:pt>
                <c:pt idx="331">
                  <c:v>7.2</c:v>
                </c:pt>
                <c:pt idx="332">
                  <c:v>6</c:v>
                </c:pt>
                <c:pt idx="333">
                  <c:v>1.5</c:v>
                </c:pt>
                <c:pt idx="334">
                  <c:v>2.75</c:v>
                </c:pt>
                <c:pt idx="335">
                  <c:v>5</c:v>
                </c:pt>
                <c:pt idx="336">
                  <c:v>5.5</c:v>
                </c:pt>
                <c:pt idx="337">
                  <c:v>5.0909090909090908</c:v>
                </c:pt>
                <c:pt idx="338">
                  <c:v>7.666666666666667</c:v>
                </c:pt>
                <c:pt idx="339">
                  <c:v>3.5</c:v>
                </c:pt>
                <c:pt idx="340">
                  <c:v>3.6666666666666665</c:v>
                </c:pt>
                <c:pt idx="341">
                  <c:v>3.8</c:v>
                </c:pt>
                <c:pt idx="342">
                  <c:v>1</c:v>
                </c:pt>
                <c:pt idx="343">
                  <c:v>7</c:v>
                </c:pt>
                <c:pt idx="344">
                  <c:v>5</c:v>
                </c:pt>
                <c:pt idx="345">
                  <c:v>4.25</c:v>
                </c:pt>
                <c:pt idx="346">
                  <c:v>4</c:v>
                </c:pt>
                <c:pt idx="347">
                  <c:v>7.333333333333333</c:v>
                </c:pt>
                <c:pt idx="348">
                  <c:v>9</c:v>
                </c:pt>
                <c:pt idx="349">
                  <c:v>5.25</c:v>
                </c:pt>
                <c:pt idx="350">
                  <c:v>6.6</c:v>
                </c:pt>
                <c:pt idx="351">
                  <c:v>6.25</c:v>
                </c:pt>
                <c:pt idx="352">
                  <c:v>6.333333333333333</c:v>
                </c:pt>
                <c:pt idx="353">
                  <c:v>7</c:v>
                </c:pt>
                <c:pt idx="354">
                  <c:v>5.666666666666667</c:v>
                </c:pt>
                <c:pt idx="355">
                  <c:v>3.3333333333333335</c:v>
                </c:pt>
                <c:pt idx="356">
                  <c:v>4.75</c:v>
                </c:pt>
                <c:pt idx="357">
                  <c:v>2</c:v>
                </c:pt>
                <c:pt idx="358">
                  <c:v>9.25</c:v>
                </c:pt>
                <c:pt idx="359">
                  <c:v>2.6666666666666665</c:v>
                </c:pt>
                <c:pt idx="360">
                  <c:v>4</c:v>
                </c:pt>
                <c:pt idx="361">
                  <c:v>8.75</c:v>
                </c:pt>
                <c:pt idx="362">
                  <c:v>4.5999999999999996</c:v>
                </c:pt>
                <c:pt idx="363">
                  <c:v>4.5999999999999996</c:v>
                </c:pt>
                <c:pt idx="364">
                  <c:v>5.666666666666667</c:v>
                </c:pt>
                <c:pt idx="365">
                  <c:v>3.4</c:v>
                </c:pt>
                <c:pt idx="366">
                  <c:v>4.333333333333333</c:v>
                </c:pt>
                <c:pt idx="367">
                  <c:v>4.4000000000000004</c:v>
                </c:pt>
                <c:pt idx="368">
                  <c:v>4.25</c:v>
                </c:pt>
                <c:pt idx="369">
                  <c:v>4.5999999999999996</c:v>
                </c:pt>
                <c:pt idx="370">
                  <c:v>2.3333333333333335</c:v>
                </c:pt>
                <c:pt idx="371">
                  <c:v>9</c:v>
                </c:pt>
                <c:pt idx="372">
                  <c:v>2.75</c:v>
                </c:pt>
                <c:pt idx="373">
                  <c:v>6.8888888888888893</c:v>
                </c:pt>
                <c:pt idx="374">
                  <c:v>5</c:v>
                </c:pt>
                <c:pt idx="375">
                  <c:v>4.166666666666667</c:v>
                </c:pt>
                <c:pt idx="376">
                  <c:v>2.5</c:v>
                </c:pt>
                <c:pt idx="377">
                  <c:v>6</c:v>
                </c:pt>
                <c:pt idx="378">
                  <c:v>3.8</c:v>
                </c:pt>
                <c:pt idx="379">
                  <c:v>3.6</c:v>
                </c:pt>
                <c:pt idx="380">
                  <c:v>5.8571428571428568</c:v>
                </c:pt>
                <c:pt idx="381">
                  <c:v>6.25</c:v>
                </c:pt>
                <c:pt idx="382">
                  <c:v>4.666666666666667</c:v>
                </c:pt>
                <c:pt idx="383">
                  <c:v>0</c:v>
                </c:pt>
                <c:pt idx="384">
                  <c:v>4.666666666666667</c:v>
                </c:pt>
                <c:pt idx="385">
                  <c:v>2.8</c:v>
                </c:pt>
                <c:pt idx="386">
                  <c:v>4.2</c:v>
                </c:pt>
                <c:pt idx="387">
                  <c:v>2.5</c:v>
                </c:pt>
                <c:pt idx="388">
                  <c:v>5</c:v>
                </c:pt>
                <c:pt idx="389">
                  <c:v>7.4</c:v>
                </c:pt>
                <c:pt idx="390">
                  <c:v>5.6</c:v>
                </c:pt>
                <c:pt idx="391">
                  <c:v>6.7142857142857144</c:v>
                </c:pt>
                <c:pt idx="392">
                  <c:v>6</c:v>
                </c:pt>
                <c:pt idx="393">
                  <c:v>4</c:v>
                </c:pt>
                <c:pt idx="394">
                  <c:v>4.7142857142857144</c:v>
                </c:pt>
                <c:pt idx="395">
                  <c:v>1.8</c:v>
                </c:pt>
                <c:pt idx="396">
                  <c:v>4.833333333333333</c:v>
                </c:pt>
                <c:pt idx="397">
                  <c:v>4.25</c:v>
                </c:pt>
                <c:pt idx="398">
                  <c:v>4.5999999999999996</c:v>
                </c:pt>
                <c:pt idx="399">
                  <c:v>6.5</c:v>
                </c:pt>
                <c:pt idx="400">
                  <c:v>5</c:v>
                </c:pt>
                <c:pt idx="401">
                  <c:v>6</c:v>
                </c:pt>
                <c:pt idx="402">
                  <c:v>4.7142857142857144</c:v>
                </c:pt>
                <c:pt idx="403">
                  <c:v>4.2</c:v>
                </c:pt>
                <c:pt idx="404">
                  <c:v>7.2</c:v>
                </c:pt>
                <c:pt idx="405">
                  <c:v>4.333333333333333</c:v>
                </c:pt>
                <c:pt idx="406">
                  <c:v>3.7777777777777777</c:v>
                </c:pt>
                <c:pt idx="407">
                  <c:v>3.6666666666666665</c:v>
                </c:pt>
                <c:pt idx="408">
                  <c:v>4</c:v>
                </c:pt>
                <c:pt idx="409">
                  <c:v>5.833333333333333</c:v>
                </c:pt>
                <c:pt idx="410">
                  <c:v>5.666666666666667</c:v>
                </c:pt>
                <c:pt idx="411">
                  <c:v>5.5</c:v>
                </c:pt>
                <c:pt idx="412">
                  <c:v>5.5</c:v>
                </c:pt>
                <c:pt idx="413">
                  <c:v>7</c:v>
                </c:pt>
                <c:pt idx="414">
                  <c:v>7</c:v>
                </c:pt>
                <c:pt idx="415">
                  <c:v>4</c:v>
                </c:pt>
                <c:pt idx="416">
                  <c:v>4.4444444444444446</c:v>
                </c:pt>
                <c:pt idx="417">
                  <c:v>4.8571428571428568</c:v>
                </c:pt>
                <c:pt idx="418">
                  <c:v>5.5714285714285712</c:v>
                </c:pt>
                <c:pt idx="419">
                  <c:v>6</c:v>
                </c:pt>
                <c:pt idx="420">
                  <c:v>4.75</c:v>
                </c:pt>
                <c:pt idx="421">
                  <c:v>5.2</c:v>
                </c:pt>
                <c:pt idx="422">
                  <c:v>3.375</c:v>
                </c:pt>
                <c:pt idx="423">
                  <c:v>5.8</c:v>
                </c:pt>
                <c:pt idx="424">
                  <c:v>4.375</c:v>
                </c:pt>
                <c:pt idx="425">
                  <c:v>3</c:v>
                </c:pt>
                <c:pt idx="426">
                  <c:v>5</c:v>
                </c:pt>
                <c:pt idx="427">
                  <c:v>3</c:v>
                </c:pt>
                <c:pt idx="428">
                  <c:v>4.9090909090909092</c:v>
                </c:pt>
                <c:pt idx="429">
                  <c:v>3.8333333333333335</c:v>
                </c:pt>
                <c:pt idx="430">
                  <c:v>3.875</c:v>
                </c:pt>
                <c:pt idx="431">
                  <c:v>4.333333333333333</c:v>
                </c:pt>
                <c:pt idx="432">
                  <c:v>3.5</c:v>
                </c:pt>
                <c:pt idx="433">
                  <c:v>5.4</c:v>
                </c:pt>
                <c:pt idx="434">
                  <c:v>5.375</c:v>
                </c:pt>
                <c:pt idx="435">
                  <c:v>3.3333333333333335</c:v>
                </c:pt>
                <c:pt idx="436">
                  <c:v>6.2</c:v>
                </c:pt>
                <c:pt idx="437">
                  <c:v>1.6666666666666667</c:v>
                </c:pt>
                <c:pt idx="438">
                  <c:v>4.5</c:v>
                </c:pt>
                <c:pt idx="439">
                  <c:v>7.666666666666667</c:v>
                </c:pt>
                <c:pt idx="440">
                  <c:v>4.4000000000000004</c:v>
                </c:pt>
                <c:pt idx="441">
                  <c:v>6.5</c:v>
                </c:pt>
                <c:pt idx="442">
                  <c:v>5</c:v>
                </c:pt>
                <c:pt idx="443">
                  <c:v>5.25</c:v>
                </c:pt>
                <c:pt idx="444">
                  <c:v>4.75</c:v>
                </c:pt>
                <c:pt idx="445">
                  <c:v>5</c:v>
                </c:pt>
                <c:pt idx="446">
                  <c:v>4</c:v>
                </c:pt>
                <c:pt idx="447">
                  <c:v>5.333333333333333</c:v>
                </c:pt>
                <c:pt idx="448">
                  <c:v>6</c:v>
                </c:pt>
                <c:pt idx="449">
                  <c:v>6.333333333333333</c:v>
                </c:pt>
                <c:pt idx="450">
                  <c:v>4.125</c:v>
                </c:pt>
                <c:pt idx="451">
                  <c:v>5.333333333333333</c:v>
                </c:pt>
                <c:pt idx="452">
                  <c:v>4.75</c:v>
                </c:pt>
                <c:pt idx="453">
                  <c:v>2</c:v>
                </c:pt>
                <c:pt idx="454">
                  <c:v>8</c:v>
                </c:pt>
                <c:pt idx="455">
                  <c:v>3.5</c:v>
                </c:pt>
                <c:pt idx="456">
                  <c:v>7</c:v>
                </c:pt>
                <c:pt idx="457">
                  <c:v>3.5</c:v>
                </c:pt>
                <c:pt idx="458">
                  <c:v>6.4</c:v>
                </c:pt>
                <c:pt idx="459">
                  <c:v>3.5</c:v>
                </c:pt>
                <c:pt idx="460">
                  <c:v>6.5</c:v>
                </c:pt>
                <c:pt idx="461">
                  <c:v>5.2857142857142856</c:v>
                </c:pt>
                <c:pt idx="462">
                  <c:v>4.333333333333333</c:v>
                </c:pt>
                <c:pt idx="463">
                  <c:v>3</c:v>
                </c:pt>
                <c:pt idx="464">
                  <c:v>4.333333333333333</c:v>
                </c:pt>
                <c:pt idx="465">
                  <c:v>3.3333333333333335</c:v>
                </c:pt>
                <c:pt idx="466">
                  <c:v>2.5714285714285716</c:v>
                </c:pt>
                <c:pt idx="467">
                  <c:v>3.75</c:v>
                </c:pt>
                <c:pt idx="468">
                  <c:v>8.3333333333333339</c:v>
                </c:pt>
                <c:pt idx="469">
                  <c:v>3.75</c:v>
                </c:pt>
                <c:pt idx="470">
                  <c:v>4.666666666666667</c:v>
                </c:pt>
                <c:pt idx="471">
                  <c:v>5</c:v>
                </c:pt>
                <c:pt idx="472">
                  <c:v>4.333333333333333</c:v>
                </c:pt>
                <c:pt idx="473">
                  <c:v>4.666666666666667</c:v>
                </c:pt>
                <c:pt idx="474">
                  <c:v>4.5</c:v>
                </c:pt>
                <c:pt idx="475">
                  <c:v>6</c:v>
                </c:pt>
                <c:pt idx="476">
                  <c:v>6.8888888888888893</c:v>
                </c:pt>
                <c:pt idx="477">
                  <c:v>6.5714285714285712</c:v>
                </c:pt>
                <c:pt idx="478">
                  <c:v>4.0999999999999996</c:v>
                </c:pt>
                <c:pt idx="479">
                  <c:v>5</c:v>
                </c:pt>
                <c:pt idx="480">
                  <c:v>5.4</c:v>
                </c:pt>
                <c:pt idx="481">
                  <c:v>4.5</c:v>
                </c:pt>
                <c:pt idx="482">
                  <c:v>4.666666666666667</c:v>
                </c:pt>
                <c:pt idx="483">
                  <c:v>7.4</c:v>
                </c:pt>
                <c:pt idx="484">
                  <c:v>4.5</c:v>
                </c:pt>
                <c:pt idx="485">
                  <c:v>4.8</c:v>
                </c:pt>
                <c:pt idx="486">
                  <c:v>4.75</c:v>
                </c:pt>
                <c:pt idx="487">
                  <c:v>2.25</c:v>
                </c:pt>
                <c:pt idx="488">
                  <c:v>4</c:v>
                </c:pt>
                <c:pt idx="489">
                  <c:v>6.666666666666667</c:v>
                </c:pt>
                <c:pt idx="490">
                  <c:v>2.6666666666666665</c:v>
                </c:pt>
                <c:pt idx="491">
                  <c:v>3.6666666666666665</c:v>
                </c:pt>
                <c:pt idx="492">
                  <c:v>4</c:v>
                </c:pt>
                <c:pt idx="493">
                  <c:v>7.5</c:v>
                </c:pt>
                <c:pt idx="494">
                  <c:v>5.5</c:v>
                </c:pt>
                <c:pt idx="495">
                  <c:v>7.5</c:v>
                </c:pt>
                <c:pt idx="496">
                  <c:v>5</c:v>
                </c:pt>
                <c:pt idx="497">
                  <c:v>3.5</c:v>
                </c:pt>
                <c:pt idx="498">
                  <c:v>6.5</c:v>
                </c:pt>
                <c:pt idx="499">
                  <c:v>5.833333333333333</c:v>
                </c:pt>
                <c:pt idx="500">
                  <c:v>4.5</c:v>
                </c:pt>
                <c:pt idx="501">
                  <c:v>3.75</c:v>
                </c:pt>
                <c:pt idx="502">
                  <c:v>10</c:v>
                </c:pt>
                <c:pt idx="503">
                  <c:v>4</c:v>
                </c:pt>
                <c:pt idx="504">
                  <c:v>8.3333333333333339</c:v>
                </c:pt>
                <c:pt idx="505">
                  <c:v>3.25</c:v>
                </c:pt>
                <c:pt idx="506">
                  <c:v>6</c:v>
                </c:pt>
                <c:pt idx="507">
                  <c:v>6</c:v>
                </c:pt>
                <c:pt idx="508">
                  <c:v>3.3333333333333335</c:v>
                </c:pt>
                <c:pt idx="509">
                  <c:v>6.666666666666667</c:v>
                </c:pt>
                <c:pt idx="510">
                  <c:v>5.625</c:v>
                </c:pt>
                <c:pt idx="511">
                  <c:v>4.2857142857142856</c:v>
                </c:pt>
                <c:pt idx="512">
                  <c:v>2.6666666666666665</c:v>
                </c:pt>
                <c:pt idx="513">
                  <c:v>3.8571428571428572</c:v>
                </c:pt>
                <c:pt idx="514">
                  <c:v>5.6</c:v>
                </c:pt>
                <c:pt idx="515">
                  <c:v>7</c:v>
                </c:pt>
                <c:pt idx="516">
                  <c:v>4</c:v>
                </c:pt>
                <c:pt idx="517">
                  <c:v>3.2</c:v>
                </c:pt>
                <c:pt idx="518">
                  <c:v>5.5</c:v>
                </c:pt>
                <c:pt idx="519">
                  <c:v>5</c:v>
                </c:pt>
                <c:pt idx="520">
                  <c:v>7</c:v>
                </c:pt>
                <c:pt idx="521">
                  <c:v>6</c:v>
                </c:pt>
                <c:pt idx="522">
                  <c:v>6.5</c:v>
                </c:pt>
                <c:pt idx="523">
                  <c:v>3.5</c:v>
                </c:pt>
                <c:pt idx="524">
                  <c:v>5.4</c:v>
                </c:pt>
                <c:pt idx="525">
                  <c:v>5</c:v>
                </c:pt>
                <c:pt idx="526">
                  <c:v>4.4000000000000004</c:v>
                </c:pt>
                <c:pt idx="527">
                  <c:v>6.75</c:v>
                </c:pt>
                <c:pt idx="528">
                  <c:v>7</c:v>
                </c:pt>
                <c:pt idx="529">
                  <c:v>4.666666666666667</c:v>
                </c:pt>
                <c:pt idx="530">
                  <c:v>3</c:v>
                </c:pt>
                <c:pt idx="531">
                  <c:v>3.4285714285714284</c:v>
                </c:pt>
                <c:pt idx="532">
                  <c:v>2.3333333333333335</c:v>
                </c:pt>
                <c:pt idx="533">
                  <c:v>6</c:v>
                </c:pt>
                <c:pt idx="534">
                  <c:v>5.8</c:v>
                </c:pt>
                <c:pt idx="535">
                  <c:v>5</c:v>
                </c:pt>
                <c:pt idx="536">
                  <c:v>2</c:v>
                </c:pt>
                <c:pt idx="537">
                  <c:v>3</c:v>
                </c:pt>
                <c:pt idx="538">
                  <c:v>8.5</c:v>
                </c:pt>
                <c:pt idx="539">
                  <c:v>5.5714285714285712</c:v>
                </c:pt>
                <c:pt idx="540">
                  <c:v>4.8571428571428568</c:v>
                </c:pt>
                <c:pt idx="541">
                  <c:v>8</c:v>
                </c:pt>
                <c:pt idx="542">
                  <c:v>6</c:v>
                </c:pt>
                <c:pt idx="543">
                  <c:v>6.8</c:v>
                </c:pt>
                <c:pt idx="544">
                  <c:v>3.5</c:v>
                </c:pt>
                <c:pt idx="545">
                  <c:v>0.5</c:v>
                </c:pt>
                <c:pt idx="546">
                  <c:v>4</c:v>
                </c:pt>
                <c:pt idx="547">
                  <c:v>4.75</c:v>
                </c:pt>
                <c:pt idx="548">
                  <c:v>5</c:v>
                </c:pt>
                <c:pt idx="549">
                  <c:v>10</c:v>
                </c:pt>
                <c:pt idx="550">
                  <c:v>5.5</c:v>
                </c:pt>
                <c:pt idx="551">
                  <c:v>4</c:v>
                </c:pt>
                <c:pt idx="552">
                  <c:v>2.6666666666666665</c:v>
                </c:pt>
                <c:pt idx="553">
                  <c:v>5.1111111111111107</c:v>
                </c:pt>
                <c:pt idx="554">
                  <c:v>6.25</c:v>
                </c:pt>
                <c:pt idx="555">
                  <c:v>6.333333333333333</c:v>
                </c:pt>
                <c:pt idx="556">
                  <c:v>7.666666666666667</c:v>
                </c:pt>
                <c:pt idx="557">
                  <c:v>5.8</c:v>
                </c:pt>
                <c:pt idx="558">
                  <c:v>6.666666666666667</c:v>
                </c:pt>
                <c:pt idx="559">
                  <c:v>5.4444444444444446</c:v>
                </c:pt>
                <c:pt idx="560">
                  <c:v>4.4000000000000004</c:v>
                </c:pt>
                <c:pt idx="561">
                  <c:v>4.8</c:v>
                </c:pt>
                <c:pt idx="562">
                  <c:v>4</c:v>
                </c:pt>
                <c:pt idx="563">
                  <c:v>8.25</c:v>
                </c:pt>
                <c:pt idx="564">
                  <c:v>4.5</c:v>
                </c:pt>
                <c:pt idx="565">
                  <c:v>3.5</c:v>
                </c:pt>
                <c:pt idx="566">
                  <c:v>7</c:v>
                </c:pt>
                <c:pt idx="567">
                  <c:v>4.5</c:v>
                </c:pt>
                <c:pt idx="568">
                  <c:v>4.666666666666667</c:v>
                </c:pt>
                <c:pt idx="569">
                  <c:v>5.8</c:v>
                </c:pt>
              </c:numCache>
            </c:numRef>
          </c:val>
          <c:extLst>
            <c:ext xmlns:c16="http://schemas.microsoft.com/office/drawing/2014/chart" uri="{C3380CC4-5D6E-409C-BE32-E72D297353CC}">
              <c16:uniqueId val="{00000006-24CF-49C6-BCEB-FA6F046B3157}"/>
            </c:ext>
          </c:extLst>
        </c:ser>
        <c:dLbls>
          <c:showLegendKey val="0"/>
          <c:showVal val="0"/>
          <c:showCatName val="0"/>
          <c:showSerName val="0"/>
          <c:showPercent val="0"/>
          <c:showBubbleSize val="0"/>
        </c:dLbls>
        <c:axId val="1164829792"/>
        <c:axId val="1164835552"/>
      </c:areaChart>
      <c:catAx>
        <c:axId val="1164829792"/>
        <c:scaling>
          <c:orientation val="minMax"/>
        </c:scaling>
        <c:delete val="1"/>
        <c:axPos val="b"/>
        <c:numFmt formatCode="General" sourceLinked="1"/>
        <c:majorTickMark val="out"/>
        <c:minorTickMark val="none"/>
        <c:tickLblPos val="nextTo"/>
        <c:crossAx val="1164835552"/>
        <c:crosses val="autoZero"/>
        <c:auto val="1"/>
        <c:lblAlgn val="ctr"/>
        <c:lblOffset val="100"/>
        <c:noMultiLvlLbl val="0"/>
      </c:catAx>
      <c:valAx>
        <c:axId val="1164835552"/>
        <c:scaling>
          <c:orientation val="minMax"/>
        </c:scaling>
        <c:delete val="1"/>
        <c:axPos val="l"/>
        <c:numFmt formatCode="0.00" sourceLinked="1"/>
        <c:majorTickMark val="none"/>
        <c:minorTickMark val="none"/>
        <c:tickLblPos val="nextTo"/>
        <c:crossAx val="1164829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report!PivotTable12</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report'!$S$29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report'!$R$30:$R$38</c:f>
              <c:strCache>
                <c:ptCount val="8"/>
                <c:pt idx="0">
                  <c:v>0-9</c:v>
                </c:pt>
                <c:pt idx="1">
                  <c:v>10-19</c:v>
                </c:pt>
                <c:pt idx="2">
                  <c:v>20-29</c:v>
                </c:pt>
                <c:pt idx="3">
                  <c:v>30-39</c:v>
                </c:pt>
                <c:pt idx="4">
                  <c:v>40-49</c:v>
                </c:pt>
                <c:pt idx="5">
                  <c:v>50-59</c:v>
                </c:pt>
                <c:pt idx="6">
                  <c:v>60-69</c:v>
                </c:pt>
                <c:pt idx="7">
                  <c:v>70-79</c:v>
                </c:pt>
              </c:strCache>
            </c:strRef>
          </c:cat>
          <c:val>
            <c:numRef>
              <c:f>'Pivot report'!$S$30:$S$38</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A3FC-4CF8-99A2-3C01A5A0A99D}"/>
            </c:ext>
          </c:extLst>
        </c:ser>
        <c:dLbls>
          <c:dLblPos val="outEnd"/>
          <c:showLegendKey val="0"/>
          <c:showVal val="1"/>
          <c:showCatName val="0"/>
          <c:showSerName val="0"/>
          <c:showPercent val="0"/>
          <c:showBubbleSize val="0"/>
        </c:dLbls>
        <c:gapWidth val="355"/>
        <c:overlap val="-70"/>
        <c:axId val="1446577696"/>
        <c:axId val="1446572896"/>
      </c:barChart>
      <c:catAx>
        <c:axId val="144657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446572896"/>
        <c:crosses val="autoZero"/>
        <c:auto val="1"/>
        <c:lblAlgn val="ctr"/>
        <c:lblOffset val="100"/>
        <c:noMultiLvlLbl val="0"/>
      </c:catAx>
      <c:valAx>
        <c:axId val="1446572896"/>
        <c:scaling>
          <c:orientation val="minMax"/>
        </c:scaling>
        <c:delete val="1"/>
        <c:axPos val="l"/>
        <c:numFmt formatCode="0" sourceLinked="1"/>
        <c:majorTickMark val="out"/>
        <c:minorTickMark val="none"/>
        <c:tickLblPos val="nextTo"/>
        <c:crossAx val="144657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report!PivotTable13</c:name>
    <c:fmtId val="3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effectLst/>
        </c:spPr>
        <c:marker>
          <c:symbol val="none"/>
        </c:marker>
        <c:dLbl>
          <c:idx val="0"/>
          <c:spPr>
            <a:noFill/>
            <a:ln>
              <a:noFill/>
            </a:ln>
            <a:effectLst/>
          </c:spPr>
          <c:txPr>
            <a:bodyPr rot="0" spcFirstLastPara="1" vertOverflow="ellipsis" vert="horz" wrap="square" lIns="0" tIns="0" rIns="0" bIns="0" anchor="ctr" anchorCtr="0">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002060"/>
          </a:solidFill>
          <a:ln w="19050">
            <a:solidFill>
              <a:schemeClr val="lt1"/>
            </a:solidFill>
          </a:ln>
          <a:effectLst/>
        </c:spPr>
        <c:dLbl>
          <c:idx val="0"/>
          <c:layout>
            <c:manualLayout>
              <c:x val="-0.17833969307264858"/>
              <c:y val="-9.5389051386026658E-2"/>
            </c:manualLayout>
          </c:layout>
          <c:spPr>
            <a:noFill/>
            <a:ln>
              <a:noFill/>
            </a:ln>
            <a:effectLst/>
          </c:spPr>
          <c:txPr>
            <a:bodyPr rot="0" spcFirstLastPara="1" vertOverflow="ellipsis" vert="horz" wrap="square" lIns="0" tIns="0" rIns="0" bIns="0" anchor="ctr" anchorCtr="0">
              <a:no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9.2887481487902351E-2"/>
                  <c:h val="7.3433071097825584E-2"/>
                </c:manualLayout>
              </c15:layout>
            </c:ext>
          </c:extLst>
        </c:dLbl>
      </c:pivotFmt>
      <c:pivotFmt>
        <c:idx val="6"/>
        <c:spPr>
          <a:solidFill>
            <a:schemeClr val="accent2"/>
          </a:solidFill>
          <a:ln w="19050">
            <a:solidFill>
              <a:schemeClr val="lt1"/>
            </a:solidFill>
          </a:ln>
          <a:effectLst/>
        </c:spPr>
        <c:dLbl>
          <c:idx val="0"/>
          <c:layout>
            <c:manualLayout>
              <c:x val="0.13783835872618325"/>
              <c:y val="3.8154353694273134E-2"/>
            </c:manualLayout>
          </c:layout>
          <c:spPr>
            <a:noFill/>
            <a:ln>
              <a:noFill/>
            </a:ln>
            <a:effectLst/>
          </c:spPr>
          <c:txPr>
            <a:bodyPr rot="0" spcFirstLastPara="1" vertOverflow="ellipsis" vert="horz" wrap="square" lIns="0" tIns="0" rIns="0" bIns="0" anchor="ctr" anchorCtr="0">
              <a:no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8.8202975583396209E-2"/>
                  <c:h val="8.0353124322297936E-2"/>
                </c:manualLayout>
              </c15:layout>
            </c:ext>
          </c:extLst>
        </c:dLbl>
      </c:pivotFmt>
    </c:pivotFmts>
    <c:plotArea>
      <c:layout>
        <c:manualLayout>
          <c:layoutTarget val="inner"/>
          <c:xMode val="edge"/>
          <c:yMode val="edge"/>
          <c:x val="0.25876666542970223"/>
          <c:y val="0.1695413492644828"/>
          <c:w val="0.50461292684550352"/>
          <c:h val="0.83045879298595238"/>
        </c:manualLayout>
      </c:layout>
      <c:pieChart>
        <c:varyColors val="1"/>
        <c:ser>
          <c:idx val="0"/>
          <c:order val="0"/>
          <c:tx>
            <c:strRef>
              <c:f>'Pivot report'!$S$45</c:f>
              <c:strCache>
                <c:ptCount val="1"/>
                <c:pt idx="0">
                  <c:v>Total</c:v>
                </c:pt>
              </c:strCache>
            </c:strRef>
          </c:tx>
          <c:spPr>
            <a:effectLst/>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1CB6-4F3E-9138-A012F7087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B6-4F3E-9138-A012F7087FDC}"/>
              </c:ext>
            </c:extLst>
          </c:dPt>
          <c:dLbls>
            <c:dLbl>
              <c:idx val="0"/>
              <c:layout>
                <c:manualLayout>
                  <c:x val="-0.17833969307264858"/>
                  <c:y val="-9.5389051386026658E-2"/>
                </c:manualLayout>
              </c:layout>
              <c:spPr>
                <a:noFill/>
                <a:ln>
                  <a:noFill/>
                </a:ln>
                <a:effectLst/>
              </c:spPr>
              <c:txPr>
                <a:bodyPr rot="0" spcFirstLastPara="1" vertOverflow="ellipsis" vert="horz" wrap="square" lIns="0" tIns="0" rIns="0" bIns="0" anchor="ctr" anchorCtr="0">
                  <a:no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9.2887481487902351E-2"/>
                      <c:h val="7.3433071097825584E-2"/>
                    </c:manualLayout>
                  </c15:layout>
                </c:ext>
                <c:ext xmlns:c16="http://schemas.microsoft.com/office/drawing/2014/chart" uri="{C3380CC4-5D6E-409C-BE32-E72D297353CC}">
                  <c16:uniqueId val="{00000001-1CB6-4F3E-9138-A012F7087FDC}"/>
                </c:ext>
              </c:extLst>
            </c:dLbl>
            <c:dLbl>
              <c:idx val="1"/>
              <c:layout>
                <c:manualLayout>
                  <c:x val="0.13783835872618325"/>
                  <c:y val="3.8154353694273134E-2"/>
                </c:manualLayout>
              </c:layout>
              <c:spPr>
                <a:noFill/>
                <a:ln>
                  <a:noFill/>
                </a:ln>
                <a:effectLst/>
              </c:spPr>
              <c:txPr>
                <a:bodyPr rot="0" spcFirstLastPara="1" vertOverflow="ellipsis" vert="horz" wrap="square" lIns="0" tIns="0" rIns="0" bIns="0" anchor="ctr" anchorCtr="0">
                  <a:no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8.8202975583396209E-2"/>
                      <c:h val="8.0353124322297936E-2"/>
                    </c:manualLayout>
                  </c15:layout>
                </c:ext>
                <c:ext xmlns:c16="http://schemas.microsoft.com/office/drawing/2014/chart" uri="{C3380CC4-5D6E-409C-BE32-E72D297353CC}">
                  <c16:uniqueId val="{00000003-1CB6-4F3E-9138-A012F7087FDC}"/>
                </c:ext>
              </c:extLst>
            </c:dLbl>
            <c:spPr>
              <a:noFill/>
              <a:ln>
                <a:noFill/>
              </a:ln>
              <a:effectLst/>
            </c:spPr>
            <c:txPr>
              <a:bodyPr rot="0" spcFirstLastPara="1" vertOverflow="ellipsis" vert="horz" wrap="square" lIns="0" tIns="0" rIns="0" bIns="0" anchor="ctr" anchorCtr="0">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report'!$R$46:$R$48</c:f>
              <c:strCache>
                <c:ptCount val="2"/>
                <c:pt idx="0">
                  <c:v>Delay</c:v>
                </c:pt>
                <c:pt idx="1">
                  <c:v>On Time</c:v>
                </c:pt>
              </c:strCache>
            </c:strRef>
          </c:cat>
          <c:val>
            <c:numRef>
              <c:f>'Pivot report'!$S$46:$S$48</c:f>
              <c:numCache>
                <c:formatCode>0</c:formatCode>
                <c:ptCount val="2"/>
                <c:pt idx="0">
                  <c:v>5467</c:v>
                </c:pt>
                <c:pt idx="1">
                  <c:v>3749</c:v>
                </c:pt>
              </c:numCache>
            </c:numRef>
          </c:val>
          <c:extLst>
            <c:ext xmlns:c16="http://schemas.microsoft.com/office/drawing/2014/chart" uri="{C3380CC4-5D6E-409C-BE32-E72D297353CC}">
              <c16:uniqueId val="{00000004-1CB6-4F3E-9138-A012F7087F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0629051682641322"/>
          <c:y val="2.0214961480865302E-2"/>
          <c:w val="0.55714193499602549"/>
          <c:h val="0.16470648926438317"/>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report!PivotTable14</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6427145759419579"/>
          <c:y val="0.15197368184255897"/>
          <c:w val="0.4082294967935684"/>
          <c:h val="0.79879882706781069"/>
        </c:manualLayout>
      </c:layout>
      <c:doughnutChart>
        <c:varyColors val="1"/>
        <c:ser>
          <c:idx val="0"/>
          <c:order val="0"/>
          <c:tx>
            <c:strRef>
              <c:f>'Pivot report'!$V$49</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0D93-43FC-A2FB-2B180D0699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93-43FC-A2FB-2B180D0699DB}"/>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report'!$U$50:$U$52</c:f>
              <c:strCache>
                <c:ptCount val="2"/>
                <c:pt idx="0">
                  <c:v>Female</c:v>
                </c:pt>
                <c:pt idx="1">
                  <c:v>Male</c:v>
                </c:pt>
              </c:strCache>
            </c:strRef>
          </c:cat>
          <c:val>
            <c:numRef>
              <c:f>'Pivot report'!$V$50:$V$52</c:f>
              <c:numCache>
                <c:formatCode>0</c:formatCode>
                <c:ptCount val="2"/>
                <c:pt idx="0">
                  <c:v>4487</c:v>
                </c:pt>
                <c:pt idx="1">
                  <c:v>4729</c:v>
                </c:pt>
              </c:numCache>
            </c:numRef>
          </c:val>
          <c:extLst>
            <c:ext xmlns:c16="http://schemas.microsoft.com/office/drawing/2014/chart" uri="{C3380CC4-5D6E-409C-BE32-E72D297353CC}">
              <c16:uniqueId val="{00000004-0D93-43FC-A2FB-2B180D0699DB}"/>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t"/>
      <c:layout>
        <c:manualLayout>
          <c:xMode val="edge"/>
          <c:yMode val="edge"/>
          <c:x val="0.19692974375997366"/>
          <c:y val="1.9792330866329089E-2"/>
          <c:w val="0.52050101324993014"/>
          <c:h val="0.1457936659336071"/>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report!PivotTable15</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0000">
                      <a:alpha val="7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report'!$R$55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0000">
                        <a:alpha val="7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report'!$Q$56:$Q$64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report'!$R$56:$R$64</c:f>
              <c:numCache>
                <c:formatCode>0</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1315-4435-A1AA-CFB9331E3A0B}"/>
            </c:ext>
          </c:extLst>
        </c:ser>
        <c:dLbls>
          <c:showLegendKey val="0"/>
          <c:showVal val="0"/>
          <c:showCatName val="0"/>
          <c:showSerName val="0"/>
          <c:showPercent val="0"/>
          <c:showBubbleSize val="0"/>
        </c:dLbls>
        <c:gapWidth val="182"/>
        <c:axId val="799715968"/>
        <c:axId val="799717888"/>
      </c:barChart>
      <c:catAx>
        <c:axId val="79971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799717888"/>
        <c:crosses val="autoZero"/>
        <c:auto val="1"/>
        <c:lblAlgn val="ctr"/>
        <c:lblOffset val="100"/>
        <c:noMultiLvlLbl val="0"/>
      </c:catAx>
      <c:valAx>
        <c:axId val="799717888"/>
        <c:scaling>
          <c:orientation val="minMax"/>
        </c:scaling>
        <c:delete val="1"/>
        <c:axPos val="b"/>
        <c:numFmt formatCode="0" sourceLinked="1"/>
        <c:majorTickMark val="none"/>
        <c:minorTickMark val="none"/>
        <c:tickLblPos val="nextTo"/>
        <c:crossAx val="79971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w="25400">
            <a:noFill/>
          </a:ln>
          <a:effectLst>
            <a:glow>
              <a:schemeClr val="accent1">
                <a:lumMod val="60000"/>
                <a:lumOff val="40000"/>
                <a:alpha val="0"/>
              </a:schemeClr>
            </a:glow>
            <a:innerShdw>
              <a:schemeClr val="accent1">
                <a:lumMod val="40000"/>
                <a:lumOff val="6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4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5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6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553064733822378E-3"/>
                  <c:h val="2.7378850781948981E-2"/>
                </c:manualLayout>
              </c15:layout>
            </c:ext>
          </c:extLst>
        </c:dLbl>
      </c:pivotFmt>
      <c:pivotFmt>
        <c:idx val="7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553064733822378E-3"/>
                  <c:h val="2.7378850781948981E-2"/>
                </c:manualLayout>
              </c15:layout>
            </c:ext>
          </c:extLst>
        </c:dLbl>
      </c:pivotFmt>
      <c:pivotFmt>
        <c:idx val="7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7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553064733822378E-3"/>
                  <c:h val="2.7378850781948981E-2"/>
                </c:manualLayout>
              </c15:layout>
            </c:ext>
          </c:extLst>
        </c:dLbl>
      </c:pivotFmt>
      <c:pivotFmt>
        <c:idx val="8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553064733822378E-3"/>
                  <c:h val="2.7378850781948981E-2"/>
                </c:manualLayout>
              </c15:layout>
            </c:ext>
          </c:extLst>
        </c:dLbl>
      </c:pivotFmt>
      <c:pivotFmt>
        <c:idx val="8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8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9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0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1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2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3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4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5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6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7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8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19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0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1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2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3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4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5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6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7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8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29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0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1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553064733822378E-3"/>
                  <c:h val="2.7378850781948981E-2"/>
                </c:manualLayout>
              </c15:layout>
            </c:ext>
          </c:extLst>
        </c:dLbl>
      </c:pivotFmt>
      <c:pivotFmt>
        <c:idx val="32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2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3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553064733822378E-3"/>
                  <c:h val="2.7378850781948981E-2"/>
                </c:manualLayout>
              </c15:layout>
            </c:ext>
          </c:extLst>
        </c:dLbl>
      </c:pivotFmt>
      <c:pivotFmt>
        <c:idx val="34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4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553064733822378E-3"/>
                  <c:h val="2.7378850781948981E-2"/>
                </c:manualLayout>
              </c15:layout>
            </c:ext>
          </c:extLst>
        </c:dLbl>
      </c:pivotFmt>
      <c:pivotFmt>
        <c:idx val="35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5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1"/>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2"/>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3"/>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4"/>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5"/>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6"/>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7"/>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8"/>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69"/>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
        <c:idx val="370"/>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1533734268706386E-2"/>
                  <c:h val="2.7378850781948981E-2"/>
                </c:manualLayout>
              </c15:layout>
            </c:ext>
          </c:extLst>
        </c:dLbl>
      </c:pivotFmt>
    </c:pivotFmts>
    <c:plotArea>
      <c:layout/>
      <c:areaChart>
        <c:grouping val="standard"/>
        <c:varyColors val="0"/>
        <c:ser>
          <c:idx val="0"/>
          <c:order val="0"/>
          <c:tx>
            <c:strRef>
              <c:f>'Pivot report'!$E$61</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glow>
                <a:schemeClr val="accent1">
                  <a:lumMod val="60000"/>
                  <a:lumOff val="40000"/>
                  <a:alpha val="0"/>
                </a:schemeClr>
              </a:glow>
              <a:innerShdw>
                <a:schemeClr val="accent1">
                  <a:lumMod val="40000"/>
                  <a:lumOff val="60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report'!$D$62:$D$641</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report'!$E$62:$E$641</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2-2F0B-4899-8EE6-B7915FF4CC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a:innerShdw>
                <a:srgbClr val="000000"/>
              </a:innerShdw>
            </a:effectLst>
          </c:spPr>
        </c:dropLines>
        <c:axId val="637289872"/>
        <c:axId val="637292272"/>
      </c:areaChart>
      <c:catAx>
        <c:axId val="637289872"/>
        <c:scaling>
          <c:orientation val="minMax"/>
        </c:scaling>
        <c:delete val="0"/>
        <c:axPos val="b"/>
        <c:numFmt formatCode="General" sourceLinked="1"/>
        <c:majorTickMark val="none"/>
        <c:minorTickMark val="none"/>
        <c:tickLblPos val="nextTo"/>
        <c:spPr>
          <a:solidFill>
            <a:schemeClr val="tx2">
              <a:lumMod val="60000"/>
              <a:lumOff val="40000"/>
            </a:schemeClr>
          </a:solid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2000" b="0" i="0" u="none" strike="noStrike" kern="1200" baseline="0">
                <a:solidFill>
                  <a:schemeClr val="lt1"/>
                </a:solidFill>
                <a:latin typeface="+mn-lt"/>
                <a:ea typeface="+mn-ea"/>
                <a:cs typeface="+mn-cs"/>
              </a:defRPr>
            </a:pPr>
            <a:endParaRPr lang="en-US"/>
          </a:p>
        </c:txPr>
        <c:crossAx val="637292272"/>
        <c:crosses val="autoZero"/>
        <c:auto val="1"/>
        <c:lblAlgn val="ctr"/>
        <c:lblOffset val="100"/>
        <c:noMultiLvlLbl val="0"/>
      </c:catAx>
      <c:valAx>
        <c:axId val="637292272"/>
        <c:scaling>
          <c:orientation val="minMax"/>
        </c:scaling>
        <c:delete val="1"/>
        <c:axPos val="l"/>
        <c:numFmt formatCode="General" sourceLinked="1"/>
        <c:majorTickMark val="out"/>
        <c:minorTickMark val="none"/>
        <c:tickLblPos val="nextTo"/>
        <c:crossAx val="637289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alpha val="92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report!PivotTable7</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report'!$B$43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report'!$A$44:$A$623</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report'!$B$44:$B$623</c:f>
              <c:numCache>
                <c:formatCode>0.00</c:formatCode>
                <c:ptCount val="579"/>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pt idx="275">
                  <c:v>37.789473684210527</c:v>
                </c:pt>
                <c:pt idx="276">
                  <c:v>38.214285714285715</c:v>
                </c:pt>
                <c:pt idx="277">
                  <c:v>40.92307692307692</c:v>
                </c:pt>
                <c:pt idx="278">
                  <c:v>34.5</c:v>
                </c:pt>
                <c:pt idx="279">
                  <c:v>30.684210526315791</c:v>
                </c:pt>
                <c:pt idx="280">
                  <c:v>37.666666666666664</c:v>
                </c:pt>
                <c:pt idx="281">
                  <c:v>36.083333333333336</c:v>
                </c:pt>
                <c:pt idx="282">
                  <c:v>43.523809523809526</c:v>
                </c:pt>
                <c:pt idx="283">
                  <c:v>29.5</c:v>
                </c:pt>
                <c:pt idx="284">
                  <c:v>38.07692307692308</c:v>
                </c:pt>
                <c:pt idx="285">
                  <c:v>35.846153846153847</c:v>
                </c:pt>
                <c:pt idx="286">
                  <c:v>32.625</c:v>
                </c:pt>
                <c:pt idx="287">
                  <c:v>39.200000000000003</c:v>
                </c:pt>
                <c:pt idx="288">
                  <c:v>35.28</c:v>
                </c:pt>
                <c:pt idx="289">
                  <c:v>32.549999999999997</c:v>
                </c:pt>
                <c:pt idx="290">
                  <c:v>35.642857142857146</c:v>
                </c:pt>
                <c:pt idx="291">
                  <c:v>38.764705882352942</c:v>
                </c:pt>
                <c:pt idx="292">
                  <c:v>39.9</c:v>
                </c:pt>
                <c:pt idx="293">
                  <c:v>41.6</c:v>
                </c:pt>
                <c:pt idx="294">
                  <c:v>39.470588235294116</c:v>
                </c:pt>
                <c:pt idx="295">
                  <c:v>27.733333333333334</c:v>
                </c:pt>
                <c:pt idx="296">
                  <c:v>36.875</c:v>
                </c:pt>
                <c:pt idx="297">
                  <c:v>40.333333333333336</c:v>
                </c:pt>
                <c:pt idx="298">
                  <c:v>36.5</c:v>
                </c:pt>
                <c:pt idx="299">
                  <c:v>32.866666666666667</c:v>
                </c:pt>
                <c:pt idx="300">
                  <c:v>36.642857142857146</c:v>
                </c:pt>
                <c:pt idx="301">
                  <c:v>36.5625</c:v>
                </c:pt>
                <c:pt idx="302">
                  <c:v>32.15</c:v>
                </c:pt>
                <c:pt idx="303">
                  <c:v>38.368421052631582</c:v>
                </c:pt>
                <c:pt idx="304">
                  <c:v>33.071428571428569</c:v>
                </c:pt>
                <c:pt idx="305">
                  <c:v>36.444444444444443</c:v>
                </c:pt>
                <c:pt idx="306">
                  <c:v>35.692307692307693</c:v>
                </c:pt>
                <c:pt idx="307">
                  <c:v>45.4</c:v>
                </c:pt>
                <c:pt idx="308">
                  <c:v>29.375</c:v>
                </c:pt>
                <c:pt idx="309">
                  <c:v>34.583333333333336</c:v>
                </c:pt>
                <c:pt idx="310">
                  <c:v>38.684210526315788</c:v>
                </c:pt>
                <c:pt idx="311">
                  <c:v>34.777777777777779</c:v>
                </c:pt>
                <c:pt idx="312">
                  <c:v>37.307692307692307</c:v>
                </c:pt>
                <c:pt idx="313">
                  <c:v>35.631578947368418</c:v>
                </c:pt>
                <c:pt idx="314">
                  <c:v>36.6</c:v>
                </c:pt>
                <c:pt idx="315">
                  <c:v>39.700000000000003</c:v>
                </c:pt>
                <c:pt idx="316">
                  <c:v>37.4</c:v>
                </c:pt>
                <c:pt idx="317">
                  <c:v>27.76923076923077</c:v>
                </c:pt>
                <c:pt idx="318">
                  <c:v>38.777777777777779</c:v>
                </c:pt>
                <c:pt idx="319">
                  <c:v>31</c:v>
                </c:pt>
                <c:pt idx="320">
                  <c:v>35.928571428571431</c:v>
                </c:pt>
                <c:pt idx="321">
                  <c:v>37.882352941176471</c:v>
                </c:pt>
                <c:pt idx="322">
                  <c:v>40.588235294117645</c:v>
                </c:pt>
                <c:pt idx="323">
                  <c:v>34.533333333333331</c:v>
                </c:pt>
                <c:pt idx="324">
                  <c:v>40.333333333333336</c:v>
                </c:pt>
                <c:pt idx="325">
                  <c:v>35.285714285714285</c:v>
                </c:pt>
                <c:pt idx="326">
                  <c:v>35.5</c:v>
                </c:pt>
                <c:pt idx="327">
                  <c:v>38.5625</c:v>
                </c:pt>
                <c:pt idx="328">
                  <c:v>42.727272727272727</c:v>
                </c:pt>
                <c:pt idx="329">
                  <c:v>37.416666666666664</c:v>
                </c:pt>
                <c:pt idx="330">
                  <c:v>32.450000000000003</c:v>
                </c:pt>
                <c:pt idx="331">
                  <c:v>40.055555555555557</c:v>
                </c:pt>
                <c:pt idx="332">
                  <c:v>31.666666666666668</c:v>
                </c:pt>
                <c:pt idx="333">
                  <c:v>39.769230769230766</c:v>
                </c:pt>
                <c:pt idx="334">
                  <c:v>36.733333333333334</c:v>
                </c:pt>
                <c:pt idx="335">
                  <c:v>34.526315789473685</c:v>
                </c:pt>
                <c:pt idx="336">
                  <c:v>33.708333333333336</c:v>
                </c:pt>
                <c:pt idx="337">
                  <c:v>36.291666666666664</c:v>
                </c:pt>
                <c:pt idx="338">
                  <c:v>35.071428571428569</c:v>
                </c:pt>
                <c:pt idx="339">
                  <c:v>31.571428571428573</c:v>
                </c:pt>
                <c:pt idx="340">
                  <c:v>31.8125</c:v>
                </c:pt>
                <c:pt idx="341">
                  <c:v>36.846153846153847</c:v>
                </c:pt>
                <c:pt idx="342">
                  <c:v>34.071428571428569</c:v>
                </c:pt>
                <c:pt idx="343">
                  <c:v>33</c:v>
                </c:pt>
                <c:pt idx="344">
                  <c:v>40.222222222222221</c:v>
                </c:pt>
                <c:pt idx="345">
                  <c:v>42.05</c:v>
                </c:pt>
                <c:pt idx="346">
                  <c:v>42.615384615384613</c:v>
                </c:pt>
                <c:pt idx="347">
                  <c:v>40.46153846153846</c:v>
                </c:pt>
                <c:pt idx="348">
                  <c:v>34.071428571428569</c:v>
                </c:pt>
                <c:pt idx="349">
                  <c:v>33.92307692307692</c:v>
                </c:pt>
                <c:pt idx="350">
                  <c:v>43.166666666666664</c:v>
                </c:pt>
                <c:pt idx="351">
                  <c:v>42.25</c:v>
                </c:pt>
                <c:pt idx="352">
                  <c:v>44.090909090909093</c:v>
                </c:pt>
                <c:pt idx="353">
                  <c:v>39</c:v>
                </c:pt>
                <c:pt idx="354">
                  <c:v>31.25</c:v>
                </c:pt>
                <c:pt idx="355">
                  <c:v>28.5</c:v>
                </c:pt>
                <c:pt idx="356">
                  <c:v>34.0625</c:v>
                </c:pt>
                <c:pt idx="357">
                  <c:v>25.2</c:v>
                </c:pt>
                <c:pt idx="358">
                  <c:v>35.863636363636367</c:v>
                </c:pt>
                <c:pt idx="359">
                  <c:v>39.833333333333336</c:v>
                </c:pt>
                <c:pt idx="360">
                  <c:v>37</c:v>
                </c:pt>
                <c:pt idx="361">
                  <c:v>39.411764705882355</c:v>
                </c:pt>
                <c:pt idx="362">
                  <c:v>30.294117647058822</c:v>
                </c:pt>
                <c:pt idx="363">
                  <c:v>32.666666666666664</c:v>
                </c:pt>
                <c:pt idx="364">
                  <c:v>30.571428571428573</c:v>
                </c:pt>
                <c:pt idx="365">
                  <c:v>39.055555555555557</c:v>
                </c:pt>
                <c:pt idx="366">
                  <c:v>31.833333333333332</c:v>
                </c:pt>
                <c:pt idx="367">
                  <c:v>39.368421052631582</c:v>
                </c:pt>
                <c:pt idx="368">
                  <c:v>32.352941176470587</c:v>
                </c:pt>
                <c:pt idx="369">
                  <c:v>34.049999999999997</c:v>
                </c:pt>
                <c:pt idx="370">
                  <c:v>31.8</c:v>
                </c:pt>
                <c:pt idx="371">
                  <c:v>37.823529411764703</c:v>
                </c:pt>
                <c:pt idx="372">
                  <c:v>31.875</c:v>
                </c:pt>
                <c:pt idx="373">
                  <c:v>27.3</c:v>
                </c:pt>
                <c:pt idx="374">
                  <c:v>31.933333333333334</c:v>
                </c:pt>
                <c:pt idx="375">
                  <c:v>30.5</c:v>
                </c:pt>
                <c:pt idx="376">
                  <c:v>38.0625</c:v>
                </c:pt>
                <c:pt idx="377">
                  <c:v>36.333333333333336</c:v>
                </c:pt>
                <c:pt idx="378">
                  <c:v>27</c:v>
                </c:pt>
                <c:pt idx="379">
                  <c:v>37.46153846153846</c:v>
                </c:pt>
                <c:pt idx="380">
                  <c:v>39.25</c:v>
                </c:pt>
                <c:pt idx="381">
                  <c:v>33.647058823529413</c:v>
                </c:pt>
                <c:pt idx="382">
                  <c:v>42.2</c:v>
                </c:pt>
                <c:pt idx="383">
                  <c:v>33.3125</c:v>
                </c:pt>
                <c:pt idx="384">
                  <c:v>25.76923076923077</c:v>
                </c:pt>
                <c:pt idx="385">
                  <c:v>37.125</c:v>
                </c:pt>
                <c:pt idx="386">
                  <c:v>37</c:v>
                </c:pt>
                <c:pt idx="387">
                  <c:v>36.80952380952381</c:v>
                </c:pt>
                <c:pt idx="388">
                  <c:v>39.799999999999997</c:v>
                </c:pt>
                <c:pt idx="389">
                  <c:v>38</c:v>
                </c:pt>
                <c:pt idx="390">
                  <c:v>36.133333333333333</c:v>
                </c:pt>
                <c:pt idx="391">
                  <c:v>36.555555555555557</c:v>
                </c:pt>
                <c:pt idx="392">
                  <c:v>39.210526315789473</c:v>
                </c:pt>
                <c:pt idx="393">
                  <c:v>31.1875</c:v>
                </c:pt>
                <c:pt idx="394">
                  <c:v>35.153846153846153</c:v>
                </c:pt>
                <c:pt idx="395">
                  <c:v>34.25</c:v>
                </c:pt>
                <c:pt idx="396">
                  <c:v>35.642857142857146</c:v>
                </c:pt>
                <c:pt idx="397">
                  <c:v>27</c:v>
                </c:pt>
                <c:pt idx="398">
                  <c:v>36.047619047619051</c:v>
                </c:pt>
                <c:pt idx="399">
                  <c:v>38.866666666666667</c:v>
                </c:pt>
                <c:pt idx="400">
                  <c:v>35.909090909090907</c:v>
                </c:pt>
                <c:pt idx="401">
                  <c:v>38.470588235294116</c:v>
                </c:pt>
                <c:pt idx="402">
                  <c:v>36.733333333333334</c:v>
                </c:pt>
                <c:pt idx="403">
                  <c:v>34.588235294117645</c:v>
                </c:pt>
                <c:pt idx="404">
                  <c:v>37.53846153846154</c:v>
                </c:pt>
                <c:pt idx="405">
                  <c:v>31.708333333333332</c:v>
                </c:pt>
                <c:pt idx="406">
                  <c:v>28.923076923076923</c:v>
                </c:pt>
                <c:pt idx="407">
                  <c:v>42.071428571428569</c:v>
                </c:pt>
                <c:pt idx="408">
                  <c:v>35.833333333333336</c:v>
                </c:pt>
                <c:pt idx="409">
                  <c:v>28.727272727272727</c:v>
                </c:pt>
                <c:pt idx="410">
                  <c:v>35.75</c:v>
                </c:pt>
                <c:pt idx="411">
                  <c:v>34.75</c:v>
                </c:pt>
                <c:pt idx="412">
                  <c:v>37.666666666666664</c:v>
                </c:pt>
                <c:pt idx="413">
                  <c:v>40.421052631578945</c:v>
                </c:pt>
                <c:pt idx="414">
                  <c:v>33.75</c:v>
                </c:pt>
                <c:pt idx="415">
                  <c:v>32.764705882352942</c:v>
                </c:pt>
                <c:pt idx="416">
                  <c:v>37.357142857142854</c:v>
                </c:pt>
                <c:pt idx="417">
                  <c:v>37.227272727272727</c:v>
                </c:pt>
                <c:pt idx="418">
                  <c:v>36.700000000000003</c:v>
                </c:pt>
                <c:pt idx="419">
                  <c:v>43.058823529411768</c:v>
                </c:pt>
                <c:pt idx="420">
                  <c:v>39.777777777777779</c:v>
                </c:pt>
                <c:pt idx="421">
                  <c:v>40.692307692307693</c:v>
                </c:pt>
                <c:pt idx="422">
                  <c:v>34.46153846153846</c:v>
                </c:pt>
                <c:pt idx="423">
                  <c:v>30.307692307692307</c:v>
                </c:pt>
                <c:pt idx="424">
                  <c:v>38.5</c:v>
                </c:pt>
                <c:pt idx="425">
                  <c:v>35.333333333333336</c:v>
                </c:pt>
                <c:pt idx="426">
                  <c:v>32.421052631578945</c:v>
                </c:pt>
                <c:pt idx="427">
                  <c:v>33.352941176470587</c:v>
                </c:pt>
                <c:pt idx="428">
                  <c:v>38.4</c:v>
                </c:pt>
                <c:pt idx="429">
                  <c:v>38.521739130434781</c:v>
                </c:pt>
                <c:pt idx="430">
                  <c:v>30.4</c:v>
                </c:pt>
                <c:pt idx="431">
                  <c:v>33.142857142857146</c:v>
                </c:pt>
                <c:pt idx="432">
                  <c:v>38.18181818181818</c:v>
                </c:pt>
                <c:pt idx="433">
                  <c:v>39.733333333333334</c:v>
                </c:pt>
                <c:pt idx="434">
                  <c:v>37</c:v>
                </c:pt>
                <c:pt idx="435">
                  <c:v>35.61904761904762</c:v>
                </c:pt>
                <c:pt idx="436">
                  <c:v>34.176470588235297</c:v>
                </c:pt>
                <c:pt idx="437">
                  <c:v>37.176470588235297</c:v>
                </c:pt>
                <c:pt idx="438">
                  <c:v>36.647058823529413</c:v>
                </c:pt>
                <c:pt idx="439">
                  <c:v>34.941176470588232</c:v>
                </c:pt>
                <c:pt idx="440">
                  <c:v>44</c:v>
                </c:pt>
                <c:pt idx="441">
                  <c:v>38.913043478260867</c:v>
                </c:pt>
                <c:pt idx="442">
                  <c:v>31</c:v>
                </c:pt>
                <c:pt idx="443">
                  <c:v>34.227272727272727</c:v>
                </c:pt>
                <c:pt idx="444">
                  <c:v>31</c:v>
                </c:pt>
                <c:pt idx="445">
                  <c:v>32.153846153846153</c:v>
                </c:pt>
                <c:pt idx="446">
                  <c:v>32.785714285714285</c:v>
                </c:pt>
                <c:pt idx="447">
                  <c:v>30</c:v>
                </c:pt>
                <c:pt idx="448">
                  <c:v>33.5</c:v>
                </c:pt>
                <c:pt idx="449">
                  <c:v>32.950000000000003</c:v>
                </c:pt>
                <c:pt idx="450">
                  <c:v>35.842105263157897</c:v>
                </c:pt>
                <c:pt idx="451">
                  <c:v>33.846153846153847</c:v>
                </c:pt>
                <c:pt idx="452">
                  <c:v>39.06666666666667</c:v>
                </c:pt>
                <c:pt idx="453">
                  <c:v>36.684210526315788</c:v>
                </c:pt>
                <c:pt idx="454">
                  <c:v>33.764705882352942</c:v>
                </c:pt>
                <c:pt idx="455">
                  <c:v>34.533333333333331</c:v>
                </c:pt>
                <c:pt idx="456">
                  <c:v>42.125</c:v>
                </c:pt>
                <c:pt idx="457">
                  <c:v>36.941176470588232</c:v>
                </c:pt>
                <c:pt idx="458">
                  <c:v>30.842105263157894</c:v>
                </c:pt>
                <c:pt idx="459">
                  <c:v>31.833333333333332</c:v>
                </c:pt>
                <c:pt idx="460">
                  <c:v>33.777777777777779</c:v>
                </c:pt>
                <c:pt idx="461">
                  <c:v>30.466666666666665</c:v>
                </c:pt>
                <c:pt idx="462">
                  <c:v>38.799999999999997</c:v>
                </c:pt>
                <c:pt idx="463">
                  <c:v>30.277777777777779</c:v>
                </c:pt>
                <c:pt idx="464">
                  <c:v>35.157894736842103</c:v>
                </c:pt>
                <c:pt idx="465">
                  <c:v>37.94736842105263</c:v>
                </c:pt>
                <c:pt idx="466">
                  <c:v>33.92307692307692</c:v>
                </c:pt>
                <c:pt idx="467">
                  <c:v>33.200000000000003</c:v>
                </c:pt>
                <c:pt idx="468">
                  <c:v>40.159999999999997</c:v>
                </c:pt>
                <c:pt idx="469">
                  <c:v>41.578947368421055</c:v>
                </c:pt>
                <c:pt idx="470">
                  <c:v>36.866666666666667</c:v>
                </c:pt>
                <c:pt idx="471">
                  <c:v>33.714285714285715</c:v>
                </c:pt>
                <c:pt idx="472">
                  <c:v>33.700000000000003</c:v>
                </c:pt>
                <c:pt idx="473">
                  <c:v>34.642857142857146</c:v>
                </c:pt>
                <c:pt idx="474">
                  <c:v>36.5</c:v>
                </c:pt>
                <c:pt idx="475">
                  <c:v>33.058823529411768</c:v>
                </c:pt>
                <c:pt idx="476">
                  <c:v>33.5625</c:v>
                </c:pt>
                <c:pt idx="477">
                  <c:v>31.555555555555557</c:v>
                </c:pt>
                <c:pt idx="478">
                  <c:v>38.375</c:v>
                </c:pt>
                <c:pt idx="479">
                  <c:v>35.411764705882355</c:v>
                </c:pt>
                <c:pt idx="480">
                  <c:v>34.909090909090907</c:v>
                </c:pt>
                <c:pt idx="481">
                  <c:v>35.133333333333333</c:v>
                </c:pt>
                <c:pt idx="482">
                  <c:v>35.07692307692308</c:v>
                </c:pt>
                <c:pt idx="483">
                  <c:v>35.352941176470587</c:v>
                </c:pt>
                <c:pt idx="484">
                  <c:v>36.6</c:v>
                </c:pt>
                <c:pt idx="485">
                  <c:v>35.799999999999997</c:v>
                </c:pt>
                <c:pt idx="486">
                  <c:v>30.307692307692307</c:v>
                </c:pt>
                <c:pt idx="487">
                  <c:v>42.75</c:v>
                </c:pt>
                <c:pt idx="488">
                  <c:v>35.285714285714285</c:v>
                </c:pt>
                <c:pt idx="489">
                  <c:v>31.842105263157894</c:v>
                </c:pt>
                <c:pt idx="490">
                  <c:v>34.714285714285715</c:v>
                </c:pt>
                <c:pt idx="491">
                  <c:v>42.823529411764703</c:v>
                </c:pt>
                <c:pt idx="492">
                  <c:v>32.157894736842103</c:v>
                </c:pt>
                <c:pt idx="493">
                  <c:v>34.833333333333336</c:v>
                </c:pt>
                <c:pt idx="494">
                  <c:v>33.4</c:v>
                </c:pt>
                <c:pt idx="495">
                  <c:v>28.15</c:v>
                </c:pt>
                <c:pt idx="496">
                  <c:v>31.333333333333332</c:v>
                </c:pt>
                <c:pt idx="497">
                  <c:v>37.375</c:v>
                </c:pt>
                <c:pt idx="498">
                  <c:v>36.0625</c:v>
                </c:pt>
                <c:pt idx="499">
                  <c:v>40.5</c:v>
                </c:pt>
                <c:pt idx="500">
                  <c:v>39.571428571428569</c:v>
                </c:pt>
                <c:pt idx="501">
                  <c:v>30.25</c:v>
                </c:pt>
                <c:pt idx="502">
                  <c:v>39.722222222222221</c:v>
                </c:pt>
                <c:pt idx="503">
                  <c:v>38.133333333333333</c:v>
                </c:pt>
                <c:pt idx="504">
                  <c:v>34.08</c:v>
                </c:pt>
                <c:pt idx="505">
                  <c:v>30.066666666666666</c:v>
                </c:pt>
                <c:pt idx="506">
                  <c:v>33.263157894736842</c:v>
                </c:pt>
                <c:pt idx="507">
                  <c:v>38.565217391304351</c:v>
                </c:pt>
                <c:pt idx="508">
                  <c:v>28.6</c:v>
                </c:pt>
                <c:pt idx="509">
                  <c:v>36.285714285714285</c:v>
                </c:pt>
                <c:pt idx="510">
                  <c:v>40.375</c:v>
                </c:pt>
                <c:pt idx="511">
                  <c:v>34.666666666666664</c:v>
                </c:pt>
                <c:pt idx="512">
                  <c:v>34.863636363636367</c:v>
                </c:pt>
                <c:pt idx="513">
                  <c:v>30.928571428571427</c:v>
                </c:pt>
                <c:pt idx="514">
                  <c:v>35.6</c:v>
                </c:pt>
                <c:pt idx="515">
                  <c:v>34.952380952380949</c:v>
                </c:pt>
                <c:pt idx="516">
                  <c:v>34.411764705882355</c:v>
                </c:pt>
                <c:pt idx="517">
                  <c:v>34</c:v>
                </c:pt>
                <c:pt idx="518">
                  <c:v>36.421052631578945</c:v>
                </c:pt>
                <c:pt idx="519">
                  <c:v>39.304347826086953</c:v>
                </c:pt>
                <c:pt idx="520">
                  <c:v>36.941176470588232</c:v>
                </c:pt>
                <c:pt idx="521">
                  <c:v>35.549999999999997</c:v>
                </c:pt>
                <c:pt idx="522">
                  <c:v>32</c:v>
                </c:pt>
                <c:pt idx="523">
                  <c:v>43.81818181818182</c:v>
                </c:pt>
                <c:pt idx="524">
                  <c:v>37.823529411764703</c:v>
                </c:pt>
                <c:pt idx="525">
                  <c:v>37.533333333333331</c:v>
                </c:pt>
                <c:pt idx="526">
                  <c:v>31.588235294117649</c:v>
                </c:pt>
                <c:pt idx="527">
                  <c:v>32.647058823529413</c:v>
                </c:pt>
                <c:pt idx="528">
                  <c:v>34.846153846153847</c:v>
                </c:pt>
                <c:pt idx="529">
                  <c:v>36.666666666666664</c:v>
                </c:pt>
                <c:pt idx="530">
                  <c:v>31.94736842105263</c:v>
                </c:pt>
                <c:pt idx="531">
                  <c:v>37.416666666666664</c:v>
                </c:pt>
                <c:pt idx="532">
                  <c:v>33.4</c:v>
                </c:pt>
                <c:pt idx="533">
                  <c:v>37.944444444444443</c:v>
                </c:pt>
                <c:pt idx="534">
                  <c:v>32.769230769230766</c:v>
                </c:pt>
                <c:pt idx="535">
                  <c:v>31.863636363636363</c:v>
                </c:pt>
                <c:pt idx="536">
                  <c:v>37.8125</c:v>
                </c:pt>
                <c:pt idx="537">
                  <c:v>28.46153846153846</c:v>
                </c:pt>
                <c:pt idx="538">
                  <c:v>33.571428571428569</c:v>
                </c:pt>
                <c:pt idx="539">
                  <c:v>35.666666666666664</c:v>
                </c:pt>
                <c:pt idx="540">
                  <c:v>27</c:v>
                </c:pt>
                <c:pt idx="541">
                  <c:v>42.4</c:v>
                </c:pt>
                <c:pt idx="542">
                  <c:v>37.333333333333336</c:v>
                </c:pt>
                <c:pt idx="543">
                  <c:v>34.266666666666666</c:v>
                </c:pt>
                <c:pt idx="544">
                  <c:v>34.92307692307692</c:v>
                </c:pt>
                <c:pt idx="545">
                  <c:v>33.166666666666664</c:v>
                </c:pt>
                <c:pt idx="546">
                  <c:v>32.588235294117645</c:v>
                </c:pt>
                <c:pt idx="547">
                  <c:v>33.294117647058826</c:v>
                </c:pt>
                <c:pt idx="548">
                  <c:v>37.411764705882355</c:v>
                </c:pt>
                <c:pt idx="549">
                  <c:v>37.4</c:v>
                </c:pt>
                <c:pt idx="550">
                  <c:v>38.545454545454547</c:v>
                </c:pt>
                <c:pt idx="551">
                  <c:v>31.333333333333332</c:v>
                </c:pt>
                <c:pt idx="552">
                  <c:v>36.5</c:v>
                </c:pt>
                <c:pt idx="553">
                  <c:v>25.727272727272727</c:v>
                </c:pt>
                <c:pt idx="554">
                  <c:v>29.272727272727273</c:v>
                </c:pt>
                <c:pt idx="555">
                  <c:v>33.5</c:v>
                </c:pt>
                <c:pt idx="556">
                  <c:v>27.1875</c:v>
                </c:pt>
                <c:pt idx="557">
                  <c:v>30.333333333333332</c:v>
                </c:pt>
                <c:pt idx="558">
                  <c:v>32.5</c:v>
                </c:pt>
                <c:pt idx="559">
                  <c:v>33.565217391304351</c:v>
                </c:pt>
                <c:pt idx="560">
                  <c:v>37.473684210526315</c:v>
                </c:pt>
                <c:pt idx="561">
                  <c:v>33.857142857142854</c:v>
                </c:pt>
                <c:pt idx="562">
                  <c:v>32.25</c:v>
                </c:pt>
                <c:pt idx="563">
                  <c:v>43.666666666666664</c:v>
                </c:pt>
                <c:pt idx="564">
                  <c:v>30.166666666666668</c:v>
                </c:pt>
                <c:pt idx="565">
                  <c:v>33.823529411764703</c:v>
                </c:pt>
                <c:pt idx="566">
                  <c:v>32.5</c:v>
                </c:pt>
                <c:pt idx="567">
                  <c:v>39.25</c:v>
                </c:pt>
                <c:pt idx="568">
                  <c:v>33.549999999999997</c:v>
                </c:pt>
                <c:pt idx="569">
                  <c:v>31.117647058823529</c:v>
                </c:pt>
                <c:pt idx="570">
                  <c:v>36.94736842105263</c:v>
                </c:pt>
                <c:pt idx="571">
                  <c:v>43</c:v>
                </c:pt>
                <c:pt idx="572">
                  <c:v>33.055555555555557</c:v>
                </c:pt>
                <c:pt idx="573">
                  <c:v>32.888888888888886</c:v>
                </c:pt>
                <c:pt idx="574">
                  <c:v>26.6</c:v>
                </c:pt>
                <c:pt idx="575">
                  <c:v>28.2</c:v>
                </c:pt>
                <c:pt idx="576">
                  <c:v>37.642857142857146</c:v>
                </c:pt>
                <c:pt idx="577">
                  <c:v>40.333333333333336</c:v>
                </c:pt>
                <c:pt idx="578">
                  <c:v>35.93333333333333</c:v>
                </c:pt>
              </c:numCache>
            </c:numRef>
          </c:val>
          <c:extLst>
            <c:ext xmlns:c16="http://schemas.microsoft.com/office/drawing/2014/chart" uri="{C3380CC4-5D6E-409C-BE32-E72D297353CC}">
              <c16:uniqueId val="{00000002-524F-4204-A834-7DB95D3668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0879552"/>
        <c:axId val="170889152"/>
      </c:areaChart>
      <c:catAx>
        <c:axId val="170879552"/>
        <c:scaling>
          <c:orientation val="minMax"/>
        </c:scaling>
        <c:delete val="0"/>
        <c:axPos val="b"/>
        <c:numFmt formatCode="General" sourceLinked="1"/>
        <c:majorTickMark val="none"/>
        <c:minorTickMark val="none"/>
        <c:tickLblPos val="nextTo"/>
        <c:spPr>
          <a:solidFill>
            <a:schemeClr val="accent1">
              <a:lumMod val="75000"/>
            </a:schemeClr>
          </a:solid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800" b="0" i="0" u="none" strike="noStrike" kern="1200" baseline="0">
                <a:solidFill>
                  <a:schemeClr val="lt1"/>
                </a:solidFill>
                <a:latin typeface="+mn-lt"/>
                <a:ea typeface="+mn-ea"/>
                <a:cs typeface="+mn-cs"/>
              </a:defRPr>
            </a:pPr>
            <a:endParaRPr lang="en-US"/>
          </a:p>
        </c:txPr>
        <c:crossAx val="170889152"/>
        <c:crosses val="autoZero"/>
        <c:auto val="1"/>
        <c:lblAlgn val="ctr"/>
        <c:lblOffset val="100"/>
        <c:noMultiLvlLbl val="0"/>
      </c:catAx>
      <c:valAx>
        <c:axId val="170889152"/>
        <c:scaling>
          <c:orientation val="minMax"/>
        </c:scaling>
        <c:delete val="1"/>
        <c:axPos val="l"/>
        <c:numFmt formatCode="0.00" sourceLinked="1"/>
        <c:majorTickMark val="out"/>
        <c:minorTickMark val="none"/>
        <c:tickLblPos val="nextTo"/>
        <c:crossAx val="170879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alpha val="92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Hospital Emergency Room Analysis.xlsx]Pivot report!PivotTable11</c:name>
    <c:fmtId val="20"/>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5A8CC67E-051E-4321-B9CC-0CBA4D262CC2}" type="CELLRANGE">
                  <a:rPr lang="en-US"/>
                  <a:pPr>
                    <a:defRPr sz="1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002060"/>
          </a:solidFill>
          <a:ln>
            <a:noFill/>
          </a:ln>
          <a:effectLst/>
        </c:spPr>
        <c:dLbl>
          <c:idx val="0"/>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32D05F17-44BA-4EE0-A6E1-995464800C95}" type="CELLRANGE">
                  <a:rPr lang="en-IN"/>
                  <a:pPr>
                    <a:defRPr sz="1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 report'!$L$36:$L$37</c:f>
              <c:strCache>
                <c:ptCount val="1"/>
                <c:pt idx="0">
                  <c:v>Count of Patient Admission Flag</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11-943D-438C-952D-CBBBE9F00D04}"/>
              </c:ext>
            </c:extLst>
          </c:dPt>
          <c:dPt>
            <c:idx val="1"/>
            <c:invertIfNegative val="0"/>
            <c:bubble3D val="0"/>
            <c:extLst>
              <c:ext xmlns:c16="http://schemas.microsoft.com/office/drawing/2014/chart" uri="{C3380CC4-5D6E-409C-BE32-E72D297353CC}">
                <c16:uniqueId val="{00000012-943D-438C-952D-CBBBE9F00D04}"/>
              </c:ext>
            </c:extLst>
          </c:dPt>
          <c:dLbls>
            <c:dLbl>
              <c:idx val="0"/>
              <c:tx>
                <c:rich>
                  <a:bodyPr/>
                  <a:lstStyle/>
                  <a:p>
                    <a:fld id="{5A8CC67E-051E-4321-B9CC-0CBA4D262CC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943D-438C-952D-CBBBE9F00D04}"/>
                </c:ext>
              </c:extLst>
            </c:dLbl>
            <c:dLbl>
              <c:idx val="1"/>
              <c:tx>
                <c:rich>
                  <a:bodyPr/>
                  <a:lstStyle/>
                  <a:p>
                    <a:fld id="{32D05F17-44BA-4EE0-A6E1-995464800C9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43D-438C-952D-CBBBE9F00D04}"/>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report'!$L$36:$L$37</c:f>
              <c:strCache>
                <c:ptCount val="2"/>
                <c:pt idx="0">
                  <c:v>Admitted</c:v>
                </c:pt>
                <c:pt idx="1">
                  <c:v>Not Admitted</c:v>
                </c:pt>
              </c:strCache>
            </c:strRef>
          </c:cat>
          <c:val>
            <c:numRef>
              <c:f>'Pivot report'!$L$36:$L$37</c:f>
              <c:numCache>
                <c:formatCode>0</c:formatCode>
                <c:ptCount val="2"/>
                <c:pt idx="0">
                  <c:v>4612</c:v>
                </c:pt>
                <c:pt idx="1">
                  <c:v>4604</c:v>
                </c:pt>
              </c:numCache>
            </c:numRef>
          </c:val>
          <c:extLst>
            <c:ext xmlns:c15="http://schemas.microsoft.com/office/drawing/2012/chart" uri="{02D57815-91ED-43cb-92C2-25804820EDAC}">
              <c15:datalabelsRange>
                <c15:f>'Pivot report'!$L$36:$L$37</c15:f>
                <c15:dlblRangeCache>
                  <c:ptCount val="2"/>
                  <c:pt idx="0">
                    <c:v>50.04%</c:v>
                  </c:pt>
                  <c:pt idx="1">
                    <c:v>49.96%</c:v>
                  </c:pt>
                </c15:dlblRangeCache>
              </c15:datalabelsRange>
            </c:ext>
            <c:ext xmlns:c16="http://schemas.microsoft.com/office/drawing/2014/chart" uri="{C3380CC4-5D6E-409C-BE32-E72D297353CC}">
              <c16:uniqueId val="{0000000F-943D-438C-952D-CBBBE9F00D04}"/>
            </c:ext>
          </c:extLst>
        </c:ser>
        <c:ser>
          <c:idx val="1"/>
          <c:order val="1"/>
          <c:tx>
            <c:strRef>
              <c:f>'Pivot report'!$L$36:$L$37</c:f>
              <c:strCache>
                <c:ptCount val="1"/>
                <c:pt idx="0">
                  <c:v>Count of Patient Admission Flag2</c:v>
                </c:pt>
              </c:strCache>
            </c:strRef>
          </c:tx>
          <c:spPr>
            <a:solidFill>
              <a:schemeClr val="accent2"/>
            </a:solidFill>
            <a:ln>
              <a:noFill/>
            </a:ln>
            <a:effectLst/>
          </c:spPr>
          <c:invertIfNegative val="0"/>
          <c:cat>
            <c:strRef>
              <c:f>'Pivot report'!$L$36:$L$37</c:f>
              <c:strCache>
                <c:ptCount val="2"/>
                <c:pt idx="0">
                  <c:v>Admitted</c:v>
                </c:pt>
                <c:pt idx="1">
                  <c:v>Not Admitted</c:v>
                </c:pt>
              </c:strCache>
            </c:strRef>
          </c:cat>
          <c:val>
            <c:numRef>
              <c:f>'Pivot report'!$L$36:$L$37</c:f>
              <c:numCache>
                <c:formatCode>0.00%</c:formatCode>
                <c:ptCount val="2"/>
                <c:pt idx="0">
                  <c:v>0.50043402777777779</c:v>
                </c:pt>
                <c:pt idx="1">
                  <c:v>0.49956597222222221</c:v>
                </c:pt>
              </c:numCache>
            </c:numRef>
          </c:val>
          <c:extLst>
            <c:ext xmlns:c16="http://schemas.microsoft.com/office/drawing/2014/chart" uri="{C3380CC4-5D6E-409C-BE32-E72D297353CC}">
              <c16:uniqueId val="{00000010-943D-438C-952D-CBBBE9F00D04}"/>
            </c:ext>
          </c:extLst>
        </c:ser>
        <c:dLbls>
          <c:showLegendKey val="0"/>
          <c:showVal val="0"/>
          <c:showCatName val="0"/>
          <c:showSerName val="0"/>
          <c:showPercent val="0"/>
          <c:showBubbleSize val="0"/>
        </c:dLbls>
        <c:gapWidth val="10"/>
        <c:overlap val="52"/>
        <c:axId val="1446331456"/>
        <c:axId val="1446322816"/>
      </c:barChart>
      <c:catAx>
        <c:axId val="1446331456"/>
        <c:scaling>
          <c:orientation val="minMax"/>
        </c:scaling>
        <c:delete val="1"/>
        <c:axPos val="l"/>
        <c:numFmt formatCode="General" sourceLinked="1"/>
        <c:majorTickMark val="none"/>
        <c:minorTickMark val="none"/>
        <c:tickLblPos val="nextTo"/>
        <c:crossAx val="1446322816"/>
        <c:crosses val="autoZero"/>
        <c:auto val="1"/>
        <c:lblAlgn val="ctr"/>
        <c:lblOffset val="100"/>
        <c:noMultiLvlLbl val="0"/>
      </c:catAx>
      <c:valAx>
        <c:axId val="1446322816"/>
        <c:scaling>
          <c:orientation val="minMax"/>
        </c:scaling>
        <c:delete val="1"/>
        <c:axPos val="b"/>
        <c:numFmt formatCode="0" sourceLinked="1"/>
        <c:majorTickMark val="none"/>
        <c:minorTickMark val="none"/>
        <c:tickLblPos val="nextTo"/>
        <c:crossAx val="14463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mergency room visits '!A1"/><Relationship Id="rId13" Type="http://schemas.openxmlformats.org/officeDocument/2006/relationships/image" Target="../media/image8.emf"/><Relationship Id="rId18" Type="http://schemas.openxmlformats.org/officeDocument/2006/relationships/image" Target="../media/image9.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average wait time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13.sv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5.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absolute">
    <xdr:from>
      <xdr:col>0</xdr:col>
      <xdr:colOff>103909</xdr:colOff>
      <xdr:row>0</xdr:row>
      <xdr:rowOff>121227</xdr:rowOff>
    </xdr:from>
    <xdr:to>
      <xdr:col>8</xdr:col>
      <xdr:colOff>1575955</xdr:colOff>
      <xdr:row>3</xdr:row>
      <xdr:rowOff>207818</xdr:rowOff>
    </xdr:to>
    <xdr:sp macro="" textlink="">
      <xdr:nvSpPr>
        <xdr:cNvPr id="2" name="Rectangle: Rounded Corners 1">
          <a:extLst>
            <a:ext uri="{FF2B5EF4-FFF2-40B4-BE49-F238E27FC236}">
              <a16:creationId xmlns:a16="http://schemas.microsoft.com/office/drawing/2014/main" id="{8BFB164A-B948-EE34-D5E3-CC5C66A6F2AC}"/>
            </a:ext>
          </a:extLst>
        </xdr:cNvPr>
        <xdr:cNvSpPr/>
      </xdr:nvSpPr>
      <xdr:spPr>
        <a:xfrm>
          <a:off x="103909" y="121227"/>
          <a:ext cx="14218228" cy="1489364"/>
        </a:xfrm>
        <a:prstGeom prst="roundRect">
          <a:avLst>
            <a:gd name="adj" fmla="val 635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51954</xdr:colOff>
      <xdr:row>0</xdr:row>
      <xdr:rowOff>121228</xdr:rowOff>
    </xdr:from>
    <xdr:to>
      <xdr:col>10</xdr:col>
      <xdr:colOff>1472046</xdr:colOff>
      <xdr:row>3</xdr:row>
      <xdr:rowOff>207818</xdr:rowOff>
    </xdr:to>
    <xdr:sp macro="" textlink="">
      <xdr:nvSpPr>
        <xdr:cNvPr id="3" name="Rectangle: Rounded Corners 2">
          <a:extLst>
            <a:ext uri="{FF2B5EF4-FFF2-40B4-BE49-F238E27FC236}">
              <a16:creationId xmlns:a16="http://schemas.microsoft.com/office/drawing/2014/main" id="{81223AA1-60AC-DAF4-98B6-D27949C4C8EC}"/>
            </a:ext>
          </a:extLst>
        </xdr:cNvPr>
        <xdr:cNvSpPr/>
      </xdr:nvSpPr>
      <xdr:spPr>
        <a:xfrm>
          <a:off x="14391409" y="121228"/>
          <a:ext cx="3013364" cy="1489363"/>
        </a:xfrm>
        <a:prstGeom prst="roundRect">
          <a:avLst>
            <a:gd name="adj" fmla="val 635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absolute">
    <xdr:from>
      <xdr:col>11</xdr:col>
      <xdr:colOff>51953</xdr:colOff>
      <xdr:row>0</xdr:row>
      <xdr:rowOff>86589</xdr:rowOff>
    </xdr:from>
    <xdr:to>
      <xdr:col>14</xdr:col>
      <xdr:colOff>173181</xdr:colOff>
      <xdr:row>8</xdr:row>
      <xdr:rowOff>173182</xdr:rowOff>
    </xdr:to>
    <xdr:sp macro="" textlink="">
      <xdr:nvSpPr>
        <xdr:cNvPr id="5" name="Rectangle: Rounded Corners 4">
          <a:extLst>
            <a:ext uri="{FF2B5EF4-FFF2-40B4-BE49-F238E27FC236}">
              <a16:creationId xmlns:a16="http://schemas.microsoft.com/office/drawing/2014/main" id="{63268F74-BB1A-5C78-413B-861F9399C4B6}"/>
            </a:ext>
          </a:extLst>
        </xdr:cNvPr>
        <xdr:cNvSpPr/>
      </xdr:nvSpPr>
      <xdr:spPr>
        <a:xfrm>
          <a:off x="17577953" y="86589"/>
          <a:ext cx="4901046" cy="3827320"/>
        </a:xfrm>
        <a:prstGeom prst="roundRect">
          <a:avLst>
            <a:gd name="adj" fmla="val 635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86590</xdr:colOff>
      <xdr:row>3</xdr:row>
      <xdr:rowOff>311725</xdr:rowOff>
    </xdr:from>
    <xdr:to>
      <xdr:col>1</xdr:col>
      <xdr:colOff>658090</xdr:colOff>
      <xdr:row>22</xdr:row>
      <xdr:rowOff>207817</xdr:rowOff>
    </xdr:to>
    <xdr:sp macro="" textlink="">
      <xdr:nvSpPr>
        <xdr:cNvPr id="8" name="Rectangle: Rounded Corners 7">
          <a:extLst>
            <a:ext uri="{FF2B5EF4-FFF2-40B4-BE49-F238E27FC236}">
              <a16:creationId xmlns:a16="http://schemas.microsoft.com/office/drawing/2014/main" id="{2B3B4D60-9BD5-4F5A-0CB1-92F18B7B2B2E}"/>
            </a:ext>
          </a:extLst>
        </xdr:cNvPr>
        <xdr:cNvSpPr/>
      </xdr:nvSpPr>
      <xdr:spPr>
        <a:xfrm>
          <a:off x="86590" y="1714498"/>
          <a:ext cx="2164773" cy="8780319"/>
        </a:xfrm>
        <a:prstGeom prst="roundRect">
          <a:avLst>
            <a:gd name="adj" fmla="val 422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779317</xdr:colOff>
      <xdr:row>3</xdr:row>
      <xdr:rowOff>311725</xdr:rowOff>
    </xdr:from>
    <xdr:to>
      <xdr:col>4</xdr:col>
      <xdr:colOff>873932</xdr:colOff>
      <xdr:row>9</xdr:row>
      <xdr:rowOff>207818</xdr:rowOff>
    </xdr:to>
    <xdr:sp macro="" textlink="">
      <xdr:nvSpPr>
        <xdr:cNvPr id="9" name="Rectangle: Rounded Corners 8">
          <a:extLst>
            <a:ext uri="{FF2B5EF4-FFF2-40B4-BE49-F238E27FC236}">
              <a16:creationId xmlns:a16="http://schemas.microsoft.com/office/drawing/2014/main" id="{ACEE9547-B754-BBC2-0232-5148E1F27ACB}"/>
            </a:ext>
          </a:extLst>
        </xdr:cNvPr>
        <xdr:cNvSpPr/>
      </xdr:nvSpPr>
      <xdr:spPr>
        <a:xfrm>
          <a:off x="2372590" y="1714498"/>
          <a:ext cx="4874433" cy="2701638"/>
        </a:xfrm>
        <a:prstGeom prst="roundRect">
          <a:avLst>
            <a:gd name="adj" fmla="val 422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1053726</xdr:colOff>
      <xdr:row>3</xdr:row>
      <xdr:rowOff>311725</xdr:rowOff>
    </xdr:from>
    <xdr:to>
      <xdr:col>7</xdr:col>
      <xdr:colOff>1148341</xdr:colOff>
      <xdr:row>9</xdr:row>
      <xdr:rowOff>207818</xdr:rowOff>
    </xdr:to>
    <xdr:sp macro="" textlink="">
      <xdr:nvSpPr>
        <xdr:cNvPr id="15" name="Rectangle: Rounded Corners 14">
          <a:extLst>
            <a:ext uri="{FF2B5EF4-FFF2-40B4-BE49-F238E27FC236}">
              <a16:creationId xmlns:a16="http://schemas.microsoft.com/office/drawing/2014/main" id="{714CF112-B04B-1C7F-48DC-C0A33E8B0439}"/>
            </a:ext>
          </a:extLst>
        </xdr:cNvPr>
        <xdr:cNvSpPr/>
      </xdr:nvSpPr>
      <xdr:spPr>
        <a:xfrm>
          <a:off x="7426817" y="1714498"/>
          <a:ext cx="4874433" cy="2701638"/>
        </a:xfrm>
        <a:prstGeom prst="roundRect">
          <a:avLst>
            <a:gd name="adj" fmla="val 422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1273906</xdr:colOff>
      <xdr:row>3</xdr:row>
      <xdr:rowOff>310570</xdr:rowOff>
    </xdr:from>
    <xdr:to>
      <xdr:col>10</xdr:col>
      <xdr:colOff>1420476</xdr:colOff>
      <xdr:row>9</xdr:row>
      <xdr:rowOff>206663</xdr:rowOff>
    </xdr:to>
    <xdr:sp macro="" textlink="">
      <xdr:nvSpPr>
        <xdr:cNvPr id="17" name="Rectangle: Rounded Corners 16">
          <a:extLst>
            <a:ext uri="{FF2B5EF4-FFF2-40B4-BE49-F238E27FC236}">
              <a16:creationId xmlns:a16="http://schemas.microsoft.com/office/drawing/2014/main" id="{07E5FADD-D6F3-B2E0-8B7C-7558ACD01002}"/>
            </a:ext>
          </a:extLst>
        </xdr:cNvPr>
        <xdr:cNvSpPr/>
      </xdr:nvSpPr>
      <xdr:spPr>
        <a:xfrm>
          <a:off x="12416039" y="1682170"/>
          <a:ext cx="4921770" cy="2639293"/>
        </a:xfrm>
        <a:prstGeom prst="roundRect">
          <a:avLst>
            <a:gd name="adj" fmla="val 422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779318</xdr:colOff>
      <xdr:row>13</xdr:row>
      <xdr:rowOff>294408</xdr:rowOff>
    </xdr:from>
    <xdr:to>
      <xdr:col>10</xdr:col>
      <xdr:colOff>1472046</xdr:colOff>
      <xdr:row>22</xdr:row>
      <xdr:rowOff>190499</xdr:rowOff>
    </xdr:to>
    <xdr:sp macro="" textlink="">
      <xdr:nvSpPr>
        <xdr:cNvPr id="19" name="Rectangle: Rounded Corners 18">
          <a:extLst>
            <a:ext uri="{FF2B5EF4-FFF2-40B4-BE49-F238E27FC236}">
              <a16:creationId xmlns:a16="http://schemas.microsoft.com/office/drawing/2014/main" id="{5A68A255-8469-E9E7-BC5C-F4937121F091}"/>
            </a:ext>
          </a:extLst>
        </xdr:cNvPr>
        <xdr:cNvSpPr/>
      </xdr:nvSpPr>
      <xdr:spPr>
        <a:xfrm>
          <a:off x="2372591" y="6373090"/>
          <a:ext cx="15032182" cy="4104409"/>
        </a:xfrm>
        <a:prstGeom prst="roundRect">
          <a:avLst>
            <a:gd name="adj" fmla="val 213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editAs="absolute">
    <xdr:from>
      <xdr:col>1</xdr:col>
      <xdr:colOff>745452</xdr:colOff>
      <xdr:row>9</xdr:row>
      <xdr:rowOff>363682</xdr:rowOff>
    </xdr:from>
    <xdr:to>
      <xdr:col>10</xdr:col>
      <xdr:colOff>1438180</xdr:colOff>
      <xdr:row>13</xdr:row>
      <xdr:rowOff>203200</xdr:rowOff>
    </xdr:to>
    <xdr:sp macro="" textlink="">
      <xdr:nvSpPr>
        <xdr:cNvPr id="20" name="Rectangle: Rounded Corners 19">
          <a:extLst>
            <a:ext uri="{FF2B5EF4-FFF2-40B4-BE49-F238E27FC236}">
              <a16:creationId xmlns:a16="http://schemas.microsoft.com/office/drawing/2014/main" id="{D72B2492-45F8-2558-DA11-F34DB3F94E83}"/>
            </a:ext>
          </a:extLst>
        </xdr:cNvPr>
        <xdr:cNvSpPr/>
      </xdr:nvSpPr>
      <xdr:spPr>
        <a:xfrm>
          <a:off x="2337185" y="4478482"/>
          <a:ext cx="15018328" cy="1668318"/>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187037</xdr:colOff>
      <xdr:row>8</xdr:row>
      <xdr:rowOff>344825</xdr:rowOff>
    </xdr:from>
    <xdr:to>
      <xdr:col>17</xdr:col>
      <xdr:colOff>585355</xdr:colOff>
      <xdr:row>22</xdr:row>
      <xdr:rowOff>240915</xdr:rowOff>
    </xdr:to>
    <xdr:sp macro="" textlink="">
      <xdr:nvSpPr>
        <xdr:cNvPr id="29" name="Rectangle: Rounded Corners 28">
          <a:extLst>
            <a:ext uri="{FF2B5EF4-FFF2-40B4-BE49-F238E27FC236}">
              <a16:creationId xmlns:a16="http://schemas.microsoft.com/office/drawing/2014/main" id="{780B448C-CB19-A693-0C1A-8438D2C5E6A3}"/>
            </a:ext>
          </a:extLst>
        </xdr:cNvPr>
        <xdr:cNvSpPr/>
      </xdr:nvSpPr>
      <xdr:spPr>
        <a:xfrm>
          <a:off x="17696104" y="4002425"/>
          <a:ext cx="9948718" cy="6296890"/>
        </a:xfrm>
        <a:prstGeom prst="roundRect">
          <a:avLst>
            <a:gd name="adj" fmla="val 22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277091</xdr:colOff>
      <xdr:row>0</xdr:row>
      <xdr:rowOff>121226</xdr:rowOff>
    </xdr:from>
    <xdr:to>
      <xdr:col>17</xdr:col>
      <xdr:colOff>398319</xdr:colOff>
      <xdr:row>8</xdr:row>
      <xdr:rowOff>207819</xdr:rowOff>
    </xdr:to>
    <xdr:sp macro="" textlink="">
      <xdr:nvSpPr>
        <xdr:cNvPr id="33" name="Rectangle: Rounded Corners 32">
          <a:extLst>
            <a:ext uri="{FF2B5EF4-FFF2-40B4-BE49-F238E27FC236}">
              <a16:creationId xmlns:a16="http://schemas.microsoft.com/office/drawing/2014/main" id="{4DD3B6CC-E5F2-BC3A-4377-AB2E08985259}"/>
            </a:ext>
          </a:extLst>
        </xdr:cNvPr>
        <xdr:cNvSpPr/>
      </xdr:nvSpPr>
      <xdr:spPr>
        <a:xfrm>
          <a:off x="22582909" y="121226"/>
          <a:ext cx="4901046" cy="3827320"/>
        </a:xfrm>
        <a:prstGeom prst="roundRect">
          <a:avLst>
            <a:gd name="adj" fmla="val 635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1021777</xdr:colOff>
      <xdr:row>0</xdr:row>
      <xdr:rowOff>121228</xdr:rowOff>
    </xdr:from>
    <xdr:to>
      <xdr:col>8</xdr:col>
      <xdr:colOff>796638</xdr:colOff>
      <xdr:row>2</xdr:row>
      <xdr:rowOff>0</xdr:rowOff>
    </xdr:to>
    <xdr:sp macro="" textlink="">
      <xdr:nvSpPr>
        <xdr:cNvPr id="34" name="TextBox 33">
          <a:extLst>
            <a:ext uri="{FF2B5EF4-FFF2-40B4-BE49-F238E27FC236}">
              <a16:creationId xmlns:a16="http://schemas.microsoft.com/office/drawing/2014/main" id="{FBEB9908-0EBD-60CE-096A-B33CD2E83E79}"/>
            </a:ext>
          </a:extLst>
        </xdr:cNvPr>
        <xdr:cNvSpPr txBox="1"/>
      </xdr:nvSpPr>
      <xdr:spPr>
        <a:xfrm>
          <a:off x="1021777" y="121228"/>
          <a:ext cx="12521043" cy="813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4800" b="0"/>
            <a:t>Hospital</a:t>
          </a:r>
          <a:r>
            <a:rPr lang="en-IN" sz="4800" b="0" baseline="0"/>
            <a:t> Emergency Room Dashboard</a:t>
          </a:r>
          <a:endParaRPr lang="en-IN" sz="4800" b="0"/>
        </a:p>
      </xdr:txBody>
    </xdr:sp>
    <xdr:clientData/>
  </xdr:twoCellAnchor>
  <xdr:twoCellAnchor editAs="absolute">
    <xdr:from>
      <xdr:col>0</xdr:col>
      <xdr:colOff>0</xdr:colOff>
      <xdr:row>0</xdr:row>
      <xdr:rowOff>155864</xdr:rowOff>
    </xdr:from>
    <xdr:to>
      <xdr:col>1</xdr:col>
      <xdr:colOff>813954</xdr:colOff>
      <xdr:row>3</xdr:row>
      <xdr:rowOff>277091</xdr:rowOff>
    </xdr:to>
    <xdr:pic>
      <xdr:nvPicPr>
        <xdr:cNvPr id="36" name="Picture 35">
          <a:extLst>
            <a:ext uri="{FF2B5EF4-FFF2-40B4-BE49-F238E27FC236}">
              <a16:creationId xmlns:a16="http://schemas.microsoft.com/office/drawing/2014/main" id="{CA72EADC-D2BC-D612-9542-AA16586E745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068" t="9574" r="14060" b="7446"/>
        <a:stretch>
          <a:fillRect/>
        </a:stretch>
      </xdr:blipFill>
      <xdr:spPr>
        <a:xfrm>
          <a:off x="0" y="155864"/>
          <a:ext cx="2407227" cy="1524000"/>
        </a:xfrm>
        <a:prstGeom prst="rect">
          <a:avLst/>
        </a:prstGeom>
      </xdr:spPr>
    </xdr:pic>
    <xdr:clientData/>
  </xdr:twoCellAnchor>
  <xdr:twoCellAnchor editAs="absolute">
    <xdr:from>
      <xdr:col>1</xdr:col>
      <xdr:colOff>571500</xdr:colOff>
      <xdr:row>1</xdr:row>
      <xdr:rowOff>415635</xdr:rowOff>
    </xdr:from>
    <xdr:to>
      <xdr:col>7</xdr:col>
      <xdr:colOff>1177637</xdr:colOff>
      <xdr:row>3</xdr:row>
      <xdr:rowOff>138544</xdr:rowOff>
    </xdr:to>
    <xdr:sp macro="" textlink="">
      <xdr:nvSpPr>
        <xdr:cNvPr id="37" name="TextBox 36">
          <a:extLst>
            <a:ext uri="{FF2B5EF4-FFF2-40B4-BE49-F238E27FC236}">
              <a16:creationId xmlns:a16="http://schemas.microsoft.com/office/drawing/2014/main" id="{BF185110-64E8-3ACC-CB06-82442EE4F922}"/>
            </a:ext>
          </a:extLst>
        </xdr:cNvPr>
        <xdr:cNvSpPr txBox="1"/>
      </xdr:nvSpPr>
      <xdr:spPr>
        <a:xfrm>
          <a:off x="2164773" y="883226"/>
          <a:ext cx="10165773" cy="658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4800" b="0"/>
            <a:t>Monthly</a:t>
          </a:r>
          <a:r>
            <a:rPr lang="en-IN" sz="4800" b="0" baseline="0"/>
            <a:t> Report</a:t>
          </a:r>
        </a:p>
      </xdr:txBody>
    </xdr:sp>
    <xdr:clientData/>
  </xdr:twoCellAnchor>
  <xdr:twoCellAnchor editAs="absolute">
    <xdr:from>
      <xdr:col>1</xdr:col>
      <xdr:colOff>1177638</xdr:colOff>
      <xdr:row>4</xdr:row>
      <xdr:rowOff>238989</xdr:rowOff>
    </xdr:from>
    <xdr:to>
      <xdr:col>4</xdr:col>
      <xdr:colOff>571502</xdr:colOff>
      <xdr:row>5</xdr:row>
      <xdr:rowOff>429489</xdr:rowOff>
    </xdr:to>
    <xdr:sp macro="" textlink="'Pivot report'!A4">
      <xdr:nvSpPr>
        <xdr:cNvPr id="39" name="TextBox 38">
          <a:extLst>
            <a:ext uri="{FF2B5EF4-FFF2-40B4-BE49-F238E27FC236}">
              <a16:creationId xmlns:a16="http://schemas.microsoft.com/office/drawing/2014/main" id="{05F2EAE0-08EE-357C-ACB4-536588250C14}"/>
            </a:ext>
          </a:extLst>
        </xdr:cNvPr>
        <xdr:cNvSpPr txBox="1"/>
      </xdr:nvSpPr>
      <xdr:spPr>
        <a:xfrm>
          <a:off x="2770911" y="2109353"/>
          <a:ext cx="4173682" cy="658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BCF1AFA-5392-48B3-B517-B6585D83BE65}" type="TxLink">
            <a:rPr lang="en-US" sz="4000" b="0" i="0" u="none" strike="noStrike" baseline="0">
              <a:solidFill>
                <a:srgbClr val="000000"/>
              </a:solidFill>
              <a:latin typeface="Calibri"/>
              <a:ea typeface="Calibri"/>
              <a:cs typeface="Calibri"/>
            </a:rPr>
            <a:pPr algn="ctr"/>
            <a:t>9216</a:t>
          </a:fld>
          <a:endParaRPr lang="en-IN" sz="5400" b="0" baseline="0"/>
        </a:p>
      </xdr:txBody>
    </xdr:sp>
    <xdr:clientData/>
  </xdr:twoCellAnchor>
  <xdr:twoCellAnchor editAs="absolute">
    <xdr:from>
      <xdr:col>1</xdr:col>
      <xdr:colOff>969818</xdr:colOff>
      <xdr:row>5</xdr:row>
      <xdr:rowOff>270160</xdr:rowOff>
    </xdr:from>
    <xdr:to>
      <xdr:col>4</xdr:col>
      <xdr:colOff>987135</xdr:colOff>
      <xdr:row>7</xdr:row>
      <xdr:rowOff>225134</xdr:rowOff>
    </xdr:to>
    <xdr:sp macro="" textlink="">
      <xdr:nvSpPr>
        <xdr:cNvPr id="41" name="TextBox 40">
          <a:extLst>
            <a:ext uri="{FF2B5EF4-FFF2-40B4-BE49-F238E27FC236}">
              <a16:creationId xmlns:a16="http://schemas.microsoft.com/office/drawing/2014/main" id="{B0BA633D-9E45-330E-BB1E-0114FED1A041}"/>
            </a:ext>
          </a:extLst>
        </xdr:cNvPr>
        <xdr:cNvSpPr txBox="1"/>
      </xdr:nvSpPr>
      <xdr:spPr>
        <a:xfrm>
          <a:off x="2563091" y="2608115"/>
          <a:ext cx="4797135" cy="890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3600" b="0" baseline="0"/>
            <a:t>Number of Patients</a:t>
          </a:r>
        </a:p>
      </xdr:txBody>
    </xdr:sp>
    <xdr:clientData/>
  </xdr:twoCellAnchor>
  <xdr:twoCellAnchor editAs="absolute">
    <xdr:from>
      <xdr:col>4</xdr:col>
      <xdr:colOff>1248452</xdr:colOff>
      <xdr:row>4</xdr:row>
      <xdr:rowOff>153939</xdr:rowOff>
    </xdr:from>
    <xdr:to>
      <xdr:col>7</xdr:col>
      <xdr:colOff>642316</xdr:colOff>
      <xdr:row>5</xdr:row>
      <xdr:rowOff>344439</xdr:rowOff>
    </xdr:to>
    <xdr:sp macro="" textlink="'Pivot report'!A8">
      <xdr:nvSpPr>
        <xdr:cNvPr id="45" name="TextBox 44">
          <a:extLst>
            <a:ext uri="{FF2B5EF4-FFF2-40B4-BE49-F238E27FC236}">
              <a16:creationId xmlns:a16="http://schemas.microsoft.com/office/drawing/2014/main" id="{A38206C0-E9F8-6C33-A564-4B791473CDB0}"/>
            </a:ext>
          </a:extLst>
        </xdr:cNvPr>
        <xdr:cNvSpPr txBox="1"/>
      </xdr:nvSpPr>
      <xdr:spPr>
        <a:xfrm>
          <a:off x="7615385" y="1982739"/>
          <a:ext cx="4169064"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7746193-0484-40EB-B69F-E7C5378CCA31}" type="TxLink">
            <a:rPr lang="en-US" sz="4000" b="0" i="0" u="none" strike="noStrike" baseline="0">
              <a:solidFill>
                <a:srgbClr val="000000"/>
              </a:solidFill>
              <a:latin typeface="Calibri"/>
              <a:ea typeface="Calibri"/>
              <a:cs typeface="Calibri"/>
            </a:rPr>
            <a:pPr algn="ctr"/>
            <a:t>35.26</a:t>
          </a:fld>
          <a:endParaRPr lang="en-IN" sz="7200" b="0" baseline="0"/>
        </a:p>
      </xdr:txBody>
    </xdr:sp>
    <xdr:clientData/>
  </xdr:twoCellAnchor>
  <xdr:twoCellAnchor editAs="absolute">
    <xdr:from>
      <xdr:col>4</xdr:col>
      <xdr:colOff>1177636</xdr:colOff>
      <xdr:row>5</xdr:row>
      <xdr:rowOff>147780</xdr:rowOff>
    </xdr:from>
    <xdr:to>
      <xdr:col>7</xdr:col>
      <xdr:colOff>1194953</xdr:colOff>
      <xdr:row>7</xdr:row>
      <xdr:rowOff>102754</xdr:rowOff>
    </xdr:to>
    <xdr:sp macro="" textlink="">
      <xdr:nvSpPr>
        <xdr:cNvPr id="46" name="TextBox 45">
          <a:extLst>
            <a:ext uri="{FF2B5EF4-FFF2-40B4-BE49-F238E27FC236}">
              <a16:creationId xmlns:a16="http://schemas.microsoft.com/office/drawing/2014/main" id="{9F41A931-FDD8-7962-C6F8-A4B6199DF249}"/>
            </a:ext>
          </a:extLst>
        </xdr:cNvPr>
        <xdr:cNvSpPr txBox="1"/>
      </xdr:nvSpPr>
      <xdr:spPr>
        <a:xfrm>
          <a:off x="7544569" y="2433780"/>
          <a:ext cx="4792517" cy="869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3600" b="0" baseline="0"/>
            <a:t>Average Wait Time</a:t>
          </a:r>
        </a:p>
      </xdr:txBody>
    </xdr:sp>
    <xdr:clientData/>
  </xdr:twoCellAnchor>
  <xdr:twoCellAnchor editAs="absolute">
    <xdr:from>
      <xdr:col>7</xdr:col>
      <xdr:colOff>1449725</xdr:colOff>
      <xdr:row>4</xdr:row>
      <xdr:rowOff>222057</xdr:rowOff>
    </xdr:from>
    <xdr:to>
      <xdr:col>10</xdr:col>
      <xdr:colOff>843589</xdr:colOff>
      <xdr:row>5</xdr:row>
      <xdr:rowOff>412557</xdr:rowOff>
    </xdr:to>
    <xdr:sp macro="" textlink="'Pivot report'!C6">
      <xdr:nvSpPr>
        <xdr:cNvPr id="47" name="TextBox 46">
          <a:extLst>
            <a:ext uri="{FF2B5EF4-FFF2-40B4-BE49-F238E27FC236}">
              <a16:creationId xmlns:a16="http://schemas.microsoft.com/office/drawing/2014/main" id="{E0C76C77-EC91-58AC-28FD-889BEE05211B}"/>
            </a:ext>
          </a:extLst>
        </xdr:cNvPr>
        <xdr:cNvSpPr txBox="1"/>
      </xdr:nvSpPr>
      <xdr:spPr>
        <a:xfrm>
          <a:off x="12591858" y="2050857"/>
          <a:ext cx="4169064"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52875CD-A7FE-47FC-A8A0-1303DB51AD3F}" type="TxLink">
            <a:rPr lang="en-US" sz="4000" b="0" i="0" u="none" strike="noStrike" baseline="0">
              <a:solidFill>
                <a:srgbClr val="000000"/>
              </a:solidFill>
              <a:latin typeface="Calibri"/>
              <a:ea typeface="Calibri"/>
              <a:cs typeface="Calibri"/>
            </a:rPr>
            <a:pPr algn="ctr"/>
            <a:t>4.99</a:t>
          </a:fld>
          <a:endParaRPr lang="en-IN" sz="7200" b="0" baseline="0"/>
        </a:p>
      </xdr:txBody>
    </xdr:sp>
    <xdr:clientData/>
  </xdr:twoCellAnchor>
  <xdr:twoCellAnchor editAs="absolute">
    <xdr:from>
      <xdr:col>7</xdr:col>
      <xdr:colOff>1328066</xdr:colOff>
      <xdr:row>5</xdr:row>
      <xdr:rowOff>163876</xdr:rowOff>
    </xdr:from>
    <xdr:to>
      <xdr:col>10</xdr:col>
      <xdr:colOff>1345383</xdr:colOff>
      <xdr:row>7</xdr:row>
      <xdr:rowOff>118850</xdr:rowOff>
    </xdr:to>
    <xdr:sp macro="" textlink="">
      <xdr:nvSpPr>
        <xdr:cNvPr id="48" name="TextBox 47">
          <a:extLst>
            <a:ext uri="{FF2B5EF4-FFF2-40B4-BE49-F238E27FC236}">
              <a16:creationId xmlns:a16="http://schemas.microsoft.com/office/drawing/2014/main" id="{2EF13833-3944-F00F-1D61-8A741A55F20A}"/>
            </a:ext>
          </a:extLst>
        </xdr:cNvPr>
        <xdr:cNvSpPr txBox="1"/>
      </xdr:nvSpPr>
      <xdr:spPr>
        <a:xfrm>
          <a:off x="12414419" y="2479758"/>
          <a:ext cx="4768611" cy="88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3600" b="0" baseline="0"/>
            <a:t>Patient Satisfaction Score</a:t>
          </a:r>
        </a:p>
      </xdr:txBody>
    </xdr:sp>
    <xdr:clientData/>
  </xdr:twoCellAnchor>
  <xdr:twoCellAnchor editAs="absolute">
    <xdr:from>
      <xdr:col>4</xdr:col>
      <xdr:colOff>593823</xdr:colOff>
      <xdr:row>3</xdr:row>
      <xdr:rowOff>206278</xdr:rowOff>
    </xdr:from>
    <xdr:to>
      <xdr:col>5</xdr:col>
      <xdr:colOff>1303866</xdr:colOff>
      <xdr:row>4</xdr:row>
      <xdr:rowOff>310186</xdr:rowOff>
    </xdr:to>
    <xdr:sp macro="" textlink="">
      <xdr:nvSpPr>
        <xdr:cNvPr id="57" name="TextBox 56">
          <a:extLst>
            <a:ext uri="{FF2B5EF4-FFF2-40B4-BE49-F238E27FC236}">
              <a16:creationId xmlns:a16="http://schemas.microsoft.com/office/drawing/2014/main" id="{A8E3D781-096C-BD15-61C4-B8C5877302C3}"/>
            </a:ext>
          </a:extLst>
        </xdr:cNvPr>
        <xdr:cNvSpPr txBox="1"/>
      </xdr:nvSpPr>
      <xdr:spPr>
        <a:xfrm>
          <a:off x="6960756" y="1577878"/>
          <a:ext cx="2301777" cy="561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b="0" u="sng" baseline="0"/>
            <a:t>(In Minutes)</a:t>
          </a:r>
        </a:p>
      </xdr:txBody>
    </xdr:sp>
    <xdr:clientData/>
  </xdr:twoCellAnchor>
  <xdr:twoCellAnchor editAs="absolute">
    <xdr:from>
      <xdr:col>7</xdr:col>
      <xdr:colOff>972129</xdr:colOff>
      <xdr:row>3</xdr:row>
      <xdr:rowOff>276705</xdr:rowOff>
    </xdr:from>
    <xdr:to>
      <xdr:col>8</xdr:col>
      <xdr:colOff>1387763</xdr:colOff>
      <xdr:row>4</xdr:row>
      <xdr:rowOff>138158</xdr:rowOff>
    </xdr:to>
    <xdr:sp macro="" textlink="">
      <xdr:nvSpPr>
        <xdr:cNvPr id="58" name="TextBox 57">
          <a:extLst>
            <a:ext uri="{FF2B5EF4-FFF2-40B4-BE49-F238E27FC236}">
              <a16:creationId xmlns:a16="http://schemas.microsoft.com/office/drawing/2014/main" id="{B864F981-C7C6-D238-7C56-8CEEAE9AF93A}"/>
            </a:ext>
          </a:extLst>
        </xdr:cNvPr>
        <xdr:cNvSpPr txBox="1"/>
      </xdr:nvSpPr>
      <xdr:spPr>
        <a:xfrm>
          <a:off x="12114262" y="1648305"/>
          <a:ext cx="2007368" cy="318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400" b="0" baseline="0"/>
            <a:t>★★★★★</a:t>
          </a:r>
        </a:p>
      </xdr:txBody>
    </xdr:sp>
    <xdr:clientData/>
  </xdr:twoCellAnchor>
  <xdr:twoCellAnchor editAs="absolute">
    <xdr:from>
      <xdr:col>3</xdr:col>
      <xdr:colOff>606137</xdr:colOff>
      <xdr:row>4</xdr:row>
      <xdr:rowOff>138546</xdr:rowOff>
    </xdr:from>
    <xdr:to>
      <xdr:col>3</xdr:col>
      <xdr:colOff>1520537</xdr:colOff>
      <xdr:row>6</xdr:row>
      <xdr:rowOff>117765</xdr:rowOff>
    </xdr:to>
    <xdr:pic>
      <xdr:nvPicPr>
        <xdr:cNvPr id="66" name="Graphic 65" descr="Male profile with solid fill">
          <a:extLst>
            <a:ext uri="{FF2B5EF4-FFF2-40B4-BE49-F238E27FC236}">
              <a16:creationId xmlns:a16="http://schemas.microsoft.com/office/drawing/2014/main" id="{6426821F-9221-65BE-9CF9-7D29A9CB2C0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385955" y="2008910"/>
          <a:ext cx="914400" cy="914400"/>
        </a:xfrm>
        <a:prstGeom prst="rect">
          <a:avLst/>
        </a:prstGeom>
      </xdr:spPr>
    </xdr:pic>
    <xdr:clientData/>
  </xdr:twoCellAnchor>
  <xdr:twoCellAnchor editAs="absolute">
    <xdr:from>
      <xdr:col>6</xdr:col>
      <xdr:colOff>745067</xdr:colOff>
      <xdr:row>4</xdr:row>
      <xdr:rowOff>7082</xdr:rowOff>
    </xdr:from>
    <xdr:to>
      <xdr:col>7</xdr:col>
      <xdr:colOff>138930</xdr:colOff>
      <xdr:row>5</xdr:row>
      <xdr:rowOff>421567</xdr:rowOff>
    </xdr:to>
    <xdr:pic>
      <xdr:nvPicPr>
        <xdr:cNvPr id="68" name="Graphic 67" descr="Clock with solid fill">
          <a:extLst>
            <a:ext uri="{FF2B5EF4-FFF2-40B4-BE49-F238E27FC236}">
              <a16:creationId xmlns:a16="http://schemas.microsoft.com/office/drawing/2014/main" id="{9D15A802-DEA1-B48B-9218-2B34AFB24B4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295467" y="1835882"/>
          <a:ext cx="985596" cy="871685"/>
        </a:xfrm>
        <a:prstGeom prst="rect">
          <a:avLst/>
        </a:prstGeom>
      </xdr:spPr>
    </xdr:pic>
    <xdr:clientData/>
  </xdr:twoCellAnchor>
  <xdr:twoCellAnchor editAs="absolute">
    <xdr:from>
      <xdr:col>9</xdr:col>
      <xdr:colOff>723132</xdr:colOff>
      <xdr:row>3</xdr:row>
      <xdr:rowOff>388416</xdr:rowOff>
    </xdr:from>
    <xdr:to>
      <xdr:col>10</xdr:col>
      <xdr:colOff>363190</xdr:colOff>
      <xdr:row>5</xdr:row>
      <xdr:rowOff>449888</xdr:rowOff>
    </xdr:to>
    <xdr:pic>
      <xdr:nvPicPr>
        <xdr:cNvPr id="70" name="Graphic 69" descr="Customer review with solid fill">
          <a:extLst>
            <a:ext uri="{FF2B5EF4-FFF2-40B4-BE49-F238E27FC236}">
              <a16:creationId xmlns:a16="http://schemas.microsoft.com/office/drawing/2014/main" id="{4FFC03DD-401D-20F0-1240-A410A29B907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048732" y="1760016"/>
          <a:ext cx="1231791" cy="975872"/>
        </a:xfrm>
        <a:prstGeom prst="rect">
          <a:avLst/>
        </a:prstGeom>
      </xdr:spPr>
    </xdr:pic>
    <xdr:clientData/>
  </xdr:twoCellAnchor>
  <xdr:twoCellAnchor editAs="absolute">
    <xdr:from>
      <xdr:col>0</xdr:col>
      <xdr:colOff>207050</xdr:colOff>
      <xdr:row>3</xdr:row>
      <xdr:rowOff>440268</xdr:rowOff>
    </xdr:from>
    <xdr:to>
      <xdr:col>1</xdr:col>
      <xdr:colOff>558801</xdr:colOff>
      <xdr:row>22</xdr:row>
      <xdr:rowOff>101600</xdr:rowOff>
    </xdr:to>
    <mc:AlternateContent xmlns:mc="http://schemas.openxmlformats.org/markup-compatibility/2006" xmlns:a14="http://schemas.microsoft.com/office/drawing/2010/main">
      <mc:Choice Requires="a14">
        <xdr:graphicFrame macro="">
          <xdr:nvGraphicFramePr>
            <xdr:cNvPr id="73" name="Date (Month)">
              <a:extLst>
                <a:ext uri="{FF2B5EF4-FFF2-40B4-BE49-F238E27FC236}">
                  <a16:creationId xmlns:a16="http://schemas.microsoft.com/office/drawing/2014/main" id="{D6B52663-DF3A-4F80-8C14-5BA265EF19B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7050" y="1811868"/>
              <a:ext cx="1943484" cy="8348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762002</xdr:colOff>
      <xdr:row>6</xdr:row>
      <xdr:rowOff>381001</xdr:rowOff>
    </xdr:from>
    <xdr:to>
      <xdr:col>4</xdr:col>
      <xdr:colOff>900546</xdr:colOff>
      <xdr:row>9</xdr:row>
      <xdr:rowOff>138546</xdr:rowOff>
    </xdr:to>
    <xdr:graphicFrame macro="">
      <xdr:nvGraphicFramePr>
        <xdr:cNvPr id="76" name="Chart 75">
          <a:hlinkClick xmlns:r="http://schemas.openxmlformats.org/officeDocument/2006/relationships" r:id="rId8"/>
          <a:extLst>
            <a:ext uri="{FF2B5EF4-FFF2-40B4-BE49-F238E27FC236}">
              <a16:creationId xmlns:a16="http://schemas.microsoft.com/office/drawing/2014/main" id="{8DFE82BA-AED9-4FC5-8F7E-333593D80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1039090</xdr:colOff>
      <xdr:row>6</xdr:row>
      <xdr:rowOff>398319</xdr:rowOff>
    </xdr:from>
    <xdr:to>
      <xdr:col>7</xdr:col>
      <xdr:colOff>1212273</xdr:colOff>
      <xdr:row>9</xdr:row>
      <xdr:rowOff>190502</xdr:rowOff>
    </xdr:to>
    <xdr:graphicFrame macro="">
      <xdr:nvGraphicFramePr>
        <xdr:cNvPr id="77" name="Chart 76">
          <a:hlinkClick xmlns:r="http://schemas.openxmlformats.org/officeDocument/2006/relationships" r:id="rId10"/>
          <a:extLst>
            <a:ext uri="{FF2B5EF4-FFF2-40B4-BE49-F238E27FC236}">
              <a16:creationId xmlns:a16="http://schemas.microsoft.com/office/drawing/2014/main" id="{BCD2CA77-0EEB-4F62-9133-45D32FACD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9</xdr:col>
      <xdr:colOff>155861</xdr:colOff>
      <xdr:row>0</xdr:row>
      <xdr:rowOff>294410</xdr:rowOff>
    </xdr:from>
    <xdr:to>
      <xdr:col>10</xdr:col>
      <xdr:colOff>1368137</xdr:colOff>
      <xdr:row>3</xdr:row>
      <xdr:rowOff>121227</xdr:rowOff>
    </xdr:to>
    <mc:AlternateContent xmlns:mc="http://schemas.openxmlformats.org/markup-compatibility/2006" xmlns:a14="http://schemas.microsoft.com/office/drawing/2010/main">
      <mc:Choice Requires="a14">
        <xdr:graphicFrame macro="">
          <xdr:nvGraphicFramePr>
            <xdr:cNvPr id="79" name="Years">
              <a:extLst>
                <a:ext uri="{FF2B5EF4-FFF2-40B4-BE49-F238E27FC236}">
                  <a16:creationId xmlns:a16="http://schemas.microsoft.com/office/drawing/2014/main" id="{5A502E00-39D1-4557-BE85-4F79923C6E05}"/>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481461" y="294410"/>
              <a:ext cx="2804009" cy="1198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1213813</xdr:colOff>
      <xdr:row>6</xdr:row>
      <xdr:rowOff>0</xdr:rowOff>
    </xdr:from>
    <xdr:to>
      <xdr:col>10</xdr:col>
      <xdr:colOff>1456266</xdr:colOff>
      <xdr:row>9</xdr:row>
      <xdr:rowOff>287866</xdr:rowOff>
    </xdr:to>
    <xdr:graphicFrame macro="">
      <xdr:nvGraphicFramePr>
        <xdr:cNvPr id="81" name="Chart 80">
          <a:extLst>
            <a:ext uri="{FF2B5EF4-FFF2-40B4-BE49-F238E27FC236}">
              <a16:creationId xmlns:a16="http://schemas.microsoft.com/office/drawing/2014/main" id="{97F8CCC6-6427-40AA-8EF4-C42C5A385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7</xdr:col>
      <xdr:colOff>1022157</xdr:colOff>
      <xdr:row>3</xdr:row>
      <xdr:rowOff>449504</xdr:rowOff>
    </xdr:from>
    <xdr:to>
      <xdr:col>9</xdr:col>
      <xdr:colOff>138930</xdr:colOff>
      <xdr:row>5</xdr:row>
      <xdr:rowOff>9622</xdr:rowOff>
    </xdr:to>
    <xdr:sp macro="" textlink="">
      <xdr:nvSpPr>
        <xdr:cNvPr id="82" name="TextBox 81">
          <a:extLst>
            <a:ext uri="{FF2B5EF4-FFF2-40B4-BE49-F238E27FC236}">
              <a16:creationId xmlns:a16="http://schemas.microsoft.com/office/drawing/2014/main" id="{CBF6D6F2-03D1-2A30-84D6-86B4F44FEC9B}"/>
            </a:ext>
          </a:extLst>
        </xdr:cNvPr>
        <xdr:cNvSpPr txBox="1"/>
      </xdr:nvSpPr>
      <xdr:spPr>
        <a:xfrm>
          <a:off x="12164290" y="1821104"/>
          <a:ext cx="2300240" cy="47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t>(Daily</a:t>
          </a:r>
          <a:r>
            <a:rPr lang="en-IN" sz="1600" b="1" u="sng" baseline="0"/>
            <a:t> rating trends</a:t>
          </a:r>
          <a:r>
            <a:rPr lang="en-IN" sz="1600" b="1" u="sng"/>
            <a:t>)</a:t>
          </a:r>
        </a:p>
      </xdr:txBody>
    </xdr:sp>
    <xdr:clientData/>
  </xdr:twoCellAnchor>
  <mc:AlternateContent xmlns:mc="http://schemas.openxmlformats.org/markup-compatibility/2006">
    <mc:Choice xmlns:a14="http://schemas.microsoft.com/office/drawing/2010/main" Requires="a14">
      <xdr:twoCellAnchor editAs="absolute">
        <xdr:from>
          <xdr:col>1</xdr:col>
          <xdr:colOff>812803</xdr:colOff>
          <xdr:row>10</xdr:row>
          <xdr:rowOff>0</xdr:rowOff>
        </xdr:from>
        <xdr:to>
          <xdr:col>10</xdr:col>
          <xdr:colOff>1354667</xdr:colOff>
          <xdr:row>13</xdr:row>
          <xdr:rowOff>118533</xdr:rowOff>
        </xdr:to>
        <xdr:pic>
          <xdr:nvPicPr>
            <xdr:cNvPr id="96" name="Picture 95">
              <a:extLst>
                <a:ext uri="{FF2B5EF4-FFF2-40B4-BE49-F238E27FC236}">
                  <a16:creationId xmlns:a16="http://schemas.microsoft.com/office/drawing/2014/main" id="{81F75154-562E-2DBC-2992-68049E44E833}"/>
                </a:ext>
              </a:extLst>
            </xdr:cNvPr>
            <xdr:cNvPicPr>
              <a:picLocks noChangeAspect="1" noChangeArrowheads="1"/>
              <a:extLst>
                <a:ext uri="{84589F7E-364E-4C9E-8A38-B11213B215E9}">
                  <a14:cameraTool cellRange="'Pivot report'!$J$43:$P$45" spid="_x0000_s2203"/>
                </a:ext>
              </a:extLst>
            </xdr:cNvPicPr>
          </xdr:nvPicPr>
          <xdr:blipFill>
            <a:blip xmlns:r="http://schemas.openxmlformats.org/officeDocument/2006/relationships" r:embed="rId13"/>
            <a:srcRect/>
            <a:stretch>
              <a:fillRect/>
            </a:stretch>
          </xdr:blipFill>
          <xdr:spPr bwMode="auto">
            <a:xfrm>
              <a:off x="2404536" y="4572000"/>
              <a:ext cx="14867464" cy="149013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152400</xdr:colOff>
      <xdr:row>21</xdr:row>
      <xdr:rowOff>152400</xdr:rowOff>
    </xdr:from>
    <xdr:to>
      <xdr:col>7</xdr:col>
      <xdr:colOff>1337733</xdr:colOff>
      <xdr:row>22</xdr:row>
      <xdr:rowOff>220134</xdr:rowOff>
    </xdr:to>
    <xdr:sp macro="" textlink="">
      <xdr:nvSpPr>
        <xdr:cNvPr id="6" name="TextBox 5">
          <a:extLst>
            <a:ext uri="{FF2B5EF4-FFF2-40B4-BE49-F238E27FC236}">
              <a16:creationId xmlns:a16="http://schemas.microsoft.com/office/drawing/2014/main" id="{F228FB1F-EF72-7D56-BF5D-F6342DDE6C91}"/>
            </a:ext>
          </a:extLst>
        </xdr:cNvPr>
        <xdr:cNvSpPr txBox="1"/>
      </xdr:nvSpPr>
      <xdr:spPr>
        <a:xfrm>
          <a:off x="6519333" y="9753600"/>
          <a:ext cx="5960533" cy="52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a:t>No. of Patients by Age Group</a:t>
          </a:r>
        </a:p>
      </xdr:txBody>
    </xdr:sp>
    <xdr:clientData/>
  </xdr:twoCellAnchor>
  <xdr:twoCellAnchor editAs="absolute">
    <xdr:from>
      <xdr:col>1</xdr:col>
      <xdr:colOff>745066</xdr:colOff>
      <xdr:row>13</xdr:row>
      <xdr:rowOff>355600</xdr:rowOff>
    </xdr:from>
    <xdr:to>
      <xdr:col>10</xdr:col>
      <xdr:colOff>1473200</xdr:colOff>
      <xdr:row>21</xdr:row>
      <xdr:rowOff>203201</xdr:rowOff>
    </xdr:to>
    <xdr:graphicFrame macro="">
      <xdr:nvGraphicFramePr>
        <xdr:cNvPr id="4" name="Chart 3">
          <a:extLst>
            <a:ext uri="{FF2B5EF4-FFF2-40B4-BE49-F238E27FC236}">
              <a16:creationId xmlns:a16="http://schemas.microsoft.com/office/drawing/2014/main" id="{E5A5EF33-FECF-4FBF-B5AC-D4150A377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935183</xdr:colOff>
      <xdr:row>0</xdr:row>
      <xdr:rowOff>69272</xdr:rowOff>
    </xdr:from>
    <xdr:to>
      <xdr:col>14</xdr:col>
      <xdr:colOff>813956</xdr:colOff>
      <xdr:row>7</xdr:row>
      <xdr:rowOff>207817</xdr:rowOff>
    </xdr:to>
    <xdr:graphicFrame macro="">
      <xdr:nvGraphicFramePr>
        <xdr:cNvPr id="7" name="Chart 6">
          <a:extLst>
            <a:ext uri="{FF2B5EF4-FFF2-40B4-BE49-F238E27FC236}">
              <a16:creationId xmlns:a16="http://schemas.microsoft.com/office/drawing/2014/main" id="{AF66B585-6121-48B9-8F76-F0E8299CD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11</xdr:col>
      <xdr:colOff>0</xdr:colOff>
      <xdr:row>7</xdr:row>
      <xdr:rowOff>154709</xdr:rowOff>
    </xdr:from>
    <xdr:to>
      <xdr:col>14</xdr:col>
      <xdr:colOff>225136</xdr:colOff>
      <xdr:row>8</xdr:row>
      <xdr:rowOff>275935</xdr:rowOff>
    </xdr:to>
    <xdr:sp macro="" textlink="">
      <xdr:nvSpPr>
        <xdr:cNvPr id="10" name="TextBox 9">
          <a:extLst>
            <a:ext uri="{FF2B5EF4-FFF2-40B4-BE49-F238E27FC236}">
              <a16:creationId xmlns:a16="http://schemas.microsoft.com/office/drawing/2014/main" id="{D340E2EB-605F-4891-18C2-9CCFD2CF0F97}"/>
            </a:ext>
          </a:extLst>
        </xdr:cNvPr>
        <xdr:cNvSpPr txBox="1"/>
      </xdr:nvSpPr>
      <xdr:spPr>
        <a:xfrm>
          <a:off x="17509067" y="3355109"/>
          <a:ext cx="5000336" cy="578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a:t>Patients</a:t>
          </a:r>
          <a:r>
            <a:rPr lang="en-IN" sz="2800" b="0" baseline="0"/>
            <a:t> attended within time</a:t>
          </a:r>
          <a:endParaRPr lang="en-IN" sz="2800" b="0"/>
        </a:p>
      </xdr:txBody>
    </xdr:sp>
    <xdr:clientData/>
  </xdr:twoCellAnchor>
  <xdr:twoCellAnchor editAs="absolute">
    <xdr:from>
      <xdr:col>13</xdr:col>
      <xdr:colOff>675409</xdr:colOff>
      <xdr:row>0</xdr:row>
      <xdr:rowOff>86591</xdr:rowOff>
    </xdr:from>
    <xdr:to>
      <xdr:col>17</xdr:col>
      <xdr:colOff>1354665</xdr:colOff>
      <xdr:row>7</xdr:row>
      <xdr:rowOff>311728</xdr:rowOff>
    </xdr:to>
    <xdr:graphicFrame macro="">
      <xdr:nvGraphicFramePr>
        <xdr:cNvPr id="11" name="Chart 10">
          <a:extLst>
            <a:ext uri="{FF2B5EF4-FFF2-40B4-BE49-F238E27FC236}">
              <a16:creationId xmlns:a16="http://schemas.microsoft.com/office/drawing/2014/main" id="{4D6E5424-8E35-4050-BC31-E3177BC92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14</xdr:col>
      <xdr:colOff>142393</xdr:colOff>
      <xdr:row>7</xdr:row>
      <xdr:rowOff>223212</xdr:rowOff>
    </xdr:from>
    <xdr:to>
      <xdr:col>17</xdr:col>
      <xdr:colOff>474132</xdr:colOff>
      <xdr:row>8</xdr:row>
      <xdr:rowOff>186268</xdr:rowOff>
    </xdr:to>
    <xdr:sp macro="" textlink="">
      <xdr:nvSpPr>
        <xdr:cNvPr id="12" name="TextBox 11">
          <a:extLst>
            <a:ext uri="{FF2B5EF4-FFF2-40B4-BE49-F238E27FC236}">
              <a16:creationId xmlns:a16="http://schemas.microsoft.com/office/drawing/2014/main" id="{878FC604-DB5E-B86E-22A7-06790CB324D8}"/>
            </a:ext>
          </a:extLst>
        </xdr:cNvPr>
        <xdr:cNvSpPr txBox="1"/>
      </xdr:nvSpPr>
      <xdr:spPr>
        <a:xfrm>
          <a:off x="22426660" y="3423612"/>
          <a:ext cx="5106939" cy="42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a:t>No.</a:t>
          </a:r>
          <a:r>
            <a:rPr lang="en-IN" sz="2800" b="0" baseline="0"/>
            <a:t> of Patients by Gender</a:t>
          </a:r>
          <a:endParaRPr lang="en-IN" sz="2800" b="0"/>
        </a:p>
      </xdr:txBody>
    </xdr:sp>
    <xdr:clientData/>
  </xdr:twoCellAnchor>
  <xdr:twoCellAnchor editAs="absolute">
    <xdr:from>
      <xdr:col>11</xdr:col>
      <xdr:colOff>254001</xdr:colOff>
      <xdr:row>8</xdr:row>
      <xdr:rowOff>203199</xdr:rowOff>
    </xdr:from>
    <xdr:to>
      <xdr:col>17</xdr:col>
      <xdr:colOff>626534</xdr:colOff>
      <xdr:row>22</xdr:row>
      <xdr:rowOff>1</xdr:rowOff>
    </xdr:to>
    <xdr:graphicFrame macro="">
      <xdr:nvGraphicFramePr>
        <xdr:cNvPr id="13" name="Chart 12">
          <a:extLst>
            <a:ext uri="{FF2B5EF4-FFF2-40B4-BE49-F238E27FC236}">
              <a16:creationId xmlns:a16="http://schemas.microsoft.com/office/drawing/2014/main" id="{1FF2428D-1826-4699-8E66-F8583AB03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1066800</xdr:colOff>
      <xdr:row>21</xdr:row>
      <xdr:rowOff>205509</xdr:rowOff>
    </xdr:from>
    <xdr:to>
      <xdr:col>16</xdr:col>
      <xdr:colOff>1066800</xdr:colOff>
      <xdr:row>22</xdr:row>
      <xdr:rowOff>326735</xdr:rowOff>
    </xdr:to>
    <xdr:sp macro="" textlink="">
      <xdr:nvSpPr>
        <xdr:cNvPr id="14" name="TextBox 13">
          <a:extLst>
            <a:ext uri="{FF2B5EF4-FFF2-40B4-BE49-F238E27FC236}">
              <a16:creationId xmlns:a16="http://schemas.microsoft.com/office/drawing/2014/main" id="{10D8961B-89DD-8254-4E13-DC5A2E54753D}"/>
            </a:ext>
          </a:extLst>
        </xdr:cNvPr>
        <xdr:cNvSpPr txBox="1"/>
      </xdr:nvSpPr>
      <xdr:spPr>
        <a:xfrm>
          <a:off x="18575867" y="9806709"/>
          <a:ext cx="7958666" cy="578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a:t>No.</a:t>
          </a:r>
          <a:r>
            <a:rPr lang="en-IN" sz="3200" b="0" baseline="0"/>
            <a:t> of Patients referred to each Department</a:t>
          </a:r>
          <a:endParaRPr lang="en-IN" sz="3200" b="0"/>
        </a:p>
      </xdr:txBody>
    </xdr:sp>
    <xdr:clientData/>
  </xdr:twoCellAnchor>
  <mc:AlternateContent xmlns:mc="http://schemas.openxmlformats.org/markup-compatibility/2006">
    <mc:Choice xmlns:a14="http://schemas.microsoft.com/office/drawing/2010/main" Requires="a14">
      <xdr:twoCellAnchor editAs="absolute">
        <xdr:from>
          <xdr:col>1</xdr:col>
          <xdr:colOff>815340</xdr:colOff>
          <xdr:row>10</xdr:row>
          <xdr:rowOff>0</xdr:rowOff>
        </xdr:from>
        <xdr:to>
          <xdr:col>10</xdr:col>
          <xdr:colOff>1356360</xdr:colOff>
          <xdr:row>13</xdr:row>
          <xdr:rowOff>121920</xdr:rowOff>
        </xdr:to>
        <xdr:pic>
          <xdr:nvPicPr>
            <xdr:cNvPr id="2108" name="Picture 95">
              <a:extLst>
                <a:ext uri="{FF2B5EF4-FFF2-40B4-BE49-F238E27FC236}">
                  <a16:creationId xmlns:a16="http://schemas.microsoft.com/office/drawing/2014/main" id="{F89B923A-64B5-1974-0F52-AF9D754CF0B0}"/>
                </a:ext>
              </a:extLst>
            </xdr:cNvPr>
            <xdr:cNvPicPr>
              <a:picLocks noChangeAspect="1" noChangeArrowheads="1"/>
              <a:extLst>
                <a:ext uri="{84589F7E-364E-4C9E-8A38-B11213B215E9}">
                  <a14:cameraTool cellRange="'Pivot report'!$J$43:$P$45" spid="_x0000_s2204"/>
                </a:ext>
              </a:extLst>
            </xdr:cNvPicPr>
          </xdr:nvPicPr>
          <xdr:blipFill>
            <a:blip xmlns:r="http://schemas.openxmlformats.org/officeDocument/2006/relationships" r:embed="rId18"/>
            <a:srcRect/>
            <a:stretch>
              <a:fillRect/>
            </a:stretch>
          </xdr:blipFill>
          <xdr:spPr bwMode="auto">
            <a:xfrm>
              <a:off x="2400300" y="4648200"/>
              <a:ext cx="14805660" cy="15163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433754</xdr:colOff>
      <xdr:row>0</xdr:row>
      <xdr:rowOff>398584</xdr:rowOff>
    </xdr:from>
    <xdr:to>
      <xdr:col>18</xdr:col>
      <xdr:colOff>1562100</xdr:colOff>
      <xdr:row>21</xdr:row>
      <xdr:rowOff>254000</xdr:rowOff>
    </xdr:to>
    <xdr:graphicFrame macro="">
      <xdr:nvGraphicFramePr>
        <xdr:cNvPr id="2" name="Chart 1">
          <a:extLst>
            <a:ext uri="{FF2B5EF4-FFF2-40B4-BE49-F238E27FC236}">
              <a16:creationId xmlns:a16="http://schemas.microsoft.com/office/drawing/2014/main" id="{29EAA857-6339-42BC-9965-0E3C5849F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242454</xdr:colOff>
      <xdr:row>21</xdr:row>
      <xdr:rowOff>318654</xdr:rowOff>
    </xdr:from>
    <xdr:to>
      <xdr:col>15</xdr:col>
      <xdr:colOff>0</xdr:colOff>
      <xdr:row>23</xdr:row>
      <xdr:rowOff>95249</xdr:rowOff>
    </xdr:to>
    <xdr:sp macro="" textlink="">
      <xdr:nvSpPr>
        <xdr:cNvPr id="3" name="TextBox 2">
          <a:extLst>
            <a:ext uri="{FF2B5EF4-FFF2-40B4-BE49-F238E27FC236}">
              <a16:creationId xmlns:a16="http://schemas.microsoft.com/office/drawing/2014/main" id="{7D02DAF4-A3C4-58FF-616D-AEEDFB82F013}"/>
            </a:ext>
          </a:extLst>
        </xdr:cNvPr>
        <xdr:cNvSpPr txBox="1"/>
      </xdr:nvSpPr>
      <xdr:spPr>
        <a:xfrm>
          <a:off x="6567054" y="9919854"/>
          <a:ext cx="17150196" cy="690995"/>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0" u="sng"/>
            <a:t>• Showing</a:t>
          </a:r>
          <a:r>
            <a:rPr lang="en-IN" sz="3200" b="1" i="0" u="sng" baseline="0"/>
            <a:t> a daily trend with an area sparkline to spot patterns like busy days or seasonal trends.</a:t>
          </a:r>
          <a:endParaRPr lang="en-IN" sz="3200" b="1" i="0" u="sng"/>
        </a:p>
      </xdr:txBody>
    </xdr:sp>
    <xdr:clientData/>
  </xdr:twoCellAnchor>
  <xdr:twoCellAnchor editAs="absolute">
    <xdr:from>
      <xdr:col>0</xdr:col>
      <xdr:colOff>628650</xdr:colOff>
      <xdr:row>1</xdr:row>
      <xdr:rowOff>19050</xdr:rowOff>
    </xdr:from>
    <xdr:to>
      <xdr:col>0</xdr:col>
      <xdr:colOff>1543050</xdr:colOff>
      <xdr:row>3</xdr:row>
      <xdr:rowOff>19050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5EFB1C22-22A8-969B-B592-9786E191B9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8650" y="47625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450274</xdr:colOff>
      <xdr:row>0</xdr:row>
      <xdr:rowOff>346364</xdr:rowOff>
    </xdr:from>
    <xdr:to>
      <xdr:col>19</xdr:col>
      <xdr:colOff>519546</xdr:colOff>
      <xdr:row>22</xdr:row>
      <xdr:rowOff>155863</xdr:rowOff>
    </xdr:to>
    <xdr:graphicFrame macro="">
      <xdr:nvGraphicFramePr>
        <xdr:cNvPr id="4" name="Chart 3">
          <a:extLst>
            <a:ext uri="{FF2B5EF4-FFF2-40B4-BE49-F238E27FC236}">
              <a16:creationId xmlns:a16="http://schemas.microsoft.com/office/drawing/2014/main" id="{C0D8E0A3-CAF9-4F53-B26A-3D8C9A0DD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1396557</xdr:colOff>
      <xdr:row>22</xdr:row>
      <xdr:rowOff>277091</xdr:rowOff>
    </xdr:from>
    <xdr:to>
      <xdr:col>15</xdr:col>
      <xdr:colOff>1035538</xdr:colOff>
      <xdr:row>24</xdr:row>
      <xdr:rowOff>32904</xdr:rowOff>
    </xdr:to>
    <xdr:sp macro="" textlink="">
      <xdr:nvSpPr>
        <xdr:cNvPr id="5" name="TextBox 4">
          <a:extLst>
            <a:ext uri="{FF2B5EF4-FFF2-40B4-BE49-F238E27FC236}">
              <a16:creationId xmlns:a16="http://schemas.microsoft.com/office/drawing/2014/main" id="{3CA7E492-7C9A-4493-8E5E-D8A8974D6539}"/>
            </a:ext>
          </a:extLst>
        </xdr:cNvPr>
        <xdr:cNvSpPr txBox="1"/>
      </xdr:nvSpPr>
      <xdr:spPr>
        <a:xfrm>
          <a:off x="6144403" y="10593399"/>
          <a:ext cx="18630366" cy="69365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0" u="sng"/>
            <a:t>• Showing</a:t>
          </a:r>
          <a:r>
            <a:rPr lang="en-IN" sz="3200" b="1" i="0" u="sng" baseline="0"/>
            <a:t> a daily trend with an area sparkline to spot patterns of Average wait time of the patients.</a:t>
          </a:r>
        </a:p>
      </xdr:txBody>
    </xdr:sp>
    <xdr:clientData/>
  </xdr:twoCellAnchor>
  <xdr:twoCellAnchor editAs="absolute">
    <xdr:from>
      <xdr:col>0</xdr:col>
      <xdr:colOff>527538</xdr:colOff>
      <xdr:row>1</xdr:row>
      <xdr:rowOff>39079</xdr:rowOff>
    </xdr:from>
    <xdr:to>
      <xdr:col>1</xdr:col>
      <xdr:colOff>78152</xdr:colOff>
      <xdr:row>3</xdr:row>
      <xdr:rowOff>234462</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509E96C7-C116-C530-9AD0-BC1BCF13CD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7538" y="508002"/>
          <a:ext cx="1133229" cy="11332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2840211</xdr:colOff>
      <xdr:row>42</xdr:row>
      <xdr:rowOff>614316</xdr:rowOff>
    </xdr:from>
    <xdr:to>
      <xdr:col>15</xdr:col>
      <xdr:colOff>1759417</xdr:colOff>
      <xdr:row>45</xdr:row>
      <xdr:rowOff>69707</xdr:rowOff>
    </xdr:to>
    <xdr:graphicFrame macro="">
      <xdr:nvGraphicFramePr>
        <xdr:cNvPr id="19" name="Chart 18">
          <a:extLst>
            <a:ext uri="{FF2B5EF4-FFF2-40B4-BE49-F238E27FC236}">
              <a16:creationId xmlns:a16="http://schemas.microsoft.com/office/drawing/2014/main" id="{7CFAC03A-A004-B1B9-3613-413C9ECC8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4305552" backgroundQuery="1" createdVersion="8" refreshedVersion="8" minRefreshableVersion="3" recordCount="0" supportSubquery="1" supportAdvancedDrill="1" xr:uid="{4784F7A9-0B97-4251-8866-92C9745AE30E}">
  <cacheSource type="external" connectionId="3"/>
  <cacheFields count="3">
    <cacheField name="[Measures].[Distinct Count of Patient Id]" caption="Distinct Count of Patient Id" numFmtId="0" hierarchy="27" level="32767"/>
    <cacheField name="[Calendar_table].[Day Name].[Day Name]" caption="Day Name" numFmtId="0" hierarchy="1" level="1">
      <sharedItems count="7">
        <s v="Fri"/>
        <s v="Mon"/>
        <s v="Sat"/>
        <s v="Sun"/>
        <s v="Thu"/>
        <s v="Tue"/>
        <s v="Wed"/>
      </sharedItems>
    </cacheField>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1"/>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4537037" backgroundQuery="1" createdVersion="8" refreshedVersion="8" minRefreshableVersion="3" recordCount="0" supportSubquery="1" supportAdvancedDrill="1" xr:uid="{3E039878-9BA8-4274-8AC8-A62284838472}">
  <cacheSource type="external" connectionId="3"/>
  <cacheFields count="2">
    <cacheField name="[Measures].[Distinct Count of Patient Id]" caption="Distinct Count of Patient Id" numFmtId="0" hierarchy="27"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5231484" backgroundQuery="1" createdVersion="8" refreshedVersion="8" minRefreshableVersion="3" recordCount="0" supportSubquery="1" supportAdvancedDrill="1" xr:uid="{C10B4F5E-B345-4081-991A-4E855B6BAB20}">
  <cacheSource type="external" connectionId="3"/>
  <cacheFields count="2">
    <cacheField name="[Measures].[Average of Patient Waittime]" caption="Average of Patient Waittime" numFmtId="0" hierarchy="29"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6041669" backgroundQuery="1" createdVersion="8" refreshedVersion="8" minRefreshableVersion="3" recordCount="0" supportSubquery="1" supportAdvancedDrill="1" xr:uid="{FAF4083B-FCC9-4C20-82D3-414D0C2183C8}">
  <cacheSource type="external" connectionId="3"/>
  <cacheFields count="2">
    <cacheField name="[Measures].[Average of Patient Satisfaction Score]" caption="Average of Patient Satisfaction Score" numFmtId="0" hierarchy="31"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7083331" backgroundQuery="1" createdVersion="8" refreshedVersion="8" minRefreshableVersion="3" recordCount="0" supportSubquery="1" supportAdvancedDrill="1" xr:uid="{4E3AEFCF-1FA9-42B4-814D-0F9D39858601}">
  <cacheSource type="external" connectionId="3"/>
  <cacheFields count="4">
    <cacheField name="[Measures].[Distinct Count of Patient Id]" caption="Distinct Count of Patient Id" numFmtId="0" hierarchy="27" level="32767"/>
    <cacheField name="[Calendar_table].[Day Name].[Day Name]" caption="Day Name" numFmtId="0" hierarchy="1" level="1">
      <sharedItems count="7">
        <s v="Friday"/>
        <s v="Monday"/>
        <s v="Saturday"/>
        <s v="Sunday"/>
        <s v="Thursday"/>
        <s v="Tuesday"/>
        <s v="Wednesday"/>
      </sharedItems>
    </cacheField>
    <cacheField name="[Calendar_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1"/>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7546293" backgroundQuery="1" createdVersion="8" refreshedVersion="8" minRefreshableVersion="3" recordCount="0" supportSubquery="1" supportAdvancedDrill="1" xr:uid="{7B943B04-8575-4198-8509-84EFBF780ABC}">
  <cacheSource type="external" connectionId="3"/>
  <cacheFields count="3">
    <cacheField name="[Calendar_table].[Day Name].[Day Name]" caption="Day Name" numFmtId="0" hierarchy="1" level="1">
      <sharedItems count="7">
        <s v="Fri"/>
        <s v="Mon"/>
        <s v="Sat"/>
        <s v="Sun"/>
        <s v="Thu"/>
        <s v="Tue"/>
        <s v="Wed"/>
      </sharedItems>
    </cacheField>
    <cacheField name="[Measures].[Average of Patient Waittime]" caption="Average of Patient Waittime" numFmtId="0" hierarchy="29"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7893516" backgroundQuery="1" createdVersion="8" refreshedVersion="8" minRefreshableVersion="3" recordCount="0" supportSubquery="1" supportAdvancedDrill="1" xr:uid="{743D60BA-2C52-400B-B507-98B3869FC14A}">
  <cacheSource type="external" connectionId="3"/>
  <cacheFields count="4">
    <cacheField name="[Calendar_table].[Day Name].[Day Name]" caption="Day Name" numFmtId="0" hierarchy="1" level="1">
      <sharedItems count="7">
        <s v="Fri"/>
        <s v="Mon"/>
        <s v="Sat"/>
        <s v="Sun"/>
        <s v="Thu"/>
        <s v="Tue"/>
        <s v="Wed"/>
      </sharedItems>
    </cacheField>
    <cacheField name="[Measures].[Average of Patient Waittime]" caption="Average of Patient Waittime" numFmtId="0" hierarchy="29" level="32767"/>
    <cacheField name="[Calendar_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8472224" backgroundQuery="1" createdVersion="8" refreshedVersion="8" minRefreshableVersion="3" recordCount="0" supportSubquery="1" supportAdvancedDrill="1" xr:uid="{13C069F4-9C0C-4CCF-B10D-5E1E32A9F806}">
  <cacheSource type="external" connectionId="3"/>
  <cacheFields count="4">
    <cacheField name="[Calendar_table].[Day Name].[Day Name]" caption="Day Name" numFmtId="0" hierarchy="1" level="1">
      <sharedItems count="7">
        <s v="Fri"/>
        <s v="Mon"/>
        <s v="Sat"/>
        <s v="Sun"/>
        <s v="Thu"/>
        <s v="Tue"/>
        <s v="Wed"/>
      </sharedItems>
    </cacheField>
    <cacheField name="[Measures].[Average of Patient Satisfaction Score]" caption="Average of Patient Satisfaction Score" numFmtId="0" hierarchy="31" level="32767"/>
    <cacheField name="[Calendar_table].[Date].[Date]" caption="Date" numFmtId="0" level="1">
      <sharedItems containsSemiMixedTypes="0" containsNonDate="0" containsDate="1" containsString="0" minDate="2023-04-01T00:00:00" maxDate="2024-10-31T00:00:00" count="57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8819447" backgroundQuery="1" createdVersion="8" refreshedVersion="8" minRefreshableVersion="3" recordCount="0" supportSubquery="1" supportAdvancedDrill="1" xr:uid="{6D45C092-37B1-4AB5-9F49-85BE32095EBD}">
  <cacheSource type="external" connectionId="3"/>
  <cacheFields count="5">
    <cacheField name="[Calendar_table].[Day Name].[Day Name]" caption="Day Name" numFmtId="0" hierarchy="1" level="1">
      <sharedItems count="7">
        <s v="Fri"/>
        <s v="Mon"/>
        <s v="Sat"/>
        <s v="Sun"/>
        <s v="Thu"/>
        <s v="Tue"/>
        <s v="Wed"/>
      </sharedItems>
    </cacheField>
    <cacheField name="[Measures].[Count of Patient Admission Flag]" caption="Count of Patient Admission Flag" numFmtId="0" hierarchy="33" level="32767"/>
    <cacheField name="[Hospital Emergency Room Data].[Patient Admission Flag].[Patient Admission Flag]" caption="Patient Admission Flag" numFmtId="0" hierarchy="15" level="1">
      <sharedItems count="2">
        <s v="Admitted"/>
        <s v="Not Admitted"/>
      </sharedItems>
    </cacheField>
    <cacheField name="[Calendar_table].[Date (Month)].[Date (Month)]" caption="Date (Month)" numFmtId="0" hierarchy="5"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9166663" backgroundQuery="1" createdVersion="8" refreshedVersion="8" minRefreshableVersion="3" recordCount="0" supportSubquery="1" supportAdvancedDrill="1" xr:uid="{687D6894-2C86-4F3F-BB13-CB9C79A15A6B}">
  <cacheSource type="external" connectionId="3"/>
  <cacheFields count="4">
    <cacheField name="[Calendar_table].[Day Name].[Day Name]" caption="Day Name" numFmtId="0" hierarchy="1" level="1">
      <sharedItems count="7">
        <s v="Fri"/>
        <s v="Mon"/>
        <s v="Sat"/>
        <s v="Sun"/>
        <s v="Thu"/>
        <s v="Tue"/>
        <s v="Wed"/>
      </sharedItems>
    </cacheField>
    <cacheField name="[Hospital Emergency Room Data].[Age Groups].[Age Groups]" caption="Age Groups" numFmtId="0" hierarchy="18" level="1">
      <sharedItems count="8">
        <s v="0-9"/>
        <s v="10-19"/>
        <s v="20-29"/>
        <s v="30-39"/>
        <s v="40-49"/>
        <s v="50-59"/>
        <s v="60-69"/>
        <s v="70-79"/>
      </sharedItems>
    </cacheField>
    <cacheField name="[Measures].[Count of Age Groups]" caption="Count of Age Groups" numFmtId="0" hierarchy="35"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9513887" backgroundQuery="1" createdVersion="8" refreshedVersion="8" minRefreshableVersion="3" recordCount="0" supportSubquery="1" supportAdvancedDrill="1" xr:uid="{DDFD13E8-6AB7-4FC6-AEFF-C92584E6E786}">
  <cacheSource type="external" connectionId="3"/>
  <cacheFields count="4">
    <cacheField name="[Calendar_table].[Day Name].[Day Name]" caption="Day Name" numFmtId="0" hierarchy="1" level="1">
      <sharedItems count="7">
        <s v="Fri"/>
        <s v="Mon"/>
        <s v="Sat"/>
        <s v="Sun"/>
        <s v="Thu"/>
        <s v="Tue"/>
        <s v="Wed"/>
      </sharedItems>
    </cacheField>
    <cacheField name="[Hospital Emergency Room Data].[Patient attend status].[Patient attend status]" caption="Patient attend status" numFmtId="0" hierarchy="19" level="1">
      <sharedItems count="2">
        <s v="Delay"/>
        <s v="On Time"/>
      </sharedItems>
    </cacheField>
    <cacheField name="[Measures].[Count of Patient attend status]" caption="Count of Patient attend status" numFmtId="0" hierarchy="36"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2986111" backgroundQuery="1" createdVersion="8" refreshedVersion="8" minRefreshableVersion="3" recordCount="0" supportSubquery="1" supportAdvancedDrill="1" xr:uid="{671F88F6-E9B9-4B40-B9E5-229B3B6D670B}">
  <cacheSource type="external" connectionId="3"/>
  <cacheFields count="4">
    <cacheField name="[Calendar_table].[Day Name].[Day Name]" caption="Day Name" numFmtId="0" hierarchy="1" level="1">
      <sharedItems count="7">
        <s v="Fri"/>
        <s v="Mon"/>
        <s v="Sat"/>
        <s v="Sun"/>
        <s v="Thu"/>
        <s v="Tue"/>
        <s v="Wed"/>
      </sharedItems>
    </cacheField>
    <cacheField name="[Hospital Emergency Room Data].[Patient Gender].[Patient Gender]" caption="Patient Gender" numFmtId="0" hierarchy="11" level="1">
      <sharedItems count="2">
        <s v="Female"/>
        <s v="Male"/>
      </sharedItems>
    </cacheField>
    <cacheField name="[Measures].[Count of Patient Gender]" caption="Count of Patient Gender" numFmtId="0" hierarchy="37"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2.062330208333" backgroundQuery="1" createdVersion="8" refreshedVersion="8" minRefreshableVersion="3" recordCount="0" supportSubquery="1" supportAdvancedDrill="1" xr:uid="{28A7FECC-1112-4500-8AD8-4AE41D9ADBAE}">
  <cacheSource type="external" connectionId="3"/>
  <cacheFields count="4">
    <cacheField name="[Calendar_table].[Day Name].[Day Name]" caption="Day Name" numFmtId="0" hierarchy="1" level="1">
      <sharedItems count="7">
        <s v="Fri"/>
        <s v="Mon"/>
        <s v="Sat"/>
        <s v="Sun"/>
        <s v="Thu"/>
        <s v="Tue"/>
        <s v="Wed"/>
      </sharedItems>
    </cacheField>
    <cacheField name="[Hospital Emergency Room Data].[Department Referral].[Department Referral]" caption="Department Referral" numFmtId="0" hierarchy="14"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 name="[Calendar_table].[Date (Month)].[Date (Month)]" caption="Date (Month)"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2" memberValueDatatype="130" unbalanced="0">
      <fieldsUsage count="2">
        <fieldUsage x="-1"/>
        <fieldUsage x="0"/>
      </fieldsUsage>
    </cacheHierarchy>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Chopra" refreshedDate="46161.725404629629" backgroundQuery="1" createdVersion="3" refreshedVersion="8" minRefreshableVersion="3" recordCount="0" supportSubquery="1" supportAdvancedDrill="1" xr:uid="{243DB210-58B8-4DD1-931E-E66C6B79C892}">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Years]" caption="Years" attribute="1" defaultMemberUniqueName="[Calendar_table].[Years].[All]" allUniqueName="[Calendar_table].[Years].[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Full Name]" caption="Count of Full Na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Years]" caption="Count of Years" measure="1" displayFolder="" measureGroup="Calenda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1221876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9682A8-401B-4B40-BD66-A5DE6A313F47}" name="PivotTable14" cacheId="11" applyNumberFormats="0" applyBorderFormats="0" applyFontFormats="0" applyPatternFormats="0" applyAlignmentFormats="0" applyWidthHeightFormats="1" dataCaption="Values" tag="53e265e6-b7c8-48c4-890f-7299ad4d56c8" updatedVersion="8" minRefreshableVersion="3" subtotalHiddenItems="1" itemPrintTitles="1" createdVersion="8" indent="0" compact="0" compactData="0" multipleFieldFilters="0" chartFormat="35">
  <location ref="U49:V52" firstHeaderRow="1" firstDataRow="1" firstDataCol="1"/>
  <pivotFields count="4">
    <pivotField compact="0" allDrilled="1" outline="0" subtotalTop="0" showAll="0" sortType="ascending" defaultSubtotal="0" defaultAttributeDrillState="1">
      <items count="7">
        <item x="3"/>
        <item x="1"/>
        <item x="5"/>
        <item x="6"/>
        <item x="4"/>
        <item x="0"/>
        <item x="2"/>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
      <pivotArea grandRow="1" outline="0" collapsedLevelsAreSubtotals="1" fieldPosition="0"/>
    </format>
    <format dxfId="0">
      <pivotArea outline="0" collapsedLevelsAreSubtotals="1" fieldPosition="0"/>
    </format>
  </formats>
  <chartFormats count="3">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1" count="1" selected="0">
            <x v="0"/>
          </reference>
        </references>
      </pivotArea>
    </chartFormat>
    <chartFormat chart="34"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81B3E-20EF-4B36-81C1-253320A980BE}" name="PivotTable6" cacheId="5" applyNumberFormats="0" applyBorderFormats="0" applyFontFormats="0" applyPatternFormats="0" applyAlignmentFormats="0" applyWidthHeightFormats="1" dataCaption="Values" tag="67b5fcac-00af-4c40-b732-4448df2ae447" updatedVersion="8" minRefreshableVersion="3" subtotalHiddenItems="1" itemPrintTitles="1" createdVersion="8" indent="0" compact="0" compactData="0" multipleFieldFilters="0" chartFormat="20">
  <location ref="A28:B36" firstHeaderRow="1" firstDataRow="1" firstDataCol="1"/>
  <pivotFields count="3">
    <pivotField axis="axisRow" compact="0" allDrilled="1" outline="0" subtotalTop="0" showAll="0" sortType="ascending" defaultSubtotal="0" defaultAttributeDrillState="1">
      <items count="7">
        <item x="3"/>
        <item x="1"/>
        <item x="5"/>
        <item x="6"/>
        <item x="4"/>
        <item x="0"/>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Patient Waittime" fld="1" subtotal="average" baseField="0" baseItem="0" numFmtId="2"/>
  </dataFields>
  <formats count="1">
    <format dxfId="2">
      <pivotArea outline="0" collapsedLevelsAreSubtotals="1" fieldPosition="0"/>
    </format>
  </formats>
  <chartFormats count="1">
    <chartFormat chart="17" format="5"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336BFB-4BB5-4F6D-9AFA-E9560E39B211}" name="PivotTable15" cacheId="12" applyNumberFormats="0" applyBorderFormats="0" applyFontFormats="0" applyPatternFormats="0" applyAlignmentFormats="0" applyWidthHeightFormats="1" dataCaption="Values" tag="e5928c78-5808-4402-a125-cf69a2bd148d" updatedVersion="8" minRefreshableVersion="3" subtotalHiddenItems="1" itemPrintTitles="1" createdVersion="8" indent="0" compact="0" compactData="0" multipleFieldFilters="0" chartFormat="35">
  <location ref="Q55:R64" firstHeaderRow="1" firstDataRow="1" firstDataCol="1"/>
  <pivotFields count="4">
    <pivotField compact="0" allDrilled="1" outline="0" subtotalTop="0" showAll="0" sortType="ascending" defaultSubtotal="0" defaultAttributeDrillState="1">
      <items count="7">
        <item x="3"/>
        <item x="1"/>
        <item x="5"/>
        <item x="6"/>
        <item x="4"/>
        <item x="0"/>
        <item x="2"/>
      </items>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4">
      <pivotArea grandRow="1" outline="0" collapsedLevelsAreSubtotals="1" fieldPosition="0"/>
    </format>
    <format dxfId="3">
      <pivotArea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B37977-8087-48D0-B1D9-C359C53C0EBA}" name="PivotTable3" cacheId="3" applyNumberFormats="0" applyBorderFormats="0" applyFontFormats="0" applyPatternFormats="0" applyAlignmentFormats="0" applyWidthHeightFormats="1" dataCaption="Values" tag="021770dd-80fc-4d4a-81f3-0bf46cfb90f9" updatedVersion="8" minRefreshableVersion="3" useAutoFormatting="1" subtotalHiddenItems="1" itemPrintTitles="1" createdVersion="8" indent="0" compact="0" compactData="0" multipleFieldFilters="0">
  <location ref="C5:C6"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o. of Patients "/>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1F26E5-AE47-408C-91FE-ED547DD9E27C}" name="PivotTable4" cacheId="0" applyNumberFormats="0" applyBorderFormats="0" applyFontFormats="0" applyPatternFormats="0" applyAlignmentFormats="0" applyWidthHeightFormats="1" dataCaption="Values" tag="dd64eef4-5781-4801-8a54-2f0a294a97fa" updatedVersion="8" minRefreshableVersion="3" subtotalHiddenItems="1" itemPrintTitles="1" createdVersion="8" indent="0" compact="0" compactData="0" multipleFieldFilters="0" chartFormat="16">
  <location ref="A14:B22"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7">
        <item x="3"/>
        <item x="1"/>
        <item x="5"/>
        <item x="6"/>
        <item x="4"/>
        <item x="0"/>
        <item x="2"/>
      </items>
    </pivotField>
    <pivotField compact="0" allDrilled="1" outline="0"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6">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C4740E-AA57-43E8-83AA-6022258EC157}" name="PivotTable7" cacheId="6" applyNumberFormats="0" applyBorderFormats="0" applyFontFormats="0" applyPatternFormats="0" applyAlignmentFormats="0" applyWidthHeightFormats="1" dataCaption="Values" tag="b41c7544-c32e-4f4e-9ee6-510364a6d960" updatedVersion="8" minRefreshableVersion="3" subtotalHiddenItems="1" itemPrintTitles="1" createdVersion="8" indent="0" compact="0" compactData="0" multipleFieldFilters="0" chartFormat="39">
  <location ref="A43:B623" firstHeaderRow="1" firstDataRow="1" firstDataCol="1"/>
  <pivotFields count="4">
    <pivotField compact="0" allDrilled="1" outline="0" subtotalTop="0" showAll="0" sortType="ascending" defaultSubtotal="0" defaultAttributeDrillState="1">
      <items count="7">
        <item x="3"/>
        <item x="1"/>
        <item x="5"/>
        <item x="6"/>
        <item x="4"/>
        <item x="0"/>
        <item x="2"/>
      </items>
    </pivotField>
    <pivotField dataField="1" compact="0" outline="0" subtotalTop="0" showAll="0" defaultSubtotal="0"/>
    <pivotField axis="axisRow" compact="0" allDrilled="1" outline="0"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compact="0" allDrilled="1" outline="0" subtotalTop="0" showAll="0" dataSourceSort="1" defaultSubtotal="0" defaultAttributeDrillState="1"/>
  </pivotFields>
  <rowFields count="1">
    <field x="2"/>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Average of Patient Waittime" fld="1" subtotal="average" baseField="0" baseItem="0" numFmtId="2"/>
  </dataFields>
  <formats count="1">
    <format dxfId="7">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261E06-A4FC-4544-AB9E-DA7D167BF2F2}" name="PivotTable13" cacheId="10" applyNumberFormats="0" applyBorderFormats="0" applyFontFormats="0" applyPatternFormats="0" applyAlignmentFormats="0" applyWidthHeightFormats="1" dataCaption="Values" tag="e48154b8-bc94-489d-af94-e146a1309e1d" updatedVersion="8" minRefreshableVersion="3" subtotalHiddenItems="1" itemPrintTitles="1" createdVersion="8" indent="0" compact="0" compactData="0" multipleFieldFilters="0" chartFormat="31">
  <location ref="R45:S48" firstHeaderRow="1" firstDataRow="1" firstDataCol="1"/>
  <pivotFields count="4">
    <pivotField compact="0" allDrilled="1" outline="0" subtotalTop="0" showAll="0" sortType="ascending" defaultSubtotal="0" defaultAttributeDrillState="1">
      <items count="7">
        <item x="3"/>
        <item x="1"/>
        <item x="5"/>
        <item x="6"/>
        <item x="4"/>
        <item x="0"/>
        <item x="2"/>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9">
      <pivotArea grandRow="1" outline="0" collapsedLevelsAreSubtotals="1" fieldPosition="0"/>
    </format>
    <format dxfId="8">
      <pivotArea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434447-60BA-4E9B-95C9-0F27D0DD0A67}" name="PivotTable11" cacheId="8" applyNumberFormats="0" applyBorderFormats="0" applyFontFormats="0" applyPatternFormats="0" applyAlignmentFormats="0" applyWidthHeightFormats="1" dataCaption="Values" tag="def0c6ea-5856-42f0-8539-08f6ed405dec" updatedVersion="8" minRefreshableVersion="3" subtotalHiddenItems="1" itemPrintTitles="1" createdVersion="8" indent="0" compact="0" compactData="0" multipleFieldFilters="0" chartFormat="22">
  <location ref="J35:L38" firstHeaderRow="0" firstDataRow="1" firstDataCol="1"/>
  <pivotFields count="5">
    <pivotField compact="0" allDrilled="1" outline="0" subtotalTop="0" showAll="0" sortType="ascending" defaultSubtotal="0" defaultAttributeDrillState="1">
      <items count="7">
        <item x="3"/>
        <item x="1"/>
        <item x="5"/>
        <item x="6"/>
        <item x="4"/>
        <item x="0"/>
        <item x="2"/>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14">
      <pivotArea outline="0" collapsedLevelsAreSubtotals="1" fieldPosition="0"/>
    </format>
    <format dxfId="13">
      <pivotArea grandRow="1" outline="0" collapsedLevelsAreSubtotals="1" fieldPosition="0"/>
    </format>
    <format dxfId="12">
      <pivotArea outline="0" fieldPosition="0">
        <references count="1">
          <reference field="2" count="0" selected="0"/>
        </references>
      </pivotArea>
    </format>
    <format dxfId="11">
      <pivotArea outline="0" fieldPosition="0">
        <references count="1">
          <reference field="4294967294" count="1">
            <x v="1"/>
          </reference>
        </references>
      </pivotArea>
    </format>
    <format dxfId="10">
      <pivotArea outline="0" fieldPosition="0">
        <references count="2">
          <reference field="4294967294" count="1" selected="0">
            <x v="1"/>
          </reference>
          <reference field="2" count="0" selected="0"/>
        </references>
      </pivotArea>
    </format>
  </format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pivotArea type="data" outline="0" fieldPosition="0">
        <references count="2">
          <reference field="4294967294" count="1" selected="0">
            <x v="0"/>
          </reference>
          <reference field="2" count="1" selected="0">
            <x v="0"/>
          </reference>
        </references>
      </pivotArea>
    </chartFormat>
    <chartFormat chart="20" format="3">
      <pivotArea type="data" outline="0" fieldPosition="0">
        <references count="2">
          <reference field="4294967294" count="1" selected="0">
            <x v="0"/>
          </reference>
          <reference field="2" count="1" selected="0">
            <x v="1"/>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835F7C-80AD-4581-8BC6-7E18DB67AADC}" name="PivotTable5" cacheId="4" applyNumberFormats="0" applyBorderFormats="0" applyFontFormats="0" applyPatternFormats="0" applyAlignmentFormats="0" applyWidthHeightFormats="1" dataCaption="Values" tag="1f80944c-0afd-4bda-b72f-ae99441464a4" updatedVersion="8" minRefreshableVersion="3" subtotalHiddenItems="1" itemPrintTitles="1" createdVersion="8" indent="0" compact="0" compactData="0" multipleFieldFilters="0" chartFormat="22">
  <location ref="D61:E641" firstHeaderRow="1" firstDataRow="1" firstDataCol="1"/>
  <pivotFields count="4">
    <pivotField dataField="1" compact="0" outline="0" subtotalTop="0" showAll="0" defaultSubtotal="0"/>
    <pivotField compact="0" allDrilled="1" outline="0" subtotalTop="0" showAll="0" sortType="ascending" defaultSubtotal="0" defaultAttributeDrillState="1">
      <items count="7">
        <item x="3"/>
        <item x="1"/>
        <item x="5"/>
        <item x="6"/>
        <item x="4"/>
        <item x="0"/>
        <item x="2"/>
      </items>
    </pivotField>
    <pivotField axis="axisRow" compact="0" allDrilled="1" outline="0"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compact="0" allDrilled="1" outline="0" subtotalTop="0" showAll="0" dataSourceSort="1" defaultSubtotal="0" defaultAttributeDrillState="1"/>
  </pivotFields>
  <rowFields count="1">
    <field x="2"/>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5">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0ABB6A-0FE7-4165-BBAA-7A74FC8698E6}" name="PivotTable12" cacheId="9" applyNumberFormats="0" applyBorderFormats="0" applyFontFormats="0" applyPatternFormats="0" applyAlignmentFormats="0" applyWidthHeightFormats="1" dataCaption="Values" tag="de966621-7272-4acd-a552-33db8dee1a81" updatedVersion="8" minRefreshableVersion="3" subtotalHiddenItems="1" itemPrintTitles="1" createdVersion="8" indent="0" compact="0" compactData="0" multipleFieldFilters="0" chartFormat="27">
  <location ref="R29:S38" firstHeaderRow="1" firstDataRow="1" firstDataCol="1"/>
  <pivotFields count="4">
    <pivotField compact="0" allDrilled="1" outline="0" subtotalTop="0" showAll="0" sortType="ascending" defaultSubtotal="0" defaultAttributeDrillState="1">
      <items count="7">
        <item x="3"/>
        <item x="1"/>
        <item x="5"/>
        <item x="6"/>
        <item x="4"/>
        <item x="0"/>
        <item x="2"/>
      </items>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s" fld="2" subtotal="count" baseField="0" baseItem="0" numFmtId="1"/>
  </dataFields>
  <formats count="2">
    <format dxfId="17">
      <pivotArea grandRow="1" outline="0" collapsedLevelsAreSubtotals="1" fieldPosition="0"/>
    </format>
    <format dxfId="16">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30903C-B585-4BD1-8635-0C2BB4173DA8}" name="PivotTable1" cacheId="1" applyNumberFormats="0" applyBorderFormats="0" applyFontFormats="0" applyPatternFormats="0" applyAlignmentFormats="0" applyWidthHeightFormats="1" dataCaption="Values" tag="66159c57-4377-4d85-a1b2-aab5e8111e4d" updatedVersion="8" minRefreshableVersion="3" useAutoFormatting="1" subtotalHiddenItems="1" itemPrintTitles="1" createdVersion="8" indent="0" compact="0" compactData="0" multipleFieldFilters="0">
  <location ref="A3:A4"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No. of Patients " fld="0" subtotal="count" baseField="0" baseItem="0">
      <extLst>
        <ext xmlns:x15="http://schemas.microsoft.com/office/spreadsheetml/2010/11/main" uri="{FABC7310-3BB5-11E1-824E-6D434824019B}">
          <x15:dataField isCountDistinct="1"/>
        </ext>
      </extLst>
    </dataField>
  </dataFields>
  <formats count="1">
    <format dxfId="18">
      <pivotArea outline="0" collapsedLevelsAreSubtotals="1" fieldPosition="0"/>
    </format>
  </formats>
  <pivotHierarchies count="3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o. of Patient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7A8728-D15C-46E2-8FE7-0E5EE648BA5B}" name="PivotTable2" cacheId="2" applyNumberFormats="0" applyBorderFormats="0" applyFontFormats="0" applyPatternFormats="0" applyAlignmentFormats="0" applyWidthHeightFormats="1" dataCaption="Values" tag="26f3e444-566a-4a23-b75a-755f36a02a9b" updatedVersion="8" minRefreshableVersion="3" useAutoFormatting="1" subtotalHiddenItems="1" itemPrintTitles="1" createdVersion="8" indent="0" compact="0" compactData="0" multipleFieldFilters="0">
  <location ref="A7:A8"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9">
      <pivotArea outline="0" collapsedLevelsAreSubtotals="1" fieldPosition="0"/>
    </format>
  </formats>
  <pivotHierarchies count="3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o. of Patients "/>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FF03BF-1219-4105-AAFF-20591E87F79E}" name="PivotTable10" cacheId="7" applyNumberFormats="0" applyBorderFormats="0" applyFontFormats="0" applyPatternFormats="0" applyAlignmentFormats="0" applyWidthHeightFormats="1" dataCaption="Values" tag="05ed66f1-d7f1-4ce3-a113-298a88e42701" updatedVersion="8" minRefreshableVersion="3" subtotalHiddenItems="1" itemPrintTitles="1" createdVersion="8" indent="0" compact="0" compactData="0" multipleFieldFilters="0" chartFormat="27">
  <location ref="G6:H577" firstHeaderRow="1" firstDataRow="1" firstDataCol="1"/>
  <pivotFields count="4">
    <pivotField compact="0" allDrilled="1" outline="0" subtotalTop="0" showAll="0" sortType="ascending" defaultSubtotal="0" defaultAttributeDrillState="1">
      <items count="7">
        <item x="3"/>
        <item x="1"/>
        <item x="5"/>
        <item x="6"/>
        <item x="4"/>
        <item x="0"/>
        <item x="2"/>
      </items>
    </pivotField>
    <pivotField dataField="1" compact="0" outline="0" subtotalTop="0" showAll="0" defaultSubtotal="0"/>
    <pivotField axis="axisRow" compact="0" allDrilled="1" outline="0" subtotalTop="0" showAll="0" dataSourceSort="1" defaultSubtotal="0" defaultAttributeDrillState="1">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pivotField>
    <pivotField compact="0" allDrilled="1" outline="0" subtotalTop="0" showAll="0" dataSourceSort="1" defaultSubtotal="0" defaultAttributeDrillState="1"/>
  </pivotFields>
  <rowFields count="1">
    <field x="2"/>
  </rowFields>
  <rowItems count="5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t="grand">
      <x/>
    </i>
  </rowItems>
  <colItems count="1">
    <i/>
  </colItems>
  <dataFields count="1">
    <dataField name="Average of Patient Satisfaction Score" fld="1" subtotal="average" baseField="0" baseItem="3" numFmtId="2"/>
  </dataFields>
  <formats count="1">
    <format dxfId="20">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FF299CA-4B19-4EFE-B494-B91FF021B06C}" sourceName="[Calendar_table].[Years]">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10"/>
    <pivotTable tabId="1" name="PivotTable11"/>
    <pivotTable tabId="1" name="PivotTable12"/>
    <pivotTable tabId="1" name="PivotTable13"/>
    <pivotTable tabId="1" name="PivotTable14"/>
    <pivotTable tabId="1" name="PivotTable15"/>
  </pivotTables>
  <data>
    <olap pivotCacheId="2122187665">
      <levels count="2">
        <level uniqueName="[Calendar_table].[Years].[(All)]" sourceCaption="(All)" count="0"/>
        <level uniqueName="[Calendar_table].[Years].[Years]" sourceCaption="Years" count="2">
          <ranges>
            <range startItem="0">
              <i n="[Calendar_table].[Years].&amp;[2023]" c="2023"/>
              <i n="[Calendar_table].[Years].&amp;[2024]" c="2024"/>
            </range>
          </ranges>
        </level>
      </levels>
      <selections count="1">
        <selection n="[Calendar_table].[Year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DCCD7A9-0912-4A1C-BB96-37CE969745E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0"/>
    <pivotTable tabId="1" name="PivotTable11"/>
    <pivotTable tabId="1" name="PivotTable12"/>
    <pivotTable tabId="1" name="PivotTable13"/>
    <pivotTable tabId="1" name="PivotTable14"/>
    <pivotTable tabId="1" name="PivotTable15"/>
  </pivotTables>
  <data>
    <olap pivotCacheId="212218766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832F864F-3358-45B1-BB37-39640D9C3AB8}" cache="Slicer_Years" caption="Years" showCaption="0" level="1" rowHeight="504000"/>
  <slicer name="Date (Month)" xr10:uid="{9AD49852-BB8D-452B-AD04-24B3838168D8}" cache="Slicer_Date__Month" caption="Date (Month)" showCaption="0" level="1" style="SlicerStyleDark2 2" rowHeight="64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21EC-8F22-4AC6-B423-B18F76B1E9B7}">
  <sheetPr>
    <tabColor theme="4" tint="-0.499984740745262"/>
  </sheetPr>
  <dimension ref="A1"/>
  <sheetViews>
    <sheetView tabSelected="1" topLeftCell="A2" zoomScale="43" zoomScaleNormal="44" workbookViewId="0">
      <selection activeCell="D24" sqref="D24"/>
    </sheetView>
  </sheetViews>
  <sheetFormatPr defaultRowHeight="36.6" x14ac:dyDescent="0.7"/>
  <cols>
    <col min="1" max="16384" width="8.664062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DE32-FDFA-4DAA-88C4-592FC27CC91A}">
  <sheetPr>
    <tabColor theme="6" tint="0.39997558519241921"/>
  </sheetPr>
  <dimension ref="A1:U24"/>
  <sheetViews>
    <sheetView showGridLines="0" zoomScale="45" zoomScaleNormal="40" workbookViewId="0"/>
  </sheetViews>
  <sheetFormatPr defaultRowHeight="36.6" x14ac:dyDescent="0.7"/>
  <sheetData>
    <row r="1" spans="1:21" x14ac:dyDescent="0.7">
      <c r="A1" s="6"/>
      <c r="B1" s="6"/>
      <c r="C1" s="6"/>
      <c r="D1" s="6"/>
      <c r="E1" s="6"/>
      <c r="F1" s="6"/>
      <c r="G1" s="6"/>
      <c r="H1" s="6"/>
      <c r="I1" s="6"/>
      <c r="J1" s="6"/>
      <c r="K1" s="6"/>
      <c r="L1" s="6"/>
      <c r="M1" s="6"/>
      <c r="N1" s="6"/>
      <c r="O1" s="6"/>
      <c r="P1" s="6"/>
      <c r="Q1" s="6"/>
      <c r="R1" s="6"/>
      <c r="S1" s="6"/>
      <c r="T1" s="6"/>
      <c r="U1" s="6"/>
    </row>
    <row r="2" spans="1:21" x14ac:dyDescent="0.7">
      <c r="A2" s="6"/>
      <c r="B2" s="6"/>
      <c r="C2" s="6"/>
      <c r="D2" s="6"/>
      <c r="E2" s="6"/>
      <c r="F2" s="6"/>
      <c r="G2" s="6"/>
      <c r="H2" s="6"/>
      <c r="I2" s="6"/>
      <c r="J2" s="6"/>
      <c r="K2" s="6"/>
      <c r="L2" s="6"/>
      <c r="M2" s="6"/>
      <c r="N2" s="6"/>
      <c r="O2" s="6"/>
      <c r="P2" s="6"/>
      <c r="Q2" s="6"/>
      <c r="R2" s="6"/>
      <c r="S2" s="6"/>
      <c r="T2" s="6"/>
      <c r="U2" s="6"/>
    </row>
    <row r="3" spans="1:21" x14ac:dyDescent="0.7">
      <c r="A3" s="6"/>
      <c r="B3" s="6"/>
      <c r="C3" s="6"/>
      <c r="D3" s="6"/>
      <c r="E3" s="6"/>
      <c r="F3" s="6"/>
      <c r="G3" s="6"/>
      <c r="H3" s="6"/>
      <c r="I3" s="6"/>
      <c r="J3" s="6"/>
      <c r="K3" s="6"/>
      <c r="L3" s="6"/>
      <c r="M3" s="6"/>
      <c r="N3" s="6"/>
      <c r="O3" s="6"/>
      <c r="P3" s="6"/>
      <c r="Q3" s="6"/>
      <c r="R3" s="6"/>
      <c r="S3" s="6"/>
      <c r="T3" s="6"/>
      <c r="U3" s="6"/>
    </row>
    <row r="4" spans="1:21" x14ac:dyDescent="0.7">
      <c r="A4" s="6"/>
      <c r="B4" s="6"/>
      <c r="C4" s="6"/>
      <c r="D4" s="6"/>
      <c r="E4" s="6"/>
      <c r="F4" s="6"/>
      <c r="G4" s="6"/>
      <c r="H4" s="6"/>
      <c r="I4" s="6"/>
      <c r="J4" s="6"/>
      <c r="K4" s="6"/>
      <c r="L4" s="6"/>
      <c r="M4" s="6"/>
      <c r="N4" s="6"/>
      <c r="O4" s="6"/>
      <c r="P4" s="6"/>
      <c r="Q4" s="6"/>
      <c r="R4" s="6"/>
      <c r="S4" s="6"/>
      <c r="T4" s="6"/>
      <c r="U4" s="6"/>
    </row>
    <row r="5" spans="1:21" x14ac:dyDescent="0.7">
      <c r="A5" s="6"/>
      <c r="B5" s="6"/>
      <c r="C5" s="6"/>
      <c r="D5" s="6"/>
      <c r="E5" s="6"/>
      <c r="F5" s="6"/>
      <c r="G5" s="6"/>
      <c r="H5" s="6"/>
      <c r="I5" s="6"/>
      <c r="J5" s="6"/>
      <c r="K5" s="6"/>
      <c r="L5" s="6"/>
      <c r="M5" s="6"/>
      <c r="N5" s="6"/>
      <c r="O5" s="6"/>
      <c r="P5" s="6"/>
      <c r="Q5" s="6"/>
      <c r="R5" s="6"/>
      <c r="S5" s="6"/>
      <c r="T5" s="6"/>
      <c r="U5" s="6"/>
    </row>
    <row r="6" spans="1:21" x14ac:dyDescent="0.7">
      <c r="A6" s="6"/>
      <c r="B6" s="6"/>
      <c r="C6" s="6"/>
      <c r="D6" s="6"/>
      <c r="E6" s="6"/>
      <c r="F6" s="6"/>
      <c r="G6" s="6"/>
      <c r="H6" s="6"/>
      <c r="I6" s="6"/>
      <c r="J6" s="6"/>
      <c r="K6" s="6"/>
      <c r="L6" s="6"/>
      <c r="M6" s="6"/>
      <c r="N6" s="6"/>
      <c r="O6" s="6"/>
      <c r="P6" s="6"/>
      <c r="Q6" s="6"/>
      <c r="R6" s="6"/>
      <c r="S6" s="6"/>
      <c r="T6" s="6"/>
      <c r="U6" s="6"/>
    </row>
    <row r="7" spans="1:21" x14ac:dyDescent="0.7">
      <c r="A7" s="6"/>
      <c r="B7" s="6"/>
      <c r="C7" s="6"/>
      <c r="D7" s="6"/>
      <c r="E7" s="6"/>
      <c r="F7" s="6"/>
      <c r="G7" s="6"/>
      <c r="H7" s="6"/>
      <c r="I7" s="6"/>
      <c r="J7" s="6"/>
      <c r="K7" s="6"/>
      <c r="L7" s="6"/>
      <c r="M7" s="6"/>
      <c r="N7" s="6"/>
      <c r="O7" s="6"/>
      <c r="P7" s="6"/>
      <c r="Q7" s="6"/>
      <c r="R7" s="6"/>
      <c r="S7" s="6"/>
      <c r="T7" s="6"/>
      <c r="U7" s="6"/>
    </row>
    <row r="8" spans="1:21" x14ac:dyDescent="0.7">
      <c r="A8" s="6"/>
      <c r="B8" s="6"/>
      <c r="C8" s="6"/>
      <c r="D8" s="6"/>
      <c r="E8" s="6"/>
      <c r="F8" s="6"/>
      <c r="G8" s="6"/>
      <c r="H8" s="6"/>
      <c r="I8" s="6"/>
      <c r="J8" s="6"/>
      <c r="K8" s="6"/>
      <c r="L8" s="6"/>
      <c r="M8" s="6"/>
      <c r="N8" s="6"/>
      <c r="O8" s="6"/>
      <c r="P8" s="6"/>
      <c r="Q8" s="6"/>
      <c r="R8" s="6"/>
      <c r="S8" s="6"/>
      <c r="T8" s="6"/>
      <c r="U8" s="6"/>
    </row>
    <row r="9" spans="1:21" x14ac:dyDescent="0.7">
      <c r="A9" s="6"/>
      <c r="B9" s="6"/>
      <c r="C9" s="6"/>
      <c r="D9" s="6"/>
      <c r="E9" s="6"/>
      <c r="F9" s="6"/>
      <c r="G9" s="6"/>
      <c r="H9" s="6"/>
      <c r="I9" s="6"/>
      <c r="J9" s="6"/>
      <c r="K9" s="6"/>
      <c r="L9" s="6"/>
      <c r="M9" s="6"/>
      <c r="N9" s="6"/>
      <c r="O9" s="6"/>
      <c r="P9" s="6"/>
      <c r="Q9" s="6"/>
      <c r="R9" s="6"/>
      <c r="S9" s="6"/>
      <c r="T9" s="6"/>
      <c r="U9" s="6"/>
    </row>
    <row r="10" spans="1:21" x14ac:dyDescent="0.7">
      <c r="A10" s="6"/>
      <c r="B10" s="6"/>
      <c r="C10" s="6"/>
      <c r="D10" s="6"/>
      <c r="E10" s="6"/>
      <c r="F10" s="6"/>
      <c r="G10" s="6"/>
      <c r="H10" s="6"/>
      <c r="I10" s="6"/>
      <c r="J10" s="6"/>
      <c r="K10" s="6"/>
      <c r="L10" s="6"/>
      <c r="M10" s="6"/>
      <c r="N10" s="6"/>
      <c r="O10" s="6"/>
      <c r="P10" s="6"/>
      <c r="Q10" s="6"/>
      <c r="R10" s="6"/>
      <c r="S10" s="6"/>
      <c r="T10" s="6"/>
      <c r="U10" s="6"/>
    </row>
    <row r="11" spans="1:21" x14ac:dyDescent="0.7">
      <c r="A11" s="6"/>
      <c r="B11" s="6"/>
      <c r="C11" s="6"/>
      <c r="D11" s="6"/>
      <c r="E11" s="6"/>
      <c r="F11" s="6"/>
      <c r="G11" s="6"/>
      <c r="H11" s="6"/>
      <c r="I11" s="6"/>
      <c r="J11" s="6"/>
      <c r="K11" s="6"/>
      <c r="L11" s="6"/>
      <c r="M11" s="6"/>
      <c r="N11" s="6"/>
      <c r="O11" s="6"/>
      <c r="P11" s="6"/>
      <c r="Q11" s="6"/>
      <c r="R11" s="6"/>
      <c r="S11" s="6"/>
      <c r="T11" s="6"/>
      <c r="U11" s="6"/>
    </row>
    <row r="12" spans="1:21" x14ac:dyDescent="0.7">
      <c r="A12" s="6"/>
      <c r="B12" s="6"/>
      <c r="C12" s="6"/>
      <c r="D12" s="6"/>
      <c r="E12" s="6"/>
      <c r="F12" s="6"/>
      <c r="G12" s="6"/>
      <c r="H12" s="6"/>
      <c r="I12" s="6"/>
      <c r="J12" s="6"/>
      <c r="K12" s="6"/>
      <c r="L12" s="6"/>
      <c r="M12" s="6"/>
      <c r="N12" s="6"/>
      <c r="O12" s="6"/>
      <c r="P12" s="6"/>
      <c r="Q12" s="6"/>
      <c r="R12" s="6"/>
      <c r="S12" s="6"/>
      <c r="T12" s="6"/>
      <c r="U12" s="6"/>
    </row>
    <row r="13" spans="1:21" x14ac:dyDescent="0.7">
      <c r="A13" s="6"/>
      <c r="B13" s="6"/>
      <c r="C13" s="6"/>
      <c r="D13" s="6"/>
      <c r="E13" s="6"/>
      <c r="F13" s="6"/>
      <c r="G13" s="6"/>
      <c r="H13" s="6"/>
      <c r="I13" s="6"/>
      <c r="J13" s="6"/>
      <c r="K13" s="6"/>
      <c r="L13" s="6"/>
      <c r="M13" s="6"/>
      <c r="N13" s="6"/>
      <c r="O13" s="6"/>
      <c r="P13" s="6"/>
      <c r="Q13" s="6"/>
      <c r="R13" s="6"/>
      <c r="S13" s="6"/>
      <c r="T13" s="6"/>
      <c r="U13" s="6"/>
    </row>
    <row r="14" spans="1:21" x14ac:dyDescent="0.7">
      <c r="A14" s="6"/>
      <c r="B14" s="6"/>
      <c r="C14" s="6"/>
      <c r="D14" s="6"/>
      <c r="E14" s="6"/>
      <c r="F14" s="6"/>
      <c r="G14" s="6"/>
      <c r="H14" s="6"/>
      <c r="I14" s="6"/>
      <c r="J14" s="6"/>
      <c r="K14" s="6"/>
      <c r="L14" s="6"/>
      <c r="M14" s="6"/>
      <c r="N14" s="6"/>
      <c r="O14" s="6"/>
      <c r="P14" s="6"/>
      <c r="Q14" s="6"/>
      <c r="R14" s="6"/>
      <c r="S14" s="6"/>
      <c r="T14" s="6"/>
      <c r="U14" s="6"/>
    </row>
    <row r="15" spans="1:21" x14ac:dyDescent="0.7">
      <c r="A15" s="6"/>
      <c r="B15" s="6"/>
      <c r="C15" s="6"/>
      <c r="D15" s="6"/>
      <c r="E15" s="6"/>
      <c r="F15" s="6"/>
      <c r="G15" s="6"/>
      <c r="H15" s="6"/>
      <c r="I15" s="6"/>
      <c r="J15" s="6"/>
      <c r="K15" s="6"/>
      <c r="L15" s="6"/>
      <c r="M15" s="6"/>
      <c r="N15" s="6"/>
      <c r="O15" s="6"/>
      <c r="P15" s="6"/>
      <c r="Q15" s="6"/>
      <c r="R15" s="6"/>
      <c r="S15" s="6"/>
      <c r="T15" s="6"/>
      <c r="U15" s="6"/>
    </row>
    <row r="16" spans="1:21" x14ac:dyDescent="0.7">
      <c r="A16" s="6"/>
      <c r="B16" s="6"/>
      <c r="C16" s="6"/>
      <c r="D16" s="6"/>
      <c r="E16" s="6"/>
      <c r="F16" s="6"/>
      <c r="G16" s="6"/>
      <c r="H16" s="6"/>
      <c r="I16" s="6"/>
      <c r="J16" s="6"/>
      <c r="K16" s="6"/>
      <c r="L16" s="6"/>
      <c r="M16" s="6"/>
      <c r="N16" s="6"/>
      <c r="O16" s="6"/>
      <c r="P16" s="6"/>
      <c r="Q16" s="6"/>
      <c r="R16" s="6"/>
      <c r="S16" s="6"/>
      <c r="T16" s="6"/>
      <c r="U16" s="6"/>
    </row>
    <row r="17" spans="1:21" x14ac:dyDescent="0.7">
      <c r="A17" s="6"/>
      <c r="B17" s="6"/>
      <c r="C17" s="6"/>
      <c r="D17" s="6"/>
      <c r="E17" s="6"/>
      <c r="F17" s="6"/>
      <c r="G17" s="6"/>
      <c r="H17" s="6"/>
      <c r="I17" s="6"/>
      <c r="J17" s="6"/>
      <c r="K17" s="6"/>
      <c r="L17" s="6"/>
      <c r="M17" s="6"/>
      <c r="N17" s="6"/>
      <c r="O17" s="6"/>
      <c r="P17" s="6"/>
      <c r="Q17" s="6"/>
      <c r="R17" s="6"/>
      <c r="S17" s="6"/>
      <c r="T17" s="6"/>
      <c r="U17" s="6"/>
    </row>
    <row r="18" spans="1:21" x14ac:dyDescent="0.7">
      <c r="A18" s="6"/>
      <c r="B18" s="6"/>
      <c r="C18" s="6"/>
      <c r="D18" s="6"/>
      <c r="E18" s="6"/>
      <c r="F18" s="6"/>
      <c r="G18" s="6"/>
      <c r="H18" s="6"/>
      <c r="I18" s="6"/>
      <c r="J18" s="6"/>
      <c r="K18" s="6"/>
      <c r="L18" s="6"/>
      <c r="M18" s="6"/>
      <c r="N18" s="6"/>
      <c r="O18" s="6"/>
      <c r="P18" s="6"/>
      <c r="Q18" s="6"/>
      <c r="R18" s="6"/>
      <c r="S18" s="6"/>
      <c r="T18" s="6"/>
      <c r="U18" s="6"/>
    </row>
    <row r="19" spans="1:21" x14ac:dyDescent="0.7">
      <c r="A19" s="6"/>
      <c r="B19" s="6"/>
      <c r="C19" s="6"/>
      <c r="D19" s="6"/>
      <c r="E19" s="6"/>
      <c r="F19" s="6"/>
      <c r="G19" s="6"/>
      <c r="H19" s="6"/>
      <c r="I19" s="6"/>
      <c r="J19" s="6"/>
      <c r="K19" s="6"/>
      <c r="L19" s="6"/>
      <c r="M19" s="6"/>
      <c r="N19" s="6"/>
      <c r="O19" s="6"/>
      <c r="P19" s="6"/>
      <c r="Q19" s="6"/>
      <c r="R19" s="6"/>
      <c r="S19" s="6"/>
      <c r="T19" s="6"/>
      <c r="U19" s="6"/>
    </row>
    <row r="20" spans="1:21" x14ac:dyDescent="0.7">
      <c r="A20" s="6"/>
      <c r="B20" s="6"/>
      <c r="C20" s="6"/>
      <c r="D20" s="6"/>
      <c r="E20" s="6"/>
      <c r="F20" s="6"/>
      <c r="G20" s="6"/>
      <c r="H20" s="6"/>
      <c r="I20" s="6"/>
      <c r="J20" s="6"/>
      <c r="K20" s="6"/>
      <c r="L20" s="6"/>
      <c r="M20" s="6"/>
      <c r="N20" s="6"/>
      <c r="O20" s="6"/>
      <c r="P20" s="6"/>
      <c r="Q20" s="6"/>
      <c r="R20" s="6"/>
      <c r="S20" s="6"/>
      <c r="T20" s="6"/>
      <c r="U20" s="6"/>
    </row>
    <row r="21" spans="1:21" x14ac:dyDescent="0.7">
      <c r="A21" s="6"/>
      <c r="B21" s="6"/>
      <c r="C21" s="6"/>
      <c r="D21" s="6"/>
      <c r="E21" s="6"/>
      <c r="F21" s="6"/>
      <c r="G21" s="6"/>
      <c r="H21" s="6"/>
      <c r="I21" s="6"/>
      <c r="J21" s="6"/>
      <c r="K21" s="6"/>
      <c r="L21" s="6"/>
      <c r="M21" s="6"/>
      <c r="N21" s="6"/>
      <c r="O21" s="6"/>
      <c r="P21" s="6"/>
      <c r="Q21" s="6"/>
      <c r="R21" s="6"/>
      <c r="S21" s="6"/>
      <c r="T21" s="6"/>
      <c r="U21" s="6"/>
    </row>
    <row r="22" spans="1:21" x14ac:dyDescent="0.7">
      <c r="A22" s="6"/>
      <c r="B22" s="6"/>
      <c r="C22" s="6"/>
      <c r="D22" s="6"/>
      <c r="E22" s="6"/>
      <c r="F22" s="6"/>
      <c r="G22" s="6"/>
      <c r="H22" s="6"/>
      <c r="I22" s="6"/>
      <c r="J22" s="6"/>
      <c r="K22" s="6"/>
      <c r="L22" s="6"/>
      <c r="M22" s="6"/>
      <c r="N22" s="6"/>
      <c r="O22" s="6"/>
      <c r="P22" s="6"/>
      <c r="Q22" s="6"/>
      <c r="R22" s="6"/>
      <c r="S22" s="6"/>
      <c r="T22" s="6"/>
      <c r="U22" s="6"/>
    </row>
    <row r="23" spans="1:21" x14ac:dyDescent="0.7">
      <c r="A23" s="6"/>
      <c r="B23" s="6"/>
      <c r="C23" s="6"/>
      <c r="D23" s="6"/>
      <c r="E23" s="6"/>
      <c r="F23" s="6"/>
      <c r="G23" s="6"/>
      <c r="H23" s="6"/>
      <c r="I23" s="6"/>
      <c r="J23" s="6"/>
      <c r="K23" s="6"/>
      <c r="L23" s="6"/>
      <c r="M23" s="6"/>
      <c r="N23" s="6"/>
      <c r="O23" s="6"/>
      <c r="P23" s="6"/>
      <c r="Q23" s="6"/>
      <c r="R23" s="6"/>
      <c r="S23" s="6"/>
      <c r="T23" s="6"/>
      <c r="U23" s="6"/>
    </row>
    <row r="24" spans="1:21" x14ac:dyDescent="0.7">
      <c r="A24" s="6"/>
      <c r="B24" s="6"/>
      <c r="C24" s="6"/>
      <c r="D24" s="6"/>
      <c r="E24" s="6"/>
      <c r="F24" s="6"/>
      <c r="G24" s="6"/>
      <c r="H24" s="6"/>
      <c r="I24" s="6"/>
      <c r="J24" s="6"/>
      <c r="K24" s="6"/>
      <c r="L24" s="6"/>
      <c r="M24" s="6"/>
      <c r="N24" s="6"/>
      <c r="O24" s="6"/>
      <c r="P24" s="6"/>
      <c r="Q24" s="6"/>
      <c r="R24" s="6"/>
      <c r="S24" s="6"/>
      <c r="T24" s="6"/>
      <c r="U24"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0B352-79EC-4C4A-930E-BCA7ECD5E088}">
  <sheetPr>
    <tabColor theme="2" tint="-9.9978637043366805E-2"/>
  </sheetPr>
  <dimension ref="A1:T25"/>
  <sheetViews>
    <sheetView zoomScale="46" zoomScaleNormal="50" workbookViewId="0"/>
  </sheetViews>
  <sheetFormatPr defaultRowHeight="36.6" x14ac:dyDescent="0.7"/>
  <sheetData>
    <row r="1" spans="1:20" x14ac:dyDescent="0.7">
      <c r="A1" s="5"/>
      <c r="B1" s="5"/>
      <c r="C1" s="5"/>
      <c r="D1" s="5"/>
      <c r="E1" s="5"/>
      <c r="F1" s="5"/>
      <c r="G1" s="5"/>
      <c r="H1" s="5"/>
      <c r="I1" s="5"/>
      <c r="J1" s="5"/>
      <c r="K1" s="5"/>
      <c r="L1" s="5"/>
      <c r="M1" s="5"/>
      <c r="N1" s="5"/>
      <c r="O1" s="5"/>
      <c r="P1" s="5"/>
      <c r="Q1" s="5"/>
      <c r="R1" s="5"/>
      <c r="S1" s="5"/>
      <c r="T1" s="5"/>
    </row>
    <row r="2" spans="1:20" x14ac:dyDescent="0.7">
      <c r="A2" s="5"/>
      <c r="B2" s="5"/>
      <c r="C2" s="5"/>
      <c r="D2" s="5"/>
      <c r="E2" s="5"/>
      <c r="F2" s="5"/>
      <c r="G2" s="5"/>
      <c r="H2" s="5"/>
      <c r="I2" s="5"/>
      <c r="J2" s="5"/>
      <c r="K2" s="5"/>
      <c r="L2" s="5"/>
      <c r="M2" s="5"/>
      <c r="N2" s="5"/>
      <c r="O2" s="5"/>
      <c r="P2" s="5"/>
      <c r="Q2" s="5"/>
      <c r="R2" s="5"/>
      <c r="S2" s="5"/>
      <c r="T2" s="5"/>
    </row>
    <row r="3" spans="1:20" x14ac:dyDescent="0.7">
      <c r="A3" s="5"/>
      <c r="B3" s="5"/>
      <c r="C3" s="5"/>
      <c r="D3" s="5"/>
      <c r="E3" s="5"/>
      <c r="F3" s="5"/>
      <c r="G3" s="5"/>
      <c r="H3" s="5"/>
      <c r="I3" s="5"/>
      <c r="J3" s="5"/>
      <c r="K3" s="5"/>
      <c r="L3" s="5"/>
      <c r="M3" s="5"/>
      <c r="N3" s="5"/>
      <c r="O3" s="5"/>
      <c r="P3" s="5"/>
      <c r="Q3" s="5"/>
      <c r="R3" s="5"/>
      <c r="S3" s="5"/>
      <c r="T3" s="5"/>
    </row>
    <row r="4" spans="1:20" x14ac:dyDescent="0.7">
      <c r="A4" s="5"/>
      <c r="B4" s="5"/>
      <c r="C4" s="5"/>
      <c r="D4" s="5"/>
      <c r="E4" s="5"/>
      <c r="F4" s="5"/>
      <c r="G4" s="5"/>
      <c r="H4" s="5"/>
      <c r="I4" s="5"/>
      <c r="J4" s="5"/>
      <c r="K4" s="5"/>
      <c r="L4" s="5"/>
      <c r="M4" s="5"/>
      <c r="N4" s="5"/>
      <c r="O4" s="5"/>
      <c r="P4" s="5"/>
      <c r="Q4" s="5"/>
      <c r="R4" s="5"/>
      <c r="S4" s="5"/>
      <c r="T4" s="5"/>
    </row>
    <row r="5" spans="1:20" x14ac:dyDescent="0.7">
      <c r="A5" s="5"/>
      <c r="B5" s="5"/>
      <c r="C5" s="5"/>
      <c r="D5" s="5"/>
      <c r="E5" s="5"/>
      <c r="F5" s="5"/>
      <c r="G5" s="5"/>
      <c r="H5" s="5"/>
      <c r="I5" s="5"/>
      <c r="J5" s="5"/>
      <c r="K5" s="5"/>
      <c r="L5" s="5"/>
      <c r="M5" s="5"/>
      <c r="N5" s="5"/>
      <c r="O5" s="5"/>
      <c r="P5" s="5"/>
      <c r="Q5" s="5"/>
      <c r="R5" s="5"/>
      <c r="S5" s="5"/>
      <c r="T5" s="5"/>
    </row>
    <row r="6" spans="1:20" x14ac:dyDescent="0.7">
      <c r="A6" s="5"/>
      <c r="B6" s="5"/>
      <c r="C6" s="5"/>
      <c r="D6" s="5"/>
      <c r="E6" s="5"/>
      <c r="F6" s="5"/>
      <c r="G6" s="5"/>
      <c r="H6" s="5"/>
      <c r="I6" s="5"/>
      <c r="J6" s="5"/>
      <c r="K6" s="5"/>
      <c r="L6" s="5"/>
      <c r="M6" s="5"/>
      <c r="N6" s="5"/>
      <c r="O6" s="5"/>
      <c r="P6" s="5"/>
      <c r="Q6" s="5"/>
      <c r="R6" s="5"/>
      <c r="S6" s="5"/>
      <c r="T6" s="5"/>
    </row>
    <row r="7" spans="1:20" x14ac:dyDescent="0.7">
      <c r="A7" s="5"/>
      <c r="B7" s="5"/>
      <c r="C7" s="5"/>
      <c r="D7" s="5"/>
      <c r="E7" s="5"/>
      <c r="F7" s="5"/>
      <c r="G7" s="5"/>
      <c r="H7" s="5"/>
      <c r="I7" s="5"/>
      <c r="J7" s="5"/>
      <c r="K7" s="5"/>
      <c r="L7" s="5"/>
      <c r="M7" s="5"/>
      <c r="N7" s="5"/>
      <c r="O7" s="5"/>
      <c r="P7" s="5"/>
      <c r="Q7" s="5"/>
      <c r="R7" s="5"/>
      <c r="S7" s="5"/>
      <c r="T7" s="5"/>
    </row>
    <row r="8" spans="1:20" x14ac:dyDescent="0.7">
      <c r="A8" s="5"/>
      <c r="B8" s="5"/>
      <c r="C8" s="5"/>
      <c r="D8" s="5"/>
      <c r="E8" s="5"/>
      <c r="F8" s="5"/>
      <c r="G8" s="5"/>
      <c r="H8" s="5"/>
      <c r="I8" s="5"/>
      <c r="J8" s="5"/>
      <c r="K8" s="5"/>
      <c r="L8" s="5"/>
      <c r="M8" s="5"/>
      <c r="N8" s="5"/>
      <c r="O8" s="5"/>
      <c r="P8" s="5"/>
      <c r="Q8" s="5"/>
      <c r="R8" s="5"/>
      <c r="S8" s="5"/>
      <c r="T8" s="5"/>
    </row>
    <row r="9" spans="1:20" x14ac:dyDescent="0.7">
      <c r="A9" s="5"/>
      <c r="B9" s="5"/>
      <c r="C9" s="5"/>
      <c r="D9" s="5"/>
      <c r="E9" s="5"/>
      <c r="F9" s="5"/>
      <c r="G9" s="5"/>
      <c r="H9" s="5"/>
      <c r="I9" s="5"/>
      <c r="J9" s="5"/>
      <c r="K9" s="5"/>
      <c r="L9" s="5"/>
      <c r="M9" s="5"/>
      <c r="N9" s="5"/>
      <c r="O9" s="5"/>
      <c r="P9" s="5"/>
      <c r="Q9" s="5"/>
      <c r="R9" s="5"/>
      <c r="S9" s="5"/>
      <c r="T9" s="5"/>
    </row>
    <row r="10" spans="1:20" x14ac:dyDescent="0.7">
      <c r="A10" s="5"/>
      <c r="B10" s="5"/>
      <c r="C10" s="5"/>
      <c r="D10" s="5"/>
      <c r="E10" s="5"/>
      <c r="F10" s="5"/>
      <c r="G10" s="5"/>
      <c r="H10" s="5"/>
      <c r="I10" s="5"/>
      <c r="J10" s="5"/>
      <c r="K10" s="5"/>
      <c r="L10" s="5"/>
      <c r="M10" s="5"/>
      <c r="N10" s="5"/>
      <c r="O10" s="5"/>
      <c r="P10" s="5"/>
      <c r="Q10" s="5"/>
      <c r="R10" s="5"/>
      <c r="S10" s="5"/>
      <c r="T10" s="5"/>
    </row>
    <row r="11" spans="1:20" x14ac:dyDescent="0.7">
      <c r="A11" s="5"/>
      <c r="B11" s="5"/>
      <c r="C11" s="5"/>
      <c r="D11" s="5"/>
      <c r="E11" s="5"/>
      <c r="F11" s="5"/>
      <c r="G11" s="5"/>
      <c r="H11" s="5"/>
      <c r="I11" s="5"/>
      <c r="J11" s="5"/>
      <c r="K11" s="5"/>
      <c r="L11" s="5"/>
      <c r="M11" s="5"/>
      <c r="N11" s="5"/>
      <c r="O11" s="5"/>
      <c r="P11" s="5"/>
      <c r="Q11" s="5"/>
      <c r="R11" s="5"/>
      <c r="S11" s="5"/>
      <c r="T11" s="5"/>
    </row>
    <row r="12" spans="1:20" x14ac:dyDescent="0.7">
      <c r="A12" s="5"/>
      <c r="B12" s="5"/>
      <c r="C12" s="5"/>
      <c r="D12" s="5"/>
      <c r="E12" s="5"/>
      <c r="F12" s="5"/>
      <c r="G12" s="5"/>
      <c r="H12" s="5"/>
      <c r="I12" s="5"/>
      <c r="J12" s="5"/>
      <c r="K12" s="5"/>
      <c r="L12" s="5"/>
      <c r="M12" s="5"/>
      <c r="N12" s="5"/>
      <c r="O12" s="5"/>
      <c r="P12" s="5"/>
      <c r="Q12" s="5"/>
      <c r="R12" s="5"/>
      <c r="S12" s="5"/>
      <c r="T12" s="5"/>
    </row>
    <row r="13" spans="1:20" x14ac:dyDescent="0.7">
      <c r="A13" s="5"/>
      <c r="B13" s="5"/>
      <c r="C13" s="5"/>
      <c r="D13" s="5"/>
      <c r="E13" s="5"/>
      <c r="F13" s="5"/>
      <c r="G13" s="5"/>
      <c r="H13" s="5"/>
      <c r="I13" s="5"/>
      <c r="J13" s="5"/>
      <c r="K13" s="5"/>
      <c r="L13" s="5"/>
      <c r="M13" s="5"/>
      <c r="N13" s="5"/>
      <c r="O13" s="5"/>
      <c r="P13" s="5"/>
      <c r="Q13" s="5"/>
      <c r="R13" s="5"/>
      <c r="S13" s="5"/>
      <c r="T13" s="5"/>
    </row>
    <row r="14" spans="1:20" x14ac:dyDescent="0.7">
      <c r="A14" s="5"/>
      <c r="B14" s="5"/>
      <c r="C14" s="5"/>
      <c r="D14" s="5"/>
      <c r="E14" s="5"/>
      <c r="F14" s="5"/>
      <c r="G14" s="5"/>
      <c r="H14" s="5"/>
      <c r="I14" s="5"/>
      <c r="J14" s="5"/>
      <c r="K14" s="5"/>
      <c r="L14" s="5"/>
      <c r="M14" s="5"/>
      <c r="N14" s="5"/>
      <c r="O14" s="5"/>
      <c r="P14" s="5"/>
      <c r="Q14" s="5"/>
      <c r="R14" s="5"/>
      <c r="S14" s="5"/>
      <c r="T14" s="5"/>
    </row>
    <row r="15" spans="1:20" x14ac:dyDescent="0.7">
      <c r="A15" s="5"/>
      <c r="B15" s="5"/>
      <c r="C15" s="5"/>
      <c r="D15" s="5"/>
      <c r="E15" s="5"/>
      <c r="F15" s="5"/>
      <c r="G15" s="5"/>
      <c r="H15" s="5"/>
      <c r="I15" s="5"/>
      <c r="J15" s="5"/>
      <c r="K15" s="5"/>
      <c r="L15" s="5"/>
      <c r="M15" s="5"/>
      <c r="N15" s="5"/>
      <c r="O15" s="5"/>
      <c r="P15" s="5"/>
      <c r="Q15" s="5"/>
      <c r="R15" s="5"/>
      <c r="S15" s="5"/>
      <c r="T15" s="5"/>
    </row>
    <row r="16" spans="1:20" x14ac:dyDescent="0.7">
      <c r="A16" s="5"/>
      <c r="B16" s="5"/>
      <c r="C16" s="5"/>
      <c r="D16" s="5"/>
      <c r="E16" s="5"/>
      <c r="F16" s="5"/>
      <c r="G16" s="5"/>
      <c r="H16" s="5"/>
      <c r="I16" s="5"/>
      <c r="J16" s="5"/>
      <c r="K16" s="5"/>
      <c r="L16" s="5"/>
      <c r="M16" s="5"/>
      <c r="N16" s="5"/>
      <c r="O16" s="5"/>
      <c r="P16" s="5"/>
      <c r="Q16" s="5"/>
      <c r="R16" s="5"/>
      <c r="S16" s="5"/>
      <c r="T16" s="5"/>
    </row>
    <row r="17" spans="1:20" x14ac:dyDescent="0.7">
      <c r="A17" s="5"/>
      <c r="B17" s="5"/>
      <c r="C17" s="5"/>
      <c r="D17" s="5"/>
      <c r="E17" s="5"/>
      <c r="F17" s="5"/>
      <c r="G17" s="5"/>
      <c r="H17" s="5"/>
      <c r="I17" s="5"/>
      <c r="J17" s="5"/>
      <c r="K17" s="5"/>
      <c r="L17" s="5"/>
      <c r="M17" s="5"/>
      <c r="N17" s="5"/>
      <c r="O17" s="5"/>
      <c r="P17" s="5"/>
      <c r="Q17" s="5"/>
      <c r="R17" s="5"/>
      <c r="S17" s="5"/>
      <c r="T17" s="5"/>
    </row>
    <row r="18" spans="1:20" x14ac:dyDescent="0.7">
      <c r="A18" s="5"/>
      <c r="B18" s="5"/>
      <c r="C18" s="5"/>
      <c r="D18" s="5"/>
      <c r="E18" s="5"/>
      <c r="F18" s="5"/>
      <c r="G18" s="5"/>
      <c r="H18" s="5"/>
      <c r="I18" s="5"/>
      <c r="J18" s="5"/>
      <c r="K18" s="5"/>
      <c r="L18" s="5"/>
      <c r="M18" s="5"/>
      <c r="N18" s="5"/>
      <c r="O18" s="5"/>
      <c r="P18" s="5"/>
      <c r="Q18" s="5"/>
      <c r="R18" s="5"/>
      <c r="S18" s="5"/>
      <c r="T18" s="5"/>
    </row>
    <row r="19" spans="1:20" x14ac:dyDescent="0.7">
      <c r="A19" s="5"/>
      <c r="B19" s="5"/>
      <c r="C19" s="5"/>
      <c r="D19" s="5"/>
      <c r="E19" s="5"/>
      <c r="F19" s="5"/>
      <c r="G19" s="5"/>
      <c r="H19" s="5"/>
      <c r="I19" s="5"/>
      <c r="J19" s="5"/>
      <c r="K19" s="5"/>
      <c r="L19" s="5"/>
      <c r="M19" s="5"/>
      <c r="N19" s="5"/>
      <c r="O19" s="5"/>
      <c r="P19" s="5"/>
      <c r="Q19" s="5"/>
      <c r="R19" s="5"/>
      <c r="S19" s="5"/>
      <c r="T19" s="5"/>
    </row>
    <row r="20" spans="1:20" x14ac:dyDescent="0.7">
      <c r="A20" s="5"/>
      <c r="B20" s="5"/>
      <c r="C20" s="5"/>
      <c r="D20" s="5"/>
      <c r="E20" s="5"/>
      <c r="F20" s="5"/>
      <c r="G20" s="5"/>
      <c r="H20" s="5"/>
      <c r="I20" s="5"/>
      <c r="J20" s="5"/>
      <c r="K20" s="5"/>
      <c r="L20" s="5"/>
      <c r="M20" s="5"/>
      <c r="N20" s="5"/>
      <c r="O20" s="5"/>
      <c r="P20" s="5"/>
      <c r="Q20" s="5"/>
      <c r="R20" s="5"/>
      <c r="S20" s="5"/>
      <c r="T20" s="5"/>
    </row>
    <row r="21" spans="1:20" x14ac:dyDescent="0.7">
      <c r="A21" s="5"/>
      <c r="B21" s="5"/>
      <c r="C21" s="5"/>
      <c r="D21" s="5"/>
      <c r="E21" s="5"/>
      <c r="F21" s="5"/>
      <c r="G21" s="5"/>
      <c r="H21" s="5"/>
      <c r="I21" s="5"/>
      <c r="J21" s="5"/>
      <c r="K21" s="5"/>
      <c r="L21" s="5"/>
      <c r="M21" s="5"/>
      <c r="N21" s="5"/>
      <c r="O21" s="5"/>
      <c r="P21" s="5"/>
      <c r="Q21" s="5"/>
      <c r="R21" s="5"/>
      <c r="S21" s="5"/>
      <c r="T21" s="5"/>
    </row>
    <row r="22" spans="1:20" x14ac:dyDescent="0.7">
      <c r="A22" s="5"/>
      <c r="B22" s="5"/>
      <c r="C22" s="5"/>
      <c r="D22" s="5"/>
      <c r="E22" s="5"/>
      <c r="F22" s="5"/>
      <c r="G22" s="5"/>
      <c r="H22" s="5"/>
      <c r="I22" s="5"/>
      <c r="J22" s="5"/>
      <c r="K22" s="5"/>
      <c r="L22" s="5"/>
      <c r="M22" s="5"/>
      <c r="N22" s="5"/>
      <c r="O22" s="5"/>
      <c r="P22" s="5"/>
      <c r="Q22" s="5"/>
      <c r="R22" s="5"/>
      <c r="S22" s="5"/>
      <c r="T22" s="5"/>
    </row>
    <row r="23" spans="1:20" x14ac:dyDescent="0.7">
      <c r="A23" s="5"/>
      <c r="B23" s="5"/>
      <c r="C23" s="5"/>
      <c r="D23" s="5"/>
      <c r="E23" s="5"/>
      <c r="F23" s="5"/>
      <c r="G23" s="5"/>
      <c r="H23" s="5"/>
      <c r="I23" s="5"/>
      <c r="J23" s="5"/>
      <c r="K23" s="5"/>
      <c r="L23" s="5"/>
      <c r="M23" s="5"/>
      <c r="N23" s="5"/>
      <c r="O23" s="5"/>
      <c r="P23" s="5"/>
      <c r="Q23" s="5"/>
      <c r="R23" s="5"/>
      <c r="S23" s="5"/>
      <c r="T23" s="5"/>
    </row>
    <row r="24" spans="1:20" x14ac:dyDescent="0.7">
      <c r="A24" s="5"/>
      <c r="B24" s="5"/>
      <c r="C24" s="5"/>
      <c r="D24" s="5"/>
      <c r="E24" s="5"/>
      <c r="F24" s="5"/>
      <c r="G24" s="5"/>
      <c r="H24" s="5"/>
      <c r="I24" s="5"/>
      <c r="J24" s="5"/>
      <c r="K24" s="5"/>
      <c r="L24" s="5"/>
      <c r="M24" s="5"/>
      <c r="N24" s="5"/>
      <c r="O24" s="5"/>
      <c r="P24" s="5"/>
      <c r="Q24" s="5"/>
      <c r="R24" s="5"/>
      <c r="S24" s="5"/>
      <c r="T24" s="5"/>
    </row>
    <row r="25" spans="1:20" x14ac:dyDescent="0.7">
      <c r="A25" s="5"/>
      <c r="B25" s="5"/>
      <c r="C25" s="5"/>
      <c r="D25" s="5"/>
      <c r="E25" s="5"/>
      <c r="F25" s="5"/>
      <c r="G25" s="5"/>
      <c r="H25" s="5"/>
      <c r="I25" s="5"/>
      <c r="J25" s="5"/>
      <c r="K25" s="5"/>
      <c r="L25" s="5"/>
      <c r="M25" s="5"/>
      <c r="N25" s="5"/>
      <c r="O25" s="5"/>
      <c r="P25" s="5"/>
      <c r="Q25" s="5"/>
      <c r="R25" s="5"/>
      <c r="S25" s="5"/>
      <c r="T2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8F4CB-CFD5-4A0D-A482-994887270906}">
  <sheetPr>
    <tabColor theme="5" tint="-0.249977111117893"/>
  </sheetPr>
  <dimension ref="A2:V641"/>
  <sheetViews>
    <sheetView zoomScale="33" zoomScaleNormal="58" workbookViewId="0">
      <selection activeCell="P37" sqref="P37"/>
    </sheetView>
  </sheetViews>
  <sheetFormatPr defaultRowHeight="36.6" x14ac:dyDescent="0.7"/>
  <cols>
    <col min="1" max="1" width="24" bestFit="1" customWidth="1"/>
    <col min="2" max="2" width="24.83203125" bestFit="1" customWidth="1"/>
    <col min="3" max="3" width="30.875" bestFit="1" customWidth="1"/>
    <col min="4" max="4" width="10.45703125" bestFit="1" customWidth="1"/>
    <col min="5" max="5" width="23.5" customWidth="1"/>
    <col min="6" max="6" width="23.5" bestFit="1" customWidth="1"/>
    <col min="7" max="8" width="10.45703125" customWidth="1"/>
    <col min="9" max="9" width="10.45703125" bestFit="1" customWidth="1"/>
    <col min="10" max="10" width="25.2890625" customWidth="1"/>
    <col min="11" max="11" width="18.5" customWidth="1"/>
    <col min="12" max="12" width="24.95703125" customWidth="1"/>
    <col min="13" max="13" width="10.45703125" bestFit="1" customWidth="1"/>
    <col min="14" max="14" width="5.375" customWidth="1"/>
    <col min="15" max="17" width="10.45703125" bestFit="1" customWidth="1"/>
    <col min="18" max="18" width="21.0390625" bestFit="1" customWidth="1"/>
    <col min="19" max="19" width="26.75" bestFit="1" customWidth="1"/>
    <col min="20" max="20" width="27.75" bestFit="1" customWidth="1"/>
    <col min="21" max="583" width="10.45703125" bestFit="1" customWidth="1"/>
  </cols>
  <sheetData>
    <row r="2" spans="1:8" x14ac:dyDescent="0.7">
      <c r="A2" t="s">
        <v>35</v>
      </c>
    </row>
    <row r="3" spans="1:8" x14ac:dyDescent="0.7">
      <c r="A3" t="s">
        <v>2</v>
      </c>
    </row>
    <row r="4" spans="1:8" x14ac:dyDescent="0.7">
      <c r="A4">
        <v>9216</v>
      </c>
      <c r="C4" t="s">
        <v>34</v>
      </c>
    </row>
    <row r="5" spans="1:8" x14ac:dyDescent="0.7">
      <c r="C5" t="s">
        <v>4</v>
      </c>
      <c r="G5" t="s">
        <v>34</v>
      </c>
    </row>
    <row r="6" spans="1:8" x14ac:dyDescent="0.7">
      <c r="A6" t="s">
        <v>33</v>
      </c>
      <c r="C6" s="2">
        <v>4.9920540325784666</v>
      </c>
      <c r="G6" s="1" t="s">
        <v>7</v>
      </c>
      <c r="H6" t="s">
        <v>4</v>
      </c>
    </row>
    <row r="7" spans="1:8" x14ac:dyDescent="0.7">
      <c r="A7" t="s">
        <v>3</v>
      </c>
      <c r="G7" s="4">
        <v>45017</v>
      </c>
      <c r="H7" s="2">
        <v>3.8</v>
      </c>
    </row>
    <row r="8" spans="1:8" x14ac:dyDescent="0.7">
      <c r="A8" s="2">
        <v>35.259874131944443</v>
      </c>
      <c r="G8" s="4">
        <v>45018</v>
      </c>
      <c r="H8" s="2">
        <v>7.75</v>
      </c>
    </row>
    <row r="9" spans="1:8" x14ac:dyDescent="0.7">
      <c r="G9" s="4">
        <v>45019</v>
      </c>
      <c r="H9" s="2">
        <v>4.5999999999999996</v>
      </c>
    </row>
    <row r="10" spans="1:8" x14ac:dyDescent="0.7">
      <c r="G10" s="4">
        <v>45020</v>
      </c>
      <c r="H10" s="2">
        <v>6</v>
      </c>
    </row>
    <row r="11" spans="1:8" x14ac:dyDescent="0.7">
      <c r="G11" s="4">
        <v>45021</v>
      </c>
      <c r="H11" s="2">
        <v>5.5714285714285712</v>
      </c>
    </row>
    <row r="12" spans="1:8" x14ac:dyDescent="0.7">
      <c r="G12" s="4">
        <v>45022</v>
      </c>
      <c r="H12" s="2">
        <v>2</v>
      </c>
    </row>
    <row r="13" spans="1:8" x14ac:dyDescent="0.7">
      <c r="A13" t="s">
        <v>36</v>
      </c>
      <c r="G13" s="4">
        <v>45023</v>
      </c>
      <c r="H13" s="2">
        <v>8</v>
      </c>
    </row>
    <row r="14" spans="1:8" x14ac:dyDescent="0.7">
      <c r="A14" s="1" t="s">
        <v>8</v>
      </c>
      <c r="B14" t="s">
        <v>1</v>
      </c>
      <c r="G14" s="4">
        <v>45024</v>
      </c>
      <c r="H14" s="2">
        <v>8</v>
      </c>
    </row>
    <row r="15" spans="1:8" x14ac:dyDescent="0.7">
      <c r="A15" t="s">
        <v>9</v>
      </c>
      <c r="B15">
        <v>1318</v>
      </c>
      <c r="G15" s="4">
        <v>45025</v>
      </c>
      <c r="H15" s="2">
        <v>5.25</v>
      </c>
    </row>
    <row r="16" spans="1:8" x14ac:dyDescent="0.7">
      <c r="A16" t="s">
        <v>10</v>
      </c>
      <c r="B16">
        <v>1314</v>
      </c>
      <c r="G16" s="4">
        <v>45026</v>
      </c>
      <c r="H16" s="2">
        <v>6</v>
      </c>
    </row>
    <row r="17" spans="1:19" x14ac:dyDescent="0.7">
      <c r="A17" t="s">
        <v>11</v>
      </c>
      <c r="B17">
        <v>1305</v>
      </c>
      <c r="G17" s="4">
        <v>45027</v>
      </c>
      <c r="H17" s="2">
        <v>6.5</v>
      </c>
    </row>
    <row r="18" spans="1:19" x14ac:dyDescent="0.7">
      <c r="A18" t="s">
        <v>12</v>
      </c>
      <c r="B18">
        <v>1260</v>
      </c>
      <c r="G18" s="4">
        <v>45028</v>
      </c>
      <c r="H18" s="2">
        <v>5.75</v>
      </c>
    </row>
    <row r="19" spans="1:19" x14ac:dyDescent="0.7">
      <c r="A19" t="s">
        <v>13</v>
      </c>
      <c r="B19">
        <v>1332</v>
      </c>
      <c r="G19" s="4">
        <v>45029</v>
      </c>
      <c r="H19" s="2">
        <v>5.6</v>
      </c>
    </row>
    <row r="20" spans="1:19" x14ac:dyDescent="0.7">
      <c r="A20" t="s">
        <v>14</v>
      </c>
      <c r="B20">
        <v>1310</v>
      </c>
      <c r="G20" s="4">
        <v>45030</v>
      </c>
      <c r="H20" s="2">
        <v>6.5</v>
      </c>
    </row>
    <row r="21" spans="1:19" x14ac:dyDescent="0.7">
      <c r="A21" t="s">
        <v>15</v>
      </c>
      <c r="B21">
        <v>1377</v>
      </c>
      <c r="G21" s="4">
        <v>45031</v>
      </c>
      <c r="H21" s="2">
        <v>5.666666666666667</v>
      </c>
    </row>
    <row r="22" spans="1:19" x14ac:dyDescent="0.7">
      <c r="A22" t="s">
        <v>0</v>
      </c>
      <c r="B22">
        <v>9216</v>
      </c>
      <c r="G22" s="4">
        <v>45032</v>
      </c>
      <c r="H22" s="2">
        <v>5.666666666666667</v>
      </c>
    </row>
    <row r="23" spans="1:19" x14ac:dyDescent="0.7">
      <c r="G23" s="4">
        <v>45033</v>
      </c>
      <c r="H23" s="2">
        <v>5.8</v>
      </c>
    </row>
    <row r="24" spans="1:19" x14ac:dyDescent="0.7">
      <c r="G24" s="4">
        <v>45034</v>
      </c>
      <c r="H24" s="2">
        <v>4.666666666666667</v>
      </c>
    </row>
    <row r="25" spans="1:19" x14ac:dyDescent="0.7">
      <c r="G25" s="4">
        <v>45035</v>
      </c>
      <c r="H25" s="2">
        <v>4.833333333333333</v>
      </c>
    </row>
    <row r="26" spans="1:19" x14ac:dyDescent="0.7">
      <c r="G26" s="4">
        <v>45036</v>
      </c>
      <c r="H26" s="2">
        <v>2.3333333333333335</v>
      </c>
    </row>
    <row r="27" spans="1:19" x14ac:dyDescent="0.7">
      <c r="A27" t="s">
        <v>37</v>
      </c>
      <c r="G27" s="4">
        <v>45037</v>
      </c>
      <c r="H27" s="2">
        <v>4.5</v>
      </c>
    </row>
    <row r="28" spans="1:19" x14ac:dyDescent="0.7">
      <c r="A28" s="1" t="s">
        <v>8</v>
      </c>
      <c r="B28" t="s">
        <v>3</v>
      </c>
      <c r="G28" s="4">
        <v>45038</v>
      </c>
      <c r="H28" s="2">
        <v>6.666666666666667</v>
      </c>
      <c r="R28" t="s">
        <v>32</v>
      </c>
    </row>
    <row r="29" spans="1:19" x14ac:dyDescent="0.7">
      <c r="A29" t="s">
        <v>9</v>
      </c>
      <c r="B29" s="2">
        <v>35.247344461305005</v>
      </c>
      <c r="G29" s="4">
        <v>45039</v>
      </c>
      <c r="H29" s="2">
        <v>7.5</v>
      </c>
      <c r="R29" s="1" t="s">
        <v>22</v>
      </c>
      <c r="S29" t="s">
        <v>31</v>
      </c>
    </row>
    <row r="30" spans="1:19" x14ac:dyDescent="0.7">
      <c r="A30" t="s">
        <v>10</v>
      </c>
      <c r="B30" s="2">
        <v>35.668188736681884</v>
      </c>
      <c r="G30" s="4">
        <v>45040</v>
      </c>
      <c r="H30" s="2">
        <v>5.2857142857142856</v>
      </c>
      <c r="R30" t="s">
        <v>23</v>
      </c>
      <c r="S30" s="7">
        <v>1176</v>
      </c>
    </row>
    <row r="31" spans="1:19" x14ac:dyDescent="0.7">
      <c r="A31" t="s">
        <v>11</v>
      </c>
      <c r="B31" s="2">
        <v>35.093486590038317</v>
      </c>
      <c r="G31" s="4">
        <v>45041</v>
      </c>
      <c r="H31" s="2">
        <v>2.875</v>
      </c>
      <c r="R31" t="s">
        <v>24</v>
      </c>
      <c r="S31" s="7">
        <v>1160</v>
      </c>
    </row>
    <row r="32" spans="1:19" x14ac:dyDescent="0.7">
      <c r="A32" t="s">
        <v>12</v>
      </c>
      <c r="B32" s="2">
        <v>35.18730158730159</v>
      </c>
      <c r="G32" s="4">
        <v>45042</v>
      </c>
      <c r="H32" s="2">
        <v>6.25</v>
      </c>
      <c r="R32" t="s">
        <v>25</v>
      </c>
      <c r="S32" s="7">
        <v>1207</v>
      </c>
    </row>
    <row r="33" spans="1:21" x14ac:dyDescent="0.7">
      <c r="A33" t="s">
        <v>13</v>
      </c>
      <c r="B33" s="2">
        <v>34.879129129129126</v>
      </c>
      <c r="G33" s="4">
        <v>45043</v>
      </c>
      <c r="H33" s="2">
        <v>6.125</v>
      </c>
      <c r="R33" t="s">
        <v>26</v>
      </c>
      <c r="S33" s="7">
        <v>1191</v>
      </c>
    </row>
    <row r="34" spans="1:21" x14ac:dyDescent="0.7">
      <c r="A34" t="s">
        <v>14</v>
      </c>
      <c r="B34" s="2">
        <v>35.07557251908397</v>
      </c>
      <c r="G34" s="4">
        <v>45044</v>
      </c>
      <c r="H34" s="2">
        <v>5.75</v>
      </c>
      <c r="J34" t="s">
        <v>41</v>
      </c>
      <c r="R34" t="s">
        <v>27</v>
      </c>
      <c r="S34" s="7">
        <v>1137</v>
      </c>
    </row>
    <row r="35" spans="1:21" x14ac:dyDescent="0.7">
      <c r="A35" t="s">
        <v>15</v>
      </c>
      <c r="B35" s="2">
        <v>35.649963689179373</v>
      </c>
      <c r="G35" s="4">
        <v>45045</v>
      </c>
      <c r="H35" s="2">
        <v>5.375</v>
      </c>
      <c r="J35" s="1" t="s">
        <v>17</v>
      </c>
      <c r="K35" t="s">
        <v>16</v>
      </c>
      <c r="L35" t="s">
        <v>18</v>
      </c>
      <c r="R35" t="s">
        <v>28</v>
      </c>
      <c r="S35" s="7">
        <v>1147</v>
      </c>
    </row>
    <row r="36" spans="1:21" x14ac:dyDescent="0.7">
      <c r="A36" t="s">
        <v>0</v>
      </c>
      <c r="B36" s="2">
        <v>35.259874131944443</v>
      </c>
      <c r="G36" s="4">
        <v>45046</v>
      </c>
      <c r="H36" s="2">
        <v>5.6</v>
      </c>
      <c r="J36" t="s">
        <v>5</v>
      </c>
      <c r="K36" s="7">
        <v>4612</v>
      </c>
      <c r="L36" s="8">
        <v>0.50043402777777779</v>
      </c>
      <c r="R36" t="s">
        <v>29</v>
      </c>
      <c r="S36" s="7">
        <v>1150</v>
      </c>
    </row>
    <row r="37" spans="1:21" x14ac:dyDescent="0.7">
      <c r="G37" s="4">
        <v>45047</v>
      </c>
      <c r="H37" s="2">
        <v>5.5</v>
      </c>
      <c r="J37" t="s">
        <v>6</v>
      </c>
      <c r="K37" s="7">
        <v>4604</v>
      </c>
      <c r="L37" s="8">
        <v>0.49956597222222221</v>
      </c>
      <c r="R37" t="s">
        <v>30</v>
      </c>
      <c r="S37" s="7">
        <v>1048</v>
      </c>
    </row>
    <row r="38" spans="1:21" x14ac:dyDescent="0.7">
      <c r="G38" s="4">
        <v>45048</v>
      </c>
      <c r="H38" s="2">
        <v>3.3333333333333335</v>
      </c>
      <c r="J38" t="s">
        <v>0</v>
      </c>
      <c r="K38" s="7">
        <v>9216</v>
      </c>
      <c r="L38" s="8">
        <v>1</v>
      </c>
      <c r="R38" t="s">
        <v>0</v>
      </c>
      <c r="S38" s="7">
        <v>9216</v>
      </c>
    </row>
    <row r="39" spans="1:21" x14ac:dyDescent="0.7">
      <c r="G39" s="4">
        <v>45049</v>
      </c>
      <c r="H39" s="2">
        <v>6</v>
      </c>
    </row>
    <row r="40" spans="1:21" x14ac:dyDescent="0.7">
      <c r="G40" s="4">
        <v>45050</v>
      </c>
      <c r="H40" s="2">
        <v>4.8</v>
      </c>
    </row>
    <row r="41" spans="1:21" x14ac:dyDescent="0.7">
      <c r="G41" s="4">
        <v>45051</v>
      </c>
      <c r="H41" s="2">
        <v>5.5</v>
      </c>
      <c r="J41" t="s">
        <v>40</v>
      </c>
    </row>
    <row r="42" spans="1:21" ht="37.200000000000003" thickBot="1" x14ac:dyDescent="0.75">
      <c r="A42" t="s">
        <v>39</v>
      </c>
      <c r="G42" s="4">
        <v>45052</v>
      </c>
      <c r="H42" s="2">
        <v>5.25</v>
      </c>
      <c r="J42" s="9"/>
      <c r="K42" s="9"/>
      <c r="L42" s="9"/>
      <c r="M42" s="9"/>
    </row>
    <row r="43" spans="1:21" ht="62.4" thickTop="1" thickBot="1" x14ac:dyDescent="0.75">
      <c r="A43" s="1" t="s">
        <v>7</v>
      </c>
      <c r="B43" t="s">
        <v>3</v>
      </c>
      <c r="G43" s="4">
        <v>45053</v>
      </c>
      <c r="H43" s="2">
        <v>4.8</v>
      </c>
      <c r="J43" s="16" t="s">
        <v>19</v>
      </c>
      <c r="K43" s="16" t="s">
        <v>21</v>
      </c>
      <c r="L43" s="16" t="s">
        <v>20</v>
      </c>
      <c r="M43" s="9"/>
    </row>
    <row r="44" spans="1:21" ht="37.799999999999997" thickTop="1" thickBot="1" x14ac:dyDescent="0.75">
      <c r="A44" s="4">
        <v>45017</v>
      </c>
      <c r="B44" s="2">
        <v>40.473684210526315</v>
      </c>
      <c r="G44" s="4">
        <v>45054</v>
      </c>
      <c r="H44" s="2">
        <v>4.5</v>
      </c>
      <c r="J44" s="13" t="str">
        <f>J37</f>
        <v>Not Admitted</v>
      </c>
      <c r="K44" s="14">
        <f>K37</f>
        <v>4604</v>
      </c>
      <c r="L44" s="15">
        <f>L37</f>
        <v>0.49956597222222221</v>
      </c>
      <c r="M44" s="9"/>
      <c r="R44" t="s">
        <v>42</v>
      </c>
    </row>
    <row r="45" spans="1:21" ht="37.799999999999997" thickTop="1" thickBot="1" x14ac:dyDescent="0.75">
      <c r="A45" s="4">
        <v>45018</v>
      </c>
      <c r="B45" s="2">
        <v>29.46153846153846</v>
      </c>
      <c r="G45" s="4">
        <v>45055</v>
      </c>
      <c r="H45" s="2">
        <v>5</v>
      </c>
      <c r="J45" s="10" t="str">
        <f>J36</f>
        <v>Admitted</v>
      </c>
      <c r="K45" s="11">
        <f>K36</f>
        <v>4612</v>
      </c>
      <c r="L45" s="12">
        <f>L36</f>
        <v>0.50043402777777779</v>
      </c>
      <c r="M45" s="9"/>
      <c r="R45" s="1" t="s">
        <v>43</v>
      </c>
      <c r="S45" t="s">
        <v>46</v>
      </c>
    </row>
    <row r="46" spans="1:21" ht="37.200000000000003" thickTop="1" x14ac:dyDescent="0.7">
      <c r="A46" s="4">
        <v>45019</v>
      </c>
      <c r="B46" s="2">
        <v>33.928571428571431</v>
      </c>
      <c r="G46" s="4">
        <v>45056</v>
      </c>
      <c r="H46" s="2">
        <v>5.333333333333333</v>
      </c>
      <c r="J46" s="9"/>
      <c r="K46" s="9"/>
      <c r="L46" s="9"/>
      <c r="M46" s="9"/>
      <c r="R46" t="s">
        <v>44</v>
      </c>
      <c r="S46" s="7">
        <v>5467</v>
      </c>
    </row>
    <row r="47" spans="1:21" x14ac:dyDescent="0.7">
      <c r="A47" s="4">
        <v>45020</v>
      </c>
      <c r="B47" s="2">
        <v>32.222222222222221</v>
      </c>
      <c r="G47" s="4">
        <v>45057</v>
      </c>
      <c r="H47" s="2">
        <v>4.4000000000000004</v>
      </c>
      <c r="R47" t="s">
        <v>45</v>
      </c>
      <c r="S47" s="7">
        <v>3749</v>
      </c>
    </row>
    <row r="48" spans="1:21" x14ac:dyDescent="0.7">
      <c r="A48" s="4">
        <v>45021</v>
      </c>
      <c r="B48" s="2">
        <v>35.736842105263158</v>
      </c>
      <c r="G48" s="4">
        <v>45058</v>
      </c>
      <c r="H48" s="2">
        <v>3.25</v>
      </c>
      <c r="R48" t="s">
        <v>0</v>
      </c>
      <c r="S48" s="7">
        <v>9216</v>
      </c>
      <c r="U48" t="s">
        <v>47</v>
      </c>
    </row>
    <row r="49" spans="1:22" x14ac:dyDescent="0.7">
      <c r="A49" s="4">
        <v>45022</v>
      </c>
      <c r="B49" s="2">
        <v>30.142857142857142</v>
      </c>
      <c r="G49" s="4">
        <v>45059</v>
      </c>
      <c r="H49" s="2">
        <v>6</v>
      </c>
      <c r="U49" s="1" t="s">
        <v>48</v>
      </c>
      <c r="V49" t="s">
        <v>51</v>
      </c>
    </row>
    <row r="50" spans="1:22" x14ac:dyDescent="0.7">
      <c r="A50" s="4">
        <v>45023</v>
      </c>
      <c r="B50" s="2">
        <v>33.81818181818182</v>
      </c>
      <c r="G50" s="4">
        <v>45060</v>
      </c>
      <c r="H50" s="2">
        <v>3.3333333333333335</v>
      </c>
      <c r="U50" t="s">
        <v>49</v>
      </c>
      <c r="V50" s="7">
        <v>4487</v>
      </c>
    </row>
    <row r="51" spans="1:22" x14ac:dyDescent="0.7">
      <c r="A51" s="4">
        <v>45024</v>
      </c>
      <c r="B51" s="2">
        <v>31.681818181818183</v>
      </c>
      <c r="G51" s="4">
        <v>45062</v>
      </c>
      <c r="H51" s="2">
        <v>6.7</v>
      </c>
      <c r="U51" t="s">
        <v>50</v>
      </c>
      <c r="V51" s="7">
        <v>4729</v>
      </c>
    </row>
    <row r="52" spans="1:22" x14ac:dyDescent="0.7">
      <c r="A52" s="4">
        <v>45025</v>
      </c>
      <c r="B52" s="2">
        <v>36.416666666666664</v>
      </c>
      <c r="G52" s="4">
        <v>45063</v>
      </c>
      <c r="H52" s="2">
        <v>7.75</v>
      </c>
      <c r="U52" t="s">
        <v>0</v>
      </c>
      <c r="V52" s="7">
        <v>9216</v>
      </c>
    </row>
    <row r="53" spans="1:22" x14ac:dyDescent="0.7">
      <c r="A53" s="4">
        <v>45026</v>
      </c>
      <c r="B53" s="2">
        <v>33.692307692307693</v>
      </c>
      <c r="G53" s="4">
        <v>45064</v>
      </c>
      <c r="H53" s="2">
        <v>5.5</v>
      </c>
    </row>
    <row r="54" spans="1:22" x14ac:dyDescent="0.7">
      <c r="A54" s="4">
        <v>45027</v>
      </c>
      <c r="B54" s="2">
        <v>39.117647058823529</v>
      </c>
      <c r="G54" s="4">
        <v>45065</v>
      </c>
      <c r="H54" s="2">
        <v>4.5</v>
      </c>
      <c r="Q54" t="s">
        <v>52</v>
      </c>
    </row>
    <row r="55" spans="1:22" x14ac:dyDescent="0.7">
      <c r="A55" s="4">
        <v>45028</v>
      </c>
      <c r="B55" s="2">
        <v>36.93333333333333</v>
      </c>
      <c r="G55" s="4">
        <v>45066</v>
      </c>
      <c r="H55" s="2">
        <v>6</v>
      </c>
      <c r="Q55" s="1" t="s">
        <v>53</v>
      </c>
      <c r="R55" t="s">
        <v>62</v>
      </c>
    </row>
    <row r="56" spans="1:22" x14ac:dyDescent="0.7">
      <c r="A56" s="4">
        <v>45029</v>
      </c>
      <c r="B56" s="2">
        <v>29.923076923076923</v>
      </c>
      <c r="G56" s="4">
        <v>45067</v>
      </c>
      <c r="H56" s="2">
        <v>5.75</v>
      </c>
      <c r="Q56" t="s">
        <v>54</v>
      </c>
      <c r="R56" s="7">
        <v>248</v>
      </c>
    </row>
    <row r="57" spans="1:22" x14ac:dyDescent="0.7">
      <c r="A57" s="4">
        <v>45030</v>
      </c>
      <c r="B57" s="2">
        <v>31.666666666666668</v>
      </c>
      <c r="G57" s="4">
        <v>45068</v>
      </c>
      <c r="H57" s="2">
        <v>3.1428571428571428</v>
      </c>
      <c r="Q57" t="s">
        <v>55</v>
      </c>
      <c r="R57" s="7">
        <v>178</v>
      </c>
    </row>
    <row r="58" spans="1:22" x14ac:dyDescent="0.7">
      <c r="A58" s="4">
        <v>45031</v>
      </c>
      <c r="B58" s="2">
        <v>40.25</v>
      </c>
      <c r="G58" s="4">
        <v>45069</v>
      </c>
      <c r="H58" s="2">
        <v>4</v>
      </c>
      <c r="Q58" t="s">
        <v>56</v>
      </c>
      <c r="R58" s="7">
        <v>1840</v>
      </c>
    </row>
    <row r="59" spans="1:22" x14ac:dyDescent="0.7">
      <c r="A59" s="4">
        <v>45032</v>
      </c>
      <c r="B59" s="2">
        <v>30</v>
      </c>
      <c r="G59" s="4">
        <v>45070</v>
      </c>
      <c r="H59" s="2">
        <v>6.5</v>
      </c>
      <c r="Q59" t="s">
        <v>57</v>
      </c>
      <c r="R59" s="7">
        <v>193</v>
      </c>
    </row>
    <row r="60" spans="1:22" x14ac:dyDescent="0.7">
      <c r="A60" s="4">
        <v>45033</v>
      </c>
      <c r="B60" s="2">
        <v>35</v>
      </c>
      <c r="D60" t="s">
        <v>38</v>
      </c>
      <c r="G60" s="4">
        <v>45071</v>
      </c>
      <c r="H60" s="2">
        <v>4</v>
      </c>
      <c r="Q60" t="s">
        <v>58</v>
      </c>
      <c r="R60" s="7">
        <v>5400</v>
      </c>
    </row>
    <row r="61" spans="1:22" x14ac:dyDescent="0.7">
      <c r="A61" s="4">
        <v>45034</v>
      </c>
      <c r="B61" s="2">
        <v>41.85</v>
      </c>
      <c r="D61" s="1" t="s">
        <v>7</v>
      </c>
      <c r="E61" t="s">
        <v>1</v>
      </c>
      <c r="G61" s="4">
        <v>45072</v>
      </c>
      <c r="H61" s="2">
        <v>7.333333333333333</v>
      </c>
      <c r="Q61" t="s">
        <v>59</v>
      </c>
      <c r="R61" s="7">
        <v>995</v>
      </c>
    </row>
    <row r="62" spans="1:22" x14ac:dyDescent="0.7">
      <c r="A62" s="4">
        <v>45035</v>
      </c>
      <c r="B62" s="2">
        <v>33.277777777777779</v>
      </c>
      <c r="D62" s="4">
        <v>45017</v>
      </c>
      <c r="E62">
        <v>19</v>
      </c>
      <c r="G62" s="4">
        <v>45073</v>
      </c>
      <c r="H62" s="2">
        <v>5.333333333333333</v>
      </c>
      <c r="Q62" t="s">
        <v>60</v>
      </c>
      <c r="R62" s="7">
        <v>276</v>
      </c>
    </row>
    <row r="63" spans="1:22" x14ac:dyDescent="0.7">
      <c r="A63" s="4">
        <v>45036</v>
      </c>
      <c r="B63" s="2">
        <v>32.9375</v>
      </c>
      <c r="D63" s="4">
        <v>45018</v>
      </c>
      <c r="E63">
        <v>13</v>
      </c>
      <c r="G63" s="4">
        <v>45074</v>
      </c>
      <c r="H63" s="2">
        <v>4.75</v>
      </c>
      <c r="Q63" t="s">
        <v>61</v>
      </c>
      <c r="R63" s="7">
        <v>86</v>
      </c>
    </row>
    <row r="64" spans="1:22" x14ac:dyDescent="0.7">
      <c r="A64" s="4">
        <v>45037</v>
      </c>
      <c r="B64" s="2">
        <v>33.266666666666666</v>
      </c>
      <c r="D64" s="4">
        <v>45019</v>
      </c>
      <c r="E64">
        <v>14</v>
      </c>
      <c r="G64" s="4">
        <v>45075</v>
      </c>
      <c r="H64" s="2">
        <v>4</v>
      </c>
      <c r="Q64" t="s">
        <v>0</v>
      </c>
      <c r="R64" s="7">
        <v>9216</v>
      </c>
    </row>
    <row r="65" spans="1:8" x14ac:dyDescent="0.7">
      <c r="A65" s="4">
        <v>45038</v>
      </c>
      <c r="B65" s="2">
        <v>34.444444444444443</v>
      </c>
      <c r="D65" s="4">
        <v>45020</v>
      </c>
      <c r="E65">
        <v>9</v>
      </c>
      <c r="G65" s="4">
        <v>45076</v>
      </c>
      <c r="H65" s="2">
        <v>4</v>
      </c>
    </row>
    <row r="66" spans="1:8" x14ac:dyDescent="0.7">
      <c r="A66" s="4">
        <v>45039</v>
      </c>
      <c r="B66" s="2">
        <v>43.416666666666664</v>
      </c>
      <c r="D66" s="4">
        <v>45021</v>
      </c>
      <c r="E66">
        <v>19</v>
      </c>
      <c r="G66" s="4">
        <v>45077</v>
      </c>
      <c r="H66" s="2">
        <v>8.3333333333333339</v>
      </c>
    </row>
    <row r="67" spans="1:8" x14ac:dyDescent="0.7">
      <c r="A67" s="4">
        <v>45040</v>
      </c>
      <c r="B67" s="2">
        <v>36.357142857142854</v>
      </c>
      <c r="D67" s="4">
        <v>45022</v>
      </c>
      <c r="E67">
        <v>14</v>
      </c>
      <c r="G67" s="4">
        <v>45078</v>
      </c>
      <c r="H67" s="2">
        <v>4.8</v>
      </c>
    </row>
    <row r="68" spans="1:8" x14ac:dyDescent="0.7">
      <c r="A68" s="4">
        <v>45041</v>
      </c>
      <c r="B68" s="2">
        <v>40.611111111111114</v>
      </c>
      <c r="D68" s="4">
        <v>45023</v>
      </c>
      <c r="E68">
        <v>11</v>
      </c>
      <c r="G68" s="4">
        <v>45079</v>
      </c>
      <c r="H68" s="2">
        <v>5.333333333333333</v>
      </c>
    </row>
    <row r="69" spans="1:8" x14ac:dyDescent="0.7">
      <c r="A69" s="4">
        <v>45042</v>
      </c>
      <c r="B69" s="2">
        <v>29.875</v>
      </c>
      <c r="D69" s="4">
        <v>45024</v>
      </c>
      <c r="E69">
        <v>22</v>
      </c>
      <c r="G69" s="4">
        <v>45080</v>
      </c>
      <c r="H69" s="2">
        <v>6.666666666666667</v>
      </c>
    </row>
    <row r="70" spans="1:8" x14ac:dyDescent="0.7">
      <c r="A70" s="4">
        <v>45043</v>
      </c>
      <c r="B70" s="2">
        <v>33.5</v>
      </c>
      <c r="D70" s="4">
        <v>45025</v>
      </c>
      <c r="E70">
        <v>12</v>
      </c>
      <c r="G70" s="4">
        <v>45081</v>
      </c>
      <c r="H70" s="2">
        <v>4.5555555555555554</v>
      </c>
    </row>
    <row r="71" spans="1:8" x14ac:dyDescent="0.7">
      <c r="A71" s="4">
        <v>45044</v>
      </c>
      <c r="B71" s="2">
        <v>32.5625</v>
      </c>
      <c r="D71" s="4">
        <v>45026</v>
      </c>
      <c r="E71">
        <v>13</v>
      </c>
      <c r="G71" s="4">
        <v>45082</v>
      </c>
      <c r="H71" s="2">
        <v>4.333333333333333</v>
      </c>
    </row>
    <row r="72" spans="1:8" x14ac:dyDescent="0.7">
      <c r="A72" s="4">
        <v>45045</v>
      </c>
      <c r="B72" s="2">
        <v>38.571428571428569</v>
      </c>
      <c r="D72" s="4">
        <v>45027</v>
      </c>
      <c r="E72">
        <v>17</v>
      </c>
      <c r="G72" s="4">
        <v>45083</v>
      </c>
      <c r="H72" s="2">
        <v>7.333333333333333</v>
      </c>
    </row>
    <row r="73" spans="1:8" x14ac:dyDescent="0.7">
      <c r="A73" s="4">
        <v>45046</v>
      </c>
      <c r="B73" s="2">
        <v>32.714285714285715</v>
      </c>
      <c r="D73" s="4">
        <v>45028</v>
      </c>
      <c r="E73">
        <v>30</v>
      </c>
      <c r="G73" s="4">
        <v>45084</v>
      </c>
      <c r="H73" s="2">
        <v>5.25</v>
      </c>
    </row>
    <row r="74" spans="1:8" x14ac:dyDescent="0.7">
      <c r="A74" s="4">
        <v>45047</v>
      </c>
      <c r="B74" s="2">
        <v>31.5</v>
      </c>
      <c r="D74" s="4">
        <v>45029</v>
      </c>
      <c r="E74">
        <v>13</v>
      </c>
      <c r="G74" s="4">
        <v>45085</v>
      </c>
      <c r="H74" s="2">
        <v>6.333333333333333</v>
      </c>
    </row>
    <row r="75" spans="1:8" x14ac:dyDescent="0.7">
      <c r="A75" s="4">
        <v>45048</v>
      </c>
      <c r="B75" s="2">
        <v>34.25</v>
      </c>
      <c r="D75" s="4">
        <v>45030</v>
      </c>
      <c r="E75">
        <v>21</v>
      </c>
      <c r="G75" s="4">
        <v>45086</v>
      </c>
      <c r="H75" s="2">
        <v>5.7142857142857144</v>
      </c>
    </row>
    <row r="76" spans="1:8" x14ac:dyDescent="0.7">
      <c r="A76" s="4">
        <v>45049</v>
      </c>
      <c r="B76" s="2">
        <v>41.1</v>
      </c>
      <c r="D76" s="4">
        <v>45031</v>
      </c>
      <c r="E76">
        <v>12</v>
      </c>
      <c r="G76" s="4">
        <v>45087</v>
      </c>
      <c r="H76" s="2">
        <v>5</v>
      </c>
    </row>
    <row r="77" spans="1:8" x14ac:dyDescent="0.7">
      <c r="A77" s="4">
        <v>45050</v>
      </c>
      <c r="B77" s="2">
        <v>31</v>
      </c>
      <c r="D77" s="4">
        <v>45032</v>
      </c>
      <c r="E77">
        <v>17</v>
      </c>
      <c r="G77" s="4">
        <v>45088</v>
      </c>
      <c r="H77" s="2">
        <v>6.166666666666667</v>
      </c>
    </row>
    <row r="78" spans="1:8" x14ac:dyDescent="0.7">
      <c r="A78" s="4">
        <v>45051</v>
      </c>
      <c r="B78" s="2">
        <v>33.666666666666664</v>
      </c>
      <c r="D78" s="4">
        <v>45033</v>
      </c>
      <c r="E78">
        <v>16</v>
      </c>
      <c r="G78" s="4">
        <v>45089</v>
      </c>
      <c r="H78" s="2">
        <v>3</v>
      </c>
    </row>
    <row r="79" spans="1:8" x14ac:dyDescent="0.7">
      <c r="A79" s="4">
        <v>45052</v>
      </c>
      <c r="B79" s="2">
        <v>34.5625</v>
      </c>
      <c r="D79" s="4">
        <v>45034</v>
      </c>
      <c r="E79">
        <v>20</v>
      </c>
      <c r="G79" s="4">
        <v>45090</v>
      </c>
      <c r="H79" s="2">
        <v>4.5</v>
      </c>
    </row>
    <row r="80" spans="1:8" x14ac:dyDescent="0.7">
      <c r="A80" s="4">
        <v>45053</v>
      </c>
      <c r="B80" s="2">
        <v>34.93333333333333</v>
      </c>
      <c r="D80" s="4">
        <v>45035</v>
      </c>
      <c r="E80">
        <v>18</v>
      </c>
      <c r="G80" s="4">
        <v>45091</v>
      </c>
      <c r="H80" s="2">
        <v>4.666666666666667</v>
      </c>
    </row>
    <row r="81" spans="1:8" x14ac:dyDescent="0.7">
      <c r="A81" s="4">
        <v>45054</v>
      </c>
      <c r="B81" s="2">
        <v>36.4</v>
      </c>
      <c r="D81" s="4">
        <v>45036</v>
      </c>
      <c r="E81">
        <v>16</v>
      </c>
      <c r="G81" s="4">
        <v>45092</v>
      </c>
      <c r="H81" s="2">
        <v>9</v>
      </c>
    </row>
    <row r="82" spans="1:8" x14ac:dyDescent="0.7">
      <c r="A82" s="4">
        <v>45055</v>
      </c>
      <c r="B82" s="2">
        <v>35.549999999999997</v>
      </c>
      <c r="D82" s="4">
        <v>45037</v>
      </c>
      <c r="E82">
        <v>15</v>
      </c>
      <c r="G82" s="4">
        <v>45093</v>
      </c>
      <c r="H82" s="2">
        <v>1.5</v>
      </c>
    </row>
    <row r="83" spans="1:8" x14ac:dyDescent="0.7">
      <c r="A83" s="4">
        <v>45056</v>
      </c>
      <c r="B83" s="2">
        <v>30.692307692307693</v>
      </c>
      <c r="D83" s="4">
        <v>45038</v>
      </c>
      <c r="E83">
        <v>18</v>
      </c>
      <c r="G83" s="4">
        <v>45094</v>
      </c>
      <c r="H83" s="2">
        <v>6.8</v>
      </c>
    </row>
    <row r="84" spans="1:8" x14ac:dyDescent="0.7">
      <c r="A84" s="4">
        <v>45057</v>
      </c>
      <c r="B84" s="2">
        <v>33.611111111111114</v>
      </c>
      <c r="D84" s="4">
        <v>45039</v>
      </c>
      <c r="E84">
        <v>12</v>
      </c>
      <c r="G84" s="4">
        <v>45095</v>
      </c>
      <c r="H84" s="2">
        <v>4.625</v>
      </c>
    </row>
    <row r="85" spans="1:8" x14ac:dyDescent="0.7">
      <c r="A85" s="4">
        <v>45058</v>
      </c>
      <c r="B85" s="2">
        <v>37.81818181818182</v>
      </c>
      <c r="D85" s="4">
        <v>45040</v>
      </c>
      <c r="E85">
        <v>14</v>
      </c>
      <c r="G85" s="4">
        <v>45096</v>
      </c>
      <c r="H85" s="2">
        <v>4.333333333333333</v>
      </c>
    </row>
    <row r="86" spans="1:8" x14ac:dyDescent="0.7">
      <c r="A86" s="4">
        <v>45059</v>
      </c>
      <c r="B86" s="2">
        <v>40</v>
      </c>
      <c r="D86" s="4">
        <v>45041</v>
      </c>
      <c r="E86">
        <v>18</v>
      </c>
      <c r="G86" s="4">
        <v>45097</v>
      </c>
      <c r="H86" s="2">
        <v>1.3333333333333333</v>
      </c>
    </row>
    <row r="87" spans="1:8" x14ac:dyDescent="0.7">
      <c r="A87" s="4">
        <v>45060</v>
      </c>
      <c r="B87" s="2">
        <v>32</v>
      </c>
      <c r="D87" s="4">
        <v>45042</v>
      </c>
      <c r="E87">
        <v>16</v>
      </c>
      <c r="G87" s="4">
        <v>45098</v>
      </c>
      <c r="H87" s="2">
        <v>5</v>
      </c>
    </row>
    <row r="88" spans="1:8" x14ac:dyDescent="0.7">
      <c r="A88" s="4">
        <v>45061</v>
      </c>
      <c r="B88" s="2">
        <v>31.857142857142858</v>
      </c>
      <c r="D88" s="4">
        <v>45043</v>
      </c>
      <c r="E88">
        <v>16</v>
      </c>
      <c r="G88" s="4">
        <v>45099</v>
      </c>
      <c r="H88" s="2">
        <v>3.1666666666666665</v>
      </c>
    </row>
    <row r="89" spans="1:8" x14ac:dyDescent="0.7">
      <c r="A89" s="4">
        <v>45062</v>
      </c>
      <c r="B89" s="2">
        <v>31.142857142857142</v>
      </c>
      <c r="D89" s="4">
        <v>45044</v>
      </c>
      <c r="E89">
        <v>16</v>
      </c>
      <c r="G89" s="4">
        <v>45100</v>
      </c>
      <c r="H89" s="2">
        <v>7.5</v>
      </c>
    </row>
    <row r="90" spans="1:8" x14ac:dyDescent="0.7">
      <c r="A90" s="4">
        <v>45063</v>
      </c>
      <c r="B90" s="2">
        <v>29.5</v>
      </c>
      <c r="D90" s="4">
        <v>45045</v>
      </c>
      <c r="E90">
        <v>14</v>
      </c>
      <c r="G90" s="4">
        <v>45101</v>
      </c>
      <c r="H90" s="2">
        <v>4.2</v>
      </c>
    </row>
    <row r="91" spans="1:8" x14ac:dyDescent="0.7">
      <c r="A91" s="4">
        <v>45064</v>
      </c>
      <c r="B91" s="2">
        <v>30.666666666666668</v>
      </c>
      <c r="D91" s="4">
        <v>45046</v>
      </c>
      <c r="E91">
        <v>14</v>
      </c>
      <c r="G91" s="4">
        <v>45102</v>
      </c>
      <c r="H91" s="2">
        <v>4.625</v>
      </c>
    </row>
    <row r="92" spans="1:8" x14ac:dyDescent="0.7">
      <c r="A92" s="4">
        <v>45065</v>
      </c>
      <c r="B92" s="2">
        <v>39.06666666666667</v>
      </c>
      <c r="D92" s="4">
        <v>45047</v>
      </c>
      <c r="E92">
        <v>20</v>
      </c>
      <c r="G92" s="4">
        <v>45103</v>
      </c>
      <c r="H92" s="2">
        <v>9.6666666666666661</v>
      </c>
    </row>
    <row r="93" spans="1:8" x14ac:dyDescent="0.7">
      <c r="A93" s="4">
        <v>45066</v>
      </c>
      <c r="B93" s="2">
        <v>32.857142857142854</v>
      </c>
      <c r="D93" s="4">
        <v>45048</v>
      </c>
      <c r="E93">
        <v>16</v>
      </c>
      <c r="G93" s="4">
        <v>45104</v>
      </c>
      <c r="H93" s="2">
        <v>6.125</v>
      </c>
    </row>
    <row r="94" spans="1:8" x14ac:dyDescent="0.7">
      <c r="A94" s="4">
        <v>45067</v>
      </c>
      <c r="B94" s="2">
        <v>38.3125</v>
      </c>
      <c r="D94" s="4">
        <v>45049</v>
      </c>
      <c r="E94">
        <v>20</v>
      </c>
      <c r="G94" s="4">
        <v>45105</v>
      </c>
      <c r="H94" s="2">
        <v>5.5555555555555554</v>
      </c>
    </row>
    <row r="95" spans="1:8" x14ac:dyDescent="0.7">
      <c r="A95" s="4">
        <v>45068</v>
      </c>
      <c r="B95" s="2">
        <v>35.80952380952381</v>
      </c>
      <c r="D95" s="4">
        <v>45050</v>
      </c>
      <c r="E95">
        <v>16</v>
      </c>
      <c r="G95" s="4">
        <v>45106</v>
      </c>
      <c r="H95" s="2">
        <v>6.333333333333333</v>
      </c>
    </row>
    <row r="96" spans="1:8" x14ac:dyDescent="0.7">
      <c r="A96" s="4">
        <v>45069</v>
      </c>
      <c r="B96" s="2">
        <v>33.153846153846153</v>
      </c>
      <c r="D96" s="4">
        <v>45051</v>
      </c>
      <c r="E96">
        <v>18</v>
      </c>
      <c r="G96" s="4">
        <v>45107</v>
      </c>
      <c r="H96" s="2">
        <v>5.333333333333333</v>
      </c>
    </row>
    <row r="97" spans="1:8" x14ac:dyDescent="0.7">
      <c r="A97" s="4">
        <v>45070</v>
      </c>
      <c r="B97" s="2">
        <v>39.18181818181818</v>
      </c>
      <c r="D97" s="4">
        <v>45052</v>
      </c>
      <c r="E97">
        <v>16</v>
      </c>
      <c r="G97" s="4">
        <v>45108</v>
      </c>
      <c r="H97" s="2">
        <v>2</v>
      </c>
    </row>
    <row r="98" spans="1:8" x14ac:dyDescent="0.7">
      <c r="A98" s="4">
        <v>45071</v>
      </c>
      <c r="B98" s="2">
        <v>36.3125</v>
      </c>
      <c r="D98" s="4">
        <v>45053</v>
      </c>
      <c r="E98">
        <v>15</v>
      </c>
      <c r="G98" s="4">
        <v>45109</v>
      </c>
      <c r="H98" s="2">
        <v>6.5</v>
      </c>
    </row>
    <row r="99" spans="1:8" x14ac:dyDescent="0.7">
      <c r="A99" s="4">
        <v>45072</v>
      </c>
      <c r="B99" s="2">
        <v>33</v>
      </c>
      <c r="D99" s="4">
        <v>45054</v>
      </c>
      <c r="E99">
        <v>20</v>
      </c>
      <c r="G99" s="4">
        <v>45110</v>
      </c>
      <c r="H99" s="2">
        <v>2.5</v>
      </c>
    </row>
    <row r="100" spans="1:8" x14ac:dyDescent="0.7">
      <c r="A100" s="4">
        <v>45073</v>
      </c>
      <c r="B100" s="2">
        <v>32.857142857142854</v>
      </c>
      <c r="D100" s="4">
        <v>45055</v>
      </c>
      <c r="E100">
        <v>20</v>
      </c>
      <c r="G100" s="4">
        <v>45111</v>
      </c>
      <c r="H100" s="2">
        <v>2</v>
      </c>
    </row>
    <row r="101" spans="1:8" x14ac:dyDescent="0.7">
      <c r="A101" s="4">
        <v>45074</v>
      </c>
      <c r="B101" s="2">
        <v>36.799999999999997</v>
      </c>
      <c r="D101" s="4">
        <v>45056</v>
      </c>
      <c r="E101">
        <v>13</v>
      </c>
      <c r="G101" s="4">
        <v>45112</v>
      </c>
      <c r="H101" s="2">
        <v>2</v>
      </c>
    </row>
    <row r="102" spans="1:8" x14ac:dyDescent="0.7">
      <c r="A102" s="4">
        <v>45075</v>
      </c>
      <c r="B102" s="2">
        <v>32.866666666666667</v>
      </c>
      <c r="D102" s="4">
        <v>45057</v>
      </c>
      <c r="E102">
        <v>18</v>
      </c>
      <c r="G102" s="4">
        <v>45113</v>
      </c>
      <c r="H102" s="2">
        <v>6</v>
      </c>
    </row>
    <row r="103" spans="1:8" x14ac:dyDescent="0.7">
      <c r="A103" s="4">
        <v>45076</v>
      </c>
      <c r="B103" s="2">
        <v>32.375</v>
      </c>
      <c r="D103" s="4">
        <v>45058</v>
      </c>
      <c r="E103">
        <v>11</v>
      </c>
      <c r="G103" s="4">
        <v>45114</v>
      </c>
      <c r="H103" s="2">
        <v>4.5714285714285712</v>
      </c>
    </row>
    <row r="104" spans="1:8" x14ac:dyDescent="0.7">
      <c r="A104" s="4">
        <v>45077</v>
      </c>
      <c r="B104" s="2">
        <v>36</v>
      </c>
      <c r="D104" s="4">
        <v>45059</v>
      </c>
      <c r="E104">
        <v>13</v>
      </c>
      <c r="G104" s="4">
        <v>45115</v>
      </c>
      <c r="H104" s="2">
        <v>4.333333333333333</v>
      </c>
    </row>
    <row r="105" spans="1:8" x14ac:dyDescent="0.7">
      <c r="A105" s="4">
        <v>45078</v>
      </c>
      <c r="B105" s="2">
        <v>34.884615384615387</v>
      </c>
      <c r="D105" s="4">
        <v>45060</v>
      </c>
      <c r="E105">
        <v>14</v>
      </c>
      <c r="G105" s="4">
        <v>45116</v>
      </c>
      <c r="H105" s="2">
        <v>7</v>
      </c>
    </row>
    <row r="106" spans="1:8" x14ac:dyDescent="0.7">
      <c r="A106" s="4">
        <v>45079</v>
      </c>
      <c r="B106" s="2">
        <v>34.941176470588232</v>
      </c>
      <c r="D106" s="4">
        <v>45061</v>
      </c>
      <c r="E106">
        <v>7</v>
      </c>
      <c r="G106" s="4">
        <v>45117</v>
      </c>
      <c r="H106" s="2">
        <v>7.666666666666667</v>
      </c>
    </row>
    <row r="107" spans="1:8" x14ac:dyDescent="0.7">
      <c r="A107" s="4">
        <v>45080</v>
      </c>
      <c r="B107" s="2">
        <v>32.736842105263158</v>
      </c>
      <c r="D107" s="4">
        <v>45062</v>
      </c>
      <c r="E107">
        <v>21</v>
      </c>
      <c r="G107" s="4">
        <v>45118</v>
      </c>
      <c r="H107" s="2">
        <v>4.5</v>
      </c>
    </row>
    <row r="108" spans="1:8" x14ac:dyDescent="0.7">
      <c r="A108" s="4">
        <v>45081</v>
      </c>
      <c r="B108" s="2">
        <v>34.411764705882355</v>
      </c>
      <c r="D108" s="4">
        <v>45063</v>
      </c>
      <c r="E108">
        <v>16</v>
      </c>
      <c r="G108" s="4">
        <v>45119</v>
      </c>
      <c r="H108" s="2">
        <v>4</v>
      </c>
    </row>
    <row r="109" spans="1:8" x14ac:dyDescent="0.7">
      <c r="A109" s="4">
        <v>45082</v>
      </c>
      <c r="B109" s="2">
        <v>34.388888888888886</v>
      </c>
      <c r="D109" s="4">
        <v>45064</v>
      </c>
      <c r="E109">
        <v>15</v>
      </c>
      <c r="G109" s="4">
        <v>45120</v>
      </c>
      <c r="H109" s="2">
        <v>5.25</v>
      </c>
    </row>
    <row r="110" spans="1:8" x14ac:dyDescent="0.7">
      <c r="A110" s="4">
        <v>45083</v>
      </c>
      <c r="B110" s="2">
        <v>33.294117647058826</v>
      </c>
      <c r="D110" s="4">
        <v>45065</v>
      </c>
      <c r="E110">
        <v>15</v>
      </c>
      <c r="G110" s="4">
        <v>45121</v>
      </c>
      <c r="H110" s="2">
        <v>3.5</v>
      </c>
    </row>
    <row r="111" spans="1:8" x14ac:dyDescent="0.7">
      <c r="A111" s="4">
        <v>45084</v>
      </c>
      <c r="B111" s="2">
        <v>35</v>
      </c>
      <c r="D111" s="4">
        <v>45066</v>
      </c>
      <c r="E111">
        <v>14</v>
      </c>
      <c r="G111" s="4">
        <v>45122</v>
      </c>
      <c r="H111" s="2">
        <v>8.3333333333333339</v>
      </c>
    </row>
    <row r="112" spans="1:8" x14ac:dyDescent="0.7">
      <c r="A112" s="4">
        <v>45085</v>
      </c>
      <c r="B112" s="2">
        <v>36.736842105263158</v>
      </c>
      <c r="D112" s="4">
        <v>45067</v>
      </c>
      <c r="E112">
        <v>16</v>
      </c>
      <c r="G112" s="4">
        <v>45123</v>
      </c>
      <c r="H112" s="2">
        <v>4.5</v>
      </c>
    </row>
    <row r="113" spans="1:8" x14ac:dyDescent="0.7">
      <c r="A113" s="4">
        <v>45086</v>
      </c>
      <c r="B113" s="2">
        <v>37.368421052631582</v>
      </c>
      <c r="D113" s="4">
        <v>45068</v>
      </c>
      <c r="E113">
        <v>21</v>
      </c>
      <c r="G113" s="4">
        <v>45124</v>
      </c>
      <c r="H113" s="2">
        <v>5</v>
      </c>
    </row>
    <row r="114" spans="1:8" x14ac:dyDescent="0.7">
      <c r="A114" s="4">
        <v>45087</v>
      </c>
      <c r="B114" s="2">
        <v>31.428571428571427</v>
      </c>
      <c r="D114" s="4">
        <v>45069</v>
      </c>
      <c r="E114">
        <v>13</v>
      </c>
      <c r="G114" s="4">
        <v>45125</v>
      </c>
      <c r="H114" s="2">
        <v>1</v>
      </c>
    </row>
    <row r="115" spans="1:8" x14ac:dyDescent="0.7">
      <c r="A115" s="4">
        <v>45088</v>
      </c>
      <c r="B115" s="2">
        <v>45.470588235294116</v>
      </c>
      <c r="D115" s="4">
        <v>45070</v>
      </c>
      <c r="E115">
        <v>11</v>
      </c>
      <c r="G115" s="4">
        <v>45126</v>
      </c>
      <c r="H115" s="2">
        <v>5.6</v>
      </c>
    </row>
    <row r="116" spans="1:8" x14ac:dyDescent="0.7">
      <c r="A116" s="4">
        <v>45089</v>
      </c>
      <c r="B116" s="2">
        <v>32.549999999999997</v>
      </c>
      <c r="D116" s="4">
        <v>45071</v>
      </c>
      <c r="E116">
        <v>16</v>
      </c>
      <c r="G116" s="4">
        <v>45127</v>
      </c>
      <c r="H116" s="2">
        <v>3</v>
      </c>
    </row>
    <row r="117" spans="1:8" x14ac:dyDescent="0.7">
      <c r="A117" s="4">
        <v>45090</v>
      </c>
      <c r="B117" s="2">
        <v>39.615384615384613</v>
      </c>
      <c r="D117" s="4">
        <v>45072</v>
      </c>
      <c r="E117">
        <v>11</v>
      </c>
      <c r="G117" s="4">
        <v>45128</v>
      </c>
      <c r="H117" s="2">
        <v>5.666666666666667</v>
      </c>
    </row>
    <row r="118" spans="1:8" x14ac:dyDescent="0.7">
      <c r="A118" s="4">
        <v>45091</v>
      </c>
      <c r="B118" s="2">
        <v>36</v>
      </c>
      <c r="D118" s="4">
        <v>45073</v>
      </c>
      <c r="E118">
        <v>14</v>
      </c>
      <c r="G118" s="4">
        <v>45129</v>
      </c>
      <c r="H118" s="2">
        <v>5.5</v>
      </c>
    </row>
    <row r="119" spans="1:8" x14ac:dyDescent="0.7">
      <c r="A119" s="4">
        <v>45092</v>
      </c>
      <c r="B119" s="2">
        <v>31.6</v>
      </c>
      <c r="D119" s="4">
        <v>45074</v>
      </c>
      <c r="E119">
        <v>10</v>
      </c>
      <c r="G119" s="4">
        <v>45130</v>
      </c>
      <c r="H119" s="2">
        <v>5.2</v>
      </c>
    </row>
    <row r="120" spans="1:8" x14ac:dyDescent="0.7">
      <c r="A120" s="4">
        <v>45093</v>
      </c>
      <c r="B120" s="2">
        <v>33.846153846153847</v>
      </c>
      <c r="D120" s="4">
        <v>45075</v>
      </c>
      <c r="E120">
        <v>15</v>
      </c>
      <c r="G120" s="4">
        <v>45131</v>
      </c>
      <c r="H120" s="2">
        <v>4</v>
      </c>
    </row>
    <row r="121" spans="1:8" x14ac:dyDescent="0.7">
      <c r="A121" s="4">
        <v>45094</v>
      </c>
      <c r="B121" s="2">
        <v>31.8</v>
      </c>
      <c r="D121" s="4">
        <v>45076</v>
      </c>
      <c r="E121">
        <v>24</v>
      </c>
      <c r="G121" s="4">
        <v>45132</v>
      </c>
      <c r="H121" s="2">
        <v>4.75</v>
      </c>
    </row>
    <row r="122" spans="1:8" x14ac:dyDescent="0.7">
      <c r="A122" s="4">
        <v>45095</v>
      </c>
      <c r="B122" s="2">
        <v>36</v>
      </c>
      <c r="D122" s="4">
        <v>45077</v>
      </c>
      <c r="E122">
        <v>11</v>
      </c>
      <c r="G122" s="4">
        <v>45133</v>
      </c>
      <c r="H122" s="2">
        <v>4.75</v>
      </c>
    </row>
    <row r="123" spans="1:8" x14ac:dyDescent="0.7">
      <c r="A123" s="4">
        <v>45096</v>
      </c>
      <c r="B123" s="2">
        <v>29.8</v>
      </c>
      <c r="D123" s="4">
        <v>45078</v>
      </c>
      <c r="E123">
        <v>26</v>
      </c>
      <c r="G123" s="4">
        <v>45134</v>
      </c>
      <c r="H123" s="2">
        <v>6.5</v>
      </c>
    </row>
    <row r="124" spans="1:8" x14ac:dyDescent="0.7">
      <c r="A124" s="4">
        <v>45097</v>
      </c>
      <c r="B124" s="2">
        <v>41.307692307692307</v>
      </c>
      <c r="D124" s="4">
        <v>45079</v>
      </c>
      <c r="E124">
        <v>17</v>
      </c>
      <c r="G124" s="4">
        <v>45135</v>
      </c>
      <c r="H124" s="2">
        <v>5</v>
      </c>
    </row>
    <row r="125" spans="1:8" x14ac:dyDescent="0.7">
      <c r="A125" s="4">
        <v>45098</v>
      </c>
      <c r="B125" s="2">
        <v>29.764705882352942</v>
      </c>
      <c r="D125" s="4">
        <v>45080</v>
      </c>
      <c r="E125">
        <v>19</v>
      </c>
      <c r="G125" s="4">
        <v>45136</v>
      </c>
      <c r="H125" s="2">
        <v>6.333333333333333</v>
      </c>
    </row>
    <row r="126" spans="1:8" x14ac:dyDescent="0.7">
      <c r="A126" s="4">
        <v>45099</v>
      </c>
      <c r="B126" s="2">
        <v>37.92307692307692</v>
      </c>
      <c r="D126" s="4">
        <v>45081</v>
      </c>
      <c r="E126">
        <v>17</v>
      </c>
      <c r="G126" s="4">
        <v>45137</v>
      </c>
      <c r="H126" s="2">
        <v>6</v>
      </c>
    </row>
    <row r="127" spans="1:8" x14ac:dyDescent="0.7">
      <c r="A127" s="4">
        <v>45100</v>
      </c>
      <c r="B127" s="2">
        <v>38.625</v>
      </c>
      <c r="D127" s="4">
        <v>45082</v>
      </c>
      <c r="E127">
        <v>18</v>
      </c>
      <c r="G127" s="4">
        <v>45138</v>
      </c>
      <c r="H127" s="2">
        <v>8.1666666666666661</v>
      </c>
    </row>
    <row r="128" spans="1:8" x14ac:dyDescent="0.7">
      <c r="A128" s="4">
        <v>45101</v>
      </c>
      <c r="B128" s="2">
        <v>41.470588235294116</v>
      </c>
      <c r="D128" s="4">
        <v>45083</v>
      </c>
      <c r="E128">
        <v>17</v>
      </c>
      <c r="G128" s="4">
        <v>45139</v>
      </c>
      <c r="H128" s="2">
        <v>8</v>
      </c>
    </row>
    <row r="129" spans="1:8" x14ac:dyDescent="0.7">
      <c r="A129" s="4">
        <v>45102</v>
      </c>
      <c r="B129" s="2">
        <v>39.5</v>
      </c>
      <c r="D129" s="4">
        <v>45084</v>
      </c>
      <c r="E129">
        <v>17</v>
      </c>
      <c r="G129" s="4">
        <v>45140</v>
      </c>
      <c r="H129" s="2">
        <v>4</v>
      </c>
    </row>
    <row r="130" spans="1:8" x14ac:dyDescent="0.7">
      <c r="A130" s="4">
        <v>45103</v>
      </c>
      <c r="B130" s="2">
        <v>29.736842105263158</v>
      </c>
      <c r="D130" s="4">
        <v>45085</v>
      </c>
      <c r="E130">
        <v>19</v>
      </c>
      <c r="G130" s="4">
        <v>45141</v>
      </c>
      <c r="H130" s="2">
        <v>5.333333333333333</v>
      </c>
    </row>
    <row r="131" spans="1:8" x14ac:dyDescent="0.7">
      <c r="A131" s="4">
        <v>45104</v>
      </c>
      <c r="B131" s="2">
        <v>37.75</v>
      </c>
      <c r="D131" s="4">
        <v>45086</v>
      </c>
      <c r="E131">
        <v>19</v>
      </c>
      <c r="G131" s="4">
        <v>45142</v>
      </c>
      <c r="H131" s="2">
        <v>4.666666666666667</v>
      </c>
    </row>
    <row r="132" spans="1:8" x14ac:dyDescent="0.7">
      <c r="A132" s="4">
        <v>45105</v>
      </c>
      <c r="B132" s="2">
        <v>37.782608695652172</v>
      </c>
      <c r="D132" s="4">
        <v>45087</v>
      </c>
      <c r="E132">
        <v>14</v>
      </c>
      <c r="G132" s="4">
        <v>45143</v>
      </c>
      <c r="H132" s="2">
        <v>6.2</v>
      </c>
    </row>
    <row r="133" spans="1:8" x14ac:dyDescent="0.7">
      <c r="A133" s="4">
        <v>45106</v>
      </c>
      <c r="B133" s="2">
        <v>34.1875</v>
      </c>
      <c r="D133" s="4">
        <v>45088</v>
      </c>
      <c r="E133">
        <v>17</v>
      </c>
      <c r="G133" s="4">
        <v>45144</v>
      </c>
      <c r="H133" s="2">
        <v>6.333333333333333</v>
      </c>
    </row>
    <row r="134" spans="1:8" x14ac:dyDescent="0.7">
      <c r="A134" s="4">
        <v>45107</v>
      </c>
      <c r="B134" s="2">
        <v>36.166666666666664</v>
      </c>
      <c r="D134" s="4">
        <v>45089</v>
      </c>
      <c r="E134">
        <v>20</v>
      </c>
      <c r="G134" s="4">
        <v>45145</v>
      </c>
      <c r="H134" s="2">
        <v>9.5</v>
      </c>
    </row>
    <row r="135" spans="1:8" x14ac:dyDescent="0.7">
      <c r="A135" s="4">
        <v>45108</v>
      </c>
      <c r="B135" s="2">
        <v>38.200000000000003</v>
      </c>
      <c r="D135" s="4">
        <v>45090</v>
      </c>
      <c r="E135">
        <v>13</v>
      </c>
      <c r="G135" s="4">
        <v>45146</v>
      </c>
      <c r="H135" s="2">
        <v>2</v>
      </c>
    </row>
    <row r="136" spans="1:8" x14ac:dyDescent="0.7">
      <c r="A136" s="4">
        <v>45109</v>
      </c>
      <c r="B136" s="2">
        <v>32.444444444444443</v>
      </c>
      <c r="D136" s="4">
        <v>45091</v>
      </c>
      <c r="E136">
        <v>14</v>
      </c>
      <c r="G136" s="4">
        <v>45147</v>
      </c>
      <c r="H136" s="2">
        <v>6.666666666666667</v>
      </c>
    </row>
    <row r="137" spans="1:8" x14ac:dyDescent="0.7">
      <c r="A137" s="4">
        <v>45110</v>
      </c>
      <c r="B137" s="2">
        <v>37.875</v>
      </c>
      <c r="D137" s="4">
        <v>45092</v>
      </c>
      <c r="E137">
        <v>15</v>
      </c>
      <c r="G137" s="4">
        <v>45148</v>
      </c>
      <c r="H137" s="2">
        <v>2.25</v>
      </c>
    </row>
    <row r="138" spans="1:8" x14ac:dyDescent="0.7">
      <c r="A138" s="4">
        <v>45111</v>
      </c>
      <c r="B138" s="2">
        <v>34.125</v>
      </c>
      <c r="D138" s="4">
        <v>45093</v>
      </c>
      <c r="E138">
        <v>13</v>
      </c>
      <c r="G138" s="4">
        <v>45149</v>
      </c>
      <c r="H138" s="2">
        <v>3</v>
      </c>
    </row>
    <row r="139" spans="1:8" x14ac:dyDescent="0.7">
      <c r="A139" s="4">
        <v>45112</v>
      </c>
      <c r="B139" s="2">
        <v>24.5</v>
      </c>
      <c r="D139" s="4">
        <v>45094</v>
      </c>
      <c r="E139">
        <v>15</v>
      </c>
      <c r="G139" s="4">
        <v>45150</v>
      </c>
      <c r="H139" s="2">
        <v>4.7142857142857144</v>
      </c>
    </row>
    <row r="140" spans="1:8" x14ac:dyDescent="0.7">
      <c r="A140" s="4">
        <v>45113</v>
      </c>
      <c r="B140" s="2">
        <v>34.666666666666664</v>
      </c>
      <c r="D140" s="4">
        <v>45095</v>
      </c>
      <c r="E140">
        <v>17</v>
      </c>
      <c r="G140" s="4">
        <v>45151</v>
      </c>
      <c r="H140" s="2">
        <v>10</v>
      </c>
    </row>
    <row r="141" spans="1:8" x14ac:dyDescent="0.7">
      <c r="A141" s="4">
        <v>45114</v>
      </c>
      <c r="B141" s="2">
        <v>38.333333333333336</v>
      </c>
      <c r="D141" s="4">
        <v>45096</v>
      </c>
      <c r="E141">
        <v>10</v>
      </c>
      <c r="G141" s="4">
        <v>45152</v>
      </c>
      <c r="H141" s="2">
        <v>5.666666666666667</v>
      </c>
    </row>
    <row r="142" spans="1:8" x14ac:dyDescent="0.7">
      <c r="A142" s="4">
        <v>45115</v>
      </c>
      <c r="B142" s="2">
        <v>43.833333333333336</v>
      </c>
      <c r="D142" s="4">
        <v>45097</v>
      </c>
      <c r="E142">
        <v>13</v>
      </c>
      <c r="G142" s="4">
        <v>45153</v>
      </c>
      <c r="H142" s="2">
        <v>5</v>
      </c>
    </row>
    <row r="143" spans="1:8" x14ac:dyDescent="0.7">
      <c r="A143" s="4">
        <v>45116</v>
      </c>
      <c r="B143" s="2">
        <v>30.9375</v>
      </c>
      <c r="D143" s="4">
        <v>45098</v>
      </c>
      <c r="E143">
        <v>17</v>
      </c>
      <c r="G143" s="4">
        <v>45154</v>
      </c>
      <c r="H143" s="2">
        <v>3</v>
      </c>
    </row>
    <row r="144" spans="1:8" x14ac:dyDescent="0.7">
      <c r="A144" s="4">
        <v>45117</v>
      </c>
      <c r="B144" s="2">
        <v>34.941176470588232</v>
      </c>
      <c r="D144" s="4">
        <v>45099</v>
      </c>
      <c r="E144">
        <v>26</v>
      </c>
      <c r="G144" s="4">
        <v>45155</v>
      </c>
      <c r="H144" s="2">
        <v>5.333333333333333</v>
      </c>
    </row>
    <row r="145" spans="1:8" x14ac:dyDescent="0.7">
      <c r="A145" s="4">
        <v>45118</v>
      </c>
      <c r="B145" s="2">
        <v>30.294117647058822</v>
      </c>
      <c r="D145" s="4">
        <v>45100</v>
      </c>
      <c r="E145">
        <v>8</v>
      </c>
      <c r="G145" s="4">
        <v>45156</v>
      </c>
      <c r="H145" s="2">
        <v>5.833333333333333</v>
      </c>
    </row>
    <row r="146" spans="1:8" x14ac:dyDescent="0.7">
      <c r="A146" s="4">
        <v>45119</v>
      </c>
      <c r="B146" s="2">
        <v>32.428571428571431</v>
      </c>
      <c r="D146" s="4">
        <v>45101</v>
      </c>
      <c r="E146">
        <v>17</v>
      </c>
      <c r="G146" s="4">
        <v>45157</v>
      </c>
      <c r="H146" s="2">
        <v>5.8</v>
      </c>
    </row>
    <row r="147" spans="1:8" x14ac:dyDescent="0.7">
      <c r="A147" s="4">
        <v>45120</v>
      </c>
      <c r="B147" s="2">
        <v>31.1</v>
      </c>
      <c r="D147" s="4">
        <v>45102</v>
      </c>
      <c r="E147">
        <v>18</v>
      </c>
      <c r="G147" s="4">
        <v>45158</v>
      </c>
      <c r="H147" s="2">
        <v>5.2</v>
      </c>
    </row>
    <row r="148" spans="1:8" x14ac:dyDescent="0.7">
      <c r="A148" s="4">
        <v>45121</v>
      </c>
      <c r="B148" s="2">
        <v>34.333333333333336</v>
      </c>
      <c r="D148" s="4">
        <v>45103</v>
      </c>
      <c r="E148">
        <v>19</v>
      </c>
      <c r="G148" s="4">
        <v>45159</v>
      </c>
      <c r="H148" s="2">
        <v>4.5</v>
      </c>
    </row>
    <row r="149" spans="1:8" x14ac:dyDescent="0.7">
      <c r="A149" s="4">
        <v>45122</v>
      </c>
      <c r="B149" s="2">
        <v>28.6</v>
      </c>
      <c r="D149" s="4">
        <v>45104</v>
      </c>
      <c r="E149">
        <v>20</v>
      </c>
      <c r="G149" s="4">
        <v>45160</v>
      </c>
      <c r="H149" s="2">
        <v>6</v>
      </c>
    </row>
    <row r="150" spans="1:8" x14ac:dyDescent="0.7">
      <c r="A150" s="4">
        <v>45123</v>
      </c>
      <c r="B150" s="2">
        <v>32</v>
      </c>
      <c r="D150" s="4">
        <v>45105</v>
      </c>
      <c r="E150">
        <v>23</v>
      </c>
      <c r="G150" s="4">
        <v>45161</v>
      </c>
      <c r="H150" s="2">
        <v>6.5</v>
      </c>
    </row>
    <row r="151" spans="1:8" x14ac:dyDescent="0.7">
      <c r="A151" s="4">
        <v>45124</v>
      </c>
      <c r="B151" s="2">
        <v>37.625</v>
      </c>
      <c r="D151" s="4">
        <v>45106</v>
      </c>
      <c r="E151">
        <v>16</v>
      </c>
      <c r="G151" s="4">
        <v>45162</v>
      </c>
      <c r="H151" s="2">
        <v>4.166666666666667</v>
      </c>
    </row>
    <row r="152" spans="1:8" x14ac:dyDescent="0.7">
      <c r="A152" s="4">
        <v>45125</v>
      </c>
      <c r="B152" s="2">
        <v>37.785714285714285</v>
      </c>
      <c r="D152" s="4">
        <v>45107</v>
      </c>
      <c r="E152">
        <v>12</v>
      </c>
      <c r="G152" s="4">
        <v>45163</v>
      </c>
      <c r="H152" s="2">
        <v>3.6666666666666665</v>
      </c>
    </row>
    <row r="153" spans="1:8" x14ac:dyDescent="0.7">
      <c r="A153" s="4">
        <v>45126</v>
      </c>
      <c r="B153" s="2">
        <v>36.375</v>
      </c>
      <c r="D153" s="4">
        <v>45108</v>
      </c>
      <c r="E153">
        <v>15</v>
      </c>
      <c r="G153" s="4">
        <v>45164</v>
      </c>
      <c r="H153" s="2">
        <v>3.5</v>
      </c>
    </row>
    <row r="154" spans="1:8" x14ac:dyDescent="0.7">
      <c r="A154" s="4">
        <v>45127</v>
      </c>
      <c r="B154" s="2">
        <v>38.857142857142854</v>
      </c>
      <c r="D154" s="4">
        <v>45109</v>
      </c>
      <c r="E154">
        <v>9</v>
      </c>
      <c r="G154" s="4">
        <v>45165</v>
      </c>
      <c r="H154" s="2">
        <v>6</v>
      </c>
    </row>
    <row r="155" spans="1:8" x14ac:dyDescent="0.7">
      <c r="A155" s="4">
        <v>45128</v>
      </c>
      <c r="B155" s="2">
        <v>37</v>
      </c>
      <c r="D155" s="4">
        <v>45110</v>
      </c>
      <c r="E155">
        <v>16</v>
      </c>
      <c r="G155" s="4">
        <v>45166</v>
      </c>
      <c r="H155" s="2">
        <v>5.1428571428571432</v>
      </c>
    </row>
    <row r="156" spans="1:8" x14ac:dyDescent="0.7">
      <c r="A156" s="4">
        <v>45129</v>
      </c>
      <c r="B156" s="2">
        <v>33</v>
      </c>
      <c r="D156" s="4">
        <v>45111</v>
      </c>
      <c r="E156">
        <v>16</v>
      </c>
      <c r="G156" s="4">
        <v>45167</v>
      </c>
      <c r="H156" s="2">
        <v>4</v>
      </c>
    </row>
    <row r="157" spans="1:8" x14ac:dyDescent="0.7">
      <c r="A157" s="4">
        <v>45130</v>
      </c>
      <c r="B157" s="2">
        <v>33.333333333333336</v>
      </c>
      <c r="D157" s="4">
        <v>45112</v>
      </c>
      <c r="E157">
        <v>8</v>
      </c>
      <c r="G157" s="4">
        <v>45168</v>
      </c>
      <c r="H157" s="2">
        <v>3.5</v>
      </c>
    </row>
    <row r="158" spans="1:8" x14ac:dyDescent="0.7">
      <c r="A158" s="4">
        <v>45131</v>
      </c>
      <c r="B158" s="2">
        <v>36.944444444444443</v>
      </c>
      <c r="D158" s="4">
        <v>45113</v>
      </c>
      <c r="E158">
        <v>12</v>
      </c>
      <c r="G158" s="4">
        <v>45169</v>
      </c>
      <c r="H158" s="2">
        <v>5</v>
      </c>
    </row>
    <row r="159" spans="1:8" x14ac:dyDescent="0.7">
      <c r="A159" s="4">
        <v>45132</v>
      </c>
      <c r="B159" s="2">
        <v>34.357142857142854</v>
      </c>
      <c r="D159" s="4">
        <v>45114</v>
      </c>
      <c r="E159">
        <v>15</v>
      </c>
      <c r="G159" s="4">
        <v>45170</v>
      </c>
      <c r="H159" s="2">
        <v>3.5</v>
      </c>
    </row>
    <row r="160" spans="1:8" x14ac:dyDescent="0.7">
      <c r="A160" s="4">
        <v>45133</v>
      </c>
      <c r="B160" s="2">
        <v>39</v>
      </c>
      <c r="D160" s="4">
        <v>45115</v>
      </c>
      <c r="E160">
        <v>12</v>
      </c>
      <c r="G160" s="4">
        <v>45171</v>
      </c>
      <c r="H160" s="2">
        <v>5.8</v>
      </c>
    </row>
    <row r="161" spans="1:8" x14ac:dyDescent="0.7">
      <c r="A161" s="4">
        <v>45134</v>
      </c>
      <c r="B161" s="2">
        <v>32</v>
      </c>
      <c r="D161" s="4">
        <v>45116</v>
      </c>
      <c r="E161">
        <v>16</v>
      </c>
      <c r="G161" s="4">
        <v>45172</v>
      </c>
      <c r="H161" s="2">
        <v>3.6</v>
      </c>
    </row>
    <row r="162" spans="1:8" x14ac:dyDescent="0.7">
      <c r="A162" s="4">
        <v>45135</v>
      </c>
      <c r="B162" s="2">
        <v>33.5</v>
      </c>
      <c r="D162" s="4">
        <v>45117</v>
      </c>
      <c r="E162">
        <v>17</v>
      </c>
      <c r="G162" s="4">
        <v>45173</v>
      </c>
      <c r="H162" s="2">
        <v>7.25</v>
      </c>
    </row>
    <row r="163" spans="1:8" x14ac:dyDescent="0.7">
      <c r="A163" s="4">
        <v>45136</v>
      </c>
      <c r="B163" s="2">
        <v>37.89473684210526</v>
      </c>
      <c r="D163" s="4">
        <v>45118</v>
      </c>
      <c r="E163">
        <v>17</v>
      </c>
      <c r="G163" s="4">
        <v>45174</v>
      </c>
      <c r="H163" s="2">
        <v>4</v>
      </c>
    </row>
    <row r="164" spans="1:8" x14ac:dyDescent="0.7">
      <c r="A164" s="4">
        <v>45137</v>
      </c>
      <c r="B164" s="2">
        <v>32</v>
      </c>
      <c r="D164" s="4">
        <v>45119</v>
      </c>
      <c r="E164">
        <v>14</v>
      </c>
      <c r="G164" s="4">
        <v>45175</v>
      </c>
      <c r="H164" s="2">
        <v>6.2</v>
      </c>
    </row>
    <row r="165" spans="1:8" x14ac:dyDescent="0.7">
      <c r="A165" s="4">
        <v>45138</v>
      </c>
      <c r="B165" s="2">
        <v>35.133333333333333</v>
      </c>
      <c r="D165" s="4">
        <v>45120</v>
      </c>
      <c r="E165">
        <v>20</v>
      </c>
      <c r="G165" s="4">
        <v>45176</v>
      </c>
      <c r="H165" s="2">
        <v>6.5</v>
      </c>
    </row>
    <row r="166" spans="1:8" x14ac:dyDescent="0.7">
      <c r="A166" s="4">
        <v>45139</v>
      </c>
      <c r="B166" s="2">
        <v>35.714285714285715</v>
      </c>
      <c r="D166" s="4">
        <v>45121</v>
      </c>
      <c r="E166">
        <v>15</v>
      </c>
      <c r="G166" s="4">
        <v>45177</v>
      </c>
      <c r="H166" s="2">
        <v>6</v>
      </c>
    </row>
    <row r="167" spans="1:8" x14ac:dyDescent="0.7">
      <c r="A167" s="4">
        <v>45140</v>
      </c>
      <c r="B167" s="2">
        <v>38.533333333333331</v>
      </c>
      <c r="D167" s="4">
        <v>45122</v>
      </c>
      <c r="E167">
        <v>15</v>
      </c>
      <c r="G167" s="4">
        <v>45178</v>
      </c>
      <c r="H167" s="2">
        <v>1.5</v>
      </c>
    </row>
    <row r="168" spans="1:8" x14ac:dyDescent="0.7">
      <c r="A168" s="4">
        <v>45141</v>
      </c>
      <c r="B168" s="2">
        <v>38.941176470588232</v>
      </c>
      <c r="D168" s="4">
        <v>45123</v>
      </c>
      <c r="E168">
        <v>14</v>
      </c>
      <c r="G168" s="4">
        <v>45179</v>
      </c>
      <c r="H168" s="2">
        <v>2.5</v>
      </c>
    </row>
    <row r="169" spans="1:8" x14ac:dyDescent="0.7">
      <c r="A169" s="4">
        <v>45142</v>
      </c>
      <c r="B169" s="2">
        <v>35.666666666666664</v>
      </c>
      <c r="D169" s="4">
        <v>45124</v>
      </c>
      <c r="E169">
        <v>16</v>
      </c>
      <c r="G169" s="4">
        <v>45180</v>
      </c>
      <c r="H169" s="2">
        <v>7.25</v>
      </c>
    </row>
    <row r="170" spans="1:8" x14ac:dyDescent="0.7">
      <c r="A170" s="4">
        <v>45143</v>
      </c>
      <c r="B170" s="2">
        <v>39.478260869565219</v>
      </c>
      <c r="D170" s="4">
        <v>45125</v>
      </c>
      <c r="E170">
        <v>14</v>
      </c>
      <c r="G170" s="4">
        <v>45181</v>
      </c>
      <c r="H170" s="2">
        <v>1.5</v>
      </c>
    </row>
    <row r="171" spans="1:8" x14ac:dyDescent="0.7">
      <c r="A171" s="4">
        <v>45144</v>
      </c>
      <c r="B171" s="2">
        <v>25.1</v>
      </c>
      <c r="D171" s="4">
        <v>45126</v>
      </c>
      <c r="E171">
        <v>16</v>
      </c>
      <c r="G171" s="4">
        <v>45182</v>
      </c>
      <c r="H171" s="2">
        <v>5</v>
      </c>
    </row>
    <row r="172" spans="1:8" x14ac:dyDescent="0.7">
      <c r="A172" s="4">
        <v>45145</v>
      </c>
      <c r="B172" s="2">
        <v>43.666666666666664</v>
      </c>
      <c r="D172" s="4">
        <v>45127</v>
      </c>
      <c r="E172">
        <v>14</v>
      </c>
      <c r="G172" s="4">
        <v>45183</v>
      </c>
      <c r="H172" s="2">
        <v>6.5</v>
      </c>
    </row>
    <row r="173" spans="1:8" x14ac:dyDescent="0.7">
      <c r="A173" s="4">
        <v>45146</v>
      </c>
      <c r="B173" s="2">
        <v>38.090909090909093</v>
      </c>
      <c r="D173" s="4">
        <v>45128</v>
      </c>
      <c r="E173">
        <v>13</v>
      </c>
      <c r="G173" s="4">
        <v>45184</v>
      </c>
      <c r="H173" s="2">
        <v>4.1111111111111107</v>
      </c>
    </row>
    <row r="174" spans="1:8" x14ac:dyDescent="0.7">
      <c r="A174" s="4">
        <v>45147</v>
      </c>
      <c r="B174" s="2">
        <v>28.25</v>
      </c>
      <c r="D174" s="4">
        <v>45129</v>
      </c>
      <c r="E174">
        <v>19</v>
      </c>
      <c r="G174" s="4">
        <v>45185</v>
      </c>
      <c r="H174" s="2">
        <v>6.6</v>
      </c>
    </row>
    <row r="175" spans="1:8" x14ac:dyDescent="0.7">
      <c r="A175" s="4">
        <v>45148</v>
      </c>
      <c r="B175" s="2">
        <v>36.291666666666664</v>
      </c>
      <c r="D175" s="4">
        <v>45130</v>
      </c>
      <c r="E175">
        <v>15</v>
      </c>
      <c r="G175" s="4">
        <v>45186</v>
      </c>
      <c r="H175" s="2">
        <v>5.2</v>
      </c>
    </row>
    <row r="176" spans="1:8" x14ac:dyDescent="0.7">
      <c r="A176" s="4">
        <v>45149</v>
      </c>
      <c r="B176" s="2">
        <v>31.875</v>
      </c>
      <c r="D176" s="4">
        <v>45131</v>
      </c>
      <c r="E176">
        <v>18</v>
      </c>
      <c r="G176" s="4">
        <v>45187</v>
      </c>
      <c r="H176" s="2">
        <v>5.5</v>
      </c>
    </row>
    <row r="177" spans="1:8" x14ac:dyDescent="0.7">
      <c r="A177" s="4">
        <v>45150</v>
      </c>
      <c r="B177" s="2">
        <v>32.333333333333336</v>
      </c>
      <c r="D177" s="4">
        <v>45132</v>
      </c>
      <c r="E177">
        <v>14</v>
      </c>
      <c r="G177" s="4">
        <v>45188</v>
      </c>
      <c r="H177" s="2">
        <v>3.3333333333333335</v>
      </c>
    </row>
    <row r="178" spans="1:8" x14ac:dyDescent="0.7">
      <c r="A178" s="4">
        <v>45151</v>
      </c>
      <c r="B178" s="2">
        <v>36.3125</v>
      </c>
      <c r="D178" s="4">
        <v>45133</v>
      </c>
      <c r="E178">
        <v>16</v>
      </c>
      <c r="G178" s="4">
        <v>45189</v>
      </c>
      <c r="H178" s="2">
        <v>5</v>
      </c>
    </row>
    <row r="179" spans="1:8" x14ac:dyDescent="0.7">
      <c r="A179" s="4">
        <v>45152</v>
      </c>
      <c r="B179" s="2">
        <v>41.133333333333333</v>
      </c>
      <c r="D179" s="4">
        <v>45134</v>
      </c>
      <c r="E179">
        <v>13</v>
      </c>
      <c r="G179" s="4">
        <v>45190</v>
      </c>
      <c r="H179" s="2">
        <v>6.5</v>
      </c>
    </row>
    <row r="180" spans="1:8" x14ac:dyDescent="0.7">
      <c r="A180" s="4">
        <v>45153</v>
      </c>
      <c r="B180" s="2">
        <v>32.071428571428569</v>
      </c>
      <c r="D180" s="4">
        <v>45135</v>
      </c>
      <c r="E180">
        <v>12</v>
      </c>
      <c r="G180" s="4">
        <v>45191</v>
      </c>
      <c r="H180" s="2">
        <v>3</v>
      </c>
    </row>
    <row r="181" spans="1:8" x14ac:dyDescent="0.7">
      <c r="A181" s="4">
        <v>45154</v>
      </c>
      <c r="B181" s="2">
        <v>34.222222222222221</v>
      </c>
      <c r="D181" s="4">
        <v>45136</v>
      </c>
      <c r="E181">
        <v>19</v>
      </c>
      <c r="G181" s="4">
        <v>45192</v>
      </c>
      <c r="H181" s="2">
        <v>5.333333333333333</v>
      </c>
    </row>
    <row r="182" spans="1:8" x14ac:dyDescent="0.7">
      <c r="A182" s="4">
        <v>45155</v>
      </c>
      <c r="B182" s="2">
        <v>43.666666666666664</v>
      </c>
      <c r="D182" s="4">
        <v>45137</v>
      </c>
      <c r="E182">
        <v>19</v>
      </c>
      <c r="G182" s="4">
        <v>45193</v>
      </c>
      <c r="H182" s="2">
        <v>7.333333333333333</v>
      </c>
    </row>
    <row r="183" spans="1:8" x14ac:dyDescent="0.7">
      <c r="A183" s="4">
        <v>45156</v>
      </c>
      <c r="B183" s="2">
        <v>38.5</v>
      </c>
      <c r="D183" s="4">
        <v>45138</v>
      </c>
      <c r="E183">
        <v>15</v>
      </c>
      <c r="G183" s="4">
        <v>45194</v>
      </c>
      <c r="H183" s="2">
        <v>5.6</v>
      </c>
    </row>
    <row r="184" spans="1:8" x14ac:dyDescent="0.7">
      <c r="A184" s="4">
        <v>45157</v>
      </c>
      <c r="B184" s="2">
        <v>32.6875</v>
      </c>
      <c r="D184" s="4">
        <v>45139</v>
      </c>
      <c r="E184">
        <v>14</v>
      </c>
      <c r="G184" s="4">
        <v>45195</v>
      </c>
      <c r="H184" s="2">
        <v>4.4000000000000004</v>
      </c>
    </row>
    <row r="185" spans="1:8" x14ac:dyDescent="0.7">
      <c r="A185" s="4">
        <v>45158</v>
      </c>
      <c r="B185" s="2">
        <v>41.045454545454547</v>
      </c>
      <c r="D185" s="4">
        <v>45140</v>
      </c>
      <c r="E185">
        <v>15</v>
      </c>
      <c r="G185" s="4">
        <v>45196</v>
      </c>
      <c r="H185" s="2">
        <v>4</v>
      </c>
    </row>
    <row r="186" spans="1:8" x14ac:dyDescent="0.7">
      <c r="A186" s="4">
        <v>45159</v>
      </c>
      <c r="B186" s="2">
        <v>36.6875</v>
      </c>
      <c r="D186" s="4">
        <v>45141</v>
      </c>
      <c r="E186">
        <v>17</v>
      </c>
      <c r="G186" s="4">
        <v>45197</v>
      </c>
      <c r="H186" s="2">
        <v>3</v>
      </c>
    </row>
    <row r="187" spans="1:8" x14ac:dyDescent="0.7">
      <c r="A187" s="4">
        <v>45160</v>
      </c>
      <c r="B187" s="2">
        <v>38.5</v>
      </c>
      <c r="D187" s="4">
        <v>45142</v>
      </c>
      <c r="E187">
        <v>12</v>
      </c>
      <c r="G187" s="4">
        <v>45198</v>
      </c>
      <c r="H187" s="2">
        <v>5.666666666666667</v>
      </c>
    </row>
    <row r="188" spans="1:8" x14ac:dyDescent="0.7">
      <c r="A188" s="4">
        <v>45161</v>
      </c>
      <c r="B188" s="2">
        <v>33.777777777777779</v>
      </c>
      <c r="D188" s="4">
        <v>45143</v>
      </c>
      <c r="E188">
        <v>23</v>
      </c>
      <c r="G188" s="4">
        <v>45199</v>
      </c>
      <c r="H188" s="2">
        <v>5.8571428571428568</v>
      </c>
    </row>
    <row r="189" spans="1:8" x14ac:dyDescent="0.7">
      <c r="A189" s="4">
        <v>45162</v>
      </c>
      <c r="B189" s="2">
        <v>41.692307692307693</v>
      </c>
      <c r="D189" s="4">
        <v>45144</v>
      </c>
      <c r="E189">
        <v>10</v>
      </c>
      <c r="G189" s="4">
        <v>45200</v>
      </c>
      <c r="H189" s="2">
        <v>4.8</v>
      </c>
    </row>
    <row r="190" spans="1:8" x14ac:dyDescent="0.7">
      <c r="A190" s="4">
        <v>45163</v>
      </c>
      <c r="B190" s="2">
        <v>31.7</v>
      </c>
      <c r="D190" s="4">
        <v>45145</v>
      </c>
      <c r="E190">
        <v>18</v>
      </c>
      <c r="G190" s="4">
        <v>45201</v>
      </c>
      <c r="H190" s="2">
        <v>3.8</v>
      </c>
    </row>
    <row r="191" spans="1:8" x14ac:dyDescent="0.7">
      <c r="A191" s="4">
        <v>45164</v>
      </c>
      <c r="B191" s="2">
        <v>36.470588235294116</v>
      </c>
      <c r="D191" s="4">
        <v>45146</v>
      </c>
      <c r="E191">
        <v>11</v>
      </c>
      <c r="G191" s="4">
        <v>45202</v>
      </c>
      <c r="H191" s="2">
        <v>2.5</v>
      </c>
    </row>
    <row r="192" spans="1:8" x14ac:dyDescent="0.7">
      <c r="A192" s="4">
        <v>45165</v>
      </c>
      <c r="B192" s="2">
        <v>37.210526315789473</v>
      </c>
      <c r="D192" s="4">
        <v>45147</v>
      </c>
      <c r="E192">
        <v>12</v>
      </c>
      <c r="G192" s="4">
        <v>45203</v>
      </c>
      <c r="H192" s="2">
        <v>3.75</v>
      </c>
    </row>
    <row r="193" spans="1:8" x14ac:dyDescent="0.7">
      <c r="A193" s="4">
        <v>45166</v>
      </c>
      <c r="B193" s="2">
        <v>36.294117647058826</v>
      </c>
      <c r="D193" s="4">
        <v>45148</v>
      </c>
      <c r="E193">
        <v>24</v>
      </c>
      <c r="G193" s="4">
        <v>45204</v>
      </c>
      <c r="H193" s="2">
        <v>5.333333333333333</v>
      </c>
    </row>
    <row r="194" spans="1:8" x14ac:dyDescent="0.7">
      <c r="A194" s="4">
        <v>45167</v>
      </c>
      <c r="B194" s="2">
        <v>32</v>
      </c>
      <c r="D194" s="4">
        <v>45149</v>
      </c>
      <c r="E194">
        <v>16</v>
      </c>
      <c r="G194" s="4">
        <v>45205</v>
      </c>
      <c r="H194" s="2">
        <v>5.6</v>
      </c>
    </row>
    <row r="195" spans="1:8" x14ac:dyDescent="0.7">
      <c r="A195" s="4">
        <v>45168</v>
      </c>
      <c r="B195" s="2">
        <v>41.444444444444443</v>
      </c>
      <c r="D195" s="4">
        <v>45150</v>
      </c>
      <c r="E195">
        <v>21</v>
      </c>
      <c r="G195" s="4">
        <v>45206</v>
      </c>
      <c r="H195" s="2">
        <v>8.4</v>
      </c>
    </row>
    <row r="196" spans="1:8" x14ac:dyDescent="0.7">
      <c r="A196" s="4">
        <v>45169</v>
      </c>
      <c r="B196" s="2">
        <v>40.444444444444443</v>
      </c>
      <c r="D196" s="4">
        <v>45151</v>
      </c>
      <c r="E196">
        <v>16</v>
      </c>
      <c r="G196" s="4">
        <v>45207</v>
      </c>
      <c r="H196" s="2">
        <v>3</v>
      </c>
    </row>
    <row r="197" spans="1:8" x14ac:dyDescent="0.7">
      <c r="A197" s="4">
        <v>45170</v>
      </c>
      <c r="B197" s="2">
        <v>29.833333333333332</v>
      </c>
      <c r="D197" s="4">
        <v>45152</v>
      </c>
      <c r="E197">
        <v>15</v>
      </c>
      <c r="G197" s="4">
        <v>45208</v>
      </c>
      <c r="H197" s="2">
        <v>5</v>
      </c>
    </row>
    <row r="198" spans="1:8" x14ac:dyDescent="0.7">
      <c r="A198" s="4">
        <v>45171</v>
      </c>
      <c r="B198" s="2">
        <v>34.777777777777779</v>
      </c>
      <c r="D198" s="4">
        <v>45153</v>
      </c>
      <c r="E198">
        <v>14</v>
      </c>
      <c r="G198" s="4">
        <v>45209</v>
      </c>
      <c r="H198" s="2">
        <v>7</v>
      </c>
    </row>
    <row r="199" spans="1:8" x14ac:dyDescent="0.7">
      <c r="A199" s="4">
        <v>45172</v>
      </c>
      <c r="B199" s="2">
        <v>35</v>
      </c>
      <c r="D199" s="4">
        <v>45154</v>
      </c>
      <c r="E199">
        <v>18</v>
      </c>
      <c r="G199" s="4">
        <v>45210</v>
      </c>
      <c r="H199" s="2">
        <v>5.2857142857142856</v>
      </c>
    </row>
    <row r="200" spans="1:8" x14ac:dyDescent="0.7">
      <c r="A200" s="4">
        <v>45173</v>
      </c>
      <c r="B200" s="2">
        <v>34.06666666666667</v>
      </c>
      <c r="D200" s="4">
        <v>45155</v>
      </c>
      <c r="E200">
        <v>12</v>
      </c>
      <c r="G200" s="4">
        <v>45211</v>
      </c>
      <c r="H200" s="2">
        <v>3</v>
      </c>
    </row>
    <row r="201" spans="1:8" x14ac:dyDescent="0.7">
      <c r="A201" s="4">
        <v>45174</v>
      </c>
      <c r="B201" s="2">
        <v>34.846153846153847</v>
      </c>
      <c r="D201" s="4">
        <v>45156</v>
      </c>
      <c r="E201">
        <v>18</v>
      </c>
      <c r="G201" s="4">
        <v>45212</v>
      </c>
      <c r="H201" s="2">
        <v>4.5</v>
      </c>
    </row>
    <row r="202" spans="1:8" x14ac:dyDescent="0.7">
      <c r="A202" s="4">
        <v>45175</v>
      </c>
      <c r="B202" s="2">
        <v>36.81818181818182</v>
      </c>
      <c r="D202" s="4">
        <v>45157</v>
      </c>
      <c r="E202">
        <v>16</v>
      </c>
      <c r="G202" s="4">
        <v>45213</v>
      </c>
      <c r="H202" s="2">
        <v>6.25</v>
      </c>
    </row>
    <row r="203" spans="1:8" x14ac:dyDescent="0.7">
      <c r="A203" s="4">
        <v>45176</v>
      </c>
      <c r="B203" s="2">
        <v>34.5</v>
      </c>
      <c r="D203" s="4">
        <v>45158</v>
      </c>
      <c r="E203">
        <v>22</v>
      </c>
      <c r="G203" s="4">
        <v>45214</v>
      </c>
      <c r="H203" s="2">
        <v>5</v>
      </c>
    </row>
    <row r="204" spans="1:8" x14ac:dyDescent="0.7">
      <c r="A204" s="4">
        <v>45177</v>
      </c>
      <c r="B204" s="2">
        <v>32.882352941176471</v>
      </c>
      <c r="D204" s="4">
        <v>45159</v>
      </c>
      <c r="E204">
        <v>16</v>
      </c>
      <c r="G204" s="4">
        <v>45215</v>
      </c>
      <c r="H204" s="2">
        <v>6.8</v>
      </c>
    </row>
    <row r="205" spans="1:8" x14ac:dyDescent="0.7">
      <c r="A205" s="4">
        <v>45178</v>
      </c>
      <c r="B205" s="2">
        <v>43.466666666666669</v>
      </c>
      <c r="D205" s="4">
        <v>45160</v>
      </c>
      <c r="E205">
        <v>10</v>
      </c>
      <c r="G205" s="4">
        <v>45216</v>
      </c>
      <c r="H205" s="2">
        <v>5</v>
      </c>
    </row>
    <row r="206" spans="1:8" x14ac:dyDescent="0.7">
      <c r="A206" s="4">
        <v>45179</v>
      </c>
      <c r="B206" s="2">
        <v>28.375</v>
      </c>
      <c r="D206" s="4">
        <v>45161</v>
      </c>
      <c r="E206">
        <v>18</v>
      </c>
      <c r="G206" s="4">
        <v>45217</v>
      </c>
      <c r="H206" s="2">
        <v>4.7142857142857144</v>
      </c>
    </row>
    <row r="207" spans="1:8" x14ac:dyDescent="0.7">
      <c r="A207" s="4">
        <v>45180</v>
      </c>
      <c r="B207" s="2">
        <v>34.777777777777779</v>
      </c>
      <c r="D207" s="4">
        <v>45162</v>
      </c>
      <c r="E207">
        <v>13</v>
      </c>
      <c r="G207" s="4">
        <v>45218</v>
      </c>
      <c r="H207" s="2">
        <v>6.7142857142857144</v>
      </c>
    </row>
    <row r="208" spans="1:8" x14ac:dyDescent="0.7">
      <c r="A208" s="4">
        <v>45181</v>
      </c>
      <c r="B208" s="2">
        <v>35.200000000000003</v>
      </c>
      <c r="D208" s="4">
        <v>45163</v>
      </c>
      <c r="E208">
        <v>20</v>
      </c>
      <c r="G208" s="4">
        <v>45219</v>
      </c>
      <c r="H208" s="2">
        <v>1.5714285714285714</v>
      </c>
    </row>
    <row r="209" spans="1:8" x14ac:dyDescent="0.7">
      <c r="A209" s="4">
        <v>45182</v>
      </c>
      <c r="B209" s="2">
        <v>32</v>
      </c>
      <c r="D209" s="4">
        <v>45164</v>
      </c>
      <c r="E209">
        <v>17</v>
      </c>
      <c r="G209" s="4">
        <v>45220</v>
      </c>
      <c r="H209" s="2">
        <v>5.125</v>
      </c>
    </row>
    <row r="210" spans="1:8" x14ac:dyDescent="0.7">
      <c r="A210" s="4">
        <v>45183</v>
      </c>
      <c r="B210" s="2">
        <v>37.615384615384613</v>
      </c>
      <c r="D210" s="4">
        <v>45165</v>
      </c>
      <c r="E210">
        <v>19</v>
      </c>
      <c r="G210" s="4">
        <v>45221</v>
      </c>
      <c r="H210" s="2">
        <v>4.5</v>
      </c>
    </row>
    <row r="211" spans="1:8" x14ac:dyDescent="0.7">
      <c r="A211" s="4">
        <v>45184</v>
      </c>
      <c r="B211" s="2">
        <v>37.384615384615387</v>
      </c>
      <c r="D211" s="4">
        <v>45166</v>
      </c>
      <c r="E211">
        <v>17</v>
      </c>
      <c r="G211" s="4">
        <v>45222</v>
      </c>
      <c r="H211" s="2">
        <v>5.666666666666667</v>
      </c>
    </row>
    <row r="212" spans="1:8" x14ac:dyDescent="0.7">
      <c r="A212" s="4">
        <v>45185</v>
      </c>
      <c r="B212" s="2">
        <v>33.954545454545453</v>
      </c>
      <c r="D212" s="4">
        <v>45167</v>
      </c>
      <c r="E212">
        <v>22</v>
      </c>
      <c r="G212" s="4">
        <v>45223</v>
      </c>
      <c r="H212" s="2">
        <v>6.5</v>
      </c>
    </row>
    <row r="213" spans="1:8" x14ac:dyDescent="0.7">
      <c r="A213" s="4">
        <v>45186</v>
      </c>
      <c r="B213" s="2">
        <v>32.5</v>
      </c>
      <c r="D213" s="4">
        <v>45168</v>
      </c>
      <c r="E213">
        <v>9</v>
      </c>
      <c r="G213" s="4">
        <v>45224</v>
      </c>
      <c r="H213" s="2">
        <v>4.333333333333333</v>
      </c>
    </row>
    <row r="214" spans="1:8" x14ac:dyDescent="0.7">
      <c r="A214" s="4">
        <v>45187</v>
      </c>
      <c r="B214" s="2">
        <v>37.25</v>
      </c>
      <c r="D214" s="4">
        <v>45169</v>
      </c>
      <c r="E214">
        <v>9</v>
      </c>
      <c r="G214" s="4">
        <v>45225</v>
      </c>
      <c r="H214" s="2">
        <v>4</v>
      </c>
    </row>
    <row r="215" spans="1:8" x14ac:dyDescent="0.7">
      <c r="A215" s="4">
        <v>45188</v>
      </c>
      <c r="B215" s="2">
        <v>34.047619047619051</v>
      </c>
      <c r="D215" s="4">
        <v>45170</v>
      </c>
      <c r="E215">
        <v>12</v>
      </c>
      <c r="G215" s="4">
        <v>45226</v>
      </c>
      <c r="H215" s="2">
        <v>4.5</v>
      </c>
    </row>
    <row r="216" spans="1:8" x14ac:dyDescent="0.7">
      <c r="A216" s="4">
        <v>45189</v>
      </c>
      <c r="B216" s="2">
        <v>34.583333333333336</v>
      </c>
      <c r="D216" s="4">
        <v>45171</v>
      </c>
      <c r="E216">
        <v>18</v>
      </c>
      <c r="G216" s="4">
        <v>45227</v>
      </c>
      <c r="H216" s="2">
        <v>3.6666666666666665</v>
      </c>
    </row>
    <row r="217" spans="1:8" x14ac:dyDescent="0.7">
      <c r="A217" s="4">
        <v>45190</v>
      </c>
      <c r="B217" s="2">
        <v>31</v>
      </c>
      <c r="D217" s="4">
        <v>45172</v>
      </c>
      <c r="E217">
        <v>17</v>
      </c>
      <c r="G217" s="4">
        <v>45228</v>
      </c>
      <c r="H217" s="2">
        <v>3.2</v>
      </c>
    </row>
    <row r="218" spans="1:8" x14ac:dyDescent="0.7">
      <c r="A218" s="4">
        <v>45191</v>
      </c>
      <c r="B218" s="2">
        <v>33.347826086956523</v>
      </c>
      <c r="D218" s="4">
        <v>45173</v>
      </c>
      <c r="E218">
        <v>15</v>
      </c>
      <c r="G218" s="4">
        <v>45229</v>
      </c>
      <c r="H218" s="2">
        <v>2.6666666666666665</v>
      </c>
    </row>
    <row r="219" spans="1:8" x14ac:dyDescent="0.7">
      <c r="A219" s="4">
        <v>45192</v>
      </c>
      <c r="B219" s="2">
        <v>33.799999999999997</v>
      </c>
      <c r="D219" s="4">
        <v>45174</v>
      </c>
      <c r="E219">
        <v>13</v>
      </c>
      <c r="G219" s="4">
        <v>45230</v>
      </c>
      <c r="H219" s="2">
        <v>5</v>
      </c>
    </row>
    <row r="220" spans="1:8" x14ac:dyDescent="0.7">
      <c r="A220" s="4">
        <v>45193</v>
      </c>
      <c r="B220" s="2">
        <v>32.466666666666669</v>
      </c>
      <c r="D220" s="4">
        <v>45175</v>
      </c>
      <c r="E220">
        <v>11</v>
      </c>
      <c r="G220" s="4">
        <v>45231</v>
      </c>
      <c r="H220" s="2">
        <v>4.666666666666667</v>
      </c>
    </row>
    <row r="221" spans="1:8" x14ac:dyDescent="0.7">
      <c r="A221" s="4">
        <v>45194</v>
      </c>
      <c r="B221" s="2">
        <v>36.642857142857146</v>
      </c>
      <c r="D221" s="4">
        <v>45176</v>
      </c>
      <c r="E221">
        <v>14</v>
      </c>
      <c r="G221" s="4">
        <v>45232</v>
      </c>
      <c r="H221" s="2">
        <v>4.666666666666667</v>
      </c>
    </row>
    <row r="222" spans="1:8" x14ac:dyDescent="0.7">
      <c r="A222" s="4">
        <v>45195</v>
      </c>
      <c r="B222" s="2">
        <v>32.631578947368418</v>
      </c>
      <c r="D222" s="4">
        <v>45177</v>
      </c>
      <c r="E222">
        <v>17</v>
      </c>
      <c r="G222" s="4">
        <v>45233</v>
      </c>
      <c r="H222" s="2">
        <v>5.4</v>
      </c>
    </row>
    <row r="223" spans="1:8" x14ac:dyDescent="0.7">
      <c r="A223" s="4">
        <v>45196</v>
      </c>
      <c r="B223" s="2">
        <v>32.176470588235297</v>
      </c>
      <c r="D223" s="4">
        <v>45178</v>
      </c>
      <c r="E223">
        <v>15</v>
      </c>
      <c r="G223" s="4">
        <v>45234</v>
      </c>
      <c r="H223" s="2">
        <v>5.2</v>
      </c>
    </row>
    <row r="224" spans="1:8" x14ac:dyDescent="0.7">
      <c r="A224" s="4">
        <v>45197</v>
      </c>
      <c r="B224" s="2">
        <v>33.5</v>
      </c>
      <c r="D224" s="4">
        <v>45179</v>
      </c>
      <c r="E224">
        <v>16</v>
      </c>
      <c r="G224" s="4">
        <v>45235</v>
      </c>
      <c r="H224" s="2">
        <v>2.4285714285714284</v>
      </c>
    </row>
    <row r="225" spans="1:8" x14ac:dyDescent="0.7">
      <c r="A225" s="4">
        <v>45198</v>
      </c>
      <c r="B225" s="2">
        <v>33.200000000000003</v>
      </c>
      <c r="D225" s="4">
        <v>45180</v>
      </c>
      <c r="E225">
        <v>9</v>
      </c>
      <c r="G225" s="4">
        <v>45236</v>
      </c>
      <c r="H225" s="2">
        <v>4.8</v>
      </c>
    </row>
    <row r="226" spans="1:8" x14ac:dyDescent="0.7">
      <c r="A226" s="4">
        <v>45199</v>
      </c>
      <c r="B226" s="2">
        <v>35.89473684210526</v>
      </c>
      <c r="D226" s="4">
        <v>45181</v>
      </c>
      <c r="E226">
        <v>10</v>
      </c>
      <c r="G226" s="4">
        <v>45237</v>
      </c>
      <c r="H226" s="2">
        <v>6.5714285714285712</v>
      </c>
    </row>
    <row r="227" spans="1:8" x14ac:dyDescent="0.7">
      <c r="A227" s="4">
        <v>45200</v>
      </c>
      <c r="B227" s="2">
        <v>36.4</v>
      </c>
      <c r="D227" s="4">
        <v>45182</v>
      </c>
      <c r="E227">
        <v>12</v>
      </c>
      <c r="G227" s="4">
        <v>45238</v>
      </c>
      <c r="H227" s="2">
        <v>3</v>
      </c>
    </row>
    <row r="228" spans="1:8" x14ac:dyDescent="0.7">
      <c r="A228" s="4">
        <v>45201</v>
      </c>
      <c r="B228" s="2">
        <v>33.357142857142854</v>
      </c>
      <c r="D228" s="4">
        <v>45183</v>
      </c>
      <c r="E228">
        <v>13</v>
      </c>
      <c r="G228" s="4">
        <v>45239</v>
      </c>
      <c r="H228" s="2">
        <v>4.5999999999999996</v>
      </c>
    </row>
    <row r="229" spans="1:8" x14ac:dyDescent="0.7">
      <c r="A229" s="4">
        <v>45202</v>
      </c>
      <c r="B229" s="2">
        <v>38.200000000000003</v>
      </c>
      <c r="D229" s="4">
        <v>45184</v>
      </c>
      <c r="E229">
        <v>26</v>
      </c>
      <c r="G229" s="4">
        <v>45240</v>
      </c>
      <c r="H229" s="2">
        <v>3.875</v>
      </c>
    </row>
    <row r="230" spans="1:8" x14ac:dyDescent="0.7">
      <c r="A230" s="4">
        <v>45203</v>
      </c>
      <c r="B230" s="2">
        <v>37.611111111111114</v>
      </c>
      <c r="D230" s="4">
        <v>45185</v>
      </c>
      <c r="E230">
        <v>22</v>
      </c>
      <c r="G230" s="4">
        <v>45241</v>
      </c>
      <c r="H230" s="2">
        <v>7.25</v>
      </c>
    </row>
    <row r="231" spans="1:8" x14ac:dyDescent="0.7">
      <c r="A231" s="4">
        <v>45204</v>
      </c>
      <c r="B231" s="2">
        <v>29.210526315789473</v>
      </c>
      <c r="D231" s="4">
        <v>45186</v>
      </c>
      <c r="E231">
        <v>16</v>
      </c>
      <c r="G231" s="4">
        <v>45242</v>
      </c>
      <c r="H231" s="2">
        <v>3</v>
      </c>
    </row>
    <row r="232" spans="1:8" x14ac:dyDescent="0.7">
      <c r="A232" s="4">
        <v>45205</v>
      </c>
      <c r="B232" s="2">
        <v>37.266666666666666</v>
      </c>
      <c r="D232" s="4">
        <v>45187</v>
      </c>
      <c r="E232">
        <v>12</v>
      </c>
      <c r="G232" s="4">
        <v>45243</v>
      </c>
      <c r="H232" s="2">
        <v>8</v>
      </c>
    </row>
    <row r="233" spans="1:8" x14ac:dyDescent="0.7">
      <c r="A233" s="4">
        <v>45206</v>
      </c>
      <c r="B233" s="2">
        <v>34.133333333333333</v>
      </c>
      <c r="D233" s="4">
        <v>45188</v>
      </c>
      <c r="E233">
        <v>21</v>
      </c>
      <c r="G233" s="4">
        <v>45244</v>
      </c>
      <c r="H233" s="2">
        <v>6</v>
      </c>
    </row>
    <row r="234" spans="1:8" x14ac:dyDescent="0.7">
      <c r="A234" s="4">
        <v>45207</v>
      </c>
      <c r="B234" s="2">
        <v>38.6</v>
      </c>
      <c r="D234" s="4">
        <v>45189</v>
      </c>
      <c r="E234">
        <v>12</v>
      </c>
      <c r="G234" s="4">
        <v>45245</v>
      </c>
      <c r="H234" s="2">
        <v>3.6666666666666665</v>
      </c>
    </row>
    <row r="235" spans="1:8" x14ac:dyDescent="0.7">
      <c r="A235" s="4">
        <v>45208</v>
      </c>
      <c r="B235" s="2">
        <v>36.05263157894737</v>
      </c>
      <c r="D235" s="4">
        <v>45190</v>
      </c>
      <c r="E235">
        <v>15</v>
      </c>
      <c r="G235" s="4">
        <v>45246</v>
      </c>
      <c r="H235" s="2">
        <v>5.333333333333333</v>
      </c>
    </row>
    <row r="236" spans="1:8" x14ac:dyDescent="0.7">
      <c r="A236" s="4">
        <v>45209</v>
      </c>
      <c r="B236" s="2">
        <v>39.833333333333336</v>
      </c>
      <c r="D236" s="4">
        <v>45191</v>
      </c>
      <c r="E236">
        <v>23</v>
      </c>
      <c r="G236" s="4">
        <v>45247</v>
      </c>
      <c r="H236" s="2">
        <v>6.1111111111111107</v>
      </c>
    </row>
    <row r="237" spans="1:8" x14ac:dyDescent="0.7">
      <c r="A237" s="4">
        <v>45210</v>
      </c>
      <c r="B237" s="2">
        <v>34.700000000000003</v>
      </c>
      <c r="D237" s="4">
        <v>45192</v>
      </c>
      <c r="E237">
        <v>15</v>
      </c>
      <c r="G237" s="4">
        <v>45248</v>
      </c>
      <c r="H237" s="2">
        <v>6.5</v>
      </c>
    </row>
    <row r="238" spans="1:8" x14ac:dyDescent="0.7">
      <c r="A238" s="4">
        <v>45211</v>
      </c>
      <c r="B238" s="2">
        <v>41.055555555555557</v>
      </c>
      <c r="D238" s="4">
        <v>45193</v>
      </c>
      <c r="E238">
        <v>15</v>
      </c>
      <c r="G238" s="4">
        <v>45249</v>
      </c>
      <c r="H238" s="2">
        <v>5</v>
      </c>
    </row>
    <row r="239" spans="1:8" x14ac:dyDescent="0.7">
      <c r="A239" s="4">
        <v>45212</v>
      </c>
      <c r="B239" s="2">
        <v>36.950000000000003</v>
      </c>
      <c r="D239" s="4">
        <v>45194</v>
      </c>
      <c r="E239">
        <v>14</v>
      </c>
      <c r="G239" s="4">
        <v>45250</v>
      </c>
      <c r="H239" s="2">
        <v>5.8</v>
      </c>
    </row>
    <row r="240" spans="1:8" x14ac:dyDescent="0.7">
      <c r="A240" s="4">
        <v>45213</v>
      </c>
      <c r="B240" s="2">
        <v>38.18181818181818</v>
      </c>
      <c r="D240" s="4">
        <v>45195</v>
      </c>
      <c r="E240">
        <v>19</v>
      </c>
      <c r="G240" s="4">
        <v>45251</v>
      </c>
      <c r="H240" s="2">
        <v>6</v>
      </c>
    </row>
    <row r="241" spans="1:8" x14ac:dyDescent="0.7">
      <c r="A241" s="4">
        <v>45214</v>
      </c>
      <c r="B241" s="2">
        <v>30.9</v>
      </c>
      <c r="D241" s="4">
        <v>45196</v>
      </c>
      <c r="E241">
        <v>17</v>
      </c>
      <c r="G241" s="4">
        <v>45252</v>
      </c>
      <c r="H241" s="2">
        <v>8</v>
      </c>
    </row>
    <row r="242" spans="1:8" x14ac:dyDescent="0.7">
      <c r="A242" s="4">
        <v>45215</v>
      </c>
      <c r="B242" s="2">
        <v>27.571428571428573</v>
      </c>
      <c r="D242" s="4">
        <v>45197</v>
      </c>
      <c r="E242">
        <v>16</v>
      </c>
      <c r="G242" s="4">
        <v>45253</v>
      </c>
      <c r="H242" s="2">
        <v>7</v>
      </c>
    </row>
    <row r="243" spans="1:8" x14ac:dyDescent="0.7">
      <c r="A243" s="4">
        <v>45216</v>
      </c>
      <c r="B243" s="2">
        <v>33.18181818181818</v>
      </c>
      <c r="D243" s="4">
        <v>45198</v>
      </c>
      <c r="E243">
        <v>15</v>
      </c>
      <c r="G243" s="4">
        <v>45254</v>
      </c>
      <c r="H243" s="2">
        <v>3.75</v>
      </c>
    </row>
    <row r="244" spans="1:8" x14ac:dyDescent="0.7">
      <c r="A244" s="4">
        <v>45217</v>
      </c>
      <c r="B244" s="2">
        <v>34.28</v>
      </c>
      <c r="D244" s="4">
        <v>45199</v>
      </c>
      <c r="E244">
        <v>19</v>
      </c>
      <c r="G244" s="4">
        <v>45255</v>
      </c>
      <c r="H244" s="2">
        <v>1</v>
      </c>
    </row>
    <row r="245" spans="1:8" x14ac:dyDescent="0.7">
      <c r="A245" s="4">
        <v>45218</v>
      </c>
      <c r="B245" s="2">
        <v>39.764705882352942</v>
      </c>
      <c r="D245" s="4">
        <v>45200</v>
      </c>
      <c r="E245">
        <v>15</v>
      </c>
      <c r="G245" s="4">
        <v>45256</v>
      </c>
      <c r="H245" s="2">
        <v>9</v>
      </c>
    </row>
    <row r="246" spans="1:8" x14ac:dyDescent="0.7">
      <c r="A246" s="4">
        <v>45219</v>
      </c>
      <c r="B246" s="2">
        <v>31.954545454545453</v>
      </c>
      <c r="D246" s="4">
        <v>45201</v>
      </c>
      <c r="E246">
        <v>14</v>
      </c>
      <c r="G246" s="4">
        <v>45257</v>
      </c>
      <c r="H246" s="2">
        <v>5.8</v>
      </c>
    </row>
    <row r="247" spans="1:8" x14ac:dyDescent="0.7">
      <c r="A247" s="4">
        <v>45220</v>
      </c>
      <c r="B247" s="2">
        <v>30.166666666666668</v>
      </c>
      <c r="D247" s="4">
        <v>45202</v>
      </c>
      <c r="E247">
        <v>15</v>
      </c>
      <c r="G247" s="4">
        <v>45258</v>
      </c>
      <c r="H247" s="2">
        <v>4</v>
      </c>
    </row>
    <row r="248" spans="1:8" x14ac:dyDescent="0.7">
      <c r="A248" s="4">
        <v>45221</v>
      </c>
      <c r="B248" s="2">
        <v>36.875</v>
      </c>
      <c r="D248" s="4">
        <v>45203</v>
      </c>
      <c r="E248">
        <v>18</v>
      </c>
      <c r="G248" s="4">
        <v>45259</v>
      </c>
      <c r="H248" s="2">
        <v>6.4</v>
      </c>
    </row>
    <row r="249" spans="1:8" x14ac:dyDescent="0.7">
      <c r="A249" s="4">
        <v>45222</v>
      </c>
      <c r="B249" s="2">
        <v>38.714285714285715</v>
      </c>
      <c r="D249" s="4">
        <v>45204</v>
      </c>
      <c r="E249">
        <v>19</v>
      </c>
      <c r="G249" s="4">
        <v>45260</v>
      </c>
      <c r="H249" s="2">
        <v>5</v>
      </c>
    </row>
    <row r="250" spans="1:8" x14ac:dyDescent="0.7">
      <c r="A250" s="4">
        <v>45223</v>
      </c>
      <c r="B250" s="2">
        <v>31.923076923076923</v>
      </c>
      <c r="D250" s="4">
        <v>45205</v>
      </c>
      <c r="E250">
        <v>15</v>
      </c>
      <c r="G250" s="4">
        <v>45261</v>
      </c>
      <c r="H250" s="2">
        <v>9</v>
      </c>
    </row>
    <row r="251" spans="1:8" x14ac:dyDescent="0.7">
      <c r="A251" s="4">
        <v>45224</v>
      </c>
      <c r="B251" s="2">
        <v>29.6</v>
      </c>
      <c r="D251" s="4">
        <v>45206</v>
      </c>
      <c r="E251">
        <v>15</v>
      </c>
      <c r="G251" s="4">
        <v>45262</v>
      </c>
      <c r="H251" s="2">
        <v>4.4000000000000004</v>
      </c>
    </row>
    <row r="252" spans="1:8" x14ac:dyDescent="0.7">
      <c r="A252" s="4">
        <v>45225</v>
      </c>
      <c r="B252" s="2">
        <v>31.666666666666668</v>
      </c>
      <c r="D252" s="4">
        <v>45207</v>
      </c>
      <c r="E252">
        <v>10</v>
      </c>
      <c r="G252" s="4">
        <v>45263</v>
      </c>
      <c r="H252" s="2">
        <v>4</v>
      </c>
    </row>
    <row r="253" spans="1:8" x14ac:dyDescent="0.7">
      <c r="A253" s="4">
        <v>45226</v>
      </c>
      <c r="B253" s="2">
        <v>42.6</v>
      </c>
      <c r="D253" s="4">
        <v>45208</v>
      </c>
      <c r="E253">
        <v>19</v>
      </c>
      <c r="G253" s="4">
        <v>45264</v>
      </c>
      <c r="H253" s="2">
        <v>0</v>
      </c>
    </row>
    <row r="254" spans="1:8" x14ac:dyDescent="0.7">
      <c r="A254" s="4">
        <v>45227</v>
      </c>
      <c r="B254" s="2">
        <v>33.799999999999997</v>
      </c>
      <c r="D254" s="4">
        <v>45209</v>
      </c>
      <c r="E254">
        <v>12</v>
      </c>
      <c r="G254" s="4">
        <v>45265</v>
      </c>
      <c r="H254" s="2">
        <v>2.875</v>
      </c>
    </row>
    <row r="255" spans="1:8" x14ac:dyDescent="0.7">
      <c r="A255" s="4">
        <v>45228</v>
      </c>
      <c r="B255" s="2">
        <v>40.555555555555557</v>
      </c>
      <c r="D255" s="4">
        <v>45210</v>
      </c>
      <c r="E255">
        <v>20</v>
      </c>
      <c r="G255" s="4">
        <v>45266</v>
      </c>
      <c r="H255" s="2">
        <v>5.25</v>
      </c>
    </row>
    <row r="256" spans="1:8" x14ac:dyDescent="0.7">
      <c r="A256" s="4">
        <v>45229</v>
      </c>
      <c r="B256" s="2">
        <v>26.75</v>
      </c>
      <c r="D256" s="4">
        <v>45211</v>
      </c>
      <c r="E256">
        <v>18</v>
      </c>
      <c r="G256" s="4">
        <v>45268</v>
      </c>
      <c r="H256" s="2">
        <v>6</v>
      </c>
    </row>
    <row r="257" spans="1:8" x14ac:dyDescent="0.7">
      <c r="A257" s="4">
        <v>45230</v>
      </c>
      <c r="B257" s="2">
        <v>35.049999999999997</v>
      </c>
      <c r="D257" s="4">
        <v>45212</v>
      </c>
      <c r="E257">
        <v>20</v>
      </c>
      <c r="G257" s="4">
        <v>45269</v>
      </c>
      <c r="H257" s="2">
        <v>6.5</v>
      </c>
    </row>
    <row r="258" spans="1:8" x14ac:dyDescent="0.7">
      <c r="A258" s="4">
        <v>45231</v>
      </c>
      <c r="B258" s="2">
        <v>35.117647058823529</v>
      </c>
      <c r="D258" s="4">
        <v>45213</v>
      </c>
      <c r="E258">
        <v>11</v>
      </c>
      <c r="G258" s="4">
        <v>45270</v>
      </c>
      <c r="H258" s="2">
        <v>5.5</v>
      </c>
    </row>
    <row r="259" spans="1:8" x14ac:dyDescent="0.7">
      <c r="A259" s="4">
        <v>45232</v>
      </c>
      <c r="B259" s="2">
        <v>28.916666666666668</v>
      </c>
      <c r="D259" s="4">
        <v>45214</v>
      </c>
      <c r="E259">
        <v>10</v>
      </c>
      <c r="G259" s="4">
        <v>45271</v>
      </c>
      <c r="H259" s="2">
        <v>5.666666666666667</v>
      </c>
    </row>
    <row r="260" spans="1:8" x14ac:dyDescent="0.7">
      <c r="A260" s="4">
        <v>45233</v>
      </c>
      <c r="B260" s="2">
        <v>34.357142857142854</v>
      </c>
      <c r="D260" s="4">
        <v>45215</v>
      </c>
      <c r="E260">
        <v>14</v>
      </c>
      <c r="G260" s="4">
        <v>45272</v>
      </c>
      <c r="H260" s="2">
        <v>5.25</v>
      </c>
    </row>
    <row r="261" spans="1:8" x14ac:dyDescent="0.7">
      <c r="A261" s="4">
        <v>45234</v>
      </c>
      <c r="B261" s="2">
        <v>29.705882352941178</v>
      </c>
      <c r="D261" s="4">
        <v>45216</v>
      </c>
      <c r="E261">
        <v>11</v>
      </c>
      <c r="G261" s="4">
        <v>45273</v>
      </c>
      <c r="H261" s="2">
        <v>7.25</v>
      </c>
    </row>
    <row r="262" spans="1:8" x14ac:dyDescent="0.7">
      <c r="A262" s="4">
        <v>45235</v>
      </c>
      <c r="B262" s="2">
        <v>33.176470588235297</v>
      </c>
      <c r="D262" s="4">
        <v>45217</v>
      </c>
      <c r="E262">
        <v>25</v>
      </c>
      <c r="G262" s="4">
        <v>45274</v>
      </c>
      <c r="H262" s="2">
        <v>6</v>
      </c>
    </row>
    <row r="263" spans="1:8" x14ac:dyDescent="0.7">
      <c r="A263" s="4">
        <v>45236</v>
      </c>
      <c r="B263" s="2">
        <v>39.8125</v>
      </c>
      <c r="D263" s="4">
        <v>45218</v>
      </c>
      <c r="E263">
        <v>17</v>
      </c>
      <c r="G263" s="4">
        <v>45275</v>
      </c>
      <c r="H263" s="2">
        <v>4.5999999999999996</v>
      </c>
    </row>
    <row r="264" spans="1:8" x14ac:dyDescent="0.7">
      <c r="A264" s="4">
        <v>45237</v>
      </c>
      <c r="B264" s="2">
        <v>36.578947368421055</v>
      </c>
      <c r="D264" s="4">
        <v>45219</v>
      </c>
      <c r="E264">
        <v>22</v>
      </c>
      <c r="G264" s="4">
        <v>45276</v>
      </c>
      <c r="H264" s="2">
        <v>8</v>
      </c>
    </row>
    <row r="265" spans="1:8" x14ac:dyDescent="0.7">
      <c r="A265" s="4">
        <v>45238</v>
      </c>
      <c r="B265" s="2">
        <v>34.5</v>
      </c>
      <c r="D265" s="4">
        <v>45220</v>
      </c>
      <c r="E265">
        <v>18</v>
      </c>
      <c r="G265" s="4">
        <v>45277</v>
      </c>
      <c r="H265" s="2">
        <v>3.6666666666666665</v>
      </c>
    </row>
    <row r="266" spans="1:8" x14ac:dyDescent="0.7">
      <c r="A266" s="4">
        <v>45239</v>
      </c>
      <c r="B266" s="2">
        <v>39.764705882352942</v>
      </c>
      <c r="D266" s="4">
        <v>45221</v>
      </c>
      <c r="E266">
        <v>16</v>
      </c>
      <c r="G266" s="4">
        <v>45278</v>
      </c>
      <c r="H266" s="2">
        <v>2.4285714285714284</v>
      </c>
    </row>
    <row r="267" spans="1:8" x14ac:dyDescent="0.7">
      <c r="A267" s="4">
        <v>45240</v>
      </c>
      <c r="B267" s="2">
        <v>35.230769230769234</v>
      </c>
      <c r="D267" s="4">
        <v>45222</v>
      </c>
      <c r="E267">
        <v>14</v>
      </c>
      <c r="G267" s="4">
        <v>45279</v>
      </c>
      <c r="H267" s="2">
        <v>9</v>
      </c>
    </row>
    <row r="268" spans="1:8" x14ac:dyDescent="0.7">
      <c r="A268" s="4">
        <v>45241</v>
      </c>
      <c r="B268" s="2">
        <v>41.5</v>
      </c>
      <c r="D268" s="4">
        <v>45223</v>
      </c>
      <c r="E268">
        <v>13</v>
      </c>
      <c r="G268" s="4">
        <v>45280</v>
      </c>
      <c r="H268" s="2">
        <v>6</v>
      </c>
    </row>
    <row r="269" spans="1:8" x14ac:dyDescent="0.7">
      <c r="A269" s="4">
        <v>45242</v>
      </c>
      <c r="B269" s="2">
        <v>38.0625</v>
      </c>
      <c r="D269" s="4">
        <v>45224</v>
      </c>
      <c r="E269">
        <v>15</v>
      </c>
      <c r="G269" s="4">
        <v>45281</v>
      </c>
      <c r="H269" s="2">
        <v>4</v>
      </c>
    </row>
    <row r="270" spans="1:8" x14ac:dyDescent="0.7">
      <c r="A270" s="4">
        <v>45243</v>
      </c>
      <c r="B270" s="2">
        <v>29.222222222222221</v>
      </c>
      <c r="D270" s="4">
        <v>45225</v>
      </c>
      <c r="E270">
        <v>18</v>
      </c>
      <c r="G270" s="4">
        <v>45282</v>
      </c>
      <c r="H270" s="2">
        <v>4.833333333333333</v>
      </c>
    </row>
    <row r="271" spans="1:8" x14ac:dyDescent="0.7">
      <c r="A271" s="4">
        <v>45244</v>
      </c>
      <c r="B271" s="2">
        <v>31</v>
      </c>
      <c r="D271" s="4">
        <v>45226</v>
      </c>
      <c r="E271">
        <v>10</v>
      </c>
      <c r="G271" s="4">
        <v>45283</v>
      </c>
      <c r="H271" s="2">
        <v>3.6</v>
      </c>
    </row>
    <row r="272" spans="1:8" x14ac:dyDescent="0.7">
      <c r="A272" s="4">
        <v>45245</v>
      </c>
      <c r="B272" s="2">
        <v>37.3125</v>
      </c>
      <c r="D272" s="4">
        <v>45227</v>
      </c>
      <c r="E272">
        <v>15</v>
      </c>
      <c r="G272" s="4">
        <v>45284</v>
      </c>
      <c r="H272" s="2">
        <v>5</v>
      </c>
    </row>
    <row r="273" spans="1:8" x14ac:dyDescent="0.7">
      <c r="A273" s="4">
        <v>45246</v>
      </c>
      <c r="B273" s="2">
        <v>35.647058823529413</v>
      </c>
      <c r="D273" s="4">
        <v>45228</v>
      </c>
      <c r="E273">
        <v>18</v>
      </c>
      <c r="G273" s="4">
        <v>45285</v>
      </c>
      <c r="H273" s="2">
        <v>5.25</v>
      </c>
    </row>
    <row r="274" spans="1:8" x14ac:dyDescent="0.7">
      <c r="A274" s="4">
        <v>45247</v>
      </c>
      <c r="B274" s="2">
        <v>36.476190476190474</v>
      </c>
      <c r="D274" s="4">
        <v>45229</v>
      </c>
      <c r="E274">
        <v>16</v>
      </c>
      <c r="G274" s="4">
        <v>45286</v>
      </c>
      <c r="H274" s="2">
        <v>3.2</v>
      </c>
    </row>
    <row r="275" spans="1:8" x14ac:dyDescent="0.7">
      <c r="A275" s="4">
        <v>45248</v>
      </c>
      <c r="B275" s="2">
        <v>40.799999999999997</v>
      </c>
      <c r="D275" s="4">
        <v>45230</v>
      </c>
      <c r="E275">
        <v>20</v>
      </c>
      <c r="G275" s="4">
        <v>45287</v>
      </c>
      <c r="H275" s="2">
        <v>5.5</v>
      </c>
    </row>
    <row r="276" spans="1:8" x14ac:dyDescent="0.7">
      <c r="A276" s="4">
        <v>45249</v>
      </c>
      <c r="B276" s="2">
        <v>30.318181818181817</v>
      </c>
      <c r="D276" s="4">
        <v>45231</v>
      </c>
      <c r="E276">
        <v>17</v>
      </c>
      <c r="G276" s="4">
        <v>45288</v>
      </c>
      <c r="H276" s="2">
        <v>3</v>
      </c>
    </row>
    <row r="277" spans="1:8" x14ac:dyDescent="0.7">
      <c r="A277" s="4">
        <v>45250</v>
      </c>
      <c r="B277" s="2">
        <v>35.714285714285715</v>
      </c>
      <c r="D277" s="4">
        <v>45232</v>
      </c>
      <c r="E277">
        <v>12</v>
      </c>
      <c r="G277" s="4">
        <v>45289</v>
      </c>
      <c r="H277" s="2">
        <v>3.9090909090909092</v>
      </c>
    </row>
    <row r="278" spans="1:8" x14ac:dyDescent="0.7">
      <c r="A278" s="4">
        <v>45251</v>
      </c>
      <c r="B278" s="2">
        <v>33.53846153846154</v>
      </c>
      <c r="D278" s="4">
        <v>45233</v>
      </c>
      <c r="E278">
        <v>14</v>
      </c>
      <c r="G278" s="4">
        <v>45290</v>
      </c>
      <c r="H278" s="2">
        <v>2.6666666666666665</v>
      </c>
    </row>
    <row r="279" spans="1:8" x14ac:dyDescent="0.7">
      <c r="A279" s="4">
        <v>45252</v>
      </c>
      <c r="B279" s="2">
        <v>37.5</v>
      </c>
      <c r="D279" s="4">
        <v>45234</v>
      </c>
      <c r="E279">
        <v>17</v>
      </c>
      <c r="G279" s="4">
        <v>45292</v>
      </c>
      <c r="H279" s="2">
        <v>6.666666666666667</v>
      </c>
    </row>
    <row r="280" spans="1:8" x14ac:dyDescent="0.7">
      <c r="A280" s="4">
        <v>45253</v>
      </c>
      <c r="B280" s="2">
        <v>38.058823529411768</v>
      </c>
      <c r="D280" s="4">
        <v>45235</v>
      </c>
      <c r="E280">
        <v>17</v>
      </c>
      <c r="G280" s="4">
        <v>45293</v>
      </c>
      <c r="H280" s="2">
        <v>3.5</v>
      </c>
    </row>
    <row r="281" spans="1:8" x14ac:dyDescent="0.7">
      <c r="A281" s="4">
        <v>45254</v>
      </c>
      <c r="B281" s="2">
        <v>28.117647058823529</v>
      </c>
      <c r="D281" s="4">
        <v>45236</v>
      </c>
      <c r="E281">
        <v>16</v>
      </c>
      <c r="G281" s="4">
        <v>45294</v>
      </c>
      <c r="H281" s="2">
        <v>4.5</v>
      </c>
    </row>
    <row r="282" spans="1:8" x14ac:dyDescent="0.7">
      <c r="A282" s="4">
        <v>45255</v>
      </c>
      <c r="B282" s="2">
        <v>31.846153846153847</v>
      </c>
      <c r="D282" s="4">
        <v>45237</v>
      </c>
      <c r="E282">
        <v>19</v>
      </c>
      <c r="G282" s="4">
        <v>45295</v>
      </c>
      <c r="H282" s="2">
        <v>4.8</v>
      </c>
    </row>
    <row r="283" spans="1:8" x14ac:dyDescent="0.7">
      <c r="A283" s="4">
        <v>45256</v>
      </c>
      <c r="B283" s="2">
        <v>43.636363636363633</v>
      </c>
      <c r="D283" s="4">
        <v>45238</v>
      </c>
      <c r="E283">
        <v>14</v>
      </c>
      <c r="G283" s="4">
        <v>45296</v>
      </c>
      <c r="H283" s="2">
        <v>7.75</v>
      </c>
    </row>
    <row r="284" spans="1:8" x14ac:dyDescent="0.7">
      <c r="A284" s="4">
        <v>45257</v>
      </c>
      <c r="B284" s="2">
        <v>38.842105263157897</v>
      </c>
      <c r="D284" s="4">
        <v>45239</v>
      </c>
      <c r="E284">
        <v>17</v>
      </c>
      <c r="G284" s="4">
        <v>45297</v>
      </c>
      <c r="H284" s="2">
        <v>6.2</v>
      </c>
    </row>
    <row r="285" spans="1:8" x14ac:dyDescent="0.7">
      <c r="A285" s="4">
        <v>45258</v>
      </c>
      <c r="B285" s="2">
        <v>29.5625</v>
      </c>
      <c r="D285" s="4">
        <v>45240</v>
      </c>
      <c r="E285">
        <v>13</v>
      </c>
      <c r="G285" s="4">
        <v>45298</v>
      </c>
      <c r="H285" s="2">
        <v>3.75</v>
      </c>
    </row>
    <row r="286" spans="1:8" x14ac:dyDescent="0.7">
      <c r="A286" s="4">
        <v>45259</v>
      </c>
      <c r="B286" s="2">
        <v>37.466666666666669</v>
      </c>
      <c r="D286" s="4">
        <v>45241</v>
      </c>
      <c r="E286">
        <v>12</v>
      </c>
      <c r="G286" s="4">
        <v>45299</v>
      </c>
      <c r="H286" s="2">
        <v>6.5</v>
      </c>
    </row>
    <row r="287" spans="1:8" x14ac:dyDescent="0.7">
      <c r="A287" s="4">
        <v>45260</v>
      </c>
      <c r="B287" s="2">
        <v>35.277777777777779</v>
      </c>
      <c r="D287" s="4">
        <v>45242</v>
      </c>
      <c r="E287">
        <v>16</v>
      </c>
      <c r="G287" s="4">
        <v>45300</v>
      </c>
      <c r="H287" s="2">
        <v>3</v>
      </c>
    </row>
    <row r="288" spans="1:8" x14ac:dyDescent="0.7">
      <c r="A288" s="4">
        <v>45261</v>
      </c>
      <c r="B288" s="2">
        <v>34.5</v>
      </c>
      <c r="D288" s="4">
        <v>45243</v>
      </c>
      <c r="E288">
        <v>9</v>
      </c>
      <c r="G288" s="4">
        <v>45301</v>
      </c>
      <c r="H288" s="2">
        <v>4.5</v>
      </c>
    </row>
    <row r="289" spans="1:8" x14ac:dyDescent="0.7">
      <c r="A289" s="4">
        <v>45262</v>
      </c>
      <c r="B289" s="2">
        <v>35.4</v>
      </c>
      <c r="D289" s="4">
        <v>45244</v>
      </c>
      <c r="E289">
        <v>17</v>
      </c>
      <c r="G289" s="4">
        <v>45302</v>
      </c>
      <c r="H289" s="2">
        <v>6</v>
      </c>
    </row>
    <row r="290" spans="1:8" x14ac:dyDescent="0.7">
      <c r="A290" s="4">
        <v>45263</v>
      </c>
      <c r="B290" s="2">
        <v>34.928571428571431</v>
      </c>
      <c r="D290" s="4">
        <v>45245</v>
      </c>
      <c r="E290">
        <v>16</v>
      </c>
      <c r="G290" s="4">
        <v>45303</v>
      </c>
      <c r="H290" s="2">
        <v>5.2</v>
      </c>
    </row>
    <row r="291" spans="1:8" x14ac:dyDescent="0.7">
      <c r="A291" s="4">
        <v>45264</v>
      </c>
      <c r="B291" s="2">
        <v>44.25</v>
      </c>
      <c r="D291" s="4">
        <v>45246</v>
      </c>
      <c r="E291">
        <v>17</v>
      </c>
      <c r="G291" s="4">
        <v>45304</v>
      </c>
      <c r="H291" s="2">
        <v>4.4000000000000004</v>
      </c>
    </row>
    <row r="292" spans="1:8" x14ac:dyDescent="0.7">
      <c r="A292" s="4">
        <v>45265</v>
      </c>
      <c r="B292" s="2">
        <v>40.1875</v>
      </c>
      <c r="D292" s="4">
        <v>45247</v>
      </c>
      <c r="E292">
        <v>21</v>
      </c>
      <c r="G292" s="4">
        <v>45305</v>
      </c>
      <c r="H292" s="2">
        <v>3.4545454545454546</v>
      </c>
    </row>
    <row r="293" spans="1:8" x14ac:dyDescent="0.7">
      <c r="A293" s="4">
        <v>45266</v>
      </c>
      <c r="B293" s="2">
        <v>35</v>
      </c>
      <c r="D293" s="4">
        <v>45248</v>
      </c>
      <c r="E293">
        <v>15</v>
      </c>
      <c r="G293" s="4">
        <v>45306</v>
      </c>
      <c r="H293" s="2">
        <v>4.4000000000000004</v>
      </c>
    </row>
    <row r="294" spans="1:8" x14ac:dyDescent="0.7">
      <c r="A294" s="4">
        <v>45267</v>
      </c>
      <c r="B294" s="2">
        <v>43.142857142857146</v>
      </c>
      <c r="D294" s="4">
        <v>45249</v>
      </c>
      <c r="E294">
        <v>22</v>
      </c>
      <c r="G294" s="4">
        <v>45307</v>
      </c>
      <c r="H294" s="2">
        <v>5.833333333333333</v>
      </c>
    </row>
    <row r="295" spans="1:8" x14ac:dyDescent="0.7">
      <c r="A295" s="4">
        <v>45268</v>
      </c>
      <c r="B295" s="2">
        <v>43.6875</v>
      </c>
      <c r="D295" s="4">
        <v>45250</v>
      </c>
      <c r="E295">
        <v>14</v>
      </c>
      <c r="G295" s="4">
        <v>45308</v>
      </c>
      <c r="H295" s="2">
        <v>4.4444444444444446</v>
      </c>
    </row>
    <row r="296" spans="1:8" x14ac:dyDescent="0.7">
      <c r="A296" s="4">
        <v>45269</v>
      </c>
      <c r="B296" s="2">
        <v>33.857142857142854</v>
      </c>
      <c r="D296" s="4">
        <v>45251</v>
      </c>
      <c r="E296">
        <v>13</v>
      </c>
      <c r="G296" s="4">
        <v>45309</v>
      </c>
      <c r="H296" s="2">
        <v>5.333333333333333</v>
      </c>
    </row>
    <row r="297" spans="1:8" x14ac:dyDescent="0.7">
      <c r="A297" s="4">
        <v>45270</v>
      </c>
      <c r="B297" s="2">
        <v>40.1875</v>
      </c>
      <c r="D297" s="4">
        <v>45252</v>
      </c>
      <c r="E297">
        <v>10</v>
      </c>
      <c r="G297" s="4">
        <v>45310</v>
      </c>
      <c r="H297" s="2">
        <v>5.333333333333333</v>
      </c>
    </row>
    <row r="298" spans="1:8" x14ac:dyDescent="0.7">
      <c r="A298" s="4">
        <v>45271</v>
      </c>
      <c r="B298" s="2">
        <v>34.9375</v>
      </c>
      <c r="D298" s="4">
        <v>45253</v>
      </c>
      <c r="E298">
        <v>17</v>
      </c>
      <c r="G298" s="4">
        <v>45311</v>
      </c>
      <c r="H298" s="2">
        <v>5.5714285714285712</v>
      </c>
    </row>
    <row r="299" spans="1:8" x14ac:dyDescent="0.7">
      <c r="A299" s="4">
        <v>45272</v>
      </c>
      <c r="B299" s="2">
        <v>28.684210526315791</v>
      </c>
      <c r="D299" s="4">
        <v>45254</v>
      </c>
      <c r="E299">
        <v>17</v>
      </c>
      <c r="G299" s="4">
        <v>45312</v>
      </c>
      <c r="H299" s="2">
        <v>5</v>
      </c>
    </row>
    <row r="300" spans="1:8" x14ac:dyDescent="0.7">
      <c r="A300" s="4">
        <v>45273</v>
      </c>
      <c r="B300" s="2">
        <v>25</v>
      </c>
      <c r="D300" s="4">
        <v>45255</v>
      </c>
      <c r="E300">
        <v>13</v>
      </c>
      <c r="G300" s="4">
        <v>45313</v>
      </c>
      <c r="H300" s="2">
        <v>6.4</v>
      </c>
    </row>
    <row r="301" spans="1:8" x14ac:dyDescent="0.7">
      <c r="A301" s="4">
        <v>45274</v>
      </c>
      <c r="B301" s="2">
        <v>35.46153846153846</v>
      </c>
      <c r="D301" s="4">
        <v>45256</v>
      </c>
      <c r="E301">
        <v>11</v>
      </c>
      <c r="G301" s="4">
        <v>45314</v>
      </c>
      <c r="H301" s="2">
        <v>5.333333333333333</v>
      </c>
    </row>
    <row r="302" spans="1:8" x14ac:dyDescent="0.7">
      <c r="A302" s="4">
        <v>45275</v>
      </c>
      <c r="B302" s="2">
        <v>33.814814814814817</v>
      </c>
      <c r="D302" s="4">
        <v>45257</v>
      </c>
      <c r="E302">
        <v>19</v>
      </c>
      <c r="G302" s="4">
        <v>45315</v>
      </c>
      <c r="H302" s="2">
        <v>3.75</v>
      </c>
    </row>
    <row r="303" spans="1:8" x14ac:dyDescent="0.7">
      <c r="A303" s="4">
        <v>45276</v>
      </c>
      <c r="B303" s="2">
        <v>33.631578947368418</v>
      </c>
      <c r="D303" s="4">
        <v>45258</v>
      </c>
      <c r="E303">
        <v>16</v>
      </c>
      <c r="G303" s="4">
        <v>45316</v>
      </c>
      <c r="H303" s="2">
        <v>6.333333333333333</v>
      </c>
    </row>
    <row r="304" spans="1:8" x14ac:dyDescent="0.7">
      <c r="A304" s="4">
        <v>45277</v>
      </c>
      <c r="B304" s="2">
        <v>36.611111111111114</v>
      </c>
      <c r="D304" s="4">
        <v>45259</v>
      </c>
      <c r="E304">
        <v>15</v>
      </c>
      <c r="G304" s="4">
        <v>45317</v>
      </c>
      <c r="H304" s="2">
        <v>10</v>
      </c>
    </row>
    <row r="305" spans="1:8" x14ac:dyDescent="0.7">
      <c r="A305" s="4">
        <v>45278</v>
      </c>
      <c r="B305" s="2">
        <v>30.5</v>
      </c>
      <c r="D305" s="4">
        <v>45260</v>
      </c>
      <c r="E305">
        <v>18</v>
      </c>
      <c r="G305" s="4">
        <v>45318</v>
      </c>
      <c r="H305" s="2">
        <v>5</v>
      </c>
    </row>
    <row r="306" spans="1:8" x14ac:dyDescent="0.7">
      <c r="A306" s="4">
        <v>45279</v>
      </c>
      <c r="B306" s="2">
        <v>33.6</v>
      </c>
      <c r="D306" s="4">
        <v>45261</v>
      </c>
      <c r="E306">
        <v>16</v>
      </c>
      <c r="G306" s="4">
        <v>45319</v>
      </c>
      <c r="H306" s="2">
        <v>5.333333333333333</v>
      </c>
    </row>
    <row r="307" spans="1:8" x14ac:dyDescent="0.7">
      <c r="A307" s="4">
        <v>45280</v>
      </c>
      <c r="B307" s="2">
        <v>26.75</v>
      </c>
      <c r="D307" s="4">
        <v>45262</v>
      </c>
      <c r="E307">
        <v>15</v>
      </c>
      <c r="G307" s="4">
        <v>45320</v>
      </c>
      <c r="H307" s="2">
        <v>4.8</v>
      </c>
    </row>
    <row r="308" spans="1:8" x14ac:dyDescent="0.7">
      <c r="A308" s="4">
        <v>45281</v>
      </c>
      <c r="B308" s="2">
        <v>37.684210526315788</v>
      </c>
      <c r="D308" s="4">
        <v>45263</v>
      </c>
      <c r="E308">
        <v>14</v>
      </c>
      <c r="G308" s="4">
        <v>45321</v>
      </c>
      <c r="H308" s="2">
        <v>5</v>
      </c>
    </row>
    <row r="309" spans="1:8" x14ac:dyDescent="0.7">
      <c r="A309" s="4">
        <v>45282</v>
      </c>
      <c r="B309" s="2">
        <v>36.611111111111114</v>
      </c>
      <c r="D309" s="4">
        <v>45264</v>
      </c>
      <c r="E309">
        <v>12</v>
      </c>
      <c r="G309" s="4">
        <v>45322</v>
      </c>
      <c r="H309" s="2">
        <v>1.4</v>
      </c>
    </row>
    <row r="310" spans="1:8" x14ac:dyDescent="0.7">
      <c r="A310" s="4">
        <v>45283</v>
      </c>
      <c r="B310" s="2">
        <v>35.428571428571431</v>
      </c>
      <c r="D310" s="4">
        <v>45265</v>
      </c>
      <c r="E310">
        <v>16</v>
      </c>
      <c r="G310" s="4">
        <v>45323</v>
      </c>
      <c r="H310" s="2">
        <v>4.166666666666667</v>
      </c>
    </row>
    <row r="311" spans="1:8" x14ac:dyDescent="0.7">
      <c r="A311" s="4">
        <v>45284</v>
      </c>
      <c r="B311" s="2">
        <v>31.944444444444443</v>
      </c>
      <c r="D311" s="4">
        <v>45266</v>
      </c>
      <c r="E311">
        <v>11</v>
      </c>
      <c r="G311" s="4">
        <v>45324</v>
      </c>
      <c r="H311" s="2">
        <v>5.75</v>
      </c>
    </row>
    <row r="312" spans="1:8" x14ac:dyDescent="0.7">
      <c r="A312" s="4">
        <v>45285</v>
      </c>
      <c r="B312" s="2">
        <v>31.875</v>
      </c>
      <c r="D312" s="4">
        <v>45267</v>
      </c>
      <c r="E312">
        <v>7</v>
      </c>
      <c r="G312" s="4">
        <v>45325</v>
      </c>
      <c r="H312" s="2">
        <v>4.75</v>
      </c>
    </row>
    <row r="313" spans="1:8" x14ac:dyDescent="0.7">
      <c r="A313" s="4">
        <v>45286</v>
      </c>
      <c r="B313" s="2">
        <v>28.642857142857142</v>
      </c>
      <c r="D313" s="4">
        <v>45268</v>
      </c>
      <c r="E313">
        <v>16</v>
      </c>
      <c r="G313" s="4">
        <v>45326</v>
      </c>
      <c r="H313" s="2">
        <v>7</v>
      </c>
    </row>
    <row r="314" spans="1:8" x14ac:dyDescent="0.7">
      <c r="A314" s="4">
        <v>45287</v>
      </c>
      <c r="B314" s="2">
        <v>39.214285714285715</v>
      </c>
      <c r="D314" s="4">
        <v>45269</v>
      </c>
      <c r="E314">
        <v>7</v>
      </c>
      <c r="G314" s="4">
        <v>45327</v>
      </c>
      <c r="H314" s="2">
        <v>3.1428571428571428</v>
      </c>
    </row>
    <row r="315" spans="1:8" x14ac:dyDescent="0.7">
      <c r="A315" s="4">
        <v>45288</v>
      </c>
      <c r="B315" s="2">
        <v>32.0625</v>
      </c>
      <c r="D315" s="4">
        <v>45270</v>
      </c>
      <c r="E315">
        <v>16</v>
      </c>
      <c r="G315" s="4">
        <v>45328</v>
      </c>
      <c r="H315" s="2">
        <v>8</v>
      </c>
    </row>
    <row r="316" spans="1:8" x14ac:dyDescent="0.7">
      <c r="A316" s="4">
        <v>45289</v>
      </c>
      <c r="B316" s="2">
        <v>28.285714285714285</v>
      </c>
      <c r="D316" s="4">
        <v>45271</v>
      </c>
      <c r="E316">
        <v>16</v>
      </c>
      <c r="G316" s="4">
        <v>45329</v>
      </c>
      <c r="H316" s="2">
        <v>5.25</v>
      </c>
    </row>
    <row r="317" spans="1:8" x14ac:dyDescent="0.7">
      <c r="A317" s="4">
        <v>45290</v>
      </c>
      <c r="B317" s="2">
        <v>35.476190476190474</v>
      </c>
      <c r="D317" s="4">
        <v>45272</v>
      </c>
      <c r="E317">
        <v>19</v>
      </c>
      <c r="G317" s="4">
        <v>45330</v>
      </c>
      <c r="H317" s="2">
        <v>4.5714285714285712</v>
      </c>
    </row>
    <row r="318" spans="1:8" x14ac:dyDescent="0.7">
      <c r="A318" s="4">
        <v>45291</v>
      </c>
      <c r="B318" s="2">
        <v>39.799999999999997</v>
      </c>
      <c r="D318" s="4">
        <v>45273</v>
      </c>
      <c r="E318">
        <v>10</v>
      </c>
      <c r="G318" s="4">
        <v>45331</v>
      </c>
      <c r="H318" s="2">
        <v>2.75</v>
      </c>
    </row>
    <row r="319" spans="1:8" x14ac:dyDescent="0.7">
      <c r="A319" s="4">
        <v>45292</v>
      </c>
      <c r="B319" s="2">
        <v>37.789473684210527</v>
      </c>
      <c r="D319" s="4">
        <v>45274</v>
      </c>
      <c r="E319">
        <v>13</v>
      </c>
      <c r="G319" s="4">
        <v>45332</v>
      </c>
      <c r="H319" s="2">
        <v>4.5</v>
      </c>
    </row>
    <row r="320" spans="1:8" x14ac:dyDescent="0.7">
      <c r="A320" s="4">
        <v>45293</v>
      </c>
      <c r="B320" s="2">
        <v>38.214285714285715</v>
      </c>
      <c r="D320" s="4">
        <v>45275</v>
      </c>
      <c r="E320">
        <v>27</v>
      </c>
      <c r="G320" s="4">
        <v>45333</v>
      </c>
      <c r="H320" s="2">
        <v>5.5</v>
      </c>
    </row>
    <row r="321" spans="1:8" x14ac:dyDescent="0.7">
      <c r="A321" s="4">
        <v>45294</v>
      </c>
      <c r="B321" s="2">
        <v>40.92307692307692</v>
      </c>
      <c r="D321" s="4">
        <v>45276</v>
      </c>
      <c r="E321">
        <v>19</v>
      </c>
      <c r="G321" s="4">
        <v>45334</v>
      </c>
      <c r="H321" s="2">
        <v>5.6</v>
      </c>
    </row>
    <row r="322" spans="1:8" x14ac:dyDescent="0.7">
      <c r="A322" s="4">
        <v>45295</v>
      </c>
      <c r="B322" s="2">
        <v>34.5</v>
      </c>
      <c r="D322" s="4">
        <v>45277</v>
      </c>
      <c r="E322">
        <v>18</v>
      </c>
      <c r="G322" s="4">
        <v>45335</v>
      </c>
      <c r="H322" s="2">
        <v>5.75</v>
      </c>
    </row>
    <row r="323" spans="1:8" x14ac:dyDescent="0.7">
      <c r="A323" s="4">
        <v>45296</v>
      </c>
      <c r="B323" s="2">
        <v>30.684210526315791</v>
      </c>
      <c r="D323" s="4">
        <v>45278</v>
      </c>
      <c r="E323">
        <v>12</v>
      </c>
      <c r="G323" s="4">
        <v>45336</v>
      </c>
      <c r="H323" s="2">
        <v>3.4444444444444446</v>
      </c>
    </row>
    <row r="324" spans="1:8" x14ac:dyDescent="0.7">
      <c r="A324" s="4">
        <v>45297</v>
      </c>
      <c r="B324" s="2">
        <v>37.666666666666664</v>
      </c>
      <c r="D324" s="4">
        <v>45279</v>
      </c>
      <c r="E324">
        <v>20</v>
      </c>
      <c r="G324" s="4">
        <v>45337</v>
      </c>
      <c r="H324" s="2">
        <v>1.5</v>
      </c>
    </row>
    <row r="325" spans="1:8" x14ac:dyDescent="0.7">
      <c r="A325" s="4">
        <v>45298</v>
      </c>
      <c r="B325" s="2">
        <v>36.083333333333336</v>
      </c>
      <c r="D325" s="4">
        <v>45280</v>
      </c>
      <c r="E325">
        <v>12</v>
      </c>
      <c r="G325" s="4">
        <v>45338</v>
      </c>
      <c r="H325" s="2">
        <v>3.6666666666666665</v>
      </c>
    </row>
    <row r="326" spans="1:8" x14ac:dyDescent="0.7">
      <c r="A326" s="4">
        <v>45299</v>
      </c>
      <c r="B326" s="2">
        <v>43.523809523809526</v>
      </c>
      <c r="D326" s="4">
        <v>45281</v>
      </c>
      <c r="E326">
        <v>19</v>
      </c>
      <c r="G326" s="4">
        <v>45339</v>
      </c>
      <c r="H326" s="2">
        <v>4.4285714285714288</v>
      </c>
    </row>
    <row r="327" spans="1:8" x14ac:dyDescent="0.7">
      <c r="A327" s="4">
        <v>45300</v>
      </c>
      <c r="B327" s="2">
        <v>29.5</v>
      </c>
      <c r="D327" s="4">
        <v>45282</v>
      </c>
      <c r="E327">
        <v>18</v>
      </c>
      <c r="G327" s="4">
        <v>45340</v>
      </c>
      <c r="H327" s="2">
        <v>6</v>
      </c>
    </row>
    <row r="328" spans="1:8" x14ac:dyDescent="0.7">
      <c r="A328" s="4">
        <v>45301</v>
      </c>
      <c r="B328" s="2">
        <v>38.07692307692308</v>
      </c>
      <c r="D328" s="4">
        <v>45283</v>
      </c>
      <c r="E328">
        <v>21</v>
      </c>
      <c r="G328" s="4">
        <v>45341</v>
      </c>
      <c r="H328" s="2">
        <v>2.6666666666666665</v>
      </c>
    </row>
    <row r="329" spans="1:8" x14ac:dyDescent="0.7">
      <c r="A329" s="4">
        <v>45302</v>
      </c>
      <c r="B329" s="2">
        <v>35.846153846153847</v>
      </c>
      <c r="D329" s="4">
        <v>45284</v>
      </c>
      <c r="E329">
        <v>18</v>
      </c>
      <c r="G329" s="4">
        <v>45342</v>
      </c>
      <c r="H329" s="2">
        <v>7.5</v>
      </c>
    </row>
    <row r="330" spans="1:8" x14ac:dyDescent="0.7">
      <c r="A330" s="4">
        <v>45303</v>
      </c>
      <c r="B330" s="2">
        <v>32.625</v>
      </c>
      <c r="D330" s="4">
        <v>45285</v>
      </c>
      <c r="E330">
        <v>16</v>
      </c>
      <c r="G330" s="4">
        <v>45343</v>
      </c>
      <c r="H330" s="2">
        <v>4.5</v>
      </c>
    </row>
    <row r="331" spans="1:8" x14ac:dyDescent="0.7">
      <c r="A331" s="4">
        <v>45304</v>
      </c>
      <c r="B331" s="2">
        <v>39.200000000000003</v>
      </c>
      <c r="D331" s="4">
        <v>45286</v>
      </c>
      <c r="E331">
        <v>14</v>
      </c>
      <c r="G331" s="4">
        <v>45344</v>
      </c>
      <c r="H331" s="2">
        <v>8</v>
      </c>
    </row>
    <row r="332" spans="1:8" x14ac:dyDescent="0.7">
      <c r="A332" s="4">
        <v>45305</v>
      </c>
      <c r="B332" s="2">
        <v>35.28</v>
      </c>
      <c r="D332" s="4">
        <v>45287</v>
      </c>
      <c r="E332">
        <v>14</v>
      </c>
      <c r="G332" s="4">
        <v>45345</v>
      </c>
      <c r="H332" s="2">
        <v>4.3636363636363633</v>
      </c>
    </row>
    <row r="333" spans="1:8" x14ac:dyDescent="0.7">
      <c r="A333" s="4">
        <v>45306</v>
      </c>
      <c r="B333" s="2">
        <v>32.549999999999997</v>
      </c>
      <c r="D333" s="4">
        <v>45288</v>
      </c>
      <c r="E333">
        <v>16</v>
      </c>
      <c r="G333" s="4">
        <v>45346</v>
      </c>
      <c r="H333" s="2">
        <v>0</v>
      </c>
    </row>
    <row r="334" spans="1:8" x14ac:dyDescent="0.7">
      <c r="A334" s="4">
        <v>45307</v>
      </c>
      <c r="B334" s="2">
        <v>35.642857142857146</v>
      </c>
      <c r="D334" s="4">
        <v>45289</v>
      </c>
      <c r="E334">
        <v>21</v>
      </c>
      <c r="G334" s="4">
        <v>45347</v>
      </c>
      <c r="H334" s="2">
        <v>10</v>
      </c>
    </row>
    <row r="335" spans="1:8" x14ac:dyDescent="0.7">
      <c r="A335" s="4">
        <v>45308</v>
      </c>
      <c r="B335" s="2">
        <v>38.764705882352942</v>
      </c>
      <c r="D335" s="4">
        <v>45290</v>
      </c>
      <c r="E335">
        <v>21</v>
      </c>
      <c r="G335" s="4">
        <v>45349</v>
      </c>
      <c r="H335" s="2">
        <v>6.75</v>
      </c>
    </row>
    <row r="336" spans="1:8" x14ac:dyDescent="0.7">
      <c r="A336" s="4">
        <v>45309</v>
      </c>
      <c r="B336" s="2">
        <v>39.9</v>
      </c>
      <c r="D336" s="4">
        <v>45291</v>
      </c>
      <c r="E336">
        <v>15</v>
      </c>
      <c r="G336" s="4">
        <v>45350</v>
      </c>
      <c r="H336" s="2">
        <v>7</v>
      </c>
    </row>
    <row r="337" spans="1:8" x14ac:dyDescent="0.7">
      <c r="A337" s="4">
        <v>45310</v>
      </c>
      <c r="B337" s="2">
        <v>41.6</v>
      </c>
      <c r="D337" s="4">
        <v>45292</v>
      </c>
      <c r="E337">
        <v>19</v>
      </c>
      <c r="G337" s="4">
        <v>45351</v>
      </c>
      <c r="H337" s="2">
        <v>3.3333333333333335</v>
      </c>
    </row>
    <row r="338" spans="1:8" x14ac:dyDescent="0.7">
      <c r="A338" s="4">
        <v>45311</v>
      </c>
      <c r="B338" s="2">
        <v>39.470588235294116</v>
      </c>
      <c r="D338" s="4">
        <v>45293</v>
      </c>
      <c r="E338">
        <v>14</v>
      </c>
      <c r="G338" s="4">
        <v>45352</v>
      </c>
      <c r="H338" s="2">
        <v>7.2</v>
      </c>
    </row>
    <row r="339" spans="1:8" x14ac:dyDescent="0.7">
      <c r="A339" s="4">
        <v>45312</v>
      </c>
      <c r="B339" s="2">
        <v>27.733333333333334</v>
      </c>
      <c r="D339" s="4">
        <v>45294</v>
      </c>
      <c r="E339">
        <v>13</v>
      </c>
      <c r="G339" s="4">
        <v>45353</v>
      </c>
      <c r="H339" s="2">
        <v>6</v>
      </c>
    </row>
    <row r="340" spans="1:8" x14ac:dyDescent="0.7">
      <c r="A340" s="4">
        <v>45313</v>
      </c>
      <c r="B340" s="2">
        <v>36.875</v>
      </c>
      <c r="D340" s="4">
        <v>45295</v>
      </c>
      <c r="E340">
        <v>22</v>
      </c>
      <c r="G340" s="4">
        <v>45354</v>
      </c>
      <c r="H340" s="2">
        <v>1.5</v>
      </c>
    </row>
    <row r="341" spans="1:8" x14ac:dyDescent="0.7">
      <c r="A341" s="4">
        <v>45314</v>
      </c>
      <c r="B341" s="2">
        <v>40.333333333333336</v>
      </c>
      <c r="D341" s="4">
        <v>45296</v>
      </c>
      <c r="E341">
        <v>19</v>
      </c>
      <c r="G341" s="4">
        <v>45355</v>
      </c>
      <c r="H341" s="2">
        <v>2.75</v>
      </c>
    </row>
    <row r="342" spans="1:8" x14ac:dyDescent="0.7">
      <c r="A342" s="4">
        <v>45315</v>
      </c>
      <c r="B342" s="2">
        <v>36.5</v>
      </c>
      <c r="D342" s="4">
        <v>45297</v>
      </c>
      <c r="E342">
        <v>15</v>
      </c>
      <c r="G342" s="4">
        <v>45356</v>
      </c>
      <c r="H342" s="2">
        <v>5</v>
      </c>
    </row>
    <row r="343" spans="1:8" x14ac:dyDescent="0.7">
      <c r="A343" s="4">
        <v>45316</v>
      </c>
      <c r="B343" s="2">
        <v>32.866666666666667</v>
      </c>
      <c r="D343" s="4">
        <v>45298</v>
      </c>
      <c r="E343">
        <v>12</v>
      </c>
      <c r="G343" s="4">
        <v>45357</v>
      </c>
      <c r="H343" s="2">
        <v>5.5</v>
      </c>
    </row>
    <row r="344" spans="1:8" x14ac:dyDescent="0.7">
      <c r="A344" s="4">
        <v>45317</v>
      </c>
      <c r="B344" s="2">
        <v>36.642857142857146</v>
      </c>
      <c r="D344" s="4">
        <v>45299</v>
      </c>
      <c r="E344">
        <v>21</v>
      </c>
      <c r="G344" s="4">
        <v>45358</v>
      </c>
      <c r="H344" s="2">
        <v>5.0909090909090908</v>
      </c>
    </row>
    <row r="345" spans="1:8" x14ac:dyDescent="0.7">
      <c r="A345" s="4">
        <v>45318</v>
      </c>
      <c r="B345" s="2">
        <v>36.5625</v>
      </c>
      <c r="D345" s="4">
        <v>45300</v>
      </c>
      <c r="E345">
        <v>12</v>
      </c>
      <c r="G345" s="4">
        <v>45359</v>
      </c>
      <c r="H345" s="2">
        <v>7.666666666666667</v>
      </c>
    </row>
    <row r="346" spans="1:8" x14ac:dyDescent="0.7">
      <c r="A346" s="4">
        <v>45319</v>
      </c>
      <c r="B346" s="2">
        <v>32.15</v>
      </c>
      <c r="D346" s="4">
        <v>45301</v>
      </c>
      <c r="E346">
        <v>13</v>
      </c>
      <c r="G346" s="4">
        <v>45360</v>
      </c>
      <c r="H346" s="2">
        <v>3.5</v>
      </c>
    </row>
    <row r="347" spans="1:8" x14ac:dyDescent="0.7">
      <c r="A347" s="4">
        <v>45320</v>
      </c>
      <c r="B347" s="2">
        <v>38.368421052631582</v>
      </c>
      <c r="D347" s="4">
        <v>45302</v>
      </c>
      <c r="E347">
        <v>13</v>
      </c>
      <c r="G347" s="4">
        <v>45361</v>
      </c>
      <c r="H347" s="2">
        <v>3.6666666666666665</v>
      </c>
    </row>
    <row r="348" spans="1:8" x14ac:dyDescent="0.7">
      <c r="A348" s="4">
        <v>45321</v>
      </c>
      <c r="B348" s="2">
        <v>33.071428571428569</v>
      </c>
      <c r="D348" s="4">
        <v>45303</v>
      </c>
      <c r="E348">
        <v>16</v>
      </c>
      <c r="G348" s="4">
        <v>45362</v>
      </c>
      <c r="H348" s="2">
        <v>3.8</v>
      </c>
    </row>
    <row r="349" spans="1:8" x14ac:dyDescent="0.7">
      <c r="A349" s="4">
        <v>45322</v>
      </c>
      <c r="B349" s="2">
        <v>36.444444444444443</v>
      </c>
      <c r="D349" s="4">
        <v>45304</v>
      </c>
      <c r="E349">
        <v>20</v>
      </c>
      <c r="G349" s="4">
        <v>45363</v>
      </c>
      <c r="H349" s="2">
        <v>1</v>
      </c>
    </row>
    <row r="350" spans="1:8" x14ac:dyDescent="0.7">
      <c r="A350" s="4">
        <v>45323</v>
      </c>
      <c r="B350" s="2">
        <v>35.692307692307693</v>
      </c>
      <c r="D350" s="4">
        <v>45305</v>
      </c>
      <c r="E350">
        <v>25</v>
      </c>
      <c r="G350" s="4">
        <v>45364</v>
      </c>
      <c r="H350" s="2">
        <v>7</v>
      </c>
    </row>
    <row r="351" spans="1:8" x14ac:dyDescent="0.7">
      <c r="A351" s="4">
        <v>45324</v>
      </c>
      <c r="B351" s="2">
        <v>45.4</v>
      </c>
      <c r="D351" s="4">
        <v>45306</v>
      </c>
      <c r="E351">
        <v>20</v>
      </c>
      <c r="G351" s="4">
        <v>45365</v>
      </c>
      <c r="H351" s="2">
        <v>5</v>
      </c>
    </row>
    <row r="352" spans="1:8" x14ac:dyDescent="0.7">
      <c r="A352" s="4">
        <v>45325</v>
      </c>
      <c r="B352" s="2">
        <v>29.375</v>
      </c>
      <c r="D352" s="4">
        <v>45307</v>
      </c>
      <c r="E352">
        <v>14</v>
      </c>
      <c r="G352" s="4">
        <v>45366</v>
      </c>
      <c r="H352" s="2">
        <v>4.25</v>
      </c>
    </row>
    <row r="353" spans="1:8" x14ac:dyDescent="0.7">
      <c r="A353" s="4">
        <v>45326</v>
      </c>
      <c r="B353" s="2">
        <v>34.583333333333336</v>
      </c>
      <c r="D353" s="4">
        <v>45308</v>
      </c>
      <c r="E353">
        <v>17</v>
      </c>
      <c r="G353" s="4">
        <v>45367</v>
      </c>
      <c r="H353" s="2">
        <v>4</v>
      </c>
    </row>
    <row r="354" spans="1:8" x14ac:dyDescent="0.7">
      <c r="A354" s="4">
        <v>45327</v>
      </c>
      <c r="B354" s="2">
        <v>38.684210526315788</v>
      </c>
      <c r="D354" s="4">
        <v>45309</v>
      </c>
      <c r="E354">
        <v>20</v>
      </c>
      <c r="G354" s="4">
        <v>45368</v>
      </c>
      <c r="H354" s="2">
        <v>7.333333333333333</v>
      </c>
    </row>
    <row r="355" spans="1:8" x14ac:dyDescent="0.7">
      <c r="A355" s="4">
        <v>45328</v>
      </c>
      <c r="B355" s="2">
        <v>34.777777777777779</v>
      </c>
      <c r="D355" s="4">
        <v>45310</v>
      </c>
      <c r="E355">
        <v>10</v>
      </c>
      <c r="G355" s="4">
        <v>45369</v>
      </c>
      <c r="H355" s="2">
        <v>9</v>
      </c>
    </row>
    <row r="356" spans="1:8" x14ac:dyDescent="0.7">
      <c r="A356" s="4">
        <v>45329</v>
      </c>
      <c r="B356" s="2">
        <v>37.307692307692307</v>
      </c>
      <c r="D356" s="4">
        <v>45311</v>
      </c>
      <c r="E356">
        <v>17</v>
      </c>
      <c r="G356" s="4">
        <v>45370</v>
      </c>
      <c r="H356" s="2">
        <v>5.25</v>
      </c>
    </row>
    <row r="357" spans="1:8" x14ac:dyDescent="0.7">
      <c r="A357" s="4">
        <v>45330</v>
      </c>
      <c r="B357" s="2">
        <v>35.631578947368418</v>
      </c>
      <c r="D357" s="4">
        <v>45312</v>
      </c>
      <c r="E357">
        <v>15</v>
      </c>
      <c r="G357" s="4">
        <v>45371</v>
      </c>
      <c r="H357" s="2">
        <v>6.6</v>
      </c>
    </row>
    <row r="358" spans="1:8" x14ac:dyDescent="0.7">
      <c r="A358" s="4">
        <v>45331</v>
      </c>
      <c r="B358" s="2">
        <v>36.6</v>
      </c>
      <c r="D358" s="4">
        <v>45313</v>
      </c>
      <c r="E358">
        <v>16</v>
      </c>
      <c r="G358" s="4">
        <v>45372</v>
      </c>
      <c r="H358" s="2">
        <v>6.25</v>
      </c>
    </row>
    <row r="359" spans="1:8" x14ac:dyDescent="0.7">
      <c r="A359" s="4">
        <v>45332</v>
      </c>
      <c r="B359" s="2">
        <v>39.700000000000003</v>
      </c>
      <c r="D359" s="4">
        <v>45314</v>
      </c>
      <c r="E359">
        <v>18</v>
      </c>
      <c r="G359" s="4">
        <v>45373</v>
      </c>
      <c r="H359" s="2">
        <v>6.333333333333333</v>
      </c>
    </row>
    <row r="360" spans="1:8" x14ac:dyDescent="0.7">
      <c r="A360" s="4">
        <v>45333</v>
      </c>
      <c r="B360" s="2">
        <v>37.4</v>
      </c>
      <c r="D360" s="4">
        <v>45315</v>
      </c>
      <c r="E360">
        <v>16</v>
      </c>
      <c r="G360" s="4">
        <v>45374</v>
      </c>
      <c r="H360" s="2">
        <v>7</v>
      </c>
    </row>
    <row r="361" spans="1:8" x14ac:dyDescent="0.7">
      <c r="A361" s="4">
        <v>45334</v>
      </c>
      <c r="B361" s="2">
        <v>27.76923076923077</v>
      </c>
      <c r="D361" s="4">
        <v>45316</v>
      </c>
      <c r="E361">
        <v>15</v>
      </c>
      <c r="G361" s="4">
        <v>45375</v>
      </c>
      <c r="H361" s="2">
        <v>5.666666666666667</v>
      </c>
    </row>
    <row r="362" spans="1:8" x14ac:dyDescent="0.7">
      <c r="A362" s="4">
        <v>45335</v>
      </c>
      <c r="B362" s="2">
        <v>38.777777777777779</v>
      </c>
      <c r="D362" s="4">
        <v>45317</v>
      </c>
      <c r="E362">
        <v>14</v>
      </c>
      <c r="G362" s="4">
        <v>45376</v>
      </c>
      <c r="H362" s="2">
        <v>3.3333333333333335</v>
      </c>
    </row>
    <row r="363" spans="1:8" x14ac:dyDescent="0.7">
      <c r="A363" s="4">
        <v>45336</v>
      </c>
      <c r="B363" s="2">
        <v>31</v>
      </c>
      <c r="D363" s="4">
        <v>45318</v>
      </c>
      <c r="E363">
        <v>16</v>
      </c>
      <c r="G363" s="4">
        <v>45377</v>
      </c>
      <c r="H363" s="2">
        <v>4.75</v>
      </c>
    </row>
    <row r="364" spans="1:8" x14ac:dyDescent="0.7">
      <c r="A364" s="4">
        <v>45337</v>
      </c>
      <c r="B364" s="2">
        <v>35.928571428571431</v>
      </c>
      <c r="D364" s="4">
        <v>45319</v>
      </c>
      <c r="E364">
        <v>20</v>
      </c>
      <c r="G364" s="4">
        <v>45378</v>
      </c>
      <c r="H364" s="2">
        <v>2</v>
      </c>
    </row>
    <row r="365" spans="1:8" x14ac:dyDescent="0.7">
      <c r="A365" s="4">
        <v>45338</v>
      </c>
      <c r="B365" s="2">
        <v>37.882352941176471</v>
      </c>
      <c r="D365" s="4">
        <v>45320</v>
      </c>
      <c r="E365">
        <v>19</v>
      </c>
      <c r="G365" s="4">
        <v>45379</v>
      </c>
      <c r="H365" s="2">
        <v>9.25</v>
      </c>
    </row>
    <row r="366" spans="1:8" x14ac:dyDescent="0.7">
      <c r="A366" s="4">
        <v>45339</v>
      </c>
      <c r="B366" s="2">
        <v>40.588235294117645</v>
      </c>
      <c r="D366" s="4">
        <v>45321</v>
      </c>
      <c r="E366">
        <v>14</v>
      </c>
      <c r="G366" s="4">
        <v>45380</v>
      </c>
      <c r="H366" s="2">
        <v>2.6666666666666665</v>
      </c>
    </row>
    <row r="367" spans="1:8" x14ac:dyDescent="0.7">
      <c r="A367" s="4">
        <v>45340</v>
      </c>
      <c r="B367" s="2">
        <v>34.533333333333331</v>
      </c>
      <c r="D367" s="4">
        <v>45322</v>
      </c>
      <c r="E367">
        <v>18</v>
      </c>
      <c r="G367" s="4">
        <v>45381</v>
      </c>
      <c r="H367" s="2">
        <v>4</v>
      </c>
    </row>
    <row r="368" spans="1:8" x14ac:dyDescent="0.7">
      <c r="A368" s="4">
        <v>45341</v>
      </c>
      <c r="B368" s="2">
        <v>40.333333333333336</v>
      </c>
      <c r="D368" s="4">
        <v>45323</v>
      </c>
      <c r="E368">
        <v>13</v>
      </c>
      <c r="G368" s="4">
        <v>45382</v>
      </c>
      <c r="H368" s="2">
        <v>8.75</v>
      </c>
    </row>
    <row r="369" spans="1:8" x14ac:dyDescent="0.7">
      <c r="A369" s="4">
        <v>45342</v>
      </c>
      <c r="B369" s="2">
        <v>35.285714285714285</v>
      </c>
      <c r="D369" s="4">
        <v>45324</v>
      </c>
      <c r="E369">
        <v>10</v>
      </c>
      <c r="G369" s="4">
        <v>45384</v>
      </c>
      <c r="H369" s="2">
        <v>4.5999999999999996</v>
      </c>
    </row>
    <row r="370" spans="1:8" x14ac:dyDescent="0.7">
      <c r="A370" s="4">
        <v>45343</v>
      </c>
      <c r="B370" s="2">
        <v>35.5</v>
      </c>
      <c r="D370" s="4">
        <v>45325</v>
      </c>
      <c r="E370">
        <v>8</v>
      </c>
      <c r="G370" s="4">
        <v>45385</v>
      </c>
      <c r="H370" s="2">
        <v>4.5999999999999996</v>
      </c>
    </row>
    <row r="371" spans="1:8" x14ac:dyDescent="0.7">
      <c r="A371" s="4">
        <v>45344</v>
      </c>
      <c r="B371" s="2">
        <v>38.5625</v>
      </c>
      <c r="D371" s="4">
        <v>45326</v>
      </c>
      <c r="E371">
        <v>12</v>
      </c>
      <c r="G371" s="4">
        <v>45386</v>
      </c>
      <c r="H371" s="2">
        <v>5.666666666666667</v>
      </c>
    </row>
    <row r="372" spans="1:8" x14ac:dyDescent="0.7">
      <c r="A372" s="4">
        <v>45345</v>
      </c>
      <c r="B372" s="2">
        <v>42.727272727272727</v>
      </c>
      <c r="D372" s="4">
        <v>45327</v>
      </c>
      <c r="E372">
        <v>19</v>
      </c>
      <c r="G372" s="4">
        <v>45387</v>
      </c>
      <c r="H372" s="2">
        <v>3.4</v>
      </c>
    </row>
    <row r="373" spans="1:8" x14ac:dyDescent="0.7">
      <c r="A373" s="4">
        <v>45346</v>
      </c>
      <c r="B373" s="2">
        <v>37.416666666666664</v>
      </c>
      <c r="D373" s="4">
        <v>45328</v>
      </c>
      <c r="E373">
        <v>9</v>
      </c>
      <c r="G373" s="4">
        <v>45388</v>
      </c>
      <c r="H373" s="2">
        <v>4.333333333333333</v>
      </c>
    </row>
    <row r="374" spans="1:8" x14ac:dyDescent="0.7">
      <c r="A374" s="4">
        <v>45347</v>
      </c>
      <c r="B374" s="2">
        <v>32.450000000000003</v>
      </c>
      <c r="D374" s="4">
        <v>45329</v>
      </c>
      <c r="E374">
        <v>13</v>
      </c>
      <c r="G374" s="4">
        <v>45389</v>
      </c>
      <c r="H374" s="2">
        <v>4.4000000000000004</v>
      </c>
    </row>
    <row r="375" spans="1:8" x14ac:dyDescent="0.7">
      <c r="A375" s="4">
        <v>45348</v>
      </c>
      <c r="B375" s="2">
        <v>40.055555555555557</v>
      </c>
      <c r="D375" s="4">
        <v>45330</v>
      </c>
      <c r="E375">
        <v>19</v>
      </c>
      <c r="G375" s="4">
        <v>45390</v>
      </c>
      <c r="H375" s="2">
        <v>4.25</v>
      </c>
    </row>
    <row r="376" spans="1:8" x14ac:dyDescent="0.7">
      <c r="A376" s="4">
        <v>45349</v>
      </c>
      <c r="B376" s="2">
        <v>31.666666666666668</v>
      </c>
      <c r="D376" s="4">
        <v>45331</v>
      </c>
      <c r="E376">
        <v>10</v>
      </c>
      <c r="G376" s="4">
        <v>45391</v>
      </c>
      <c r="H376" s="2">
        <v>4.5999999999999996</v>
      </c>
    </row>
    <row r="377" spans="1:8" x14ac:dyDescent="0.7">
      <c r="A377" s="4">
        <v>45350</v>
      </c>
      <c r="B377" s="2">
        <v>39.769230769230766</v>
      </c>
      <c r="D377" s="4">
        <v>45332</v>
      </c>
      <c r="E377">
        <v>20</v>
      </c>
      <c r="G377" s="4">
        <v>45393</v>
      </c>
      <c r="H377" s="2">
        <v>2.3333333333333335</v>
      </c>
    </row>
    <row r="378" spans="1:8" x14ac:dyDescent="0.7">
      <c r="A378" s="4">
        <v>45351</v>
      </c>
      <c r="B378" s="2">
        <v>36.733333333333334</v>
      </c>
      <c r="D378" s="4">
        <v>45333</v>
      </c>
      <c r="E378">
        <v>15</v>
      </c>
      <c r="G378" s="4">
        <v>45394</v>
      </c>
      <c r="H378" s="2">
        <v>9</v>
      </c>
    </row>
    <row r="379" spans="1:8" x14ac:dyDescent="0.7">
      <c r="A379" s="4">
        <v>45352</v>
      </c>
      <c r="B379" s="2">
        <v>34.526315789473685</v>
      </c>
      <c r="D379" s="4">
        <v>45334</v>
      </c>
      <c r="E379">
        <v>13</v>
      </c>
      <c r="G379" s="4">
        <v>45395</v>
      </c>
      <c r="H379" s="2">
        <v>2.75</v>
      </c>
    </row>
    <row r="380" spans="1:8" x14ac:dyDescent="0.7">
      <c r="A380" s="4">
        <v>45353</v>
      </c>
      <c r="B380" s="2">
        <v>33.708333333333336</v>
      </c>
      <c r="D380" s="4">
        <v>45335</v>
      </c>
      <c r="E380">
        <v>9</v>
      </c>
      <c r="G380" s="4">
        <v>45396</v>
      </c>
      <c r="H380" s="2">
        <v>6.8888888888888893</v>
      </c>
    </row>
    <row r="381" spans="1:8" x14ac:dyDescent="0.7">
      <c r="A381" s="4">
        <v>45354</v>
      </c>
      <c r="B381" s="2">
        <v>36.291666666666664</v>
      </c>
      <c r="D381" s="4">
        <v>45336</v>
      </c>
      <c r="E381">
        <v>19</v>
      </c>
      <c r="G381" s="4">
        <v>45397</v>
      </c>
      <c r="H381" s="2">
        <v>5</v>
      </c>
    </row>
    <row r="382" spans="1:8" x14ac:dyDescent="0.7">
      <c r="A382" s="4">
        <v>45355</v>
      </c>
      <c r="B382" s="2">
        <v>35.071428571428569</v>
      </c>
      <c r="D382" s="4">
        <v>45337</v>
      </c>
      <c r="E382">
        <v>14</v>
      </c>
      <c r="G382" s="4">
        <v>45398</v>
      </c>
      <c r="H382" s="2">
        <v>4.166666666666667</v>
      </c>
    </row>
    <row r="383" spans="1:8" x14ac:dyDescent="0.7">
      <c r="A383" s="4">
        <v>45356</v>
      </c>
      <c r="B383" s="2">
        <v>31.571428571428573</v>
      </c>
      <c r="D383" s="4">
        <v>45338</v>
      </c>
      <c r="E383">
        <v>17</v>
      </c>
      <c r="G383" s="4">
        <v>45399</v>
      </c>
      <c r="H383" s="2">
        <v>2.5</v>
      </c>
    </row>
    <row r="384" spans="1:8" x14ac:dyDescent="0.7">
      <c r="A384" s="4">
        <v>45357</v>
      </c>
      <c r="B384" s="2">
        <v>31.8125</v>
      </c>
      <c r="D384" s="4">
        <v>45339</v>
      </c>
      <c r="E384">
        <v>17</v>
      </c>
      <c r="G384" s="4">
        <v>45400</v>
      </c>
      <c r="H384" s="2">
        <v>6</v>
      </c>
    </row>
    <row r="385" spans="1:8" x14ac:dyDescent="0.7">
      <c r="A385" s="4">
        <v>45358</v>
      </c>
      <c r="B385" s="2">
        <v>36.846153846153847</v>
      </c>
      <c r="D385" s="4">
        <v>45340</v>
      </c>
      <c r="E385">
        <v>15</v>
      </c>
      <c r="G385" s="4">
        <v>45401</v>
      </c>
      <c r="H385" s="2">
        <v>3.8</v>
      </c>
    </row>
    <row r="386" spans="1:8" x14ac:dyDescent="0.7">
      <c r="A386" s="4">
        <v>45359</v>
      </c>
      <c r="B386" s="2">
        <v>34.071428571428569</v>
      </c>
      <c r="D386" s="4">
        <v>45341</v>
      </c>
      <c r="E386">
        <v>9</v>
      </c>
      <c r="G386" s="4">
        <v>45402</v>
      </c>
      <c r="H386" s="2">
        <v>3.6</v>
      </c>
    </row>
    <row r="387" spans="1:8" x14ac:dyDescent="0.7">
      <c r="A387" s="4">
        <v>45360</v>
      </c>
      <c r="B387" s="2">
        <v>33</v>
      </c>
      <c r="D387" s="4">
        <v>45342</v>
      </c>
      <c r="E387">
        <v>14</v>
      </c>
      <c r="G387" s="4">
        <v>45404</v>
      </c>
      <c r="H387" s="2">
        <v>5.8571428571428568</v>
      </c>
    </row>
    <row r="388" spans="1:8" x14ac:dyDescent="0.7">
      <c r="A388" s="4">
        <v>45361</v>
      </c>
      <c r="B388" s="2">
        <v>40.222222222222221</v>
      </c>
      <c r="D388" s="4">
        <v>45343</v>
      </c>
      <c r="E388">
        <v>22</v>
      </c>
      <c r="G388" s="4">
        <v>45405</v>
      </c>
      <c r="H388" s="2">
        <v>6.25</v>
      </c>
    </row>
    <row r="389" spans="1:8" x14ac:dyDescent="0.7">
      <c r="A389" s="4">
        <v>45362</v>
      </c>
      <c r="B389" s="2">
        <v>42.05</v>
      </c>
      <c r="D389" s="4">
        <v>45344</v>
      </c>
      <c r="E389">
        <v>16</v>
      </c>
      <c r="G389" s="4">
        <v>45406</v>
      </c>
      <c r="H389" s="2">
        <v>4.666666666666667</v>
      </c>
    </row>
    <row r="390" spans="1:8" x14ac:dyDescent="0.7">
      <c r="A390" s="4">
        <v>45363</v>
      </c>
      <c r="B390" s="2">
        <v>42.615384615384613</v>
      </c>
      <c r="D390" s="4">
        <v>45345</v>
      </c>
      <c r="E390">
        <v>22</v>
      </c>
      <c r="G390" s="4">
        <v>45407</v>
      </c>
      <c r="H390" s="2">
        <v>0</v>
      </c>
    </row>
    <row r="391" spans="1:8" x14ac:dyDescent="0.7">
      <c r="A391" s="4">
        <v>45364</v>
      </c>
      <c r="B391" s="2">
        <v>40.46153846153846</v>
      </c>
      <c r="D391" s="4">
        <v>45346</v>
      </c>
      <c r="E391">
        <v>12</v>
      </c>
      <c r="G391" s="4">
        <v>45408</v>
      </c>
      <c r="H391" s="2">
        <v>4.666666666666667</v>
      </c>
    </row>
    <row r="392" spans="1:8" x14ac:dyDescent="0.7">
      <c r="A392" s="4">
        <v>45365</v>
      </c>
      <c r="B392" s="2">
        <v>34.071428571428569</v>
      </c>
      <c r="D392" s="4">
        <v>45347</v>
      </c>
      <c r="E392">
        <v>20</v>
      </c>
      <c r="G392" s="4">
        <v>45409</v>
      </c>
      <c r="H392" s="2">
        <v>2.8</v>
      </c>
    </row>
    <row r="393" spans="1:8" x14ac:dyDescent="0.7">
      <c r="A393" s="4">
        <v>45366</v>
      </c>
      <c r="B393" s="2">
        <v>33.92307692307692</v>
      </c>
      <c r="D393" s="4">
        <v>45348</v>
      </c>
      <c r="E393">
        <v>18</v>
      </c>
      <c r="G393" s="4">
        <v>45410</v>
      </c>
      <c r="H393" s="2">
        <v>4.2</v>
      </c>
    </row>
    <row r="394" spans="1:8" x14ac:dyDescent="0.7">
      <c r="A394" s="4">
        <v>45367</v>
      </c>
      <c r="B394" s="2">
        <v>43.166666666666664</v>
      </c>
      <c r="D394" s="4">
        <v>45349</v>
      </c>
      <c r="E394">
        <v>18</v>
      </c>
      <c r="G394" s="4">
        <v>45411</v>
      </c>
      <c r="H394" s="2">
        <v>2.5</v>
      </c>
    </row>
    <row r="395" spans="1:8" x14ac:dyDescent="0.7">
      <c r="A395" s="4">
        <v>45368</v>
      </c>
      <c r="B395" s="2">
        <v>42.25</v>
      </c>
      <c r="D395" s="4">
        <v>45350</v>
      </c>
      <c r="E395">
        <v>13</v>
      </c>
      <c r="G395" s="4">
        <v>45412</v>
      </c>
      <c r="H395" s="2">
        <v>5</v>
      </c>
    </row>
    <row r="396" spans="1:8" x14ac:dyDescent="0.7">
      <c r="A396" s="4">
        <v>45369</v>
      </c>
      <c r="B396" s="2">
        <v>44.090909090909093</v>
      </c>
      <c r="D396" s="4">
        <v>45351</v>
      </c>
      <c r="E396">
        <v>15</v>
      </c>
      <c r="G396" s="4">
        <v>45413</v>
      </c>
      <c r="H396" s="2">
        <v>7.4</v>
      </c>
    </row>
    <row r="397" spans="1:8" x14ac:dyDescent="0.7">
      <c r="A397" s="4">
        <v>45370</v>
      </c>
      <c r="B397" s="2">
        <v>39</v>
      </c>
      <c r="D397" s="4">
        <v>45352</v>
      </c>
      <c r="E397">
        <v>19</v>
      </c>
      <c r="G397" s="4">
        <v>45414</v>
      </c>
      <c r="H397" s="2">
        <v>5.6</v>
      </c>
    </row>
    <row r="398" spans="1:8" x14ac:dyDescent="0.7">
      <c r="A398" s="4">
        <v>45371</v>
      </c>
      <c r="B398" s="2">
        <v>31.25</v>
      </c>
      <c r="D398" s="4">
        <v>45353</v>
      </c>
      <c r="E398">
        <v>24</v>
      </c>
      <c r="G398" s="4">
        <v>45415</v>
      </c>
      <c r="H398" s="2">
        <v>6.7142857142857144</v>
      </c>
    </row>
    <row r="399" spans="1:8" x14ac:dyDescent="0.7">
      <c r="A399" s="4">
        <v>45372</v>
      </c>
      <c r="B399" s="2">
        <v>28.5</v>
      </c>
      <c r="D399" s="4">
        <v>45354</v>
      </c>
      <c r="E399">
        <v>24</v>
      </c>
      <c r="G399" s="4">
        <v>45416</v>
      </c>
      <c r="H399" s="2">
        <v>6</v>
      </c>
    </row>
    <row r="400" spans="1:8" x14ac:dyDescent="0.7">
      <c r="A400" s="4">
        <v>45373</v>
      </c>
      <c r="B400" s="2">
        <v>34.0625</v>
      </c>
      <c r="D400" s="4">
        <v>45355</v>
      </c>
      <c r="E400">
        <v>14</v>
      </c>
      <c r="G400" s="4">
        <v>45417</v>
      </c>
      <c r="H400" s="2">
        <v>4</v>
      </c>
    </row>
    <row r="401" spans="1:8" x14ac:dyDescent="0.7">
      <c r="A401" s="4">
        <v>45374</v>
      </c>
      <c r="B401" s="2">
        <v>25.2</v>
      </c>
      <c r="D401" s="4">
        <v>45356</v>
      </c>
      <c r="E401">
        <v>14</v>
      </c>
      <c r="G401" s="4">
        <v>45418</v>
      </c>
      <c r="H401" s="2">
        <v>4.7142857142857144</v>
      </c>
    </row>
    <row r="402" spans="1:8" x14ac:dyDescent="0.7">
      <c r="A402" s="4">
        <v>45375</v>
      </c>
      <c r="B402" s="2">
        <v>35.863636363636367</v>
      </c>
      <c r="D402" s="4">
        <v>45357</v>
      </c>
      <c r="E402">
        <v>16</v>
      </c>
      <c r="G402" s="4">
        <v>45419</v>
      </c>
      <c r="H402" s="2">
        <v>1.8</v>
      </c>
    </row>
    <row r="403" spans="1:8" x14ac:dyDescent="0.7">
      <c r="A403" s="4">
        <v>45376</v>
      </c>
      <c r="B403" s="2">
        <v>39.833333333333336</v>
      </c>
      <c r="D403" s="4">
        <v>45358</v>
      </c>
      <c r="E403">
        <v>26</v>
      </c>
      <c r="G403" s="4">
        <v>45420</v>
      </c>
      <c r="H403" s="2">
        <v>4.833333333333333</v>
      </c>
    </row>
    <row r="404" spans="1:8" x14ac:dyDescent="0.7">
      <c r="A404" s="4">
        <v>45377</v>
      </c>
      <c r="B404" s="2">
        <v>37</v>
      </c>
      <c r="D404" s="4">
        <v>45359</v>
      </c>
      <c r="E404">
        <v>14</v>
      </c>
      <c r="G404" s="4">
        <v>45421</v>
      </c>
      <c r="H404" s="2">
        <v>4.25</v>
      </c>
    </row>
    <row r="405" spans="1:8" x14ac:dyDescent="0.7">
      <c r="A405" s="4">
        <v>45378</v>
      </c>
      <c r="B405" s="2">
        <v>39.411764705882355</v>
      </c>
      <c r="D405" s="4">
        <v>45360</v>
      </c>
      <c r="E405">
        <v>22</v>
      </c>
      <c r="G405" s="4">
        <v>45422</v>
      </c>
      <c r="H405" s="2">
        <v>4.5999999999999996</v>
      </c>
    </row>
    <row r="406" spans="1:8" x14ac:dyDescent="0.7">
      <c r="A406" s="4">
        <v>45379</v>
      </c>
      <c r="B406" s="2">
        <v>30.294117647058822</v>
      </c>
      <c r="D406" s="4">
        <v>45361</v>
      </c>
      <c r="E406">
        <v>18</v>
      </c>
      <c r="G406" s="4">
        <v>45423</v>
      </c>
      <c r="H406" s="2">
        <v>6.5</v>
      </c>
    </row>
    <row r="407" spans="1:8" x14ac:dyDescent="0.7">
      <c r="A407" s="4">
        <v>45380</v>
      </c>
      <c r="B407" s="2">
        <v>32.666666666666664</v>
      </c>
      <c r="D407" s="4">
        <v>45362</v>
      </c>
      <c r="E407">
        <v>20</v>
      </c>
      <c r="G407" s="4">
        <v>45424</v>
      </c>
      <c r="H407" s="2">
        <v>5</v>
      </c>
    </row>
    <row r="408" spans="1:8" x14ac:dyDescent="0.7">
      <c r="A408" s="4">
        <v>45381</v>
      </c>
      <c r="B408" s="2">
        <v>30.571428571428573</v>
      </c>
      <c r="D408" s="4">
        <v>45363</v>
      </c>
      <c r="E408">
        <v>13</v>
      </c>
      <c r="G408" s="4">
        <v>45425</v>
      </c>
      <c r="H408" s="2">
        <v>6</v>
      </c>
    </row>
    <row r="409" spans="1:8" x14ac:dyDescent="0.7">
      <c r="A409" s="4">
        <v>45382</v>
      </c>
      <c r="B409" s="2">
        <v>39.055555555555557</v>
      </c>
      <c r="D409" s="4">
        <v>45364</v>
      </c>
      <c r="E409">
        <v>13</v>
      </c>
      <c r="G409" s="4">
        <v>45426</v>
      </c>
      <c r="H409" s="2">
        <v>4.7142857142857144</v>
      </c>
    </row>
    <row r="410" spans="1:8" x14ac:dyDescent="0.7">
      <c r="A410" s="4">
        <v>45383</v>
      </c>
      <c r="B410" s="2">
        <v>31.833333333333332</v>
      </c>
      <c r="D410" s="4">
        <v>45365</v>
      </c>
      <c r="E410">
        <v>14</v>
      </c>
      <c r="G410" s="4">
        <v>45427</v>
      </c>
      <c r="H410" s="2">
        <v>4.2</v>
      </c>
    </row>
    <row r="411" spans="1:8" x14ac:dyDescent="0.7">
      <c r="A411" s="4">
        <v>45384</v>
      </c>
      <c r="B411" s="2">
        <v>39.368421052631582</v>
      </c>
      <c r="D411" s="4">
        <v>45366</v>
      </c>
      <c r="E411">
        <v>13</v>
      </c>
      <c r="G411" s="4">
        <v>45428</v>
      </c>
      <c r="H411" s="2">
        <v>7.2</v>
      </c>
    </row>
    <row r="412" spans="1:8" x14ac:dyDescent="0.7">
      <c r="A412" s="4">
        <v>45385</v>
      </c>
      <c r="B412" s="2">
        <v>32.352941176470587</v>
      </c>
      <c r="D412" s="4">
        <v>45367</v>
      </c>
      <c r="E412">
        <v>18</v>
      </c>
      <c r="G412" s="4">
        <v>45429</v>
      </c>
      <c r="H412" s="2">
        <v>4.333333333333333</v>
      </c>
    </row>
    <row r="413" spans="1:8" x14ac:dyDescent="0.7">
      <c r="A413" s="4">
        <v>45386</v>
      </c>
      <c r="B413" s="2">
        <v>34.049999999999997</v>
      </c>
      <c r="D413" s="4">
        <v>45368</v>
      </c>
      <c r="E413">
        <v>12</v>
      </c>
      <c r="G413" s="4">
        <v>45430</v>
      </c>
      <c r="H413" s="2">
        <v>3.7777777777777777</v>
      </c>
    </row>
    <row r="414" spans="1:8" x14ac:dyDescent="0.7">
      <c r="A414" s="4">
        <v>45387</v>
      </c>
      <c r="B414" s="2">
        <v>31.8</v>
      </c>
      <c r="D414" s="4">
        <v>45369</v>
      </c>
      <c r="E414">
        <v>11</v>
      </c>
      <c r="G414" s="4">
        <v>45431</v>
      </c>
      <c r="H414" s="2">
        <v>3.6666666666666665</v>
      </c>
    </row>
    <row r="415" spans="1:8" x14ac:dyDescent="0.7">
      <c r="A415" s="4">
        <v>45388</v>
      </c>
      <c r="B415" s="2">
        <v>37.823529411764703</v>
      </c>
      <c r="D415" s="4">
        <v>45370</v>
      </c>
      <c r="E415">
        <v>14</v>
      </c>
      <c r="G415" s="4">
        <v>45432</v>
      </c>
      <c r="H415" s="2">
        <v>4</v>
      </c>
    </row>
    <row r="416" spans="1:8" x14ac:dyDescent="0.7">
      <c r="A416" s="4">
        <v>45389</v>
      </c>
      <c r="B416" s="2">
        <v>31.875</v>
      </c>
      <c r="D416" s="4">
        <v>45371</v>
      </c>
      <c r="E416">
        <v>12</v>
      </c>
      <c r="G416" s="4">
        <v>45433</v>
      </c>
      <c r="H416" s="2">
        <v>5.833333333333333</v>
      </c>
    </row>
    <row r="417" spans="1:8" x14ac:dyDescent="0.7">
      <c r="A417" s="4">
        <v>45390</v>
      </c>
      <c r="B417" s="2">
        <v>27.3</v>
      </c>
      <c r="D417" s="4">
        <v>45372</v>
      </c>
      <c r="E417">
        <v>16</v>
      </c>
      <c r="G417" s="4">
        <v>45434</v>
      </c>
      <c r="H417" s="2">
        <v>5.666666666666667</v>
      </c>
    </row>
    <row r="418" spans="1:8" x14ac:dyDescent="0.7">
      <c r="A418" s="4">
        <v>45391</v>
      </c>
      <c r="B418" s="2">
        <v>31.933333333333334</v>
      </c>
      <c r="D418" s="4">
        <v>45373</v>
      </c>
      <c r="E418">
        <v>16</v>
      </c>
      <c r="G418" s="4">
        <v>45435</v>
      </c>
      <c r="H418" s="2">
        <v>5.5</v>
      </c>
    </row>
    <row r="419" spans="1:8" x14ac:dyDescent="0.7">
      <c r="A419" s="4">
        <v>45392</v>
      </c>
      <c r="B419" s="2">
        <v>30.5</v>
      </c>
      <c r="D419" s="4">
        <v>45374</v>
      </c>
      <c r="E419">
        <v>15</v>
      </c>
      <c r="G419" s="4">
        <v>45436</v>
      </c>
      <c r="H419" s="2">
        <v>5.5</v>
      </c>
    </row>
    <row r="420" spans="1:8" x14ac:dyDescent="0.7">
      <c r="A420" s="4">
        <v>45393</v>
      </c>
      <c r="B420" s="2">
        <v>38.0625</v>
      </c>
      <c r="D420" s="4">
        <v>45375</v>
      </c>
      <c r="E420">
        <v>22</v>
      </c>
      <c r="G420" s="4">
        <v>45437</v>
      </c>
      <c r="H420" s="2">
        <v>7</v>
      </c>
    </row>
    <row r="421" spans="1:8" x14ac:dyDescent="0.7">
      <c r="A421" s="4">
        <v>45394</v>
      </c>
      <c r="B421" s="2">
        <v>36.333333333333336</v>
      </c>
      <c r="D421" s="4">
        <v>45376</v>
      </c>
      <c r="E421">
        <v>18</v>
      </c>
      <c r="G421" s="4">
        <v>45438</v>
      </c>
      <c r="H421" s="2">
        <v>7</v>
      </c>
    </row>
    <row r="422" spans="1:8" x14ac:dyDescent="0.7">
      <c r="A422" s="4">
        <v>45395</v>
      </c>
      <c r="B422" s="2">
        <v>27</v>
      </c>
      <c r="D422" s="4">
        <v>45377</v>
      </c>
      <c r="E422">
        <v>10</v>
      </c>
      <c r="G422" s="4">
        <v>45439</v>
      </c>
      <c r="H422" s="2">
        <v>4</v>
      </c>
    </row>
    <row r="423" spans="1:8" x14ac:dyDescent="0.7">
      <c r="A423" s="4">
        <v>45396</v>
      </c>
      <c r="B423" s="2">
        <v>37.46153846153846</v>
      </c>
      <c r="D423" s="4">
        <v>45378</v>
      </c>
      <c r="E423">
        <v>17</v>
      </c>
      <c r="G423" s="4">
        <v>45440</v>
      </c>
      <c r="H423" s="2">
        <v>4.4444444444444446</v>
      </c>
    </row>
    <row r="424" spans="1:8" x14ac:dyDescent="0.7">
      <c r="A424" s="4">
        <v>45397</v>
      </c>
      <c r="B424" s="2">
        <v>39.25</v>
      </c>
      <c r="D424" s="4">
        <v>45379</v>
      </c>
      <c r="E424">
        <v>17</v>
      </c>
      <c r="G424" s="4">
        <v>45441</v>
      </c>
      <c r="H424" s="2">
        <v>4.8571428571428568</v>
      </c>
    </row>
    <row r="425" spans="1:8" x14ac:dyDescent="0.7">
      <c r="A425" s="4">
        <v>45398</v>
      </c>
      <c r="B425" s="2">
        <v>33.647058823529413</v>
      </c>
      <c r="D425" s="4">
        <v>45380</v>
      </c>
      <c r="E425">
        <v>12</v>
      </c>
      <c r="G425" s="4">
        <v>45442</v>
      </c>
      <c r="H425" s="2">
        <v>5.5714285714285712</v>
      </c>
    </row>
    <row r="426" spans="1:8" x14ac:dyDescent="0.7">
      <c r="A426" s="4">
        <v>45399</v>
      </c>
      <c r="B426" s="2">
        <v>42.2</v>
      </c>
      <c r="D426" s="4">
        <v>45381</v>
      </c>
      <c r="E426">
        <v>14</v>
      </c>
      <c r="G426" s="4">
        <v>45443</v>
      </c>
      <c r="H426" s="2">
        <v>6</v>
      </c>
    </row>
    <row r="427" spans="1:8" x14ac:dyDescent="0.7">
      <c r="A427" s="4">
        <v>45400</v>
      </c>
      <c r="B427" s="2">
        <v>33.3125</v>
      </c>
      <c r="D427" s="4">
        <v>45382</v>
      </c>
      <c r="E427">
        <v>18</v>
      </c>
      <c r="G427" s="4">
        <v>45444</v>
      </c>
      <c r="H427" s="2">
        <v>4.75</v>
      </c>
    </row>
    <row r="428" spans="1:8" x14ac:dyDescent="0.7">
      <c r="A428" s="4">
        <v>45401</v>
      </c>
      <c r="B428" s="2">
        <v>25.76923076923077</v>
      </c>
      <c r="D428" s="4">
        <v>45383</v>
      </c>
      <c r="E428">
        <v>12</v>
      </c>
      <c r="G428" s="4">
        <v>45445</v>
      </c>
      <c r="H428" s="2">
        <v>5.2</v>
      </c>
    </row>
    <row r="429" spans="1:8" x14ac:dyDescent="0.7">
      <c r="A429" s="4">
        <v>45402</v>
      </c>
      <c r="B429" s="2">
        <v>37.125</v>
      </c>
      <c r="D429" s="4">
        <v>45384</v>
      </c>
      <c r="E429">
        <v>19</v>
      </c>
      <c r="G429" s="4">
        <v>45446</v>
      </c>
      <c r="H429" s="2">
        <v>3.375</v>
      </c>
    </row>
    <row r="430" spans="1:8" x14ac:dyDescent="0.7">
      <c r="A430" s="4">
        <v>45403</v>
      </c>
      <c r="B430" s="2">
        <v>37</v>
      </c>
      <c r="D430" s="4">
        <v>45385</v>
      </c>
      <c r="E430">
        <v>17</v>
      </c>
      <c r="G430" s="4">
        <v>45447</v>
      </c>
      <c r="H430" s="2">
        <v>5.8</v>
      </c>
    </row>
    <row r="431" spans="1:8" x14ac:dyDescent="0.7">
      <c r="A431" s="4">
        <v>45404</v>
      </c>
      <c r="B431" s="2">
        <v>36.80952380952381</v>
      </c>
      <c r="D431" s="4">
        <v>45386</v>
      </c>
      <c r="E431">
        <v>20</v>
      </c>
      <c r="G431" s="4">
        <v>45448</v>
      </c>
      <c r="H431" s="2">
        <v>4.375</v>
      </c>
    </row>
    <row r="432" spans="1:8" x14ac:dyDescent="0.7">
      <c r="A432" s="4">
        <v>45405</v>
      </c>
      <c r="B432" s="2">
        <v>39.799999999999997</v>
      </c>
      <c r="D432" s="4">
        <v>45387</v>
      </c>
      <c r="E432">
        <v>15</v>
      </c>
      <c r="G432" s="4">
        <v>45449</v>
      </c>
      <c r="H432" s="2">
        <v>3</v>
      </c>
    </row>
    <row r="433" spans="1:8" x14ac:dyDescent="0.7">
      <c r="A433" s="4">
        <v>45406</v>
      </c>
      <c r="B433" s="2">
        <v>38</v>
      </c>
      <c r="D433" s="4">
        <v>45388</v>
      </c>
      <c r="E433">
        <v>17</v>
      </c>
      <c r="G433" s="4">
        <v>45450</v>
      </c>
      <c r="H433" s="2">
        <v>5</v>
      </c>
    </row>
    <row r="434" spans="1:8" x14ac:dyDescent="0.7">
      <c r="A434" s="4">
        <v>45407</v>
      </c>
      <c r="B434" s="2">
        <v>36.133333333333333</v>
      </c>
      <c r="D434" s="4">
        <v>45389</v>
      </c>
      <c r="E434">
        <v>16</v>
      </c>
      <c r="G434" s="4">
        <v>45451</v>
      </c>
      <c r="H434" s="2">
        <v>3</v>
      </c>
    </row>
    <row r="435" spans="1:8" x14ac:dyDescent="0.7">
      <c r="A435" s="4">
        <v>45408</v>
      </c>
      <c r="B435" s="2">
        <v>36.555555555555557</v>
      </c>
      <c r="D435" s="4">
        <v>45390</v>
      </c>
      <c r="E435">
        <v>10</v>
      </c>
      <c r="G435" s="4">
        <v>45452</v>
      </c>
      <c r="H435" s="2">
        <v>4.9090909090909092</v>
      </c>
    </row>
    <row r="436" spans="1:8" x14ac:dyDescent="0.7">
      <c r="A436" s="4">
        <v>45409</v>
      </c>
      <c r="B436" s="2">
        <v>39.210526315789473</v>
      </c>
      <c r="D436" s="4">
        <v>45391</v>
      </c>
      <c r="E436">
        <v>15</v>
      </c>
      <c r="G436" s="4">
        <v>45453</v>
      </c>
      <c r="H436" s="2">
        <v>3.8333333333333335</v>
      </c>
    </row>
    <row r="437" spans="1:8" x14ac:dyDescent="0.7">
      <c r="A437" s="4">
        <v>45410</v>
      </c>
      <c r="B437" s="2">
        <v>31.1875</v>
      </c>
      <c r="D437" s="4">
        <v>45392</v>
      </c>
      <c r="E437">
        <v>14</v>
      </c>
      <c r="G437" s="4">
        <v>45454</v>
      </c>
      <c r="H437" s="2">
        <v>3.875</v>
      </c>
    </row>
    <row r="438" spans="1:8" x14ac:dyDescent="0.7">
      <c r="A438" s="4">
        <v>45411</v>
      </c>
      <c r="B438" s="2">
        <v>35.153846153846153</v>
      </c>
      <c r="D438" s="4">
        <v>45393</v>
      </c>
      <c r="E438">
        <v>16</v>
      </c>
      <c r="G438" s="4">
        <v>45455</v>
      </c>
      <c r="H438" s="2">
        <v>4.333333333333333</v>
      </c>
    </row>
    <row r="439" spans="1:8" x14ac:dyDescent="0.7">
      <c r="A439" s="4">
        <v>45412</v>
      </c>
      <c r="B439" s="2">
        <v>34.25</v>
      </c>
      <c r="D439" s="4">
        <v>45394</v>
      </c>
      <c r="E439">
        <v>12</v>
      </c>
      <c r="G439" s="4">
        <v>45456</v>
      </c>
      <c r="H439" s="2">
        <v>3.5</v>
      </c>
    </row>
    <row r="440" spans="1:8" x14ac:dyDescent="0.7">
      <c r="A440" s="4">
        <v>45413</v>
      </c>
      <c r="B440" s="2">
        <v>35.642857142857146</v>
      </c>
      <c r="D440" s="4">
        <v>45395</v>
      </c>
      <c r="E440">
        <v>12</v>
      </c>
      <c r="G440" s="4">
        <v>45457</v>
      </c>
      <c r="H440" s="2">
        <v>5.4</v>
      </c>
    </row>
    <row r="441" spans="1:8" x14ac:dyDescent="0.7">
      <c r="A441" s="4">
        <v>45414</v>
      </c>
      <c r="B441" s="2">
        <v>27</v>
      </c>
      <c r="D441" s="4">
        <v>45396</v>
      </c>
      <c r="E441">
        <v>13</v>
      </c>
      <c r="G441" s="4">
        <v>45458</v>
      </c>
      <c r="H441" s="2">
        <v>5.375</v>
      </c>
    </row>
    <row r="442" spans="1:8" x14ac:dyDescent="0.7">
      <c r="A442" s="4">
        <v>45415</v>
      </c>
      <c r="B442" s="2">
        <v>36.047619047619051</v>
      </c>
      <c r="D442" s="4">
        <v>45397</v>
      </c>
      <c r="E442">
        <v>20</v>
      </c>
      <c r="G442" s="4">
        <v>45459</v>
      </c>
      <c r="H442" s="2">
        <v>3.3333333333333335</v>
      </c>
    </row>
    <row r="443" spans="1:8" x14ac:dyDescent="0.7">
      <c r="A443" s="4">
        <v>45416</v>
      </c>
      <c r="B443" s="2">
        <v>38.866666666666667</v>
      </c>
      <c r="D443" s="4">
        <v>45398</v>
      </c>
      <c r="E443">
        <v>17</v>
      </c>
      <c r="G443" s="4">
        <v>45460</v>
      </c>
      <c r="H443" s="2">
        <v>6.2</v>
      </c>
    </row>
    <row r="444" spans="1:8" x14ac:dyDescent="0.7">
      <c r="A444" s="4">
        <v>45417</v>
      </c>
      <c r="B444" s="2">
        <v>35.909090909090907</v>
      </c>
      <c r="D444" s="4">
        <v>45399</v>
      </c>
      <c r="E444">
        <v>10</v>
      </c>
      <c r="G444" s="4">
        <v>45461</v>
      </c>
      <c r="H444" s="2">
        <v>1.6666666666666667</v>
      </c>
    </row>
    <row r="445" spans="1:8" x14ac:dyDescent="0.7">
      <c r="A445" s="4">
        <v>45418</v>
      </c>
      <c r="B445" s="2">
        <v>38.470588235294116</v>
      </c>
      <c r="D445" s="4">
        <v>45400</v>
      </c>
      <c r="E445">
        <v>16</v>
      </c>
      <c r="G445" s="4">
        <v>45462</v>
      </c>
      <c r="H445" s="2">
        <v>4.5</v>
      </c>
    </row>
    <row r="446" spans="1:8" x14ac:dyDescent="0.7">
      <c r="A446" s="4">
        <v>45419</v>
      </c>
      <c r="B446" s="2">
        <v>36.733333333333334</v>
      </c>
      <c r="D446" s="4">
        <v>45401</v>
      </c>
      <c r="E446">
        <v>13</v>
      </c>
      <c r="G446" s="4">
        <v>45463</v>
      </c>
      <c r="H446" s="2">
        <v>7.666666666666667</v>
      </c>
    </row>
    <row r="447" spans="1:8" x14ac:dyDescent="0.7">
      <c r="A447" s="4">
        <v>45420</v>
      </c>
      <c r="B447" s="2">
        <v>34.588235294117645</v>
      </c>
      <c r="D447" s="4">
        <v>45402</v>
      </c>
      <c r="E447">
        <v>16</v>
      </c>
      <c r="G447" s="4">
        <v>45464</v>
      </c>
      <c r="H447" s="2">
        <v>4.4000000000000004</v>
      </c>
    </row>
    <row r="448" spans="1:8" x14ac:dyDescent="0.7">
      <c r="A448" s="4">
        <v>45421</v>
      </c>
      <c r="B448" s="2">
        <v>37.53846153846154</v>
      </c>
      <c r="D448" s="4">
        <v>45403</v>
      </c>
      <c r="E448">
        <v>18</v>
      </c>
      <c r="G448" s="4">
        <v>45465</v>
      </c>
      <c r="H448" s="2">
        <v>6.5</v>
      </c>
    </row>
    <row r="449" spans="1:8" x14ac:dyDescent="0.7">
      <c r="A449" s="4">
        <v>45422</v>
      </c>
      <c r="B449" s="2">
        <v>31.708333333333332</v>
      </c>
      <c r="D449" s="4">
        <v>45404</v>
      </c>
      <c r="E449">
        <v>21</v>
      </c>
      <c r="G449" s="4">
        <v>45466</v>
      </c>
      <c r="H449" s="2">
        <v>5</v>
      </c>
    </row>
    <row r="450" spans="1:8" x14ac:dyDescent="0.7">
      <c r="A450" s="4">
        <v>45423</v>
      </c>
      <c r="B450" s="2">
        <v>28.923076923076923</v>
      </c>
      <c r="D450" s="4">
        <v>45405</v>
      </c>
      <c r="E450">
        <v>15</v>
      </c>
      <c r="G450" s="4">
        <v>45467</v>
      </c>
      <c r="H450" s="2">
        <v>5.25</v>
      </c>
    </row>
    <row r="451" spans="1:8" x14ac:dyDescent="0.7">
      <c r="A451" s="4">
        <v>45424</v>
      </c>
      <c r="B451" s="2">
        <v>42.071428571428569</v>
      </c>
      <c r="D451" s="4">
        <v>45406</v>
      </c>
      <c r="E451">
        <v>18</v>
      </c>
      <c r="G451" s="4">
        <v>45468</v>
      </c>
      <c r="H451" s="2">
        <v>4.75</v>
      </c>
    </row>
    <row r="452" spans="1:8" x14ac:dyDescent="0.7">
      <c r="A452" s="4">
        <v>45425</v>
      </c>
      <c r="B452" s="2">
        <v>35.833333333333336</v>
      </c>
      <c r="D452" s="4">
        <v>45407</v>
      </c>
      <c r="E452">
        <v>15</v>
      </c>
      <c r="G452" s="4">
        <v>45469</v>
      </c>
      <c r="H452" s="2">
        <v>5</v>
      </c>
    </row>
    <row r="453" spans="1:8" x14ac:dyDescent="0.7">
      <c r="A453" s="4">
        <v>45426</v>
      </c>
      <c r="B453" s="2">
        <v>28.727272727272727</v>
      </c>
      <c r="D453" s="4">
        <v>45408</v>
      </c>
      <c r="E453">
        <v>18</v>
      </c>
      <c r="G453" s="4">
        <v>45470</v>
      </c>
      <c r="H453" s="2">
        <v>4</v>
      </c>
    </row>
    <row r="454" spans="1:8" x14ac:dyDescent="0.7">
      <c r="A454" s="4">
        <v>45427</v>
      </c>
      <c r="B454" s="2">
        <v>35.75</v>
      </c>
      <c r="D454" s="4">
        <v>45409</v>
      </c>
      <c r="E454">
        <v>19</v>
      </c>
      <c r="G454" s="4">
        <v>45471</v>
      </c>
      <c r="H454" s="2">
        <v>5.333333333333333</v>
      </c>
    </row>
    <row r="455" spans="1:8" x14ac:dyDescent="0.7">
      <c r="A455" s="4">
        <v>45428</v>
      </c>
      <c r="B455" s="2">
        <v>34.75</v>
      </c>
      <c r="D455" s="4">
        <v>45410</v>
      </c>
      <c r="E455">
        <v>16</v>
      </c>
      <c r="G455" s="4">
        <v>45472</v>
      </c>
      <c r="H455" s="2">
        <v>6</v>
      </c>
    </row>
    <row r="456" spans="1:8" x14ac:dyDescent="0.7">
      <c r="A456" s="4">
        <v>45429</v>
      </c>
      <c r="B456" s="2">
        <v>37.666666666666664</v>
      </c>
      <c r="D456" s="4">
        <v>45411</v>
      </c>
      <c r="E456">
        <v>13</v>
      </c>
      <c r="G456" s="4">
        <v>45473</v>
      </c>
      <c r="H456" s="2">
        <v>6.333333333333333</v>
      </c>
    </row>
    <row r="457" spans="1:8" x14ac:dyDescent="0.7">
      <c r="A457" s="4">
        <v>45430</v>
      </c>
      <c r="B457" s="2">
        <v>40.421052631578945</v>
      </c>
      <c r="D457" s="4">
        <v>45412</v>
      </c>
      <c r="E457">
        <v>16</v>
      </c>
      <c r="G457" s="4">
        <v>45474</v>
      </c>
      <c r="H457" s="2">
        <v>4.125</v>
      </c>
    </row>
    <row r="458" spans="1:8" x14ac:dyDescent="0.7">
      <c r="A458" s="4">
        <v>45431</v>
      </c>
      <c r="B458" s="2">
        <v>33.75</v>
      </c>
      <c r="D458" s="4">
        <v>45413</v>
      </c>
      <c r="E458">
        <v>14</v>
      </c>
      <c r="G458" s="4">
        <v>45475</v>
      </c>
      <c r="H458" s="2">
        <v>5.333333333333333</v>
      </c>
    </row>
    <row r="459" spans="1:8" x14ac:dyDescent="0.7">
      <c r="A459" s="4">
        <v>45432</v>
      </c>
      <c r="B459" s="2">
        <v>32.764705882352942</v>
      </c>
      <c r="D459" s="4">
        <v>45414</v>
      </c>
      <c r="E459">
        <v>21</v>
      </c>
      <c r="G459" s="4">
        <v>45476</v>
      </c>
      <c r="H459" s="2">
        <v>4.75</v>
      </c>
    </row>
    <row r="460" spans="1:8" x14ac:dyDescent="0.7">
      <c r="A460" s="4">
        <v>45433</v>
      </c>
      <c r="B460" s="2">
        <v>37.357142857142854</v>
      </c>
      <c r="D460" s="4">
        <v>45415</v>
      </c>
      <c r="E460">
        <v>21</v>
      </c>
      <c r="G460" s="4">
        <v>45477</v>
      </c>
      <c r="H460" s="2">
        <v>2</v>
      </c>
    </row>
    <row r="461" spans="1:8" x14ac:dyDescent="0.7">
      <c r="A461" s="4">
        <v>45434</v>
      </c>
      <c r="B461" s="2">
        <v>37.227272727272727</v>
      </c>
      <c r="D461" s="4">
        <v>45416</v>
      </c>
      <c r="E461">
        <v>15</v>
      </c>
      <c r="G461" s="4">
        <v>45478</v>
      </c>
      <c r="H461" s="2">
        <v>8</v>
      </c>
    </row>
    <row r="462" spans="1:8" x14ac:dyDescent="0.7">
      <c r="A462" s="4">
        <v>45435</v>
      </c>
      <c r="B462" s="2">
        <v>36.700000000000003</v>
      </c>
      <c r="D462" s="4">
        <v>45417</v>
      </c>
      <c r="E462">
        <v>11</v>
      </c>
      <c r="G462" s="4">
        <v>45479</v>
      </c>
      <c r="H462" s="2">
        <v>3.5</v>
      </c>
    </row>
    <row r="463" spans="1:8" x14ac:dyDescent="0.7">
      <c r="A463" s="4">
        <v>45436</v>
      </c>
      <c r="B463" s="2">
        <v>43.058823529411768</v>
      </c>
      <c r="D463" s="4">
        <v>45418</v>
      </c>
      <c r="E463">
        <v>17</v>
      </c>
      <c r="G463" s="4">
        <v>45480</v>
      </c>
      <c r="H463" s="2">
        <v>7</v>
      </c>
    </row>
    <row r="464" spans="1:8" x14ac:dyDescent="0.7">
      <c r="A464" s="4">
        <v>45437</v>
      </c>
      <c r="B464" s="2">
        <v>39.777777777777779</v>
      </c>
      <c r="D464" s="4">
        <v>45419</v>
      </c>
      <c r="E464">
        <v>15</v>
      </c>
      <c r="G464" s="4">
        <v>45481</v>
      </c>
      <c r="H464" s="2">
        <v>3.5</v>
      </c>
    </row>
    <row r="465" spans="1:8" x14ac:dyDescent="0.7">
      <c r="A465" s="4">
        <v>45438</v>
      </c>
      <c r="B465" s="2">
        <v>40.692307692307693</v>
      </c>
      <c r="D465" s="4">
        <v>45420</v>
      </c>
      <c r="E465">
        <v>17</v>
      </c>
      <c r="G465" s="4">
        <v>45482</v>
      </c>
      <c r="H465" s="2">
        <v>6.4</v>
      </c>
    </row>
    <row r="466" spans="1:8" x14ac:dyDescent="0.7">
      <c r="A466" s="4">
        <v>45439</v>
      </c>
      <c r="B466" s="2">
        <v>34.46153846153846</v>
      </c>
      <c r="D466" s="4">
        <v>45421</v>
      </c>
      <c r="E466">
        <v>13</v>
      </c>
      <c r="G466" s="4">
        <v>45483</v>
      </c>
      <c r="H466" s="2">
        <v>3.5</v>
      </c>
    </row>
    <row r="467" spans="1:8" x14ac:dyDescent="0.7">
      <c r="A467" s="4">
        <v>45440</v>
      </c>
      <c r="B467" s="2">
        <v>30.307692307692307</v>
      </c>
      <c r="D467" s="4">
        <v>45422</v>
      </c>
      <c r="E467">
        <v>24</v>
      </c>
      <c r="G467" s="4">
        <v>45484</v>
      </c>
      <c r="H467" s="2">
        <v>6.5</v>
      </c>
    </row>
    <row r="468" spans="1:8" x14ac:dyDescent="0.7">
      <c r="A468" s="4">
        <v>45441</v>
      </c>
      <c r="B468" s="2">
        <v>38.5</v>
      </c>
      <c r="D468" s="4">
        <v>45423</v>
      </c>
      <c r="E468">
        <v>13</v>
      </c>
      <c r="G468" s="4">
        <v>45485</v>
      </c>
      <c r="H468" s="2">
        <v>5.2857142857142856</v>
      </c>
    </row>
    <row r="469" spans="1:8" x14ac:dyDescent="0.7">
      <c r="A469" s="4">
        <v>45442</v>
      </c>
      <c r="B469" s="2">
        <v>35.333333333333336</v>
      </c>
      <c r="D469" s="4">
        <v>45424</v>
      </c>
      <c r="E469">
        <v>14</v>
      </c>
      <c r="G469" s="4">
        <v>45486</v>
      </c>
      <c r="H469" s="2">
        <v>4.333333333333333</v>
      </c>
    </row>
    <row r="470" spans="1:8" x14ac:dyDescent="0.7">
      <c r="A470" s="4">
        <v>45443</v>
      </c>
      <c r="B470" s="2">
        <v>32.421052631578945</v>
      </c>
      <c r="D470" s="4">
        <v>45425</v>
      </c>
      <c r="E470">
        <v>12</v>
      </c>
      <c r="G470" s="4">
        <v>45487</v>
      </c>
      <c r="H470" s="2">
        <v>3</v>
      </c>
    </row>
    <row r="471" spans="1:8" x14ac:dyDescent="0.7">
      <c r="A471" s="4">
        <v>45444</v>
      </c>
      <c r="B471" s="2">
        <v>33.352941176470587</v>
      </c>
      <c r="D471" s="4">
        <v>45426</v>
      </c>
      <c r="E471">
        <v>11</v>
      </c>
      <c r="G471" s="4">
        <v>45488</v>
      </c>
      <c r="H471" s="2">
        <v>4.333333333333333</v>
      </c>
    </row>
    <row r="472" spans="1:8" x14ac:dyDescent="0.7">
      <c r="A472" s="4">
        <v>45445</v>
      </c>
      <c r="B472" s="2">
        <v>38.4</v>
      </c>
      <c r="D472" s="4">
        <v>45427</v>
      </c>
      <c r="E472">
        <v>16</v>
      </c>
      <c r="G472" s="4">
        <v>45489</v>
      </c>
      <c r="H472" s="2">
        <v>3.3333333333333335</v>
      </c>
    </row>
    <row r="473" spans="1:8" x14ac:dyDescent="0.7">
      <c r="A473" s="4">
        <v>45446</v>
      </c>
      <c r="B473" s="2">
        <v>38.521739130434781</v>
      </c>
      <c r="D473" s="4">
        <v>45428</v>
      </c>
      <c r="E473">
        <v>20</v>
      </c>
      <c r="G473" s="4">
        <v>45490</v>
      </c>
      <c r="H473" s="2">
        <v>2.5714285714285716</v>
      </c>
    </row>
    <row r="474" spans="1:8" x14ac:dyDescent="0.7">
      <c r="A474" s="4">
        <v>45447</v>
      </c>
      <c r="B474" s="2">
        <v>30.4</v>
      </c>
      <c r="D474" s="4">
        <v>45429</v>
      </c>
      <c r="E474">
        <v>15</v>
      </c>
      <c r="G474" s="4">
        <v>45491</v>
      </c>
      <c r="H474" s="2">
        <v>3.75</v>
      </c>
    </row>
    <row r="475" spans="1:8" x14ac:dyDescent="0.7">
      <c r="A475" s="4">
        <v>45448</v>
      </c>
      <c r="B475" s="2">
        <v>33.142857142857146</v>
      </c>
      <c r="D475" s="4">
        <v>45430</v>
      </c>
      <c r="E475">
        <v>19</v>
      </c>
      <c r="G475" s="4">
        <v>45492</v>
      </c>
      <c r="H475" s="2">
        <v>8.3333333333333339</v>
      </c>
    </row>
    <row r="476" spans="1:8" x14ac:dyDescent="0.7">
      <c r="A476" s="4">
        <v>45449</v>
      </c>
      <c r="B476" s="2">
        <v>38.18181818181818</v>
      </c>
      <c r="D476" s="4">
        <v>45431</v>
      </c>
      <c r="E476">
        <v>16</v>
      </c>
      <c r="G476" s="4">
        <v>45493</v>
      </c>
      <c r="H476" s="2">
        <v>3.75</v>
      </c>
    </row>
    <row r="477" spans="1:8" x14ac:dyDescent="0.7">
      <c r="A477" s="4">
        <v>45450</v>
      </c>
      <c r="B477" s="2">
        <v>39.733333333333334</v>
      </c>
      <c r="D477" s="4">
        <v>45432</v>
      </c>
      <c r="E477">
        <v>17</v>
      </c>
      <c r="G477" s="4">
        <v>45494</v>
      </c>
      <c r="H477" s="2">
        <v>4.666666666666667</v>
      </c>
    </row>
    <row r="478" spans="1:8" x14ac:dyDescent="0.7">
      <c r="A478" s="4">
        <v>45451</v>
      </c>
      <c r="B478" s="2">
        <v>37</v>
      </c>
      <c r="D478" s="4">
        <v>45433</v>
      </c>
      <c r="E478">
        <v>28</v>
      </c>
      <c r="G478" s="4">
        <v>45495</v>
      </c>
      <c r="H478" s="2">
        <v>5</v>
      </c>
    </row>
    <row r="479" spans="1:8" x14ac:dyDescent="0.7">
      <c r="A479" s="4">
        <v>45452</v>
      </c>
      <c r="B479" s="2">
        <v>35.61904761904762</v>
      </c>
      <c r="D479" s="4">
        <v>45434</v>
      </c>
      <c r="E479">
        <v>22</v>
      </c>
      <c r="G479" s="4">
        <v>45496</v>
      </c>
      <c r="H479" s="2">
        <v>4.333333333333333</v>
      </c>
    </row>
    <row r="480" spans="1:8" x14ac:dyDescent="0.7">
      <c r="A480" s="4">
        <v>45453</v>
      </c>
      <c r="B480" s="2">
        <v>34.176470588235297</v>
      </c>
      <c r="D480" s="4">
        <v>45435</v>
      </c>
      <c r="E480">
        <v>20</v>
      </c>
      <c r="G480" s="4">
        <v>45497</v>
      </c>
      <c r="H480" s="2">
        <v>4.666666666666667</v>
      </c>
    </row>
    <row r="481" spans="1:8" x14ac:dyDescent="0.7">
      <c r="A481" s="4">
        <v>45454</v>
      </c>
      <c r="B481" s="2">
        <v>37.176470588235297</v>
      </c>
      <c r="D481" s="4">
        <v>45436</v>
      </c>
      <c r="E481">
        <v>17</v>
      </c>
      <c r="G481" s="4">
        <v>45498</v>
      </c>
      <c r="H481" s="2">
        <v>4.5</v>
      </c>
    </row>
    <row r="482" spans="1:8" x14ac:dyDescent="0.7">
      <c r="A482" s="4">
        <v>45455</v>
      </c>
      <c r="B482" s="2">
        <v>36.647058823529413</v>
      </c>
      <c r="D482" s="4">
        <v>45437</v>
      </c>
      <c r="E482">
        <v>18</v>
      </c>
      <c r="G482" s="4">
        <v>45499</v>
      </c>
      <c r="H482" s="2">
        <v>6</v>
      </c>
    </row>
    <row r="483" spans="1:8" x14ac:dyDescent="0.7">
      <c r="A483" s="4">
        <v>45456</v>
      </c>
      <c r="B483" s="2">
        <v>34.941176470588232</v>
      </c>
      <c r="D483" s="4">
        <v>45438</v>
      </c>
      <c r="E483">
        <v>13</v>
      </c>
      <c r="G483" s="4">
        <v>45500</v>
      </c>
      <c r="H483" s="2">
        <v>6.8888888888888893</v>
      </c>
    </row>
    <row r="484" spans="1:8" x14ac:dyDescent="0.7">
      <c r="A484" s="4">
        <v>45457</v>
      </c>
      <c r="B484" s="2">
        <v>44</v>
      </c>
      <c r="D484" s="4">
        <v>45439</v>
      </c>
      <c r="E484">
        <v>13</v>
      </c>
      <c r="G484" s="4">
        <v>45501</v>
      </c>
      <c r="H484" s="2">
        <v>6.5714285714285712</v>
      </c>
    </row>
    <row r="485" spans="1:8" x14ac:dyDescent="0.7">
      <c r="A485" s="4">
        <v>45458</v>
      </c>
      <c r="B485" s="2">
        <v>38.913043478260867</v>
      </c>
      <c r="D485" s="4">
        <v>45440</v>
      </c>
      <c r="E485">
        <v>13</v>
      </c>
      <c r="G485" s="4">
        <v>45502</v>
      </c>
      <c r="H485" s="2">
        <v>4.0999999999999996</v>
      </c>
    </row>
    <row r="486" spans="1:8" x14ac:dyDescent="0.7">
      <c r="A486" s="4">
        <v>45459</v>
      </c>
      <c r="B486" s="2">
        <v>31</v>
      </c>
      <c r="D486" s="4">
        <v>45441</v>
      </c>
      <c r="E486">
        <v>20</v>
      </c>
      <c r="G486" s="4">
        <v>45503</v>
      </c>
      <c r="H486" s="2">
        <v>5</v>
      </c>
    </row>
    <row r="487" spans="1:8" x14ac:dyDescent="0.7">
      <c r="A487" s="4">
        <v>45460</v>
      </c>
      <c r="B487" s="2">
        <v>34.227272727272727</v>
      </c>
      <c r="D487" s="4">
        <v>45442</v>
      </c>
      <c r="E487">
        <v>15</v>
      </c>
      <c r="G487" s="4">
        <v>45504</v>
      </c>
      <c r="H487" s="2">
        <v>5.4</v>
      </c>
    </row>
    <row r="488" spans="1:8" x14ac:dyDescent="0.7">
      <c r="A488" s="4">
        <v>45461</v>
      </c>
      <c r="B488" s="2">
        <v>31</v>
      </c>
      <c r="D488" s="4">
        <v>45443</v>
      </c>
      <c r="E488">
        <v>19</v>
      </c>
      <c r="G488" s="4">
        <v>45505</v>
      </c>
      <c r="H488" s="2">
        <v>4.5</v>
      </c>
    </row>
    <row r="489" spans="1:8" x14ac:dyDescent="0.7">
      <c r="A489" s="4">
        <v>45462</v>
      </c>
      <c r="B489" s="2">
        <v>32.153846153846153</v>
      </c>
      <c r="D489" s="4">
        <v>45444</v>
      </c>
      <c r="E489">
        <v>17</v>
      </c>
      <c r="G489" s="4">
        <v>45506</v>
      </c>
      <c r="H489" s="2">
        <v>4.666666666666667</v>
      </c>
    </row>
    <row r="490" spans="1:8" x14ac:dyDescent="0.7">
      <c r="A490" s="4">
        <v>45463</v>
      </c>
      <c r="B490" s="2">
        <v>32.785714285714285</v>
      </c>
      <c r="D490" s="4">
        <v>45445</v>
      </c>
      <c r="E490">
        <v>10</v>
      </c>
      <c r="G490" s="4">
        <v>45507</v>
      </c>
      <c r="H490" s="2">
        <v>7.4</v>
      </c>
    </row>
    <row r="491" spans="1:8" x14ac:dyDescent="0.7">
      <c r="A491" s="4">
        <v>45464</v>
      </c>
      <c r="B491" s="2">
        <v>30</v>
      </c>
      <c r="D491" s="4">
        <v>45446</v>
      </c>
      <c r="E491">
        <v>23</v>
      </c>
      <c r="G491" s="4">
        <v>45508</v>
      </c>
      <c r="H491" s="2">
        <v>4.5</v>
      </c>
    </row>
    <row r="492" spans="1:8" x14ac:dyDescent="0.7">
      <c r="A492" s="4">
        <v>45465</v>
      </c>
      <c r="B492" s="2">
        <v>33.5</v>
      </c>
      <c r="D492" s="4">
        <v>45447</v>
      </c>
      <c r="E492">
        <v>15</v>
      </c>
      <c r="G492" s="4">
        <v>45509</v>
      </c>
      <c r="H492" s="2">
        <v>4.8</v>
      </c>
    </row>
    <row r="493" spans="1:8" x14ac:dyDescent="0.7">
      <c r="A493" s="4">
        <v>45466</v>
      </c>
      <c r="B493" s="2">
        <v>32.950000000000003</v>
      </c>
      <c r="D493" s="4">
        <v>45448</v>
      </c>
      <c r="E493">
        <v>14</v>
      </c>
      <c r="G493" s="4">
        <v>45510</v>
      </c>
      <c r="H493" s="2">
        <v>4.75</v>
      </c>
    </row>
    <row r="494" spans="1:8" x14ac:dyDescent="0.7">
      <c r="A494" s="4">
        <v>45467</v>
      </c>
      <c r="B494" s="2">
        <v>35.842105263157897</v>
      </c>
      <c r="D494" s="4">
        <v>45449</v>
      </c>
      <c r="E494">
        <v>11</v>
      </c>
      <c r="G494" s="4">
        <v>45512</v>
      </c>
      <c r="H494" s="2">
        <v>2.25</v>
      </c>
    </row>
    <row r="495" spans="1:8" x14ac:dyDescent="0.7">
      <c r="A495" s="4">
        <v>45468</v>
      </c>
      <c r="B495" s="2">
        <v>33.846153846153847</v>
      </c>
      <c r="D495" s="4">
        <v>45450</v>
      </c>
      <c r="E495">
        <v>15</v>
      </c>
      <c r="G495" s="4">
        <v>45513</v>
      </c>
      <c r="H495" s="2">
        <v>4</v>
      </c>
    </row>
    <row r="496" spans="1:8" x14ac:dyDescent="0.7">
      <c r="A496" s="4">
        <v>45469</v>
      </c>
      <c r="B496" s="2">
        <v>39.06666666666667</v>
      </c>
      <c r="D496" s="4">
        <v>45451</v>
      </c>
      <c r="E496">
        <v>20</v>
      </c>
      <c r="G496" s="4">
        <v>45514</v>
      </c>
      <c r="H496" s="2">
        <v>6.666666666666667</v>
      </c>
    </row>
    <row r="497" spans="1:8" x14ac:dyDescent="0.7">
      <c r="A497" s="4">
        <v>45470</v>
      </c>
      <c r="B497" s="2">
        <v>36.684210526315788</v>
      </c>
      <c r="D497" s="4">
        <v>45452</v>
      </c>
      <c r="E497">
        <v>21</v>
      </c>
      <c r="G497" s="4">
        <v>45515</v>
      </c>
      <c r="H497" s="2">
        <v>2.6666666666666665</v>
      </c>
    </row>
    <row r="498" spans="1:8" x14ac:dyDescent="0.7">
      <c r="A498" s="4">
        <v>45471</v>
      </c>
      <c r="B498" s="2">
        <v>33.764705882352942</v>
      </c>
      <c r="D498" s="4">
        <v>45453</v>
      </c>
      <c r="E498">
        <v>17</v>
      </c>
      <c r="G498" s="4">
        <v>45516</v>
      </c>
      <c r="H498" s="2">
        <v>3.6666666666666665</v>
      </c>
    </row>
    <row r="499" spans="1:8" x14ac:dyDescent="0.7">
      <c r="A499" s="4">
        <v>45472</v>
      </c>
      <c r="B499" s="2">
        <v>34.533333333333331</v>
      </c>
      <c r="D499" s="4">
        <v>45454</v>
      </c>
      <c r="E499">
        <v>17</v>
      </c>
      <c r="G499" s="4">
        <v>45517</v>
      </c>
      <c r="H499" s="2">
        <v>4</v>
      </c>
    </row>
    <row r="500" spans="1:8" x14ac:dyDescent="0.7">
      <c r="A500" s="4">
        <v>45473</v>
      </c>
      <c r="B500" s="2">
        <v>42.125</v>
      </c>
      <c r="D500" s="4">
        <v>45455</v>
      </c>
      <c r="E500">
        <v>17</v>
      </c>
      <c r="G500" s="4">
        <v>45518</v>
      </c>
      <c r="H500" s="2">
        <v>7.5</v>
      </c>
    </row>
    <row r="501" spans="1:8" x14ac:dyDescent="0.7">
      <c r="A501" s="4">
        <v>45474</v>
      </c>
      <c r="B501" s="2">
        <v>36.941176470588232</v>
      </c>
      <c r="D501" s="4">
        <v>45456</v>
      </c>
      <c r="E501">
        <v>17</v>
      </c>
      <c r="G501" s="4">
        <v>45519</v>
      </c>
      <c r="H501" s="2">
        <v>5.5</v>
      </c>
    </row>
    <row r="502" spans="1:8" x14ac:dyDescent="0.7">
      <c r="A502" s="4">
        <v>45475</v>
      </c>
      <c r="B502" s="2">
        <v>30.842105263157894</v>
      </c>
      <c r="D502" s="4">
        <v>45457</v>
      </c>
      <c r="E502">
        <v>11</v>
      </c>
      <c r="G502" s="4">
        <v>45520</v>
      </c>
      <c r="H502" s="2">
        <v>7.5</v>
      </c>
    </row>
    <row r="503" spans="1:8" x14ac:dyDescent="0.7">
      <c r="A503" s="4">
        <v>45476</v>
      </c>
      <c r="B503" s="2">
        <v>31.833333333333332</v>
      </c>
      <c r="D503" s="4">
        <v>45458</v>
      </c>
      <c r="E503">
        <v>23</v>
      </c>
      <c r="G503" s="4">
        <v>45521</v>
      </c>
      <c r="H503" s="2">
        <v>5</v>
      </c>
    </row>
    <row r="504" spans="1:8" x14ac:dyDescent="0.7">
      <c r="A504" s="4">
        <v>45477</v>
      </c>
      <c r="B504" s="2">
        <v>33.777777777777779</v>
      </c>
      <c r="D504" s="4">
        <v>45459</v>
      </c>
      <c r="E504">
        <v>14</v>
      </c>
      <c r="G504" s="4">
        <v>45522</v>
      </c>
      <c r="H504" s="2">
        <v>3.5</v>
      </c>
    </row>
    <row r="505" spans="1:8" x14ac:dyDescent="0.7">
      <c r="A505" s="4">
        <v>45478</v>
      </c>
      <c r="B505" s="2">
        <v>30.466666666666665</v>
      </c>
      <c r="D505" s="4">
        <v>45460</v>
      </c>
      <c r="E505">
        <v>22</v>
      </c>
      <c r="G505" s="4">
        <v>45523</v>
      </c>
      <c r="H505" s="2">
        <v>6.5</v>
      </c>
    </row>
    <row r="506" spans="1:8" x14ac:dyDescent="0.7">
      <c r="A506" s="4">
        <v>45479</v>
      </c>
      <c r="B506" s="2">
        <v>38.799999999999997</v>
      </c>
      <c r="D506" s="4">
        <v>45461</v>
      </c>
      <c r="E506">
        <v>16</v>
      </c>
      <c r="G506" s="4">
        <v>45524</v>
      </c>
      <c r="H506" s="2">
        <v>5.833333333333333</v>
      </c>
    </row>
    <row r="507" spans="1:8" x14ac:dyDescent="0.7">
      <c r="A507" s="4">
        <v>45480</v>
      </c>
      <c r="B507" s="2">
        <v>30.277777777777779</v>
      </c>
      <c r="D507" s="4">
        <v>45462</v>
      </c>
      <c r="E507">
        <v>13</v>
      </c>
      <c r="G507" s="4">
        <v>45525</v>
      </c>
      <c r="H507" s="2">
        <v>4.5</v>
      </c>
    </row>
    <row r="508" spans="1:8" x14ac:dyDescent="0.7">
      <c r="A508" s="4">
        <v>45481</v>
      </c>
      <c r="B508" s="2">
        <v>35.157894736842103</v>
      </c>
      <c r="D508" s="4">
        <v>45463</v>
      </c>
      <c r="E508">
        <v>14</v>
      </c>
      <c r="G508" s="4">
        <v>45526</v>
      </c>
      <c r="H508" s="2">
        <v>3.75</v>
      </c>
    </row>
    <row r="509" spans="1:8" x14ac:dyDescent="0.7">
      <c r="A509" s="4">
        <v>45482</v>
      </c>
      <c r="B509" s="2">
        <v>37.94736842105263</v>
      </c>
      <c r="D509" s="4">
        <v>45464</v>
      </c>
      <c r="E509">
        <v>12</v>
      </c>
      <c r="G509" s="4">
        <v>45527</v>
      </c>
      <c r="H509" s="2">
        <v>10</v>
      </c>
    </row>
    <row r="510" spans="1:8" x14ac:dyDescent="0.7">
      <c r="A510" s="4">
        <v>45483</v>
      </c>
      <c r="B510" s="2">
        <v>33.92307692307692</v>
      </c>
      <c r="D510" s="4">
        <v>45465</v>
      </c>
      <c r="E510">
        <v>12</v>
      </c>
      <c r="G510" s="4">
        <v>45528</v>
      </c>
      <c r="H510" s="2">
        <v>4</v>
      </c>
    </row>
    <row r="511" spans="1:8" x14ac:dyDescent="0.7">
      <c r="A511" s="4">
        <v>45484</v>
      </c>
      <c r="B511" s="2">
        <v>33.200000000000003</v>
      </c>
      <c r="D511" s="4">
        <v>45466</v>
      </c>
      <c r="E511">
        <v>20</v>
      </c>
      <c r="G511" s="4">
        <v>45529</v>
      </c>
      <c r="H511" s="2">
        <v>8.3333333333333339</v>
      </c>
    </row>
    <row r="512" spans="1:8" x14ac:dyDescent="0.7">
      <c r="A512" s="4">
        <v>45485</v>
      </c>
      <c r="B512" s="2">
        <v>40.159999999999997</v>
      </c>
      <c r="D512" s="4">
        <v>45467</v>
      </c>
      <c r="E512">
        <v>19</v>
      </c>
      <c r="G512" s="4">
        <v>45530</v>
      </c>
      <c r="H512" s="2">
        <v>3.25</v>
      </c>
    </row>
    <row r="513" spans="1:8" x14ac:dyDescent="0.7">
      <c r="A513" s="4">
        <v>45486</v>
      </c>
      <c r="B513" s="2">
        <v>41.578947368421055</v>
      </c>
      <c r="D513" s="4">
        <v>45468</v>
      </c>
      <c r="E513">
        <v>13</v>
      </c>
      <c r="G513" s="4">
        <v>45531</v>
      </c>
      <c r="H513" s="2">
        <v>6</v>
      </c>
    </row>
    <row r="514" spans="1:8" x14ac:dyDescent="0.7">
      <c r="A514" s="4">
        <v>45487</v>
      </c>
      <c r="B514" s="2">
        <v>36.866666666666667</v>
      </c>
      <c r="D514" s="4">
        <v>45469</v>
      </c>
      <c r="E514">
        <v>15</v>
      </c>
      <c r="G514" s="4">
        <v>45532</v>
      </c>
      <c r="H514" s="2">
        <v>6</v>
      </c>
    </row>
    <row r="515" spans="1:8" x14ac:dyDescent="0.7">
      <c r="A515" s="4">
        <v>45488</v>
      </c>
      <c r="B515" s="2">
        <v>33.714285714285715</v>
      </c>
      <c r="D515" s="4">
        <v>45470</v>
      </c>
      <c r="E515">
        <v>19</v>
      </c>
      <c r="G515" s="4">
        <v>45533</v>
      </c>
      <c r="H515" s="2">
        <v>3.3333333333333335</v>
      </c>
    </row>
    <row r="516" spans="1:8" x14ac:dyDescent="0.7">
      <c r="A516" s="4">
        <v>45489</v>
      </c>
      <c r="B516" s="2">
        <v>33.700000000000003</v>
      </c>
      <c r="D516" s="4">
        <v>45471</v>
      </c>
      <c r="E516">
        <v>17</v>
      </c>
      <c r="G516" s="4">
        <v>45534</v>
      </c>
      <c r="H516" s="2">
        <v>6.666666666666667</v>
      </c>
    </row>
    <row r="517" spans="1:8" x14ac:dyDescent="0.7">
      <c r="A517" s="4">
        <v>45490</v>
      </c>
      <c r="B517" s="2">
        <v>34.642857142857146</v>
      </c>
      <c r="D517" s="4">
        <v>45472</v>
      </c>
      <c r="E517">
        <v>15</v>
      </c>
      <c r="G517" s="4">
        <v>45535</v>
      </c>
      <c r="H517" s="2">
        <v>5.625</v>
      </c>
    </row>
    <row r="518" spans="1:8" x14ac:dyDescent="0.7">
      <c r="A518" s="4">
        <v>45491</v>
      </c>
      <c r="B518" s="2">
        <v>36.5</v>
      </c>
      <c r="D518" s="4">
        <v>45473</v>
      </c>
      <c r="E518">
        <v>16</v>
      </c>
      <c r="G518" s="4">
        <v>45536</v>
      </c>
      <c r="H518" s="2">
        <v>4.2857142857142856</v>
      </c>
    </row>
    <row r="519" spans="1:8" x14ac:dyDescent="0.7">
      <c r="A519" s="4">
        <v>45492</v>
      </c>
      <c r="B519" s="2">
        <v>33.058823529411768</v>
      </c>
      <c r="D519" s="4">
        <v>45474</v>
      </c>
      <c r="E519">
        <v>17</v>
      </c>
      <c r="G519" s="4">
        <v>45537</v>
      </c>
      <c r="H519" s="2">
        <v>2.6666666666666665</v>
      </c>
    </row>
    <row r="520" spans="1:8" x14ac:dyDescent="0.7">
      <c r="A520" s="4">
        <v>45493</v>
      </c>
      <c r="B520" s="2">
        <v>33.5625</v>
      </c>
      <c r="D520" s="4">
        <v>45475</v>
      </c>
      <c r="E520">
        <v>19</v>
      </c>
      <c r="G520" s="4">
        <v>45538</v>
      </c>
      <c r="H520" s="2">
        <v>3.8571428571428572</v>
      </c>
    </row>
    <row r="521" spans="1:8" x14ac:dyDescent="0.7">
      <c r="A521" s="4">
        <v>45494</v>
      </c>
      <c r="B521" s="2">
        <v>31.555555555555557</v>
      </c>
      <c r="D521" s="4">
        <v>45476</v>
      </c>
      <c r="E521">
        <v>12</v>
      </c>
      <c r="G521" s="4">
        <v>45539</v>
      </c>
      <c r="H521" s="2">
        <v>5.6</v>
      </c>
    </row>
    <row r="522" spans="1:8" x14ac:dyDescent="0.7">
      <c r="A522" s="4">
        <v>45495</v>
      </c>
      <c r="B522" s="2">
        <v>38.375</v>
      </c>
      <c r="D522" s="4">
        <v>45477</v>
      </c>
      <c r="E522">
        <v>9</v>
      </c>
      <c r="G522" s="4">
        <v>45540</v>
      </c>
      <c r="H522" s="2">
        <v>7</v>
      </c>
    </row>
    <row r="523" spans="1:8" x14ac:dyDescent="0.7">
      <c r="A523" s="4">
        <v>45496</v>
      </c>
      <c r="B523" s="2">
        <v>35.411764705882355</v>
      </c>
      <c r="D523" s="4">
        <v>45478</v>
      </c>
      <c r="E523">
        <v>15</v>
      </c>
      <c r="G523" s="4">
        <v>45541</v>
      </c>
      <c r="H523" s="2">
        <v>4</v>
      </c>
    </row>
    <row r="524" spans="1:8" x14ac:dyDescent="0.7">
      <c r="A524" s="4">
        <v>45497</v>
      </c>
      <c r="B524" s="2">
        <v>34.909090909090907</v>
      </c>
      <c r="D524" s="4">
        <v>45479</v>
      </c>
      <c r="E524">
        <v>10</v>
      </c>
      <c r="G524" s="4">
        <v>45542</v>
      </c>
      <c r="H524" s="2">
        <v>3.2</v>
      </c>
    </row>
    <row r="525" spans="1:8" x14ac:dyDescent="0.7">
      <c r="A525" s="4">
        <v>45498</v>
      </c>
      <c r="B525" s="2">
        <v>35.133333333333333</v>
      </c>
      <c r="D525" s="4">
        <v>45480</v>
      </c>
      <c r="E525">
        <v>18</v>
      </c>
      <c r="G525" s="4">
        <v>45543</v>
      </c>
      <c r="H525" s="2">
        <v>5.5</v>
      </c>
    </row>
    <row r="526" spans="1:8" x14ac:dyDescent="0.7">
      <c r="A526" s="4">
        <v>45499</v>
      </c>
      <c r="B526" s="2">
        <v>35.07692307692308</v>
      </c>
      <c r="D526" s="4">
        <v>45481</v>
      </c>
      <c r="E526">
        <v>19</v>
      </c>
      <c r="G526" s="4">
        <v>45544</v>
      </c>
      <c r="H526" s="2">
        <v>5</v>
      </c>
    </row>
    <row r="527" spans="1:8" x14ac:dyDescent="0.7">
      <c r="A527" s="4">
        <v>45500</v>
      </c>
      <c r="B527" s="2">
        <v>35.352941176470587</v>
      </c>
      <c r="D527" s="4">
        <v>45482</v>
      </c>
      <c r="E527">
        <v>19</v>
      </c>
      <c r="G527" s="4">
        <v>45545</v>
      </c>
      <c r="H527" s="2">
        <v>7</v>
      </c>
    </row>
    <row r="528" spans="1:8" x14ac:dyDescent="0.7">
      <c r="A528" s="4">
        <v>45501</v>
      </c>
      <c r="B528" s="2">
        <v>36.6</v>
      </c>
      <c r="D528" s="4">
        <v>45483</v>
      </c>
      <c r="E528">
        <v>13</v>
      </c>
      <c r="G528" s="4">
        <v>45546</v>
      </c>
      <c r="H528" s="2">
        <v>6</v>
      </c>
    </row>
    <row r="529" spans="1:8" x14ac:dyDescent="0.7">
      <c r="A529" s="4">
        <v>45502</v>
      </c>
      <c r="B529" s="2">
        <v>35.799999999999997</v>
      </c>
      <c r="D529" s="4">
        <v>45484</v>
      </c>
      <c r="E529">
        <v>15</v>
      </c>
      <c r="G529" s="4">
        <v>45547</v>
      </c>
      <c r="H529" s="2">
        <v>6.5</v>
      </c>
    </row>
    <row r="530" spans="1:8" x14ac:dyDescent="0.7">
      <c r="A530" s="4">
        <v>45503</v>
      </c>
      <c r="B530" s="2">
        <v>30.307692307692307</v>
      </c>
      <c r="D530" s="4">
        <v>45485</v>
      </c>
      <c r="E530">
        <v>25</v>
      </c>
      <c r="G530" s="4">
        <v>45548</v>
      </c>
      <c r="H530" s="2">
        <v>3.5</v>
      </c>
    </row>
    <row r="531" spans="1:8" x14ac:dyDescent="0.7">
      <c r="A531" s="4">
        <v>45504</v>
      </c>
      <c r="B531" s="2">
        <v>42.75</v>
      </c>
      <c r="D531" s="4">
        <v>45486</v>
      </c>
      <c r="E531">
        <v>19</v>
      </c>
      <c r="G531" s="4">
        <v>45549</v>
      </c>
      <c r="H531" s="2">
        <v>5.4</v>
      </c>
    </row>
    <row r="532" spans="1:8" x14ac:dyDescent="0.7">
      <c r="A532" s="4">
        <v>45505</v>
      </c>
      <c r="B532" s="2">
        <v>35.285714285714285</v>
      </c>
      <c r="D532" s="4">
        <v>45487</v>
      </c>
      <c r="E532">
        <v>15</v>
      </c>
      <c r="G532" s="4">
        <v>45550</v>
      </c>
      <c r="H532" s="2">
        <v>5</v>
      </c>
    </row>
    <row r="533" spans="1:8" x14ac:dyDescent="0.7">
      <c r="A533" s="4">
        <v>45506</v>
      </c>
      <c r="B533" s="2">
        <v>31.842105263157894</v>
      </c>
      <c r="D533" s="4">
        <v>45488</v>
      </c>
      <c r="E533">
        <v>14</v>
      </c>
      <c r="G533" s="4">
        <v>45551</v>
      </c>
      <c r="H533" s="2">
        <v>4.4000000000000004</v>
      </c>
    </row>
    <row r="534" spans="1:8" x14ac:dyDescent="0.7">
      <c r="A534" s="4">
        <v>45507</v>
      </c>
      <c r="B534" s="2">
        <v>34.714285714285715</v>
      </c>
      <c r="D534" s="4">
        <v>45489</v>
      </c>
      <c r="E534">
        <v>20</v>
      </c>
      <c r="G534" s="4">
        <v>45552</v>
      </c>
      <c r="H534" s="2">
        <v>6.75</v>
      </c>
    </row>
    <row r="535" spans="1:8" x14ac:dyDescent="0.7">
      <c r="A535" s="4">
        <v>45508</v>
      </c>
      <c r="B535" s="2">
        <v>42.823529411764703</v>
      </c>
      <c r="D535" s="4">
        <v>45490</v>
      </c>
      <c r="E535">
        <v>14</v>
      </c>
      <c r="G535" s="4">
        <v>45553</v>
      </c>
      <c r="H535" s="2">
        <v>7</v>
      </c>
    </row>
    <row r="536" spans="1:8" x14ac:dyDescent="0.7">
      <c r="A536" s="4">
        <v>45509</v>
      </c>
      <c r="B536" s="2">
        <v>32.157894736842103</v>
      </c>
      <c r="D536" s="4">
        <v>45491</v>
      </c>
      <c r="E536">
        <v>14</v>
      </c>
      <c r="G536" s="4">
        <v>45554</v>
      </c>
      <c r="H536" s="2">
        <v>4.666666666666667</v>
      </c>
    </row>
    <row r="537" spans="1:8" x14ac:dyDescent="0.7">
      <c r="A537" s="4">
        <v>45510</v>
      </c>
      <c r="B537" s="2">
        <v>34.833333333333336</v>
      </c>
      <c r="D537" s="4">
        <v>45492</v>
      </c>
      <c r="E537">
        <v>17</v>
      </c>
      <c r="G537" s="4">
        <v>45555</v>
      </c>
      <c r="H537" s="2">
        <v>3</v>
      </c>
    </row>
    <row r="538" spans="1:8" x14ac:dyDescent="0.7">
      <c r="A538" s="4">
        <v>45511</v>
      </c>
      <c r="B538" s="2">
        <v>33.4</v>
      </c>
      <c r="D538" s="4">
        <v>45493</v>
      </c>
      <c r="E538">
        <v>16</v>
      </c>
      <c r="G538" s="4">
        <v>45556</v>
      </c>
      <c r="H538" s="2">
        <v>3.4285714285714284</v>
      </c>
    </row>
    <row r="539" spans="1:8" x14ac:dyDescent="0.7">
      <c r="A539" s="4">
        <v>45512</v>
      </c>
      <c r="B539" s="2">
        <v>28.15</v>
      </c>
      <c r="D539" s="4">
        <v>45494</v>
      </c>
      <c r="E539">
        <v>18</v>
      </c>
      <c r="G539" s="4">
        <v>45558</v>
      </c>
      <c r="H539" s="2">
        <v>2.3333333333333335</v>
      </c>
    </row>
    <row r="540" spans="1:8" x14ac:dyDescent="0.7">
      <c r="A540" s="4">
        <v>45513</v>
      </c>
      <c r="B540" s="2">
        <v>31.333333333333332</v>
      </c>
      <c r="D540" s="4">
        <v>45495</v>
      </c>
      <c r="E540">
        <v>8</v>
      </c>
      <c r="G540" s="4">
        <v>45559</v>
      </c>
      <c r="H540" s="2">
        <v>6</v>
      </c>
    </row>
    <row r="541" spans="1:8" x14ac:dyDescent="0.7">
      <c r="A541" s="4">
        <v>45514</v>
      </c>
      <c r="B541" s="2">
        <v>37.375</v>
      </c>
      <c r="D541" s="4">
        <v>45496</v>
      </c>
      <c r="E541">
        <v>17</v>
      </c>
      <c r="G541" s="4">
        <v>45560</v>
      </c>
      <c r="H541" s="2">
        <v>5.8</v>
      </c>
    </row>
    <row r="542" spans="1:8" x14ac:dyDescent="0.7">
      <c r="A542" s="4">
        <v>45515</v>
      </c>
      <c r="B542" s="2">
        <v>36.0625</v>
      </c>
      <c r="D542" s="4">
        <v>45497</v>
      </c>
      <c r="E542">
        <v>11</v>
      </c>
      <c r="G542" s="4">
        <v>45561</v>
      </c>
      <c r="H542" s="2">
        <v>5</v>
      </c>
    </row>
    <row r="543" spans="1:8" x14ac:dyDescent="0.7">
      <c r="A543" s="4">
        <v>45516</v>
      </c>
      <c r="B543" s="2">
        <v>40.5</v>
      </c>
      <c r="D543" s="4">
        <v>45498</v>
      </c>
      <c r="E543">
        <v>15</v>
      </c>
      <c r="G543" s="4">
        <v>45562</v>
      </c>
      <c r="H543" s="2">
        <v>2</v>
      </c>
    </row>
    <row r="544" spans="1:8" x14ac:dyDescent="0.7">
      <c r="A544" s="4">
        <v>45517</v>
      </c>
      <c r="B544" s="2">
        <v>39.571428571428569</v>
      </c>
      <c r="D544" s="4">
        <v>45499</v>
      </c>
      <c r="E544">
        <v>13</v>
      </c>
      <c r="G544" s="4">
        <v>45563</v>
      </c>
      <c r="H544" s="2">
        <v>3</v>
      </c>
    </row>
    <row r="545" spans="1:8" x14ac:dyDescent="0.7">
      <c r="A545" s="4">
        <v>45518</v>
      </c>
      <c r="B545" s="2">
        <v>30.25</v>
      </c>
      <c r="D545" s="4">
        <v>45500</v>
      </c>
      <c r="E545">
        <v>17</v>
      </c>
      <c r="G545" s="4">
        <v>45564</v>
      </c>
      <c r="H545" s="2">
        <v>8.5</v>
      </c>
    </row>
    <row r="546" spans="1:8" x14ac:dyDescent="0.7">
      <c r="A546" s="4">
        <v>45519</v>
      </c>
      <c r="B546" s="2">
        <v>39.722222222222221</v>
      </c>
      <c r="D546" s="4">
        <v>45501</v>
      </c>
      <c r="E546">
        <v>20</v>
      </c>
      <c r="G546" s="4">
        <v>45565</v>
      </c>
      <c r="H546" s="2">
        <v>5.5714285714285712</v>
      </c>
    </row>
    <row r="547" spans="1:8" x14ac:dyDescent="0.7">
      <c r="A547" s="4">
        <v>45520</v>
      </c>
      <c r="B547" s="2">
        <v>38.133333333333333</v>
      </c>
      <c r="D547" s="4">
        <v>45502</v>
      </c>
      <c r="E547">
        <v>20</v>
      </c>
      <c r="G547" s="4">
        <v>45566</v>
      </c>
      <c r="H547" s="2">
        <v>4.8571428571428568</v>
      </c>
    </row>
    <row r="548" spans="1:8" x14ac:dyDescent="0.7">
      <c r="A548" s="4">
        <v>45521</v>
      </c>
      <c r="B548" s="2">
        <v>34.08</v>
      </c>
      <c r="D548" s="4">
        <v>45503</v>
      </c>
      <c r="E548">
        <v>13</v>
      </c>
      <c r="G548" s="4">
        <v>45567</v>
      </c>
      <c r="H548" s="2">
        <v>8</v>
      </c>
    </row>
    <row r="549" spans="1:8" x14ac:dyDescent="0.7">
      <c r="A549" s="4">
        <v>45522</v>
      </c>
      <c r="B549" s="2">
        <v>30.066666666666666</v>
      </c>
      <c r="D549" s="4">
        <v>45504</v>
      </c>
      <c r="E549">
        <v>16</v>
      </c>
      <c r="G549" s="4">
        <v>45568</v>
      </c>
      <c r="H549" s="2">
        <v>6</v>
      </c>
    </row>
    <row r="550" spans="1:8" x14ac:dyDescent="0.7">
      <c r="A550" s="4">
        <v>45523</v>
      </c>
      <c r="B550" s="2">
        <v>33.263157894736842</v>
      </c>
      <c r="D550" s="4">
        <v>45505</v>
      </c>
      <c r="E550">
        <v>28</v>
      </c>
      <c r="G550" s="4">
        <v>45569</v>
      </c>
      <c r="H550" s="2">
        <v>6.8</v>
      </c>
    </row>
    <row r="551" spans="1:8" x14ac:dyDescent="0.7">
      <c r="A551" s="4">
        <v>45524</v>
      </c>
      <c r="B551" s="2">
        <v>38.565217391304351</v>
      </c>
      <c r="D551" s="4">
        <v>45506</v>
      </c>
      <c r="E551">
        <v>19</v>
      </c>
      <c r="G551" s="4">
        <v>45570</v>
      </c>
      <c r="H551" s="2">
        <v>3.5</v>
      </c>
    </row>
    <row r="552" spans="1:8" x14ac:dyDescent="0.7">
      <c r="A552" s="4">
        <v>45525</v>
      </c>
      <c r="B552" s="2">
        <v>28.6</v>
      </c>
      <c r="D552" s="4">
        <v>45507</v>
      </c>
      <c r="E552">
        <v>14</v>
      </c>
      <c r="G552" s="4">
        <v>45571</v>
      </c>
      <c r="H552" s="2">
        <v>0.5</v>
      </c>
    </row>
    <row r="553" spans="1:8" x14ac:dyDescent="0.7">
      <c r="A553" s="4">
        <v>45526</v>
      </c>
      <c r="B553" s="2">
        <v>36.285714285714285</v>
      </c>
      <c r="D553" s="4">
        <v>45508</v>
      </c>
      <c r="E553">
        <v>17</v>
      </c>
      <c r="G553" s="4">
        <v>45572</v>
      </c>
      <c r="H553" s="2">
        <v>4</v>
      </c>
    </row>
    <row r="554" spans="1:8" x14ac:dyDescent="0.7">
      <c r="A554" s="4">
        <v>45527</v>
      </c>
      <c r="B554" s="2">
        <v>40.375</v>
      </c>
      <c r="D554" s="4">
        <v>45509</v>
      </c>
      <c r="E554">
        <v>19</v>
      </c>
      <c r="G554" s="4">
        <v>45573</v>
      </c>
      <c r="H554" s="2">
        <v>4.75</v>
      </c>
    </row>
    <row r="555" spans="1:8" x14ac:dyDescent="0.7">
      <c r="A555" s="4">
        <v>45528</v>
      </c>
      <c r="B555" s="2">
        <v>34.666666666666664</v>
      </c>
      <c r="D555" s="4">
        <v>45510</v>
      </c>
      <c r="E555">
        <v>12</v>
      </c>
      <c r="G555" s="4">
        <v>45574</v>
      </c>
      <c r="H555" s="2">
        <v>5</v>
      </c>
    </row>
    <row r="556" spans="1:8" x14ac:dyDescent="0.7">
      <c r="A556" s="4">
        <v>45529</v>
      </c>
      <c r="B556" s="2">
        <v>34.863636363636367</v>
      </c>
      <c r="D556" s="4">
        <v>45511</v>
      </c>
      <c r="E556">
        <v>10</v>
      </c>
      <c r="G556" s="4">
        <v>45575</v>
      </c>
      <c r="H556" s="2">
        <v>10</v>
      </c>
    </row>
    <row r="557" spans="1:8" x14ac:dyDescent="0.7">
      <c r="A557" s="4">
        <v>45530</v>
      </c>
      <c r="B557" s="2">
        <v>30.928571428571427</v>
      </c>
      <c r="D557" s="4">
        <v>45512</v>
      </c>
      <c r="E557">
        <v>20</v>
      </c>
      <c r="G557" s="4">
        <v>45576</v>
      </c>
      <c r="H557" s="2">
        <v>5.5</v>
      </c>
    </row>
    <row r="558" spans="1:8" x14ac:dyDescent="0.7">
      <c r="A558" s="4">
        <v>45531</v>
      </c>
      <c r="B558" s="2">
        <v>35.6</v>
      </c>
      <c r="D558" s="4">
        <v>45513</v>
      </c>
      <c r="E558">
        <v>12</v>
      </c>
      <c r="G558" s="4">
        <v>45577</v>
      </c>
      <c r="H558" s="2">
        <v>4</v>
      </c>
    </row>
    <row r="559" spans="1:8" x14ac:dyDescent="0.7">
      <c r="A559" s="4">
        <v>45532</v>
      </c>
      <c r="B559" s="2">
        <v>34.952380952380949</v>
      </c>
      <c r="D559" s="4">
        <v>45514</v>
      </c>
      <c r="E559">
        <v>24</v>
      </c>
      <c r="G559" s="4">
        <v>45578</v>
      </c>
      <c r="H559" s="2">
        <v>2.6666666666666665</v>
      </c>
    </row>
    <row r="560" spans="1:8" x14ac:dyDescent="0.7">
      <c r="A560" s="4">
        <v>45533</v>
      </c>
      <c r="B560" s="2">
        <v>34.411764705882355</v>
      </c>
      <c r="D560" s="4">
        <v>45515</v>
      </c>
      <c r="E560">
        <v>16</v>
      </c>
      <c r="G560" s="4">
        <v>45579</v>
      </c>
      <c r="H560" s="2">
        <v>5.1111111111111107</v>
      </c>
    </row>
    <row r="561" spans="1:8" x14ac:dyDescent="0.7">
      <c r="A561" s="4">
        <v>45534</v>
      </c>
      <c r="B561" s="2">
        <v>34</v>
      </c>
      <c r="D561" s="4">
        <v>45516</v>
      </c>
      <c r="E561">
        <v>16</v>
      </c>
      <c r="G561" s="4">
        <v>45580</v>
      </c>
      <c r="H561" s="2">
        <v>6.25</v>
      </c>
    </row>
    <row r="562" spans="1:8" x14ac:dyDescent="0.7">
      <c r="A562" s="4">
        <v>45535</v>
      </c>
      <c r="B562" s="2">
        <v>36.421052631578945</v>
      </c>
      <c r="D562" s="4">
        <v>45517</v>
      </c>
      <c r="E562">
        <v>14</v>
      </c>
      <c r="G562" s="4">
        <v>45581</v>
      </c>
      <c r="H562" s="2">
        <v>6.333333333333333</v>
      </c>
    </row>
    <row r="563" spans="1:8" x14ac:dyDescent="0.7">
      <c r="A563" s="4">
        <v>45536</v>
      </c>
      <c r="B563" s="2">
        <v>39.304347826086953</v>
      </c>
      <c r="D563" s="4">
        <v>45518</v>
      </c>
      <c r="E563">
        <v>12</v>
      </c>
      <c r="G563" s="4">
        <v>45582</v>
      </c>
      <c r="H563" s="2">
        <v>7.666666666666667</v>
      </c>
    </row>
    <row r="564" spans="1:8" x14ac:dyDescent="0.7">
      <c r="A564" s="4">
        <v>45537</v>
      </c>
      <c r="B564" s="2">
        <v>36.941176470588232</v>
      </c>
      <c r="D564" s="4">
        <v>45519</v>
      </c>
      <c r="E564">
        <v>18</v>
      </c>
      <c r="G564" s="4">
        <v>45583</v>
      </c>
      <c r="H564" s="2">
        <v>5.8</v>
      </c>
    </row>
    <row r="565" spans="1:8" x14ac:dyDescent="0.7">
      <c r="A565" s="4">
        <v>45538</v>
      </c>
      <c r="B565" s="2">
        <v>35.549999999999997</v>
      </c>
      <c r="D565" s="4">
        <v>45520</v>
      </c>
      <c r="E565">
        <v>15</v>
      </c>
      <c r="G565" s="4">
        <v>45584</v>
      </c>
      <c r="H565" s="2">
        <v>6.666666666666667</v>
      </c>
    </row>
    <row r="566" spans="1:8" x14ac:dyDescent="0.7">
      <c r="A566" s="4">
        <v>45539</v>
      </c>
      <c r="B566" s="2">
        <v>32</v>
      </c>
      <c r="D566" s="4">
        <v>45521</v>
      </c>
      <c r="E566">
        <v>25</v>
      </c>
      <c r="G566" s="4">
        <v>45585</v>
      </c>
      <c r="H566" s="2">
        <v>5.4444444444444446</v>
      </c>
    </row>
    <row r="567" spans="1:8" x14ac:dyDescent="0.7">
      <c r="A567" s="4">
        <v>45540</v>
      </c>
      <c r="B567" s="2">
        <v>43.81818181818182</v>
      </c>
      <c r="D567" s="4">
        <v>45522</v>
      </c>
      <c r="E567">
        <v>15</v>
      </c>
      <c r="G567" s="4">
        <v>45586</v>
      </c>
      <c r="H567" s="2">
        <v>4.4000000000000004</v>
      </c>
    </row>
    <row r="568" spans="1:8" x14ac:dyDescent="0.7">
      <c r="A568" s="4">
        <v>45541</v>
      </c>
      <c r="B568" s="2">
        <v>37.823529411764703</v>
      </c>
      <c r="D568" s="4">
        <v>45523</v>
      </c>
      <c r="E568">
        <v>19</v>
      </c>
      <c r="G568" s="4">
        <v>45587</v>
      </c>
      <c r="H568" s="2">
        <v>4.8</v>
      </c>
    </row>
    <row r="569" spans="1:8" x14ac:dyDescent="0.7">
      <c r="A569" s="4">
        <v>45542</v>
      </c>
      <c r="B569" s="2">
        <v>37.533333333333331</v>
      </c>
      <c r="D569" s="4">
        <v>45524</v>
      </c>
      <c r="E569">
        <v>23</v>
      </c>
      <c r="G569" s="4">
        <v>45588</v>
      </c>
      <c r="H569" s="2">
        <v>4</v>
      </c>
    </row>
    <row r="570" spans="1:8" x14ac:dyDescent="0.7">
      <c r="A570" s="4">
        <v>45543</v>
      </c>
      <c r="B570" s="2">
        <v>31.588235294117649</v>
      </c>
      <c r="D570" s="4">
        <v>45525</v>
      </c>
      <c r="E570">
        <v>10</v>
      </c>
      <c r="G570" s="4">
        <v>45589</v>
      </c>
      <c r="H570" s="2">
        <v>8.25</v>
      </c>
    </row>
    <row r="571" spans="1:8" x14ac:dyDescent="0.7">
      <c r="A571" s="4">
        <v>45544</v>
      </c>
      <c r="B571" s="2">
        <v>32.647058823529413</v>
      </c>
      <c r="D571" s="4">
        <v>45526</v>
      </c>
      <c r="E571">
        <v>14</v>
      </c>
      <c r="G571" s="4">
        <v>45590</v>
      </c>
      <c r="H571" s="2">
        <v>4.5</v>
      </c>
    </row>
    <row r="572" spans="1:8" x14ac:dyDescent="0.7">
      <c r="A572" s="4">
        <v>45545</v>
      </c>
      <c r="B572" s="2">
        <v>34.846153846153847</v>
      </c>
      <c r="D572" s="4">
        <v>45527</v>
      </c>
      <c r="E572">
        <v>16</v>
      </c>
      <c r="G572" s="4">
        <v>45591</v>
      </c>
      <c r="H572" s="2">
        <v>3.5</v>
      </c>
    </row>
    <row r="573" spans="1:8" x14ac:dyDescent="0.7">
      <c r="A573" s="4">
        <v>45546</v>
      </c>
      <c r="B573" s="2">
        <v>36.666666666666664</v>
      </c>
      <c r="D573" s="4">
        <v>45528</v>
      </c>
      <c r="E573">
        <v>18</v>
      </c>
      <c r="G573" s="4">
        <v>45592</v>
      </c>
      <c r="H573" s="2">
        <v>7</v>
      </c>
    </row>
    <row r="574" spans="1:8" x14ac:dyDescent="0.7">
      <c r="A574" s="4">
        <v>45547</v>
      </c>
      <c r="B574" s="2">
        <v>31.94736842105263</v>
      </c>
      <c r="D574" s="4">
        <v>45529</v>
      </c>
      <c r="E574">
        <v>22</v>
      </c>
      <c r="G574" s="4">
        <v>45593</v>
      </c>
      <c r="H574" s="2">
        <v>4.5</v>
      </c>
    </row>
    <row r="575" spans="1:8" x14ac:dyDescent="0.7">
      <c r="A575" s="4">
        <v>45548</v>
      </c>
      <c r="B575" s="2">
        <v>37.416666666666664</v>
      </c>
      <c r="D575" s="4">
        <v>45530</v>
      </c>
      <c r="E575">
        <v>14</v>
      </c>
      <c r="G575" s="4">
        <v>45594</v>
      </c>
      <c r="H575" s="2">
        <v>4.666666666666667</v>
      </c>
    </row>
    <row r="576" spans="1:8" x14ac:dyDescent="0.7">
      <c r="A576" s="4">
        <v>45549</v>
      </c>
      <c r="B576" s="2">
        <v>33.4</v>
      </c>
      <c r="D576" s="4">
        <v>45531</v>
      </c>
      <c r="E576">
        <v>15</v>
      </c>
      <c r="G576" s="4">
        <v>45595</v>
      </c>
      <c r="H576" s="2">
        <v>5.8</v>
      </c>
    </row>
    <row r="577" spans="1:8" x14ac:dyDescent="0.7">
      <c r="A577" s="4">
        <v>45550</v>
      </c>
      <c r="B577" s="2">
        <v>37.944444444444443</v>
      </c>
      <c r="D577" s="4">
        <v>45532</v>
      </c>
      <c r="E577">
        <v>21</v>
      </c>
      <c r="G577" t="s">
        <v>0</v>
      </c>
      <c r="H577" s="2">
        <v>4.9920540325784666</v>
      </c>
    </row>
    <row r="578" spans="1:8" x14ac:dyDescent="0.7">
      <c r="A578" s="4">
        <v>45551</v>
      </c>
      <c r="B578" s="2">
        <v>32.769230769230766</v>
      </c>
      <c r="D578" s="4">
        <v>45533</v>
      </c>
      <c r="E578">
        <v>17</v>
      </c>
    </row>
    <row r="579" spans="1:8" x14ac:dyDescent="0.7">
      <c r="A579" s="4">
        <v>45552</v>
      </c>
      <c r="B579" s="2">
        <v>31.863636363636363</v>
      </c>
      <c r="D579" s="4">
        <v>45534</v>
      </c>
      <c r="E579">
        <v>16</v>
      </c>
    </row>
    <row r="580" spans="1:8" x14ac:dyDescent="0.7">
      <c r="A580" s="4">
        <v>45553</v>
      </c>
      <c r="B580" s="2">
        <v>37.8125</v>
      </c>
      <c r="D580" s="4">
        <v>45535</v>
      </c>
      <c r="E580">
        <v>19</v>
      </c>
    </row>
    <row r="581" spans="1:8" x14ac:dyDescent="0.7">
      <c r="A581" s="4">
        <v>45554</v>
      </c>
      <c r="B581" s="2">
        <v>28.46153846153846</v>
      </c>
      <c r="D581" s="4">
        <v>45536</v>
      </c>
      <c r="E581">
        <v>23</v>
      </c>
    </row>
    <row r="582" spans="1:8" x14ac:dyDescent="0.7">
      <c r="A582" s="4">
        <v>45555</v>
      </c>
      <c r="B582" s="2">
        <v>33.571428571428569</v>
      </c>
      <c r="D582" s="4">
        <v>45537</v>
      </c>
      <c r="E582">
        <v>17</v>
      </c>
    </row>
    <row r="583" spans="1:8" x14ac:dyDescent="0.7">
      <c r="A583" s="4">
        <v>45556</v>
      </c>
      <c r="B583" s="2">
        <v>35.666666666666664</v>
      </c>
      <c r="D583" s="4">
        <v>45538</v>
      </c>
      <c r="E583">
        <v>20</v>
      </c>
    </row>
    <row r="584" spans="1:8" x14ac:dyDescent="0.7">
      <c r="A584" s="4">
        <v>45557</v>
      </c>
      <c r="B584" s="2">
        <v>27</v>
      </c>
      <c r="D584" s="4">
        <v>45539</v>
      </c>
      <c r="E584">
        <v>16</v>
      </c>
    </row>
    <row r="585" spans="1:8" x14ac:dyDescent="0.7">
      <c r="A585" s="4">
        <v>45558</v>
      </c>
      <c r="B585" s="2">
        <v>42.4</v>
      </c>
      <c r="D585" s="4">
        <v>45540</v>
      </c>
      <c r="E585">
        <v>11</v>
      </c>
    </row>
    <row r="586" spans="1:8" x14ac:dyDescent="0.7">
      <c r="A586" s="4">
        <v>45559</v>
      </c>
      <c r="B586" s="2">
        <v>37.333333333333336</v>
      </c>
      <c r="D586" s="4">
        <v>45541</v>
      </c>
      <c r="E586">
        <v>17</v>
      </c>
    </row>
    <row r="587" spans="1:8" x14ac:dyDescent="0.7">
      <c r="A587" s="4">
        <v>45560</v>
      </c>
      <c r="B587" s="2">
        <v>34.266666666666666</v>
      </c>
      <c r="D587" s="4">
        <v>45542</v>
      </c>
      <c r="E587">
        <v>15</v>
      </c>
    </row>
    <row r="588" spans="1:8" x14ac:dyDescent="0.7">
      <c r="A588" s="4">
        <v>45561</v>
      </c>
      <c r="B588" s="2">
        <v>34.92307692307692</v>
      </c>
      <c r="D588" s="4">
        <v>45543</v>
      </c>
      <c r="E588">
        <v>17</v>
      </c>
    </row>
    <row r="589" spans="1:8" x14ac:dyDescent="0.7">
      <c r="A589" s="4">
        <v>45562</v>
      </c>
      <c r="B589" s="2">
        <v>33.166666666666664</v>
      </c>
      <c r="D589" s="4">
        <v>45544</v>
      </c>
      <c r="E589">
        <v>17</v>
      </c>
    </row>
    <row r="590" spans="1:8" x14ac:dyDescent="0.7">
      <c r="A590" s="4">
        <v>45563</v>
      </c>
      <c r="B590" s="2">
        <v>32.588235294117645</v>
      </c>
      <c r="D590" s="4">
        <v>45545</v>
      </c>
      <c r="E590">
        <v>13</v>
      </c>
    </row>
    <row r="591" spans="1:8" x14ac:dyDescent="0.7">
      <c r="A591" s="4">
        <v>45564</v>
      </c>
      <c r="B591" s="2">
        <v>33.294117647058826</v>
      </c>
      <c r="D591" s="4">
        <v>45546</v>
      </c>
      <c r="E591">
        <v>12</v>
      </c>
    </row>
    <row r="592" spans="1:8" x14ac:dyDescent="0.7">
      <c r="A592" s="4">
        <v>45565</v>
      </c>
      <c r="B592" s="2">
        <v>37.411764705882355</v>
      </c>
      <c r="D592" s="4">
        <v>45547</v>
      </c>
      <c r="E592">
        <v>19</v>
      </c>
    </row>
    <row r="593" spans="1:5" x14ac:dyDescent="0.7">
      <c r="A593" s="4">
        <v>45566</v>
      </c>
      <c r="B593" s="2">
        <v>37.4</v>
      </c>
      <c r="D593" s="4">
        <v>45548</v>
      </c>
      <c r="E593">
        <v>12</v>
      </c>
    </row>
    <row r="594" spans="1:5" x14ac:dyDescent="0.7">
      <c r="A594" s="4">
        <v>45567</v>
      </c>
      <c r="B594" s="2">
        <v>38.545454545454547</v>
      </c>
      <c r="D594" s="4">
        <v>45549</v>
      </c>
      <c r="E594">
        <v>15</v>
      </c>
    </row>
    <row r="595" spans="1:5" x14ac:dyDescent="0.7">
      <c r="A595" s="4">
        <v>45568</v>
      </c>
      <c r="B595" s="2">
        <v>31.333333333333332</v>
      </c>
      <c r="D595" s="4">
        <v>45550</v>
      </c>
      <c r="E595">
        <v>18</v>
      </c>
    </row>
    <row r="596" spans="1:5" x14ac:dyDescent="0.7">
      <c r="A596" s="4">
        <v>45569</v>
      </c>
      <c r="B596" s="2">
        <v>36.5</v>
      </c>
      <c r="D596" s="4">
        <v>45551</v>
      </c>
      <c r="E596">
        <v>13</v>
      </c>
    </row>
    <row r="597" spans="1:5" x14ac:dyDescent="0.7">
      <c r="A597" s="4">
        <v>45570</v>
      </c>
      <c r="B597" s="2">
        <v>25.727272727272727</v>
      </c>
      <c r="D597" s="4">
        <v>45552</v>
      </c>
      <c r="E597">
        <v>22</v>
      </c>
    </row>
    <row r="598" spans="1:5" x14ac:dyDescent="0.7">
      <c r="A598" s="4">
        <v>45571</v>
      </c>
      <c r="B598" s="2">
        <v>29.272727272727273</v>
      </c>
      <c r="D598" s="4">
        <v>45553</v>
      </c>
      <c r="E598">
        <v>16</v>
      </c>
    </row>
    <row r="599" spans="1:5" x14ac:dyDescent="0.7">
      <c r="A599" s="4">
        <v>45572</v>
      </c>
      <c r="B599" s="2">
        <v>33.5</v>
      </c>
      <c r="D599" s="4">
        <v>45554</v>
      </c>
      <c r="E599">
        <v>13</v>
      </c>
    </row>
    <row r="600" spans="1:5" x14ac:dyDescent="0.7">
      <c r="A600" s="4">
        <v>45573</v>
      </c>
      <c r="B600" s="2">
        <v>27.1875</v>
      </c>
      <c r="D600" s="4">
        <v>45555</v>
      </c>
      <c r="E600">
        <v>14</v>
      </c>
    </row>
    <row r="601" spans="1:5" x14ac:dyDescent="0.7">
      <c r="A601" s="4">
        <v>45574</v>
      </c>
      <c r="B601" s="2">
        <v>30.333333333333332</v>
      </c>
      <c r="D601" s="4">
        <v>45556</v>
      </c>
      <c r="E601">
        <v>21</v>
      </c>
    </row>
    <row r="602" spans="1:5" x14ac:dyDescent="0.7">
      <c r="A602" s="4">
        <v>45575</v>
      </c>
      <c r="B602" s="2">
        <v>32.5</v>
      </c>
      <c r="D602" s="4">
        <v>45557</v>
      </c>
      <c r="E602">
        <v>9</v>
      </c>
    </row>
    <row r="603" spans="1:5" x14ac:dyDescent="0.7">
      <c r="A603" s="4">
        <v>45576</v>
      </c>
      <c r="B603" s="2">
        <v>33.565217391304351</v>
      </c>
      <c r="D603" s="4">
        <v>45558</v>
      </c>
      <c r="E603">
        <v>10</v>
      </c>
    </row>
    <row r="604" spans="1:5" x14ac:dyDescent="0.7">
      <c r="A604" s="4">
        <v>45577</v>
      </c>
      <c r="B604" s="2">
        <v>37.473684210526315</v>
      </c>
      <c r="D604" s="4">
        <v>45559</v>
      </c>
      <c r="E604">
        <v>15</v>
      </c>
    </row>
    <row r="605" spans="1:5" x14ac:dyDescent="0.7">
      <c r="A605" s="4">
        <v>45578</v>
      </c>
      <c r="B605" s="2">
        <v>33.857142857142854</v>
      </c>
      <c r="D605" s="4">
        <v>45560</v>
      </c>
      <c r="E605">
        <v>15</v>
      </c>
    </row>
    <row r="606" spans="1:5" x14ac:dyDescent="0.7">
      <c r="A606" s="4">
        <v>45579</v>
      </c>
      <c r="B606" s="2">
        <v>32.25</v>
      </c>
      <c r="D606" s="4">
        <v>45561</v>
      </c>
      <c r="E606">
        <v>13</v>
      </c>
    </row>
    <row r="607" spans="1:5" x14ac:dyDescent="0.7">
      <c r="A607" s="4">
        <v>45580</v>
      </c>
      <c r="B607" s="2">
        <v>43.666666666666664</v>
      </c>
      <c r="D607" s="4">
        <v>45562</v>
      </c>
      <c r="E607">
        <v>12</v>
      </c>
    </row>
    <row r="608" spans="1:5" x14ac:dyDescent="0.7">
      <c r="A608" s="4">
        <v>45581</v>
      </c>
      <c r="B608" s="2">
        <v>30.166666666666668</v>
      </c>
      <c r="D608" s="4">
        <v>45563</v>
      </c>
      <c r="E608">
        <v>17</v>
      </c>
    </row>
    <row r="609" spans="1:5" x14ac:dyDescent="0.7">
      <c r="A609" s="4">
        <v>45582</v>
      </c>
      <c r="B609" s="2">
        <v>33.823529411764703</v>
      </c>
      <c r="D609" s="4">
        <v>45564</v>
      </c>
      <c r="E609">
        <v>17</v>
      </c>
    </row>
    <row r="610" spans="1:5" x14ac:dyDescent="0.7">
      <c r="A610" s="4">
        <v>45583</v>
      </c>
      <c r="B610" s="2">
        <v>32.5</v>
      </c>
      <c r="D610" s="4">
        <v>45565</v>
      </c>
      <c r="E610">
        <v>17</v>
      </c>
    </row>
    <row r="611" spans="1:5" x14ac:dyDescent="0.7">
      <c r="A611" s="4">
        <v>45584</v>
      </c>
      <c r="B611" s="2">
        <v>39.25</v>
      </c>
      <c r="D611" s="4">
        <v>45566</v>
      </c>
      <c r="E611">
        <v>20</v>
      </c>
    </row>
    <row r="612" spans="1:5" x14ac:dyDescent="0.7">
      <c r="A612" s="4">
        <v>45585</v>
      </c>
      <c r="B612" s="2">
        <v>33.549999999999997</v>
      </c>
      <c r="D612" s="4">
        <v>45567</v>
      </c>
      <c r="E612">
        <v>11</v>
      </c>
    </row>
    <row r="613" spans="1:5" x14ac:dyDescent="0.7">
      <c r="A613" s="4">
        <v>45586</v>
      </c>
      <c r="B613" s="2">
        <v>31.117647058823529</v>
      </c>
      <c r="D613" s="4">
        <v>45568</v>
      </c>
      <c r="E613">
        <v>18</v>
      </c>
    </row>
    <row r="614" spans="1:5" x14ac:dyDescent="0.7">
      <c r="A614" s="4">
        <v>45587</v>
      </c>
      <c r="B614" s="2">
        <v>36.94736842105263</v>
      </c>
      <c r="D614" s="4">
        <v>45569</v>
      </c>
      <c r="E614">
        <v>16</v>
      </c>
    </row>
    <row r="615" spans="1:5" x14ac:dyDescent="0.7">
      <c r="A615" s="4">
        <v>45588</v>
      </c>
      <c r="B615" s="2">
        <v>43</v>
      </c>
      <c r="D615" s="4">
        <v>45570</v>
      </c>
      <c r="E615">
        <v>11</v>
      </c>
    </row>
    <row r="616" spans="1:5" x14ac:dyDescent="0.7">
      <c r="A616" s="4">
        <v>45589</v>
      </c>
      <c r="B616" s="2">
        <v>33.055555555555557</v>
      </c>
      <c r="D616" s="4">
        <v>45571</v>
      </c>
      <c r="E616">
        <v>11</v>
      </c>
    </row>
    <row r="617" spans="1:5" x14ac:dyDescent="0.7">
      <c r="A617" s="4">
        <v>45590</v>
      </c>
      <c r="B617" s="2">
        <v>32.888888888888886</v>
      </c>
      <c r="D617" s="4">
        <v>45572</v>
      </c>
      <c r="E617">
        <v>14</v>
      </c>
    </row>
    <row r="618" spans="1:5" x14ac:dyDescent="0.7">
      <c r="A618" s="4">
        <v>45591</v>
      </c>
      <c r="B618" s="2">
        <v>26.6</v>
      </c>
      <c r="D618" s="4">
        <v>45573</v>
      </c>
      <c r="E618">
        <v>16</v>
      </c>
    </row>
    <row r="619" spans="1:5" x14ac:dyDescent="0.7">
      <c r="A619" s="4">
        <v>45592</v>
      </c>
      <c r="B619" s="2">
        <v>28.2</v>
      </c>
      <c r="D619" s="4">
        <v>45574</v>
      </c>
      <c r="E619">
        <v>18</v>
      </c>
    </row>
    <row r="620" spans="1:5" x14ac:dyDescent="0.7">
      <c r="A620" s="4">
        <v>45593</v>
      </c>
      <c r="B620" s="2">
        <v>37.642857142857146</v>
      </c>
      <c r="D620" s="4">
        <v>45575</v>
      </c>
      <c r="E620">
        <v>10</v>
      </c>
    </row>
    <row r="621" spans="1:5" x14ac:dyDescent="0.7">
      <c r="A621" s="4">
        <v>45594</v>
      </c>
      <c r="B621" s="2">
        <v>40.333333333333336</v>
      </c>
      <c r="D621" s="4">
        <v>45576</v>
      </c>
      <c r="E621">
        <v>23</v>
      </c>
    </row>
    <row r="622" spans="1:5" x14ac:dyDescent="0.7">
      <c r="A622" s="4">
        <v>45595</v>
      </c>
      <c r="B622" s="2">
        <v>35.93333333333333</v>
      </c>
      <c r="D622" s="4">
        <v>45577</v>
      </c>
      <c r="E622">
        <v>19</v>
      </c>
    </row>
    <row r="623" spans="1:5" x14ac:dyDescent="0.7">
      <c r="A623" t="s">
        <v>0</v>
      </c>
      <c r="B623" s="2">
        <v>35.259874131944443</v>
      </c>
      <c r="D623" s="4">
        <v>45578</v>
      </c>
      <c r="E623">
        <v>14</v>
      </c>
    </row>
    <row r="624" spans="1:5" x14ac:dyDescent="0.7">
      <c r="D624" s="4">
        <v>45579</v>
      </c>
      <c r="E624">
        <v>20</v>
      </c>
    </row>
    <row r="625" spans="4:5" x14ac:dyDescent="0.7">
      <c r="D625" s="4">
        <v>45580</v>
      </c>
      <c r="E625">
        <v>15</v>
      </c>
    </row>
    <row r="626" spans="4:5" x14ac:dyDescent="0.7">
      <c r="D626" s="4">
        <v>45581</v>
      </c>
      <c r="E626">
        <v>12</v>
      </c>
    </row>
    <row r="627" spans="4:5" x14ac:dyDescent="0.7">
      <c r="D627" s="4">
        <v>45582</v>
      </c>
      <c r="E627">
        <v>17</v>
      </c>
    </row>
    <row r="628" spans="4:5" x14ac:dyDescent="0.7">
      <c r="D628" s="4">
        <v>45583</v>
      </c>
      <c r="E628">
        <v>18</v>
      </c>
    </row>
    <row r="629" spans="4:5" x14ac:dyDescent="0.7">
      <c r="D629" s="4">
        <v>45584</v>
      </c>
      <c r="E629">
        <v>16</v>
      </c>
    </row>
    <row r="630" spans="4:5" x14ac:dyDescent="0.7">
      <c r="D630" s="4">
        <v>45585</v>
      </c>
      <c r="E630">
        <v>20</v>
      </c>
    </row>
    <row r="631" spans="4:5" x14ac:dyDescent="0.7">
      <c r="D631" s="4">
        <v>45586</v>
      </c>
      <c r="E631">
        <v>17</v>
      </c>
    </row>
    <row r="632" spans="4:5" x14ac:dyDescent="0.7">
      <c r="D632" s="4">
        <v>45587</v>
      </c>
      <c r="E632">
        <v>19</v>
      </c>
    </row>
    <row r="633" spans="4:5" x14ac:dyDescent="0.7">
      <c r="D633" s="4">
        <v>45588</v>
      </c>
      <c r="E633">
        <v>17</v>
      </c>
    </row>
    <row r="634" spans="4:5" x14ac:dyDescent="0.7">
      <c r="D634" s="4">
        <v>45589</v>
      </c>
      <c r="E634">
        <v>18</v>
      </c>
    </row>
    <row r="635" spans="4:5" x14ac:dyDescent="0.7">
      <c r="D635" s="4">
        <v>45590</v>
      </c>
      <c r="E635">
        <v>18</v>
      </c>
    </row>
    <row r="636" spans="4:5" x14ac:dyDescent="0.7">
      <c r="D636" s="4">
        <v>45591</v>
      </c>
      <c r="E636">
        <v>15</v>
      </c>
    </row>
    <row r="637" spans="4:5" x14ac:dyDescent="0.7">
      <c r="D637" s="4">
        <v>45592</v>
      </c>
      <c r="E637">
        <v>10</v>
      </c>
    </row>
    <row r="638" spans="4:5" x14ac:dyDescent="0.7">
      <c r="D638" s="4">
        <v>45593</v>
      </c>
      <c r="E638">
        <v>14</v>
      </c>
    </row>
    <row r="639" spans="4:5" x14ac:dyDescent="0.7">
      <c r="D639" s="4">
        <v>45594</v>
      </c>
      <c r="E639">
        <v>9</v>
      </c>
    </row>
    <row r="640" spans="4:5" x14ac:dyDescent="0.7">
      <c r="D640" s="4">
        <v>45595</v>
      </c>
      <c r="E640">
        <v>15</v>
      </c>
    </row>
    <row r="641" spans="4:5" x14ac:dyDescent="0.7">
      <c r="D641" t="s">
        <v>0</v>
      </c>
      <c r="E641">
        <v>9216</v>
      </c>
    </row>
  </sheetData>
  <pageMargins left="0.7" right="0.7" top="0.75" bottom="0.75" header="0.3" footer="0.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5F475C5-9BCF-40D0-A1BA-7FE09E44DAD3}">
  <ds:schemaRefs/>
</ds:datastoreItem>
</file>

<file path=customXml/itemProps2.xml><?xml version="1.0" encoding="utf-8"?>
<ds:datastoreItem xmlns:ds="http://schemas.openxmlformats.org/officeDocument/2006/customXml" ds:itemID="{711064B7-DFEC-4876-BF44-65B35FE58BAB}">
  <ds:schemaRefs/>
</ds:datastoreItem>
</file>

<file path=customXml/itemProps3.xml><?xml version="1.0" encoding="utf-8"?>
<ds:datastoreItem xmlns:ds="http://schemas.openxmlformats.org/officeDocument/2006/customXml" ds:itemID="{E9119F2B-565C-42D4-A3BD-5EC0D338B06F}">
  <ds:schemaRefs/>
</ds:datastoreItem>
</file>

<file path=customXml/itemProps4.xml><?xml version="1.0" encoding="utf-8"?>
<ds:datastoreItem xmlns:ds="http://schemas.openxmlformats.org/officeDocument/2006/customXml" ds:itemID="{1B83550B-EA21-4BFF-9C04-D0832CACF5F1}">
  <ds:schemaRefs/>
</ds:datastoreItem>
</file>

<file path=customXml/itemProps5.xml><?xml version="1.0" encoding="utf-8"?>
<ds:datastoreItem xmlns:ds="http://schemas.openxmlformats.org/officeDocument/2006/customXml" ds:itemID="{5D23CDEB-B4BD-40BA-BF29-D8BB338076D8}">
  <ds:schemaRefs/>
</ds:datastoreItem>
</file>

<file path=customXml/itemProps6.xml><?xml version="1.0" encoding="utf-8"?>
<ds:datastoreItem xmlns:ds="http://schemas.openxmlformats.org/officeDocument/2006/customXml" ds:itemID="{04416541-21A8-4A4A-907F-E9C320EEAE21}">
  <ds:schemaRefs/>
</ds:datastoreItem>
</file>

<file path=customXml/itemProps7.xml><?xml version="1.0" encoding="utf-8"?>
<ds:datastoreItem xmlns:ds="http://schemas.openxmlformats.org/officeDocument/2006/customXml" ds:itemID="{08CC641B-475C-4C72-8FA0-FB826250199C}">
  <ds:schemaRefs/>
</ds:datastoreItem>
</file>

<file path=customXml/itemProps8.xml><?xml version="1.0" encoding="utf-8"?>
<ds:datastoreItem xmlns:ds="http://schemas.openxmlformats.org/officeDocument/2006/customXml" ds:itemID="{1979134B-8A23-4638-A0F0-44A3C711BFFE}">
  <ds:schemaRefs/>
</ds:datastoreItem>
</file>

<file path=customXml/itemProps9.xml><?xml version="1.0" encoding="utf-8"?>
<ds:datastoreItem xmlns:ds="http://schemas.openxmlformats.org/officeDocument/2006/customXml" ds:itemID="{A030528A-B330-4782-8AF1-B1EC34C8C643}">
  <ds:schemaRefs/>
</ds:datastoreItem>
</file>

<file path=customXml/itemProps10.xml><?xml version="1.0" encoding="utf-8"?>
<ds:datastoreItem xmlns:ds="http://schemas.openxmlformats.org/officeDocument/2006/customXml" ds:itemID="{57BB634C-D709-41C7-B088-1273AA8CDD1C}">
  <ds:schemaRefs/>
</ds:datastoreItem>
</file>

<file path=customXml/itemProps11.xml><?xml version="1.0" encoding="utf-8"?>
<ds:datastoreItem xmlns:ds="http://schemas.openxmlformats.org/officeDocument/2006/customXml" ds:itemID="{B4057826-2DBB-4EAA-90FD-2E64BA7500BE}">
  <ds:schemaRefs/>
</ds:datastoreItem>
</file>

<file path=customXml/itemProps12.xml><?xml version="1.0" encoding="utf-8"?>
<ds:datastoreItem xmlns:ds="http://schemas.openxmlformats.org/officeDocument/2006/customXml" ds:itemID="{1D3F2B29-5AFB-4FD7-A169-04684252B77F}">
  <ds:schemaRefs/>
</ds:datastoreItem>
</file>

<file path=customXml/itemProps13.xml><?xml version="1.0" encoding="utf-8"?>
<ds:datastoreItem xmlns:ds="http://schemas.openxmlformats.org/officeDocument/2006/customXml" ds:itemID="{ACD231A3-2B2E-4F19-B5A8-00D82563064C}">
  <ds:schemaRefs/>
</ds:datastoreItem>
</file>

<file path=customXml/itemProps14.xml><?xml version="1.0" encoding="utf-8"?>
<ds:datastoreItem xmlns:ds="http://schemas.openxmlformats.org/officeDocument/2006/customXml" ds:itemID="{5A446B61-645F-4E91-BED6-A3EED4AF3916}">
  <ds:schemaRefs/>
</ds:datastoreItem>
</file>

<file path=customXml/itemProps15.xml><?xml version="1.0" encoding="utf-8"?>
<ds:datastoreItem xmlns:ds="http://schemas.openxmlformats.org/officeDocument/2006/customXml" ds:itemID="{F5A9BFC7-9943-4BF4-88CC-9300F89D6075}">
  <ds:schemaRefs/>
</ds:datastoreItem>
</file>

<file path=customXml/itemProps16.xml><?xml version="1.0" encoding="utf-8"?>
<ds:datastoreItem xmlns:ds="http://schemas.openxmlformats.org/officeDocument/2006/customXml" ds:itemID="{285C1E68-7230-49F5-A70A-381E340810F5}">
  <ds:schemaRefs>
    <ds:schemaRef ds:uri="http://schemas.microsoft.com/DataMashup"/>
  </ds:schemaRefs>
</ds:datastoreItem>
</file>

<file path=customXml/itemProps17.xml><?xml version="1.0" encoding="utf-8"?>
<ds:datastoreItem xmlns:ds="http://schemas.openxmlformats.org/officeDocument/2006/customXml" ds:itemID="{EAFE46B8-6A6B-4F08-9961-96ABF3752490}">
  <ds:schemaRefs/>
</ds:datastoreItem>
</file>

<file path=customXml/itemProps18.xml><?xml version="1.0" encoding="utf-8"?>
<ds:datastoreItem xmlns:ds="http://schemas.openxmlformats.org/officeDocument/2006/customXml" ds:itemID="{B6F66014-0E68-4CEF-9C6E-3CAE14AC5CD7}">
  <ds:schemaRefs/>
</ds:datastoreItem>
</file>

<file path=customXml/itemProps19.xml><?xml version="1.0" encoding="utf-8"?>
<ds:datastoreItem xmlns:ds="http://schemas.openxmlformats.org/officeDocument/2006/customXml" ds:itemID="{19DC8C93-B31B-49A5-A93F-48B5D885EFCF}">
  <ds:schemaRefs/>
</ds:datastoreItem>
</file>

<file path=customXml/itemProps20.xml><?xml version="1.0" encoding="utf-8"?>
<ds:datastoreItem xmlns:ds="http://schemas.openxmlformats.org/officeDocument/2006/customXml" ds:itemID="{5AA8023D-ABCE-4233-9FF0-AB0ED2BDD8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Daily emergency room visits </vt:lpstr>
      <vt:lpstr>Daily average wait time trend</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Chopra</dc:creator>
  <cp:lastModifiedBy>Sameer Chopra</cp:lastModifiedBy>
  <dcterms:created xsi:type="dcterms:W3CDTF">2026-05-11T08:41:05Z</dcterms:created>
  <dcterms:modified xsi:type="dcterms:W3CDTF">2026-05-19T20:54:43Z</dcterms:modified>
</cp:coreProperties>
</file>