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7F366C09-3E20-475E-9BFC-4A599930D736}" xr6:coauthVersionLast="47" xr6:coauthVersionMax="47" xr10:uidLastSave="{00000000-0000-0000-0000-000000000000}"/>
  <bookViews>
    <workbookView xWindow="-110" yWindow="-110" windowWidth="19420" windowHeight="10300" xr2:uid="{56B04FC2-DE1C-4590-BE49-D45BA92AE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J8" i="1"/>
  <c r="L5" i="1"/>
  <c r="K5" i="1"/>
  <c r="J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7" i="1"/>
  <c r="H6" i="1"/>
  <c r="H5" i="1"/>
</calcChain>
</file>

<file path=xl/sharedStrings.xml><?xml version="1.0" encoding="utf-8"?>
<sst xmlns="http://schemas.openxmlformats.org/spreadsheetml/2006/main" count="93" uniqueCount="54">
  <si>
    <t xml:space="preserve">Use of Formulas - Lookup </t>
  </si>
  <si>
    <t>Emp Name</t>
  </si>
  <si>
    <t>Salary</t>
  </si>
  <si>
    <t>Department</t>
  </si>
  <si>
    <t>Emp ID</t>
  </si>
  <si>
    <t>Raju</t>
  </si>
  <si>
    <t>Sales</t>
  </si>
  <si>
    <t>Prd001</t>
  </si>
  <si>
    <t>Ramesh</t>
  </si>
  <si>
    <t>Operations</t>
  </si>
  <si>
    <t>Prd002</t>
  </si>
  <si>
    <t>Ramila</t>
  </si>
  <si>
    <t>Marketing</t>
  </si>
  <si>
    <t>Prd003</t>
  </si>
  <si>
    <t>Rajeshwari</t>
  </si>
  <si>
    <t>HR</t>
  </si>
  <si>
    <t>Prd004</t>
  </si>
  <si>
    <t>Karan</t>
  </si>
  <si>
    <t>Finance</t>
  </si>
  <si>
    <t>Prd005</t>
  </si>
  <si>
    <t>Rohith</t>
  </si>
  <si>
    <t>IT</t>
  </si>
  <si>
    <t>Prd006</t>
  </si>
  <si>
    <t>Fleming</t>
  </si>
  <si>
    <t>Prd008</t>
  </si>
  <si>
    <t>Navya</t>
  </si>
  <si>
    <t>Prd009</t>
  </si>
  <si>
    <t>Kavya</t>
  </si>
  <si>
    <t>Prd010</t>
  </si>
  <si>
    <t>Santosh</t>
  </si>
  <si>
    <t>Prd011</t>
  </si>
  <si>
    <t>Shankar</t>
  </si>
  <si>
    <t>Prd012</t>
  </si>
  <si>
    <t>Rajesh</t>
  </si>
  <si>
    <t>Prd013</t>
  </si>
  <si>
    <t>Mahesh</t>
  </si>
  <si>
    <t>Prd014</t>
  </si>
  <si>
    <t>Hemaraj</t>
  </si>
  <si>
    <t>Prd015</t>
  </si>
  <si>
    <t>Nagaraj</t>
  </si>
  <si>
    <t>Prd016</t>
  </si>
  <si>
    <t>Johson</t>
  </si>
  <si>
    <t>Prd017</t>
  </si>
  <si>
    <t>David</t>
  </si>
  <si>
    <t>Prd018</t>
  </si>
  <si>
    <t>Anderson</t>
  </si>
  <si>
    <t>Prd019</t>
  </si>
  <si>
    <t>Peter</t>
  </si>
  <si>
    <t>Prd020</t>
  </si>
  <si>
    <t xml:space="preserve">Q.1 How Many Employee in Work HR, IT, Marketing Department ? </t>
  </si>
  <si>
    <t>Use of Countif</t>
  </si>
  <si>
    <t xml:space="preserve">Q.2 Employee Santosh Salary? </t>
  </si>
  <si>
    <t>Use of Sumif</t>
  </si>
  <si>
    <t xml:space="preserve">Q.3 IT &amp; Marketing Department Total Salary?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</si>
</sst>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1"/>
      <color theme="1"/>
      <name val="Aptos Narrow"/>
      <scheme val="minor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AB46-9B9C-41AC-9F9C-2E6CA56C917B}">
  <dimension ref="A1:L1000"/>
  <sheetViews>
    <sheetView tabSelected="1" workbookViewId="0">
      <selection activeCell="L7" sqref="L7"/>
    </sheetView>
  </sheetViews>
  <sheetFormatPr defaultColWidth="14.36328125" defaultRowHeight="14.5" x14ac:dyDescent="0.35"/>
  <cols>
    <col min="1" max="1" width="11.54296875" customWidth="1"/>
    <col min="2" max="2" width="8.453125" customWidth="1"/>
    <col min="3" max="3" width="12.90625" customWidth="1"/>
    <col min="4" max="4" width="11.26953125" customWidth="1"/>
    <col min="5" max="7" width="7.90625" customWidth="1"/>
    <col min="8" max="8" width="12.81640625" style="10" customWidth="1"/>
    <col min="9" max="11" width="7.90625" customWidth="1"/>
    <col min="12" max="12" width="10.08984375" bestFit="1" customWidth="1"/>
    <col min="13" max="26" width="7.90625" customWidth="1"/>
  </cols>
  <sheetData>
    <row r="1" spans="1:12" ht="18.75" customHeight="1" x14ac:dyDescent="0.35"/>
    <row r="2" spans="1:12" x14ac:dyDescent="0.35">
      <c r="A2" s="8" t="s">
        <v>0</v>
      </c>
      <c r="B2" s="9"/>
      <c r="C2" s="9"/>
      <c r="D2" s="9"/>
      <c r="E2" s="9"/>
      <c r="F2" s="9"/>
      <c r="G2" s="9"/>
      <c r="H2" s="9"/>
    </row>
    <row r="4" spans="1:12" ht="15.75" customHeight="1" x14ac:dyDescent="0.35">
      <c r="A4" s="1" t="s">
        <v>1</v>
      </c>
      <c r="B4" s="1" t="s">
        <v>2</v>
      </c>
      <c r="C4" s="1" t="s">
        <v>3</v>
      </c>
      <c r="D4" s="1" t="s">
        <v>4</v>
      </c>
      <c r="E4" s="2"/>
      <c r="F4" s="3"/>
      <c r="G4" s="1" t="s">
        <v>4</v>
      </c>
      <c r="H4" s="11" t="s">
        <v>2</v>
      </c>
      <c r="J4" s="4" t="s">
        <v>15</v>
      </c>
      <c r="K4" s="4" t="s">
        <v>21</v>
      </c>
      <c r="L4" s="4" t="s">
        <v>12</v>
      </c>
    </row>
    <row r="5" spans="1:12" ht="15.75" customHeight="1" x14ac:dyDescent="0.35">
      <c r="A5" s="4" t="s">
        <v>5</v>
      </c>
      <c r="B5" s="5">
        <v>92671</v>
      </c>
      <c r="C5" s="4" t="s">
        <v>6</v>
      </c>
      <c r="D5" s="4" t="s">
        <v>7</v>
      </c>
      <c r="E5" s="2"/>
      <c r="F5" s="3"/>
      <c r="G5" s="4" t="s">
        <v>7</v>
      </c>
      <c r="H5" s="12">
        <f>LOOKUP(G5,D4:D23,B4:B23)</f>
        <v>92671</v>
      </c>
      <c r="J5">
        <f>COUNTIF(C4:C23,J4)</f>
        <v>1</v>
      </c>
      <c r="K5">
        <f>COUNTIF(C4:C23,K4)</f>
        <v>3</v>
      </c>
      <c r="L5">
        <f>COUNTIF(C4:C23,L4)</f>
        <v>4</v>
      </c>
    </row>
    <row r="6" spans="1:12" ht="15.75" customHeight="1" x14ac:dyDescent="0.35">
      <c r="A6" s="4" t="s">
        <v>8</v>
      </c>
      <c r="B6" s="5">
        <v>84120</v>
      </c>
      <c r="C6" s="4" t="s">
        <v>9</v>
      </c>
      <c r="D6" s="4" t="s">
        <v>10</v>
      </c>
      <c r="E6" s="2"/>
      <c r="F6" s="3"/>
      <c r="G6" s="4" t="s">
        <v>10</v>
      </c>
      <c r="H6" s="12">
        <f>INDEX(A4:D23,MATCH(G6,D4:D23,0),MATCH(H4,A4:D4,0))</f>
        <v>84120</v>
      </c>
      <c r="K6">
        <f>SUMIF(C4:C23,K4,B4:B23)</f>
        <v>214479</v>
      </c>
      <c r="L6">
        <f>SUMIF(C4:C23,L4,B4:B23)</f>
        <v>276590</v>
      </c>
    </row>
    <row r="7" spans="1:12" ht="15.75" customHeight="1" x14ac:dyDescent="0.35">
      <c r="A7" s="4" t="s">
        <v>11</v>
      </c>
      <c r="B7" s="5">
        <v>50793</v>
      </c>
      <c r="C7" s="4" t="s">
        <v>12</v>
      </c>
      <c r="D7" s="4" t="s">
        <v>13</v>
      </c>
      <c r="E7" s="2"/>
      <c r="F7" s="3"/>
      <c r="G7" s="4" t="s">
        <v>13</v>
      </c>
      <c r="H7" s="12">
        <f>INDEX($A$4:$D$23,MATCH(G7,$D$4:$D$23,0),MATCH($H$4,$A$4:$D$4,0))</f>
        <v>50793</v>
      </c>
      <c r="J7" s="4" t="s">
        <v>29</v>
      </c>
    </row>
    <row r="8" spans="1:12" ht="15.75" customHeight="1" x14ac:dyDescent="0.35">
      <c r="A8" s="4" t="s">
        <v>14</v>
      </c>
      <c r="B8" s="5">
        <v>77833</v>
      </c>
      <c r="C8" s="4" t="s">
        <v>15</v>
      </c>
      <c r="D8" s="4" t="s">
        <v>16</v>
      </c>
      <c r="E8" s="2"/>
      <c r="F8" s="3"/>
      <c r="G8" s="4" t="s">
        <v>16</v>
      </c>
      <c r="H8" s="12">
        <f t="shared" ref="H8:H23" si="0">INDEX($A$4:$D$23,MATCH(G8,$D$4:$D$23,0),MATCH($H$4,$A$4:$D$4,0))</f>
        <v>77833</v>
      </c>
      <c r="J8">
        <f>SUMIF(A5:A23,J7,B5:B23)</f>
        <v>93509</v>
      </c>
    </row>
    <row r="9" spans="1:12" ht="15.75" customHeight="1" x14ac:dyDescent="0.35">
      <c r="A9" s="4" t="s">
        <v>17</v>
      </c>
      <c r="B9" s="5">
        <v>58914</v>
      </c>
      <c r="C9" s="4" t="s">
        <v>18</v>
      </c>
      <c r="D9" s="4" t="s">
        <v>19</v>
      </c>
      <c r="E9" s="2"/>
      <c r="F9" s="3"/>
      <c r="G9" s="4" t="s">
        <v>19</v>
      </c>
      <c r="H9" s="12">
        <f t="shared" si="0"/>
        <v>58914</v>
      </c>
    </row>
    <row r="10" spans="1:12" ht="15.75" customHeight="1" x14ac:dyDescent="0.35">
      <c r="A10" s="4" t="s">
        <v>20</v>
      </c>
      <c r="B10" s="5">
        <v>51096</v>
      </c>
      <c r="C10" s="4" t="s">
        <v>21</v>
      </c>
      <c r="D10" s="4" t="s">
        <v>22</v>
      </c>
      <c r="E10" s="2"/>
      <c r="F10" s="3"/>
      <c r="G10" s="4" t="s">
        <v>22</v>
      </c>
      <c r="H10" s="12">
        <f t="shared" si="0"/>
        <v>51096</v>
      </c>
    </row>
    <row r="11" spans="1:12" ht="15.75" customHeight="1" x14ac:dyDescent="0.35">
      <c r="A11" s="4" t="s">
        <v>23</v>
      </c>
      <c r="B11" s="5">
        <v>74418</v>
      </c>
      <c r="C11" s="4" t="s">
        <v>21</v>
      </c>
      <c r="D11" s="4" t="s">
        <v>24</v>
      </c>
      <c r="E11" s="2"/>
      <c r="F11" s="3"/>
      <c r="G11" s="4" t="s">
        <v>24</v>
      </c>
      <c r="H11" s="12">
        <f t="shared" si="0"/>
        <v>74418</v>
      </c>
    </row>
    <row r="12" spans="1:12" ht="15.75" customHeight="1" x14ac:dyDescent="0.35">
      <c r="A12" s="4" t="s">
        <v>25</v>
      </c>
      <c r="B12" s="5">
        <v>51366</v>
      </c>
      <c r="C12" s="4" t="s">
        <v>6</v>
      </c>
      <c r="D12" s="4" t="s">
        <v>26</v>
      </c>
      <c r="E12" s="2"/>
      <c r="F12" s="3"/>
      <c r="G12" s="4" t="s">
        <v>26</v>
      </c>
      <c r="H12" s="12">
        <f t="shared" si="0"/>
        <v>51366</v>
      </c>
    </row>
    <row r="13" spans="1:12" ht="15.75" customHeight="1" x14ac:dyDescent="0.35">
      <c r="A13" s="4" t="s">
        <v>27</v>
      </c>
      <c r="B13" s="5">
        <v>54600</v>
      </c>
      <c r="C13" s="4" t="s">
        <v>18</v>
      </c>
      <c r="D13" s="4" t="s">
        <v>28</v>
      </c>
      <c r="E13" s="2"/>
      <c r="F13" s="3"/>
      <c r="G13" s="4" t="s">
        <v>28</v>
      </c>
      <c r="H13" s="12">
        <f t="shared" si="0"/>
        <v>54600</v>
      </c>
    </row>
    <row r="14" spans="1:12" ht="15.75" customHeight="1" x14ac:dyDescent="0.35">
      <c r="A14" s="4" t="s">
        <v>29</v>
      </c>
      <c r="B14" s="5">
        <v>93509</v>
      </c>
      <c r="C14" s="4" t="s">
        <v>9</v>
      </c>
      <c r="D14" s="4" t="s">
        <v>30</v>
      </c>
      <c r="E14" s="2"/>
      <c r="F14" s="3"/>
      <c r="G14" s="4" t="s">
        <v>30</v>
      </c>
      <c r="H14" s="12">
        <f t="shared" si="0"/>
        <v>93509</v>
      </c>
    </row>
    <row r="15" spans="1:12" ht="15.75" customHeight="1" x14ac:dyDescent="0.35">
      <c r="A15" s="4" t="s">
        <v>31</v>
      </c>
      <c r="B15" s="5">
        <v>80105</v>
      </c>
      <c r="C15" s="4" t="s">
        <v>18</v>
      </c>
      <c r="D15" s="4" t="s">
        <v>32</v>
      </c>
      <c r="E15" s="2"/>
      <c r="F15" s="3"/>
      <c r="G15" s="4" t="s">
        <v>32</v>
      </c>
      <c r="H15" s="12">
        <f t="shared" si="0"/>
        <v>80105</v>
      </c>
    </row>
    <row r="16" spans="1:12" ht="15.75" customHeight="1" x14ac:dyDescent="0.35">
      <c r="A16" s="4" t="s">
        <v>33</v>
      </c>
      <c r="B16" s="5">
        <v>60802</v>
      </c>
      <c r="C16" s="4" t="s">
        <v>12</v>
      </c>
      <c r="D16" s="4" t="s">
        <v>34</v>
      </c>
      <c r="E16" s="2"/>
      <c r="F16" s="3"/>
      <c r="G16" s="4" t="s">
        <v>34</v>
      </c>
      <c r="H16" s="12">
        <f t="shared" si="0"/>
        <v>60802</v>
      </c>
    </row>
    <row r="17" spans="1:8" ht="15.75" customHeight="1" x14ac:dyDescent="0.35">
      <c r="A17" s="4" t="s">
        <v>35</v>
      </c>
      <c r="B17" s="5">
        <v>76260</v>
      </c>
      <c r="C17" s="4" t="s">
        <v>6</v>
      </c>
      <c r="D17" s="4" t="s">
        <v>36</v>
      </c>
      <c r="E17" s="2"/>
      <c r="F17" s="3"/>
      <c r="G17" s="4" t="s">
        <v>36</v>
      </c>
      <c r="H17" s="12">
        <f t="shared" si="0"/>
        <v>76260</v>
      </c>
    </row>
    <row r="18" spans="1:8" ht="15.75" customHeight="1" x14ac:dyDescent="0.35">
      <c r="A18" s="4" t="s">
        <v>37</v>
      </c>
      <c r="B18" s="5">
        <v>88965</v>
      </c>
      <c r="C18" s="4" t="s">
        <v>21</v>
      </c>
      <c r="D18" s="4" t="s">
        <v>38</v>
      </c>
      <c r="E18" s="2"/>
      <c r="F18" s="3"/>
      <c r="G18" s="4" t="s">
        <v>38</v>
      </c>
      <c r="H18" s="12">
        <f t="shared" si="0"/>
        <v>88965</v>
      </c>
    </row>
    <row r="19" spans="1:8" ht="15.75" customHeight="1" x14ac:dyDescent="0.35">
      <c r="A19" s="4" t="s">
        <v>39</v>
      </c>
      <c r="B19" s="5">
        <v>63288</v>
      </c>
      <c r="C19" s="4" t="s">
        <v>9</v>
      </c>
      <c r="D19" s="4" t="s">
        <v>40</v>
      </c>
      <c r="E19" s="2"/>
      <c r="F19" s="3"/>
      <c r="G19" s="4" t="s">
        <v>40</v>
      </c>
      <c r="H19" s="12">
        <f t="shared" si="0"/>
        <v>63288</v>
      </c>
    </row>
    <row r="20" spans="1:8" ht="15.75" customHeight="1" x14ac:dyDescent="0.35">
      <c r="A20" s="4" t="s">
        <v>41</v>
      </c>
      <c r="B20" s="5">
        <v>45742</v>
      </c>
      <c r="C20" s="4" t="s">
        <v>6</v>
      </c>
      <c r="D20" s="4" t="s">
        <v>42</v>
      </c>
      <c r="E20" s="2"/>
      <c r="F20" s="3"/>
      <c r="G20" s="4" t="s">
        <v>42</v>
      </c>
      <c r="H20" s="12">
        <f t="shared" si="0"/>
        <v>45742</v>
      </c>
    </row>
    <row r="21" spans="1:8" ht="15.75" customHeight="1" x14ac:dyDescent="0.35">
      <c r="A21" s="4" t="s">
        <v>43</v>
      </c>
      <c r="B21" s="5">
        <v>88354</v>
      </c>
      <c r="C21" s="4" t="s">
        <v>12</v>
      </c>
      <c r="D21" s="4" t="s">
        <v>44</v>
      </c>
      <c r="E21" s="2"/>
      <c r="F21" s="3"/>
      <c r="G21" s="4" t="s">
        <v>44</v>
      </c>
      <c r="H21" s="12">
        <f t="shared" si="0"/>
        <v>88354</v>
      </c>
    </row>
    <row r="22" spans="1:8" ht="15.75" customHeight="1" x14ac:dyDescent="0.35">
      <c r="A22" s="4" t="s">
        <v>45</v>
      </c>
      <c r="B22" s="5">
        <v>76641</v>
      </c>
      <c r="C22" s="4" t="s">
        <v>12</v>
      </c>
      <c r="D22" s="4" t="s">
        <v>46</v>
      </c>
      <c r="E22" s="2"/>
      <c r="F22" s="3"/>
      <c r="G22" s="4" t="s">
        <v>46</v>
      </c>
      <c r="H22" s="12">
        <f t="shared" si="0"/>
        <v>76641</v>
      </c>
    </row>
    <row r="23" spans="1:8" ht="15.75" customHeight="1" x14ac:dyDescent="0.35">
      <c r="A23" s="4" t="s">
        <v>47</v>
      </c>
      <c r="B23" s="5">
        <v>61678</v>
      </c>
      <c r="C23" s="4" t="s">
        <v>6</v>
      </c>
      <c r="D23" s="4" t="s">
        <v>48</v>
      </c>
      <c r="E23" s="2"/>
      <c r="F23" s="3"/>
      <c r="G23" s="4" t="s">
        <v>48</v>
      </c>
      <c r="H23" s="12">
        <f t="shared" si="0"/>
        <v>61678</v>
      </c>
    </row>
    <row r="24" spans="1:8" ht="15.75" customHeight="1" x14ac:dyDescent="0.35"/>
    <row r="25" spans="1:8" ht="15.75" customHeight="1" x14ac:dyDescent="0.35">
      <c r="A25" s="6" t="s">
        <v>49</v>
      </c>
      <c r="H25" s="13" t="s">
        <v>50</v>
      </c>
    </row>
    <row r="26" spans="1:8" ht="15.75" customHeight="1" x14ac:dyDescent="0.35">
      <c r="A26" s="6" t="s">
        <v>51</v>
      </c>
      <c r="H26" s="14" t="s">
        <v>52</v>
      </c>
    </row>
    <row r="27" spans="1:8" ht="15.75" customHeight="1" x14ac:dyDescent="0.35">
      <c r="A27" s="7" t="s">
        <v>53</v>
      </c>
      <c r="H27" s="15" t="s">
        <v>52</v>
      </c>
    </row>
    <row r="28" spans="1:8" ht="15.75" customHeight="1" x14ac:dyDescent="0.35"/>
    <row r="29" spans="1:8" ht="15.75" customHeight="1" x14ac:dyDescent="0.35"/>
    <row r="30" spans="1:8" ht="15.75" customHeight="1" x14ac:dyDescent="0.35"/>
    <row r="31" spans="1:8" ht="15.75" customHeight="1" x14ac:dyDescent="0.35"/>
    <row r="32" spans="1: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" customHeight="1" x14ac:dyDescent="0.35"/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2024-11-07T14:51:51Z</dcterms:created>
  <dcterms:modified xsi:type="dcterms:W3CDTF">2024-11-07T16:56:58Z</dcterms:modified>
</cp:coreProperties>
</file>