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mee\Desktop\New folder (3)\CarND-Functional-Safety-Project-master\"/>
    </mc:Choice>
  </mc:AlternateContent>
  <bookViews>
    <workbookView xWindow="0" yWindow="0" windowWidth="20490" windowHeight="762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52511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D41" i="4"/>
  <c r="A41" i="4"/>
  <c r="D40" i="4"/>
  <c r="A40" i="4"/>
  <c r="D39" i="4"/>
  <c r="A39" i="4"/>
  <c r="D38" i="4"/>
  <c r="A38" i="4"/>
  <c r="D37" i="4"/>
  <c r="A37" i="4"/>
  <c r="D36" i="4"/>
  <c r="A36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3" i="4"/>
  <c r="A23" i="4"/>
  <c r="D22" i="4"/>
  <c r="A22" i="4"/>
  <c r="D21" i="4"/>
  <c r="A21" i="4"/>
  <c r="D20" i="4"/>
  <c r="A20" i="4"/>
  <c r="D19" i="4"/>
  <c r="A19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10" i="4"/>
  <c r="A10" i="4"/>
  <c r="D9" i="4"/>
  <c r="A9" i="4"/>
  <c r="D8" i="4"/>
  <c r="A8" i="4"/>
  <c r="D7" i="4"/>
  <c r="A7" i="4"/>
  <c r="D6" i="4"/>
  <c r="A6" i="4"/>
  <c r="D5" i="4"/>
  <c r="A5" i="4"/>
  <c r="D4" i="4"/>
  <c r="A4" i="4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A53" i="3"/>
  <c r="D52" i="3"/>
  <c r="A52" i="3"/>
  <c r="D51" i="3"/>
  <c r="A51" i="3"/>
  <c r="D46" i="3"/>
  <c r="A46" i="3"/>
  <c r="D45" i="3"/>
  <c r="A45" i="3"/>
  <c r="D44" i="3"/>
  <c r="A44" i="3"/>
  <c r="D39" i="3"/>
  <c r="A39" i="3"/>
  <c r="D38" i="3"/>
  <c r="A38" i="3"/>
  <c r="D37" i="3"/>
  <c r="A37" i="3"/>
  <c r="D36" i="3"/>
  <c r="A36" i="3"/>
  <c r="D35" i="3"/>
  <c r="A35" i="3"/>
  <c r="D34" i="3"/>
  <c r="A34" i="3"/>
  <c r="D33" i="3"/>
  <c r="A33" i="3"/>
  <c r="D28" i="3"/>
  <c r="A28" i="3"/>
  <c r="D27" i="3"/>
  <c r="A27" i="3"/>
  <c r="D26" i="3"/>
  <c r="A26" i="3"/>
  <c r="D25" i="3"/>
  <c r="A25" i="3"/>
  <c r="D24" i="3"/>
  <c r="A24" i="3"/>
  <c r="D23" i="3"/>
  <c r="A23" i="3"/>
  <c r="D22" i="3"/>
  <c r="A22" i="3"/>
  <c r="D21" i="3"/>
  <c r="A21" i="3"/>
  <c r="D20" i="3"/>
  <c r="A20" i="3"/>
  <c r="D19" i="3"/>
  <c r="A19" i="3"/>
  <c r="D18" i="3"/>
  <c r="A18" i="3"/>
  <c r="D13" i="3"/>
  <c r="A13" i="3"/>
  <c r="D12" i="3"/>
  <c r="A12" i="3"/>
  <c r="D11" i="3"/>
  <c r="A11" i="3"/>
  <c r="D10" i="3"/>
  <c r="A10" i="3"/>
  <c r="D9" i="3"/>
  <c r="A9" i="3"/>
  <c r="D8" i="3"/>
  <c r="A8" i="3"/>
  <c r="D7" i="3"/>
  <c r="A7" i="3"/>
  <c r="D6" i="3"/>
  <c r="A6" i="3"/>
  <c r="D5" i="3"/>
  <c r="A5" i="3"/>
</calcChain>
</file>

<file path=xl/sharedStrings.xml><?xml version="1.0" encoding="utf-8"?>
<sst xmlns="http://schemas.openxmlformats.org/spreadsheetml/2006/main" count="603" uniqueCount="302">
  <si>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</si>
  <si>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</si>
  <si>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</si>
  <si>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</si>
  <si>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</si>
  <si>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</si>
  <si>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</si>
  <si>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</si>
  <si>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</si>
  <si>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</si>
  <si>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</si>
  <si>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</si>
  <si>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</si>
  <si>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</si>
  <si>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</si>
  <si>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</si>
  <si>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</si>
  <si>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</si>
  <si>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</si>
  <si>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</si>
  <si>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</si>
  <si>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</si>
  <si>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</si>
  <si>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</si>
  <si>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</si>
  <si>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</si>
  <si>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</si>
  <si>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</si>
  <si>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</si>
  <si>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</si>
  <si>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</si>
  <si>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</si>
  <si>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</si>
  <si>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</si>
  <si>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</si>
  <si>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</si>
  <si>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</si>
  <si>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</si>
  <si>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</si>
  <si>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</si>
  <si>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</si>
  <si>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</si>
  <si>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</si>
  <si>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</si>
  <si>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</si>
  <si>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</si>
  <si>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</si>
  <si>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</si>
  <si>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</si>
  <si>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</si>
  <si>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</si>
  <si>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</si>
  <si>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</si>
  <si>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</si>
  <si>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</si>
  <si>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</si>
  <si>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</si>
  <si>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</si>
  <si>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</si>
  <si>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</si>
  <si>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</si>
  <si>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</si>
  <si>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</si>
  <si>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</si>
  <si>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</si>
  <si>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</si>
  <si>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</si>
  <si>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</si>
  <si>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</si>
  <si>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</si>
  <si>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</si>
  <si>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</si>
  <si>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</si>
  <si>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</si>
  <si>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</si>
  <si>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</si>
  <si>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</si>
  <si>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</si>
  <si>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</si>
  <si>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</si>
  <si>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</si>
  <si>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</si>
  <si>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</si>
  <si>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</si>
  <si>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</si>
  <si>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</si>
  <si>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</si>
  <si>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</si>
  <si>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</si>
  <si>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</si>
  <si>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</si>
  <si>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</si>
  <si>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</si>
  <si>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</si>
  <si>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</si>
  <si>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</si>
  <si>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</si>
  <si>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</si>
  <si>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</si>
  <si>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</si>
  <si>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</si>
  <si>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</si>
  <si>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</si>
  <si>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</si>
  <si>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</si>
  <si>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</si>
  <si>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</si>
  <si>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</si>
  <si>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</si>
  <si>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</si>
  <si>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</si>
  <si>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</si>
  <si>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</si>
  <si>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</si>
  <si>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</si>
  <si>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</si>
  <si>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</si>
  <si>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</si>
  <si>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</si>
  <si>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</si>
  <si>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</si>
  <si>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</si>
  <si>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</si>
  <si>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</si>
  <si>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</si>
  <si>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</si>
  <si>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</si>
  <si>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</si>
  <si>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</si>
  <si>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</si>
  <si>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</si>
  <si>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</si>
  <si>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</si>
  <si>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</si>
  <si>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</si>
  <si>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</si>
  <si>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</si>
  <si>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</si>
  <si>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</si>
  <si>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</si>
  <si>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</si>
  <si>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</si>
  <si>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</si>
  <si>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</si>
  <si>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</si>
  <si>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</si>
  <si>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</si>
  <si>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</si>
  <si>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</si>
  <si>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</si>
  <si>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</si>
  <si>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</si>
  <si>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</si>
  <si>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</si>
  <si>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</si>
  <si>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</si>
  <si>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</si>
  <si>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</si>
  <si>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</si>
  <si>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</si>
  <si>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</si>
  <si>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</si>
  <si>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</si>
  <si>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</si>
  <si>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</si>
  <si>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</si>
  <si>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</si>
  <si>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</si>
  <si>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</si>
  <si>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</si>
  <si>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</si>
  <si>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</si>
  <si>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</si>
  <si>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</si>
  <si>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</si>
  <si>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</si>
  <si>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</si>
  <si>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</si>
  <si>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</si>
  <si>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</si>
  <si>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</si>
  <si>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</si>
  <si>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</si>
  <si>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</si>
  <si>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</si>
  <si>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</si>
  <si>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</si>
  <si>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</si>
  <si>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</si>
  <si>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</si>
  <si>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</si>
  <si>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</si>
  <si>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</si>
  <si>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</si>
  <si>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</si>
  <si>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</si>
  <si>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</si>
  <si>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</si>
  <si>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</si>
  <si>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</si>
  <si>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</si>
  <si>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</si>
  <si>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</si>
  <si>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</si>
  <si>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</si>
  <si>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</si>
  <si>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</si>
  <si>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</si>
  <si>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</si>
  <si>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</si>
  <si>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</si>
  <si>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</si>
  <si>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</si>
  <si>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</si>
  <si>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</si>
  <si>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</si>
  <si>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</si>
  <si>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</si>
  <si>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</si>
  <si>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</si>
  <si>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</si>
  <si>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</si>
  <si>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</si>
  <si>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</si>
  <si>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</si>
  <si>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</si>
  <si>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</si>
  <si>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</si>
  <si>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</si>
  <si>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</si>
  <si>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</si>
  <si>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</si>
  <si>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</si>
  <si>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</si>
  <si>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</si>
  <si>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</si>
  <si>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</si>
  <si>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</si>
  <si>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</si>
  <si>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</si>
  <si>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</si>
  <si>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</si>
  <si>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</si>
  <si>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</si>
  <si>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</si>
  <si>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</si>
  <si>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</si>
  <si>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</si>
  <si>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</si>
  <si>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</si>
  <si>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</si>
  <si>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OS03 - Country Road</t>
  </si>
  <si>
    <t>Normal driving on a country road during normal conditions with high speed and correctly used system.</t>
  </si>
  <si>
    <t>The camera sensor stop working and the Lane Keeping Assistance function continue to be activated.</t>
  </si>
  <si>
    <t>EV00 - Collition with other vehicle.</t>
  </si>
  <si>
    <t>The Lane Keeping Assistance continue to be activated starting executing random torque to the vehicle making the driver to loose control with potential collition with other vehicle.</t>
  </si>
  <si>
    <t>The Lane Keeping Assistance start acting randomly when the camera sensor is not working.</t>
  </si>
  <si>
    <t>E3 - Medium probability</t>
  </si>
  <si>
    <t>Driving on a highway with rain could happen between 1% and 10% of the time operating the vehicle.</t>
  </si>
  <si>
    <t>Collitions at high speed could cause fatal injuries.</t>
  </si>
  <si>
    <t>When the driver loose control of the vechicle is very difficult to realize the situation and act accordently.</t>
  </si>
  <si>
    <t>The Lane Keeping Assistance function shall be deactivated when the camera sensor stop working.</t>
  </si>
  <si>
    <t>OS04 - Highway</t>
  </si>
  <si>
    <t>Normal driving on Highway during rain
(slippery conditions) with high speed and
correctly used system</t>
  </si>
  <si>
    <t xml:space="preserve">EV00 - Collision with
other vehicle
</t>
  </si>
  <si>
    <t xml:space="preserve">The LDW function applies too high an oscillating torque to the steering wheel (above limit).
</t>
  </si>
  <si>
    <t xml:space="preserve">E3 - Medium
probability
</t>
  </si>
  <si>
    <t xml:space="preserve">S3 - Life-threatening or fatal injuries
</t>
  </si>
  <si>
    <t xml:space="preserve">C3 - Difficult to control
or uncontrollable
</t>
  </si>
  <si>
    <t xml:space="preserve">The oscillating torque from the Lane Departure Warning (LDW) function shall be limited.
</t>
  </si>
  <si>
    <t>less than 90% of all drivers were able to avoid harm in that situation</t>
  </si>
  <si>
    <t>DV02 - function unexpectedly activated</t>
  </si>
  <si>
    <t>IU02 - Incorrectly used</t>
  </si>
  <si>
    <t>DV03- Function always activated</t>
  </si>
  <si>
    <t xml:space="preserve">DV04- Actor effect is
too much
</t>
  </si>
  <si>
    <t>The LKA keeps the car in the
ego lane so that the car cannot evade another car</t>
  </si>
  <si>
    <t xml:space="preserve">Normal driving on a country road
and normal condition happens
quite often
</t>
  </si>
  <si>
    <t xml:space="preserve">S3 - Life-threatening or
fatal injuries
</t>
  </si>
  <si>
    <t xml:space="preserve">On country road with
high speed, the
impact of the crash is
huge
</t>
  </si>
  <si>
    <t>C3 - Difficult to control or
uncontrollable</t>
  </si>
  <si>
    <t>Since both hands not on the steering wheel, the
driver cannot directly react.</t>
  </si>
  <si>
    <t>The lane keeping assistance function
shall be time limited and the additional
steering torque shall end after a given
time interval so that the driver cannot
misuse the system for a autonomous
driving.</t>
  </si>
  <si>
    <t>OS02 - City Road</t>
  </si>
  <si>
    <t>EN07 - Snow (slippery road)</t>
  </si>
  <si>
    <t xml:space="preserve">DV11 - Actor effect is
wrong
</t>
  </si>
  <si>
    <t xml:space="preserve">EV03 - Car spins out
of control
</t>
  </si>
  <si>
    <t>E1 - Very low
probability</t>
  </si>
  <si>
    <t>once in a year or less.</t>
  </si>
  <si>
    <t>The oscillating torque from the Lane
Departure Warning (LDW) function shall
stop when driver is trying to control the
car in bad weather conditions.</t>
  </si>
  <si>
    <t>Normal driving on City Road covered
with snow (slippery conditions) with low speed and correctly used system</t>
  </si>
  <si>
    <t>A driver misused the function as autonomous driving without both hand on the driving wheel</t>
  </si>
  <si>
    <t>Vehicle hits other vehicles as the
LKA stays always stays active
and the driver tries to misuse it as an autonomous driving function.</t>
  </si>
  <si>
    <t>Driving On slippary Highway because of rain) is very frequent</t>
  </si>
  <si>
    <t>On high speed, car
crash is fataly harmful</t>
  </si>
  <si>
    <t>The LDW function applies false oscillating torque frequently.</t>
  </si>
  <si>
    <t xml:space="preserve">The LKA function always actively scan the lane and tries to keep the car in the ego lane.
</t>
  </si>
  <si>
    <t>The LDW function applies an oscillating torque with very high torque (above limit).</t>
  </si>
  <si>
    <t>High haptic feedback can affect driver's ability to steer as intended. The driver could lose control of the vehicle and collide with another vehicle or with road infrastructure.</t>
  </si>
  <si>
    <t xml:space="preserve">lanes are not clear on snowy road, which fires false LDWs
</t>
  </si>
  <si>
    <t xml:space="preserve">The LDW function applies wrong oscillating torque to
steering wheel
</t>
  </si>
  <si>
    <t xml:space="preserve">Highway Speed limits
are relativly high, and
crashing on high speed is lifethreatening
</t>
  </si>
  <si>
    <t xml:space="preserve">less than 90% of drivers can control slippery car on snowy road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</si>
</sst>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2" fillId="3" borderId="3" xfId="0" applyFont="1" applyFill="1" applyBorder="1" applyAlignment="1">
      <alignment horizontal="center" vertical="top" wrapText="1"/>
    </xf>
    <xf numFmtId="0" fontId="2" fillId="4" borderId="4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vertical="top"/>
    </xf>
    <xf numFmtId="0" fontId="2" fillId="4" borderId="4" xfId="0" applyFont="1" applyFill="1" applyBorder="1" applyAlignment="1">
      <alignment horizontal="center" vertical="top"/>
    </xf>
    <xf numFmtId="0" fontId="2" fillId="3" borderId="4" xfId="0" applyFont="1" applyFill="1" applyBorder="1" applyAlignment="1">
      <alignment horizontal="center" vertical="top"/>
    </xf>
    <xf numFmtId="0" fontId="2" fillId="6" borderId="0" xfId="0" applyFont="1" applyFill="1" applyAlignment="1">
      <alignment horizontal="center" vertical="top" wrapText="1"/>
    </xf>
    <xf numFmtId="0" fontId="2" fillId="6" borderId="7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5"/>
  <sheetViews>
    <sheetView tabSelected="1" topLeftCell="Q8" workbookViewId="0">
      <selection activeCell="V17" sqref="V17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5" width="18.28515625" customWidth="1"/>
    <col min="6" max="6" width="18.85546875" customWidth="1"/>
    <col min="7" max="7" width="16.42578125" customWidth="1"/>
    <col min="8" max="8" width="34.42578125" customWidth="1"/>
    <col min="9" max="9" width="28.5703125" customWidth="1"/>
    <col min="10" max="10" width="18" customWidth="1"/>
    <col min="11" max="11" width="32" customWidth="1"/>
    <col min="12" max="12" width="18.7109375" customWidth="1"/>
    <col min="13" max="13" width="38" customWidth="1"/>
    <col min="14" max="14" width="25.5703125" customWidth="1"/>
    <col min="16" max="16" width="28" customWidth="1"/>
    <col min="17" max="17" width="20.7109375" customWidth="1"/>
    <col min="18" max="18" width="24.85546875" customWidth="1"/>
    <col min="19" max="19" width="20.7109375" customWidth="1"/>
    <col min="20" max="20" width="40.28515625" customWidth="1"/>
    <col min="22" max="22" width="36.28515625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 x14ac:dyDescent="0.2">
      <c r="A10" s="74" t="s">
        <v>11</v>
      </c>
      <c r="B10" s="75" t="s">
        <v>14</v>
      </c>
      <c r="C10" s="76"/>
      <c r="D10" s="76"/>
      <c r="E10" s="76"/>
      <c r="F10" s="76"/>
      <c r="G10" s="76"/>
      <c r="H10" s="76"/>
      <c r="I10" s="77" t="s">
        <v>27</v>
      </c>
      <c r="J10" s="76"/>
      <c r="K10" s="76"/>
      <c r="L10" s="76"/>
      <c r="M10" s="76"/>
      <c r="N10" s="76"/>
      <c r="O10" s="77" t="s">
        <v>33</v>
      </c>
      <c r="P10" s="76"/>
      <c r="Q10" s="76"/>
      <c r="R10" s="76"/>
      <c r="S10" s="76"/>
      <c r="T10" s="76"/>
      <c r="U10" s="78" t="s">
        <v>34</v>
      </c>
      <c r="V10" s="76"/>
      <c r="W10" s="13"/>
      <c r="X10" s="13"/>
      <c r="Y10" s="13"/>
      <c r="Z10" s="13"/>
      <c r="AA10" s="13"/>
      <c r="AB10" s="13"/>
    </row>
    <row r="11" spans="1:28" ht="25.5" x14ac:dyDescent="0.2">
      <c r="A11" s="79"/>
      <c r="B11" s="80" t="s">
        <v>1</v>
      </c>
      <c r="C11" s="80" t="s">
        <v>35</v>
      </c>
      <c r="D11" s="80" t="s">
        <v>37</v>
      </c>
      <c r="E11" s="80" t="s">
        <v>58</v>
      </c>
      <c r="F11" s="80" t="s">
        <v>39</v>
      </c>
      <c r="G11" s="80" t="s">
        <v>40</v>
      </c>
      <c r="H11" s="80" t="s">
        <v>41</v>
      </c>
      <c r="I11" s="80" t="s">
        <v>42</v>
      </c>
      <c r="J11" s="80" t="s">
        <v>43</v>
      </c>
      <c r="K11" s="80" t="s">
        <v>44</v>
      </c>
      <c r="L11" s="80" t="s">
        <v>45</v>
      </c>
      <c r="M11" s="80" t="s">
        <v>46</v>
      </c>
      <c r="N11" s="80" t="s">
        <v>47</v>
      </c>
      <c r="O11" s="80" t="s">
        <v>48</v>
      </c>
      <c r="P11" s="80" t="s">
        <v>50</v>
      </c>
      <c r="Q11" s="80" t="s">
        <v>52</v>
      </c>
      <c r="R11" s="80" t="s">
        <v>53</v>
      </c>
      <c r="S11" s="80" t="s">
        <v>54</v>
      </c>
      <c r="T11" s="80" t="s">
        <v>55</v>
      </c>
      <c r="U11" s="80" t="s">
        <v>56</v>
      </c>
      <c r="V11" s="79" t="s">
        <v>57</v>
      </c>
      <c r="W11" s="22"/>
      <c r="X11" s="22"/>
      <c r="Y11" s="22"/>
      <c r="Z11" s="22"/>
      <c r="AA11" s="22"/>
      <c r="AB11" s="22"/>
    </row>
    <row r="12" spans="1:28" ht="63" customHeight="1" x14ac:dyDescent="0.2">
      <c r="A12" s="25" t="s">
        <v>59</v>
      </c>
      <c r="B12" s="81" t="s">
        <v>104</v>
      </c>
      <c r="C12" s="81" t="s">
        <v>262</v>
      </c>
      <c r="D12" s="81" t="s">
        <v>106</v>
      </c>
      <c r="E12" s="81" t="s">
        <v>163</v>
      </c>
      <c r="F12" s="81"/>
      <c r="G12" s="81" t="s">
        <v>108</v>
      </c>
      <c r="H12" s="81" t="s">
        <v>263</v>
      </c>
      <c r="I12" s="81" t="s">
        <v>86</v>
      </c>
      <c r="J12" s="81" t="s">
        <v>274</v>
      </c>
      <c r="K12" s="81" t="s">
        <v>296</v>
      </c>
      <c r="L12" s="81" t="s">
        <v>264</v>
      </c>
      <c r="M12" s="81" t="s">
        <v>297</v>
      </c>
      <c r="N12" s="81" t="s">
        <v>265</v>
      </c>
      <c r="O12" s="81" t="s">
        <v>266</v>
      </c>
      <c r="P12" s="81" t="s">
        <v>292</v>
      </c>
      <c r="Q12" s="81" t="s">
        <v>267</v>
      </c>
      <c r="R12" s="82" t="s">
        <v>300</v>
      </c>
      <c r="S12" s="81" t="s">
        <v>268</v>
      </c>
      <c r="T12" s="81" t="s">
        <v>270</v>
      </c>
      <c r="U12" s="81" t="s">
        <v>249</v>
      </c>
      <c r="V12" s="83" t="s">
        <v>269</v>
      </c>
      <c r="W12" s="28"/>
      <c r="X12" s="28"/>
      <c r="Y12" s="28"/>
      <c r="Z12" s="29"/>
      <c r="AA12" s="29"/>
      <c r="AB12" s="29"/>
    </row>
    <row r="13" spans="1:28" ht="79.5" customHeight="1" x14ac:dyDescent="0.2">
      <c r="A13" s="25" t="s">
        <v>91</v>
      </c>
      <c r="B13" s="81" t="s">
        <v>104</v>
      </c>
      <c r="C13" s="81" t="s">
        <v>251</v>
      </c>
      <c r="D13" s="81" t="s">
        <v>106</v>
      </c>
      <c r="E13" s="81" t="s">
        <v>163</v>
      </c>
      <c r="F13" s="81"/>
      <c r="G13" s="81" t="s">
        <v>272</v>
      </c>
      <c r="H13" s="81" t="s">
        <v>290</v>
      </c>
      <c r="I13" s="81" t="s">
        <v>92</v>
      </c>
      <c r="J13" s="81" t="s">
        <v>273</v>
      </c>
      <c r="K13" s="81" t="s">
        <v>295</v>
      </c>
      <c r="L13" s="81" t="s">
        <v>264</v>
      </c>
      <c r="M13" s="81" t="s">
        <v>291</v>
      </c>
      <c r="N13" s="81" t="s">
        <v>275</v>
      </c>
      <c r="O13" s="81" t="s">
        <v>130</v>
      </c>
      <c r="P13" s="81" t="s">
        <v>276</v>
      </c>
      <c r="Q13" s="81" t="s">
        <v>277</v>
      </c>
      <c r="R13" s="81" t="s">
        <v>278</v>
      </c>
      <c r="S13" s="81" t="s">
        <v>279</v>
      </c>
      <c r="T13" s="81" t="s">
        <v>280</v>
      </c>
      <c r="U13" s="81" t="s">
        <v>172</v>
      </c>
      <c r="V13" s="83" t="s">
        <v>281</v>
      </c>
      <c r="W13" s="28"/>
      <c r="X13" s="28"/>
      <c r="Y13" s="28"/>
      <c r="Z13" s="29"/>
      <c r="AA13" s="29"/>
      <c r="AB13" s="29"/>
    </row>
    <row r="14" spans="1:28" ht="88.5" customHeight="1" x14ac:dyDescent="0.2">
      <c r="A14" s="25" t="s">
        <v>93</v>
      </c>
      <c r="B14" s="81" t="s">
        <v>104</v>
      </c>
      <c r="C14" s="81" t="s">
        <v>282</v>
      </c>
      <c r="D14" s="81" t="s">
        <v>283</v>
      </c>
      <c r="E14" s="81" t="s">
        <v>163</v>
      </c>
      <c r="F14" s="81"/>
      <c r="G14" s="81" t="s">
        <v>108</v>
      </c>
      <c r="H14" s="81" t="s">
        <v>289</v>
      </c>
      <c r="I14" s="81" t="s">
        <v>86</v>
      </c>
      <c r="J14" s="81" t="s">
        <v>284</v>
      </c>
      <c r="K14" s="84" t="s">
        <v>294</v>
      </c>
      <c r="L14" s="81" t="s">
        <v>285</v>
      </c>
      <c r="M14" s="81" t="s">
        <v>298</v>
      </c>
      <c r="N14" s="85" t="s">
        <v>299</v>
      </c>
      <c r="O14" s="81" t="s">
        <v>286</v>
      </c>
      <c r="P14" s="81" t="s">
        <v>287</v>
      </c>
      <c r="Q14" s="81" t="s">
        <v>267</v>
      </c>
      <c r="R14" s="81" t="s">
        <v>293</v>
      </c>
      <c r="S14" s="81" t="s">
        <v>181</v>
      </c>
      <c r="T14" s="82" t="s">
        <v>301</v>
      </c>
      <c r="U14" s="81" t="s">
        <v>160</v>
      </c>
      <c r="V14" s="83" t="s">
        <v>288</v>
      </c>
      <c r="W14" s="27"/>
      <c r="X14" s="27"/>
      <c r="Y14" s="27"/>
      <c r="Z14" s="23"/>
      <c r="AA14" s="23"/>
      <c r="AB14" s="23"/>
    </row>
    <row r="15" spans="1:28" ht="86.25" customHeight="1" x14ac:dyDescent="0.2">
      <c r="A15" s="25" t="s">
        <v>94</v>
      </c>
      <c r="B15" s="81" t="s">
        <v>104</v>
      </c>
      <c r="C15" s="81" t="s">
        <v>251</v>
      </c>
      <c r="D15" s="81" t="s">
        <v>106</v>
      </c>
      <c r="E15" s="81" t="s">
        <v>163</v>
      </c>
      <c r="F15" s="81"/>
      <c r="G15" s="81" t="s">
        <v>108</v>
      </c>
      <c r="H15" s="81" t="s">
        <v>252</v>
      </c>
      <c r="I15" s="81" t="s">
        <v>92</v>
      </c>
      <c r="J15" s="81" t="s">
        <v>271</v>
      </c>
      <c r="K15" s="81" t="s">
        <v>253</v>
      </c>
      <c r="L15" s="81" t="s">
        <v>254</v>
      </c>
      <c r="M15" s="81" t="s">
        <v>255</v>
      </c>
      <c r="N15" s="81" t="s">
        <v>256</v>
      </c>
      <c r="O15" s="81" t="s">
        <v>257</v>
      </c>
      <c r="P15" s="81" t="s">
        <v>258</v>
      </c>
      <c r="Q15" s="81" t="s">
        <v>132</v>
      </c>
      <c r="R15" s="81" t="s">
        <v>259</v>
      </c>
      <c r="S15" s="81" t="s">
        <v>181</v>
      </c>
      <c r="T15" s="81" t="s">
        <v>260</v>
      </c>
      <c r="U15" s="81" t="s">
        <v>249</v>
      </c>
      <c r="V15" s="83" t="s">
        <v>261</v>
      </c>
      <c r="W15" s="27"/>
      <c r="X15" s="27"/>
      <c r="Y15" s="27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scale="1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D1" workbookViewId="0">
      <selection activeCell="D16" sqref="D16"/>
    </sheetView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62" t="s">
        <v>14</v>
      </c>
      <c r="D4" s="61"/>
      <c r="E4" s="61"/>
      <c r="F4" s="61"/>
      <c r="G4" s="61"/>
      <c r="H4" s="61"/>
      <c r="I4" s="64"/>
      <c r="J4" s="63" t="s">
        <v>27</v>
      </c>
      <c r="K4" s="61"/>
      <c r="L4" s="61"/>
      <c r="M4" s="61"/>
      <c r="N4" s="61"/>
      <c r="O4" s="64"/>
      <c r="P4" s="63" t="s">
        <v>33</v>
      </c>
      <c r="Q4" s="61"/>
      <c r="R4" s="61"/>
      <c r="S4" s="61"/>
      <c r="T4" s="61"/>
      <c r="U4" s="64"/>
      <c r="V4" s="60" t="s">
        <v>34</v>
      </c>
      <c r="W4" s="64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6" t="s">
        <v>82</v>
      </c>
      <c r="X6" s="27"/>
      <c r="Y6" s="27"/>
      <c r="Z6" s="27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62" t="s">
        <v>98</v>
      </c>
      <c r="D12" s="61"/>
      <c r="E12" s="61"/>
      <c r="F12" s="61"/>
      <c r="G12" s="61"/>
      <c r="H12" s="61"/>
      <c r="I12" s="61"/>
      <c r="J12" s="63" t="s">
        <v>27</v>
      </c>
      <c r="K12" s="61"/>
      <c r="L12" s="61"/>
      <c r="M12" s="61"/>
      <c r="N12" s="61"/>
      <c r="O12" s="61"/>
      <c r="P12" s="63" t="s">
        <v>33</v>
      </c>
      <c r="Q12" s="61"/>
      <c r="R12" s="61"/>
      <c r="S12" s="61"/>
      <c r="T12" s="61"/>
      <c r="U12" s="61"/>
      <c r="V12" s="60" t="s">
        <v>34</v>
      </c>
      <c r="W12" s="61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6" t="s">
        <v>113</v>
      </c>
      <c r="X14" s="27"/>
      <c r="Y14" s="27"/>
      <c r="Z14" s="27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6" t="s">
        <v>113</v>
      </c>
      <c r="X15" s="27"/>
      <c r="Y15" s="27"/>
      <c r="Z15" s="27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6" t="s">
        <v>113</v>
      </c>
      <c r="X16" s="27"/>
      <c r="Y16" s="27"/>
      <c r="Z16" s="27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6" t="s">
        <v>113</v>
      </c>
      <c r="X17" s="27"/>
      <c r="Y17" s="27"/>
      <c r="Z17" s="27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6" t="s">
        <v>113</v>
      </c>
      <c r="X18" s="27"/>
      <c r="Y18" s="27"/>
      <c r="Z18" s="27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34" workbookViewId="0">
      <selection activeCell="B57" sqref="B57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A22" workbookViewId="0">
      <selection activeCell="B6" sqref="B6"/>
    </sheetView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5.75" customHeight="1" x14ac:dyDescent="0.2">
      <c r="A2" s="5" t="s">
        <v>43</v>
      </c>
      <c r="B2" s="3"/>
      <c r="C2" s="3"/>
      <c r="D2" s="3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15.75" customHeight="1" x14ac:dyDescent="0.2">
      <c r="A3" s="7" t="s">
        <v>4</v>
      </c>
      <c r="B3" s="8" t="s">
        <v>135</v>
      </c>
      <c r="C3" s="8" t="s">
        <v>6</v>
      </c>
      <c r="D3" s="8" t="s">
        <v>7</v>
      </c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ht="15.75" customHeight="1" x14ac:dyDescent="0.2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ht="15.75" customHeight="1" x14ac:dyDescent="0.2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ht="15.75" customHeight="1" x14ac:dyDescent="0.2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ht="15.75" customHeight="1" x14ac:dyDescent="0.2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ht="15.75" customHeight="1" x14ac:dyDescent="0.2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ht="15.75" customHeight="1" x14ac:dyDescent="0.2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ht="15.75" customHeight="1" x14ac:dyDescent="0.2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ht="15.75" customHeight="1" x14ac:dyDescent="0.2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ht="15.75" customHeight="1" x14ac:dyDescent="0.2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ht="15.75" customHeight="1" x14ac:dyDescent="0.2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ht="15.75" customHeight="1" x14ac:dyDescent="0.2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ht="15.75" customHeight="1" x14ac:dyDescent="0.2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ht="15.75" customHeight="1" x14ac:dyDescent="0.2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ht="15.75" customHeight="1" x14ac:dyDescent="0.2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ht="15.75" customHeight="1" x14ac:dyDescent="0.2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ht="15.75" customHeight="1" x14ac:dyDescent="0.2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ht="15.75" customHeight="1" x14ac:dyDescent="0.2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ht="15.75" customHeight="1" x14ac:dyDescent="0.2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ht="15.75" customHeight="1" x14ac:dyDescent="0.2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ht="15.75" customHeight="1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ht="12.75" x14ac:dyDescent="0.2">
      <c r="A24" s="19"/>
      <c r="B24" s="19"/>
      <c r="C24" s="19"/>
      <c r="D24" s="19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ht="12.75" x14ac:dyDescent="0.2">
      <c r="A25" s="32"/>
      <c r="B25" s="33"/>
      <c r="C25" s="31"/>
      <c r="D25" s="33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ht="12.75" x14ac:dyDescent="0.2">
      <c r="A26" s="34" t="s">
        <v>185</v>
      </c>
      <c r="B26" s="35"/>
      <c r="C26" s="36"/>
      <c r="D26" s="35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ht="12.75" x14ac:dyDescent="0.2">
      <c r="A27" s="37" t="s">
        <v>4</v>
      </c>
      <c r="B27" s="38" t="s">
        <v>186</v>
      </c>
      <c r="C27" s="39" t="s">
        <v>6</v>
      </c>
      <c r="D27" s="38" t="s">
        <v>7</v>
      </c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ht="12.75" x14ac:dyDescent="0.2">
      <c r="A28" s="40" t="str">
        <f t="shared" ref="A28:A41" si="2">"EV" &amp; TEXT(ROW()-ROW($A$35), "00")</f>
        <v>EV-07</v>
      </c>
      <c r="B28" s="41" t="s">
        <v>187</v>
      </c>
      <c r="C28" s="42"/>
      <c r="D28" s="43" t="str">
        <f t="shared" ref="D28:D41" si="3">$A28 &amp; " - " &amp; $B28</f>
        <v>EV-07 - None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ht="12.75" x14ac:dyDescent="0.2">
      <c r="A29" s="44" t="str">
        <f t="shared" si="2"/>
        <v>EV-06</v>
      </c>
      <c r="B29" s="45" t="s">
        <v>188</v>
      </c>
      <c r="C29" s="42"/>
      <c r="D29" s="46" t="str">
        <f t="shared" si="3"/>
        <v>EV-06 - Front collision with oncoming traffic</v>
      </c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ht="12.75" x14ac:dyDescent="0.2">
      <c r="A30" s="44" t="str">
        <f t="shared" si="2"/>
        <v>EV-05</v>
      </c>
      <c r="B30" s="45" t="s">
        <v>189</v>
      </c>
      <c r="C30" s="42"/>
      <c r="D30" s="46" t="str">
        <f t="shared" si="3"/>
        <v>EV-05 - Front collision with ahead traffic</v>
      </c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ht="12.75" x14ac:dyDescent="0.2">
      <c r="A31" s="40" t="str">
        <f t="shared" si="2"/>
        <v>EV-04</v>
      </c>
      <c r="B31" s="45" t="s">
        <v>71</v>
      </c>
      <c r="C31" s="42"/>
      <c r="D31" s="46" t="str">
        <f t="shared" si="3"/>
        <v>EV-04 - Front collision with obstacle</v>
      </c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ht="12.75" x14ac:dyDescent="0.2">
      <c r="A32" s="40" t="str">
        <f t="shared" si="2"/>
        <v>EV-03</v>
      </c>
      <c r="B32" s="41" t="s">
        <v>190</v>
      </c>
      <c r="C32" s="47"/>
      <c r="D32" s="43" t="str">
        <f t="shared" si="3"/>
        <v>EV-03 - Rear collision with trailing traffic</v>
      </c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ht="12.75" x14ac:dyDescent="0.2">
      <c r="A33" s="40" t="str">
        <f t="shared" si="2"/>
        <v>EV-02</v>
      </c>
      <c r="B33" s="41" t="s">
        <v>191</v>
      </c>
      <c r="C33" s="42"/>
      <c r="D33" s="43" t="str">
        <f t="shared" si="3"/>
        <v>EV-02 - Side collision with other traffic</v>
      </c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ht="12.75" x14ac:dyDescent="0.2">
      <c r="A34" s="40" t="str">
        <f t="shared" si="2"/>
        <v>EV-01</v>
      </c>
      <c r="B34" s="41" t="s">
        <v>192</v>
      </c>
      <c r="C34" s="42"/>
      <c r="D34" s="43" t="str">
        <f t="shared" si="3"/>
        <v>EV-01 - Side collision with obstacle</v>
      </c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ht="12.75" x14ac:dyDescent="0.2">
      <c r="A35" s="40" t="str">
        <f t="shared" si="2"/>
        <v>EV00</v>
      </c>
      <c r="B35" s="41" t="s">
        <v>193</v>
      </c>
      <c r="C35" s="42"/>
      <c r="D35" s="43" t="str">
        <f t="shared" si="3"/>
        <v>EV00 - Collision with other vehicle</v>
      </c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ht="12.75" x14ac:dyDescent="0.2">
      <c r="A36" s="40" t="str">
        <f t="shared" si="2"/>
        <v>EV01</v>
      </c>
      <c r="B36" s="41" t="s">
        <v>194</v>
      </c>
      <c r="C36" s="42"/>
      <c r="D36" s="43" t="str">
        <f t="shared" si="3"/>
        <v>EV01 - Collision with train</v>
      </c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ht="12.75" x14ac:dyDescent="0.2">
      <c r="A37" s="40" t="str">
        <f t="shared" si="2"/>
        <v>EV02</v>
      </c>
      <c r="B37" s="41" t="s">
        <v>195</v>
      </c>
      <c r="C37" s="42"/>
      <c r="D37" s="43" t="str">
        <f t="shared" si="3"/>
        <v>EV02 - Collision with pedestrian</v>
      </c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ht="12.75" x14ac:dyDescent="0.2">
      <c r="A38" s="40" t="str">
        <f t="shared" si="2"/>
        <v>EV03</v>
      </c>
      <c r="B38" s="41" t="s">
        <v>196</v>
      </c>
      <c r="C38" s="42"/>
      <c r="D38" s="43" t="str">
        <f t="shared" si="3"/>
        <v>EV03 - Car spins out of control</v>
      </c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12.75" x14ac:dyDescent="0.2">
      <c r="A39" s="40" t="str">
        <f t="shared" si="2"/>
        <v>EV04</v>
      </c>
      <c r="B39" s="41" t="s">
        <v>197</v>
      </c>
      <c r="C39" s="42"/>
      <c r="D39" s="43" t="str">
        <f t="shared" si="3"/>
        <v>EV04 - Car comes off the road</v>
      </c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ht="12.75" x14ac:dyDescent="0.2">
      <c r="A40" s="40" t="str">
        <f t="shared" si="2"/>
        <v>EV05</v>
      </c>
      <c r="B40" s="41" t="s">
        <v>198</v>
      </c>
      <c r="C40" s="42"/>
      <c r="D40" s="43" t="str">
        <f t="shared" si="3"/>
        <v>EV05 - Car catches file</v>
      </c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ht="12.75" x14ac:dyDescent="0.2">
      <c r="A41" s="40" t="str">
        <f t="shared" si="2"/>
        <v>EV06</v>
      </c>
      <c r="B41" s="41" t="s">
        <v>31</v>
      </c>
      <c r="C41" s="42"/>
      <c r="D41" s="43" t="str">
        <f t="shared" si="3"/>
        <v>EV06 - N/A</v>
      </c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ht="12.75" x14ac:dyDescent="0.2">
      <c r="A42" s="48"/>
      <c r="B42" s="49"/>
      <c r="C42" s="50"/>
      <c r="D42" s="49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ht="12.75" x14ac:dyDescent="0.2">
      <c r="A43" s="33"/>
      <c r="B43" s="33"/>
      <c r="C43" s="31"/>
      <c r="D43" s="33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ht="12.75" x14ac:dyDescent="0.2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 ht="12.75" x14ac:dyDescent="0.2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ht="12.75" x14ac:dyDescent="0.2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ht="12.75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 ht="12.75" x14ac:dyDescent="0.2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12.75" x14ac:dyDescent="0.2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 ht="12.75" x14ac:dyDescent="0.2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ht="12.75" x14ac:dyDescent="0.2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ht="12.75" x14ac:dyDescent="0.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spans="1:26" ht="12.75" x14ac:dyDescent="0.2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ht="12.75" x14ac:dyDescent="0.2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1:26" ht="12.75" x14ac:dyDescent="0.2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12.75" x14ac:dyDescent="0.2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 ht="12.75" x14ac:dyDescent="0.2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6" ht="12.75" x14ac:dyDescent="0.2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ht="12.75" x14ac:dyDescent="0.2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spans="1:26" ht="12.75" x14ac:dyDescent="0.2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ht="12.75" x14ac:dyDescent="0.2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ht="12.75" x14ac:dyDescent="0.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12.75" x14ac:dyDescent="0.2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 ht="12.75" x14ac:dyDescent="0.2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 ht="12.75" x14ac:dyDescent="0.2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spans="1:26" ht="12.75" x14ac:dyDescent="0.2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1:26" ht="12.75" x14ac:dyDescent="0.2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:26" ht="12.75" x14ac:dyDescent="0.2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1:26" ht="12.75" x14ac:dyDescent="0.2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ht="12.75" x14ac:dyDescent="0.2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 ht="12.75" x14ac:dyDescent="0.2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1:26" ht="12.75" x14ac:dyDescent="0.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 ht="12.75" x14ac:dyDescent="0.2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spans="1:26" ht="12.75" x14ac:dyDescent="0.2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1:26" ht="12.75" x14ac:dyDescent="0.2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ht="12.75" x14ac:dyDescent="0.2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ht="12.75" x14ac:dyDescent="0.2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 ht="12.75" x14ac:dyDescent="0.2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1:26" ht="12.75" x14ac:dyDescent="0.2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 ht="12.75" x14ac:dyDescent="0.2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1:26" ht="12.75" x14ac:dyDescent="0.2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1:26" ht="12.75" x14ac:dyDescent="0.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spans="1:26" ht="12.75" x14ac:dyDescent="0.2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spans="1:26" ht="12.75" x14ac:dyDescent="0.2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spans="1:26" ht="12.75" x14ac:dyDescent="0.2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1:26" ht="12.75" x14ac:dyDescent="0.2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spans="1:26" ht="12.75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spans="1:26" ht="12.75" x14ac:dyDescent="0.2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spans="1:26" ht="12.75" x14ac:dyDescent="0.2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spans="1:26" ht="12.75" x14ac:dyDescent="0.2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spans="1:26" ht="12.75" x14ac:dyDescent="0.2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spans="1:26" ht="12.75" x14ac:dyDescent="0.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spans="1:26" ht="12.75" x14ac:dyDescent="0.2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spans="1:26" ht="12.75" x14ac:dyDescent="0.2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spans="1:26" ht="12.75" x14ac:dyDescent="0.2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spans="1:26" ht="12.75" x14ac:dyDescent="0.2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spans="1:26" ht="12.75" x14ac:dyDescent="0.2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spans="1:26" ht="12.75" x14ac:dyDescent="0.2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spans="1:26" ht="12.75" x14ac:dyDescent="0.2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spans="1:26" ht="12.75" x14ac:dyDescent="0.2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1:26" ht="12.75" x14ac:dyDescent="0.2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1:26" ht="12.75" x14ac:dyDescent="0.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1:26" ht="12.75" x14ac:dyDescent="0.2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1:26" ht="12.75" x14ac:dyDescent="0.2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1:26" ht="12.75" x14ac:dyDescent="0.2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spans="1:26" ht="12.75" x14ac:dyDescent="0.2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1:26" ht="12.75" x14ac:dyDescent="0.2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spans="1:26" ht="12.75" x14ac:dyDescent="0.2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1:26" ht="12.75" x14ac:dyDescent="0.2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1:26" ht="12.75" x14ac:dyDescent="0.2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1:26" ht="12.75" x14ac:dyDescent="0.2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1:26" ht="12.75" x14ac:dyDescent="0.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1:26" ht="12.75" x14ac:dyDescent="0.2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 ht="12.75" x14ac:dyDescent="0.2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1:26" ht="12.75" x14ac:dyDescent="0.2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ht="12.75" x14ac:dyDescent="0.2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ht="12.75" x14ac:dyDescent="0.2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1:26" ht="12.75" x14ac:dyDescent="0.2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12.75" x14ac:dyDescent="0.2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 ht="12.75" x14ac:dyDescent="0.2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1:26" ht="12.75" x14ac:dyDescent="0.2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ht="12.75" x14ac:dyDescent="0.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12.75" x14ac:dyDescent="0.2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12.75" x14ac:dyDescent="0.2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ht="12.75" x14ac:dyDescent="0.2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 ht="12.75" x14ac:dyDescent="0.2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 ht="12.75" x14ac:dyDescent="0.2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ht="12.75" x14ac:dyDescent="0.2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1:26" ht="12.75" x14ac:dyDescent="0.2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1:26" ht="12.75" x14ac:dyDescent="0.2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1:26" ht="12.75" x14ac:dyDescent="0.2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1:26" ht="12.75" x14ac:dyDescent="0.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1:26" ht="12.75" x14ac:dyDescent="0.2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1:26" ht="12.75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1:26" ht="12.75" x14ac:dyDescent="0.2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1:26" ht="12.75" x14ac:dyDescent="0.2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1:26" ht="12.75" x14ac:dyDescent="0.2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1:26" ht="12.75" x14ac:dyDescent="0.2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1:26" ht="12.75" x14ac:dyDescent="0.2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ht="12.75" x14ac:dyDescent="0.2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spans="1:26" ht="12.75" x14ac:dyDescent="0.2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spans="1:26" ht="12.75" x14ac:dyDescent="0.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1:26" ht="12.75" x14ac:dyDescent="0.2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1:26" ht="12.75" x14ac:dyDescent="0.2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1:26" ht="12.75" x14ac:dyDescent="0.2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 ht="12.75" x14ac:dyDescent="0.2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1:26" ht="12.75" x14ac:dyDescent="0.2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1:26" ht="12.75" x14ac:dyDescent="0.2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1:26" ht="12.75" x14ac:dyDescent="0.2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1:26" ht="12.75" x14ac:dyDescent="0.2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1:26" ht="12.75" x14ac:dyDescent="0.2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1:26" ht="12.75" x14ac:dyDescent="0.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1:26" ht="12.75" x14ac:dyDescent="0.2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1:26" ht="12.75" x14ac:dyDescent="0.2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1:26" ht="12.75" x14ac:dyDescent="0.2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1:26" ht="12.75" x14ac:dyDescent="0.2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1:26" ht="12.75" x14ac:dyDescent="0.2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ht="12.75" x14ac:dyDescent="0.2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1:26" ht="12.75" x14ac:dyDescent="0.2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1:26" ht="12.75" x14ac:dyDescent="0.2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1:26" ht="12.75" x14ac:dyDescent="0.2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1:26" ht="12.75" x14ac:dyDescent="0.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spans="1:26" ht="12.75" x14ac:dyDescent="0.2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spans="1:26" ht="12.75" x14ac:dyDescent="0.2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spans="1:26" ht="12.75" x14ac:dyDescent="0.2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spans="1:26" ht="12.75" x14ac:dyDescent="0.2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spans="1:26" ht="12.75" x14ac:dyDescent="0.2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spans="1:26" ht="12.75" x14ac:dyDescent="0.2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spans="1:26" ht="12.75" x14ac:dyDescent="0.2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spans="1:26" ht="12.75" x14ac:dyDescent="0.2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spans="1:26" ht="12.75" x14ac:dyDescent="0.2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spans="1:26" ht="12.75" x14ac:dyDescent="0.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spans="1:26" ht="12.75" x14ac:dyDescent="0.2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spans="1:26" ht="12.75" x14ac:dyDescent="0.2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spans="1:26" ht="12.75" x14ac:dyDescent="0.2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spans="1:26" ht="12.75" x14ac:dyDescent="0.2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spans="1:26" ht="12.75" x14ac:dyDescent="0.2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spans="1:26" ht="12.75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spans="1:26" ht="12.75" x14ac:dyDescent="0.2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spans="1:26" ht="12.75" x14ac:dyDescent="0.2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spans="1:26" ht="12.75" x14ac:dyDescent="0.2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spans="1:26" ht="12.75" x14ac:dyDescent="0.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spans="1:26" ht="12.75" x14ac:dyDescent="0.2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spans="1:26" ht="12.75" x14ac:dyDescent="0.2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spans="1:26" ht="12.75" x14ac:dyDescent="0.2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spans="1:26" ht="12.75" x14ac:dyDescent="0.2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spans="1:26" ht="12.75" x14ac:dyDescent="0.2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spans="1:26" ht="12.75" x14ac:dyDescent="0.2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spans="1:26" ht="12.75" x14ac:dyDescent="0.2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spans="1:26" ht="12.75" x14ac:dyDescent="0.2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spans="1:26" ht="12.75" x14ac:dyDescent="0.2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spans="1:26" ht="12.75" x14ac:dyDescent="0.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spans="1:26" ht="12.75" x14ac:dyDescent="0.2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spans="1:26" ht="12.75" x14ac:dyDescent="0.2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spans="1:26" ht="12.75" x14ac:dyDescent="0.2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spans="1:26" ht="12.75" x14ac:dyDescent="0.2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spans="1:26" ht="12.75" x14ac:dyDescent="0.2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spans="1:26" ht="12.75" x14ac:dyDescent="0.2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spans="1:26" ht="12.75" x14ac:dyDescent="0.2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spans="1:26" ht="12.75" x14ac:dyDescent="0.2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spans="1:26" ht="12.75" x14ac:dyDescent="0.2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spans="1:26" ht="12.75" x14ac:dyDescent="0.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spans="1:26" ht="12.75" x14ac:dyDescent="0.2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spans="1:26" ht="12.75" x14ac:dyDescent="0.2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spans="1:26" ht="12.75" x14ac:dyDescent="0.2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spans="1:26" ht="12.75" x14ac:dyDescent="0.2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spans="1:26" ht="12.75" x14ac:dyDescent="0.2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spans="1:26" ht="12.75" x14ac:dyDescent="0.2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spans="1:26" ht="12.75" x14ac:dyDescent="0.2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spans="1:26" ht="12.75" x14ac:dyDescent="0.2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spans="1:26" ht="12.75" x14ac:dyDescent="0.2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spans="1:26" ht="12.75" x14ac:dyDescent="0.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spans="1:26" ht="12.75" x14ac:dyDescent="0.2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spans="1:26" ht="12.75" x14ac:dyDescent="0.2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spans="1:26" ht="12.75" x14ac:dyDescent="0.2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spans="1:26" ht="12.75" x14ac:dyDescent="0.2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spans="1:26" ht="12.75" x14ac:dyDescent="0.2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spans="1:26" ht="12.75" x14ac:dyDescent="0.2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spans="1:26" ht="12.75" x14ac:dyDescent="0.2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spans="1:26" ht="12.75" x14ac:dyDescent="0.2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12.75" x14ac:dyDescent="0.2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spans="1:26" ht="12.75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spans="1:26" ht="12.75" x14ac:dyDescent="0.2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spans="1:26" ht="12.75" x14ac:dyDescent="0.2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spans="1:26" ht="12.75" x14ac:dyDescent="0.2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spans="1:26" ht="12.75" x14ac:dyDescent="0.2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spans="1:26" ht="12.75" x14ac:dyDescent="0.2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spans="1:26" ht="12.75" x14ac:dyDescent="0.2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spans="1:26" ht="12.75" x14ac:dyDescent="0.2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spans="1:26" ht="12.75" x14ac:dyDescent="0.2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spans="1:26" ht="12.75" x14ac:dyDescent="0.2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spans="1:26" ht="12.75" x14ac:dyDescent="0.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spans="1:26" ht="12.75" x14ac:dyDescent="0.2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spans="1:26" ht="12.75" x14ac:dyDescent="0.2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spans="1:26" ht="12.75" x14ac:dyDescent="0.2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spans="1:26" ht="12.75" x14ac:dyDescent="0.2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spans="1:26" ht="12.75" x14ac:dyDescent="0.2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spans="1:26" ht="12.75" x14ac:dyDescent="0.2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spans="1:26" ht="12.75" x14ac:dyDescent="0.2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spans="1:26" ht="12.75" x14ac:dyDescent="0.2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spans="1:26" ht="12.75" x14ac:dyDescent="0.2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spans="1:26" ht="12.75" x14ac:dyDescent="0.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spans="1:26" ht="12.75" x14ac:dyDescent="0.2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spans="1:26" ht="12.75" x14ac:dyDescent="0.2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spans="1:26" ht="12.75" x14ac:dyDescent="0.2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spans="1:26" ht="12.75" x14ac:dyDescent="0.2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spans="1:26" ht="12.75" x14ac:dyDescent="0.2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spans="1:26" ht="12.75" x14ac:dyDescent="0.2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spans="1:26" ht="12.75" x14ac:dyDescent="0.2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spans="1:26" ht="12.75" x14ac:dyDescent="0.2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spans="1:26" ht="12.75" x14ac:dyDescent="0.2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spans="1:26" ht="12.75" x14ac:dyDescent="0.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spans="1:26" ht="12.75" x14ac:dyDescent="0.2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spans="1:26" ht="12.75" x14ac:dyDescent="0.2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spans="1:26" ht="12.75" x14ac:dyDescent="0.2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spans="1:26" ht="12.75" x14ac:dyDescent="0.2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spans="1:26" ht="12.75" x14ac:dyDescent="0.2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spans="1:26" ht="12.75" x14ac:dyDescent="0.2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spans="1:26" ht="12.75" x14ac:dyDescent="0.2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spans="1:26" ht="12.75" x14ac:dyDescent="0.2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spans="1:26" ht="12.75" x14ac:dyDescent="0.2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spans="1:26" ht="12.75" x14ac:dyDescent="0.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spans="1:26" ht="12.75" x14ac:dyDescent="0.2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spans="1:26" ht="12.75" x14ac:dyDescent="0.2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spans="1:26" ht="12.75" x14ac:dyDescent="0.2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spans="1:26" ht="12.75" x14ac:dyDescent="0.2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spans="1:26" ht="12.75" x14ac:dyDescent="0.2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spans="1:26" ht="12.75" x14ac:dyDescent="0.2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spans="1:26" ht="12.75" x14ac:dyDescent="0.2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spans="1:26" ht="12.75" x14ac:dyDescent="0.2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spans="1:26" ht="12.75" x14ac:dyDescent="0.2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spans="1:26" ht="12.75" x14ac:dyDescent="0.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spans="1:26" ht="12.75" x14ac:dyDescent="0.2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spans="1:26" ht="12.75" x14ac:dyDescent="0.2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spans="1:26" ht="12.75" x14ac:dyDescent="0.2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spans="1:26" ht="12.75" x14ac:dyDescent="0.2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spans="1:26" ht="12.75" x14ac:dyDescent="0.2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spans="1:26" ht="12.75" x14ac:dyDescent="0.2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spans="1:26" ht="12.75" x14ac:dyDescent="0.2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spans="1:26" ht="12.75" x14ac:dyDescent="0.2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spans="1:26" ht="12.75" x14ac:dyDescent="0.2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spans="1:26" ht="12.75" x14ac:dyDescent="0.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spans="1:26" ht="12.75" x14ac:dyDescent="0.2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spans="1:26" ht="12.75" x14ac:dyDescent="0.2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spans="1:26" ht="12.75" x14ac:dyDescent="0.2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spans="1:26" ht="12.75" x14ac:dyDescent="0.2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spans="1:26" ht="12.75" x14ac:dyDescent="0.2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spans="1:26" ht="12.75" x14ac:dyDescent="0.2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spans="1:26" ht="12.75" x14ac:dyDescent="0.2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spans="1:26" ht="12.75" x14ac:dyDescent="0.2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spans="1:26" ht="12.75" x14ac:dyDescent="0.2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spans="1:26" ht="12.75" x14ac:dyDescent="0.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spans="1:26" ht="12.75" x14ac:dyDescent="0.2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spans="1:26" ht="12.75" x14ac:dyDescent="0.2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spans="1:26" ht="12.75" x14ac:dyDescent="0.2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spans="1:26" ht="12.75" x14ac:dyDescent="0.2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spans="1:26" ht="12.75" x14ac:dyDescent="0.2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spans="1:26" ht="12.75" x14ac:dyDescent="0.2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spans="1:26" ht="12.75" x14ac:dyDescent="0.2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spans="1:26" ht="12.75" x14ac:dyDescent="0.2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spans="1:26" ht="12.75" x14ac:dyDescent="0.2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spans="1:26" ht="12.75" x14ac:dyDescent="0.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spans="1:26" ht="12.75" x14ac:dyDescent="0.2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spans="1:26" ht="12.75" x14ac:dyDescent="0.2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spans="1:26" ht="12.75" x14ac:dyDescent="0.2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spans="1:26" ht="12.75" x14ac:dyDescent="0.2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spans="1:26" ht="12.75" x14ac:dyDescent="0.2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spans="1:26" ht="12.75" x14ac:dyDescent="0.2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spans="1:26" ht="12.75" x14ac:dyDescent="0.2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spans="1:26" ht="12.75" x14ac:dyDescent="0.2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spans="1:26" ht="12.75" x14ac:dyDescent="0.2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spans="1:26" ht="12.75" x14ac:dyDescent="0.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spans="1:26" ht="12.75" x14ac:dyDescent="0.2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spans="1:26" ht="12.75" x14ac:dyDescent="0.2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spans="1:26" ht="12.75" x14ac:dyDescent="0.2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spans="1:26" ht="12.75" x14ac:dyDescent="0.2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spans="1:26" ht="12.75" x14ac:dyDescent="0.2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spans="1:26" ht="12.75" x14ac:dyDescent="0.2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spans="1:26" ht="12.75" x14ac:dyDescent="0.2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spans="1:26" ht="12.75" x14ac:dyDescent="0.2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spans="1:26" ht="12.75" x14ac:dyDescent="0.2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spans="1:26" ht="12.75" x14ac:dyDescent="0.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spans="1:26" ht="12.75" x14ac:dyDescent="0.2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spans="1:26" ht="12.75" x14ac:dyDescent="0.2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spans="1:26" ht="12.75" x14ac:dyDescent="0.2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spans="1:26" ht="12.75" x14ac:dyDescent="0.2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spans="1:26" ht="12.75" x14ac:dyDescent="0.2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spans="1:26" ht="12.75" x14ac:dyDescent="0.2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spans="1:26" ht="12.75" x14ac:dyDescent="0.2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spans="1:26" ht="12.75" x14ac:dyDescent="0.2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spans="1:26" ht="12.75" x14ac:dyDescent="0.2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spans="1:26" ht="12.75" x14ac:dyDescent="0.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spans="1:26" ht="12.75" x14ac:dyDescent="0.2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spans="1:26" ht="12.75" x14ac:dyDescent="0.2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spans="1:26" ht="12.75" x14ac:dyDescent="0.2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spans="1:26" ht="12.75" x14ac:dyDescent="0.2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spans="1:26" ht="12.75" x14ac:dyDescent="0.2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spans="1:26" ht="12.75" x14ac:dyDescent="0.2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spans="1:26" ht="12.75" x14ac:dyDescent="0.2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spans="1:26" ht="12.75" x14ac:dyDescent="0.2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spans="1:26" ht="12.75" x14ac:dyDescent="0.2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spans="1:26" ht="12.75" x14ac:dyDescent="0.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spans="1:26" ht="12.75" x14ac:dyDescent="0.2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spans="1:26" ht="12.75" x14ac:dyDescent="0.2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spans="1:26" ht="12.75" x14ac:dyDescent="0.2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spans="1:26" ht="12.75" x14ac:dyDescent="0.2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spans="1:26" ht="12.75" x14ac:dyDescent="0.2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spans="1:26" ht="12.75" x14ac:dyDescent="0.2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spans="1:26" ht="12.75" x14ac:dyDescent="0.2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spans="1:26" ht="12.75" x14ac:dyDescent="0.2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spans="1:26" ht="12.75" x14ac:dyDescent="0.2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spans="1:26" ht="12.75" x14ac:dyDescent="0.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spans="1:26" ht="12.75" x14ac:dyDescent="0.2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spans="1:26" ht="12.75" x14ac:dyDescent="0.2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spans="1:26" ht="12.75" x14ac:dyDescent="0.2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spans="1:26" ht="12.75" x14ac:dyDescent="0.2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spans="1:26" ht="12.75" x14ac:dyDescent="0.2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spans="1:26" ht="12.75" x14ac:dyDescent="0.2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spans="1:26" ht="12.75" x14ac:dyDescent="0.2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spans="1:26" ht="12.75" x14ac:dyDescent="0.2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spans="1:26" ht="12.75" x14ac:dyDescent="0.2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spans="1:26" ht="12.75" x14ac:dyDescent="0.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spans="1:26" ht="12.75" x14ac:dyDescent="0.2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spans="1:26" ht="12.75" x14ac:dyDescent="0.2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spans="1:26" ht="12.75" x14ac:dyDescent="0.2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spans="1:26" ht="12.75" x14ac:dyDescent="0.2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spans="1:26" ht="12.75" x14ac:dyDescent="0.2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spans="1:26" ht="12.75" x14ac:dyDescent="0.2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spans="1:26" ht="12.75" x14ac:dyDescent="0.2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spans="1:26" ht="12.75" x14ac:dyDescent="0.2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spans="1:26" ht="12.75" x14ac:dyDescent="0.2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spans="1:26" ht="12.75" x14ac:dyDescent="0.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spans="1:26" ht="12.75" x14ac:dyDescent="0.2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spans="1:26" ht="12.75" x14ac:dyDescent="0.2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spans="1:26" ht="12.75" x14ac:dyDescent="0.2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spans="1:26" ht="12.75" x14ac:dyDescent="0.2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spans="1:26" ht="12.75" x14ac:dyDescent="0.2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spans="1:26" ht="12.75" x14ac:dyDescent="0.2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spans="1:26" ht="12.75" x14ac:dyDescent="0.2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spans="1:26" ht="12.75" x14ac:dyDescent="0.2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spans="1:26" ht="12.75" x14ac:dyDescent="0.2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spans="1:26" ht="12.75" x14ac:dyDescent="0.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spans="1:26" ht="12.75" x14ac:dyDescent="0.2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spans="1:26" ht="12.75" x14ac:dyDescent="0.2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spans="1:26" ht="12.75" x14ac:dyDescent="0.2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spans="1:26" ht="12.75" x14ac:dyDescent="0.2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spans="1:26" ht="12.75" x14ac:dyDescent="0.2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spans="1:26" ht="12.75" x14ac:dyDescent="0.2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spans="1:26" ht="12.75" x14ac:dyDescent="0.2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spans="1:26" ht="12.75" x14ac:dyDescent="0.2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spans="1:26" ht="12.75" x14ac:dyDescent="0.2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spans="1:26" ht="12.75" x14ac:dyDescent="0.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spans="1:26" ht="12.75" x14ac:dyDescent="0.2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spans="1:26" ht="12.75" x14ac:dyDescent="0.2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spans="1:26" ht="12.75" x14ac:dyDescent="0.2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spans="1:26" ht="12.75" x14ac:dyDescent="0.2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spans="1:26" ht="12.75" x14ac:dyDescent="0.2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spans="1:26" ht="12.75" x14ac:dyDescent="0.2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spans="1:26" ht="12.75" x14ac:dyDescent="0.2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spans="1:26" ht="12.75" x14ac:dyDescent="0.2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spans="1:26" ht="12.75" x14ac:dyDescent="0.2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spans="1:26" ht="12.75" x14ac:dyDescent="0.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spans="1:26" ht="12.75" x14ac:dyDescent="0.2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spans="1:26" ht="12.75" x14ac:dyDescent="0.2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spans="1:26" ht="12.75" x14ac:dyDescent="0.2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spans="1:26" ht="12.75" x14ac:dyDescent="0.2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spans="1:26" ht="12.75" x14ac:dyDescent="0.2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spans="1:26" ht="12.75" x14ac:dyDescent="0.2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spans="1:26" ht="12.75" x14ac:dyDescent="0.2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spans="1:26" ht="12.75" x14ac:dyDescent="0.2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spans="1:26" ht="12.75" x14ac:dyDescent="0.2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spans="1:26" ht="12.75" x14ac:dyDescent="0.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spans="1:26" ht="12.75" x14ac:dyDescent="0.2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spans="1:26" ht="12.75" x14ac:dyDescent="0.2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spans="1:26" ht="12.75" x14ac:dyDescent="0.2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spans="1:26" ht="12.75" x14ac:dyDescent="0.2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spans="1:26" ht="12.75" x14ac:dyDescent="0.2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spans="1:26" ht="12.75" x14ac:dyDescent="0.2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spans="1:26" ht="12.75" x14ac:dyDescent="0.2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spans="1:26" ht="12.75" x14ac:dyDescent="0.2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spans="1:26" ht="12.75" x14ac:dyDescent="0.2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spans="1:26" ht="12.75" x14ac:dyDescent="0.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spans="1:26" ht="12.75" x14ac:dyDescent="0.2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spans="1:26" ht="12.75" x14ac:dyDescent="0.2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spans="1:26" ht="12.75" x14ac:dyDescent="0.2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spans="1:26" ht="12.75" x14ac:dyDescent="0.2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spans="1:26" ht="12.75" x14ac:dyDescent="0.2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spans="1:26" ht="12.75" x14ac:dyDescent="0.2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spans="1:26" ht="12.75" x14ac:dyDescent="0.2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spans="1:26" ht="12.75" x14ac:dyDescent="0.2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spans="1:26" ht="12.75" x14ac:dyDescent="0.2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spans="1:26" ht="12.75" x14ac:dyDescent="0.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spans="1:26" ht="12.75" x14ac:dyDescent="0.2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spans="1:26" ht="12.75" x14ac:dyDescent="0.2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spans="1:26" ht="12.75" x14ac:dyDescent="0.2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spans="1:26" ht="12.75" x14ac:dyDescent="0.2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spans="1:26" ht="12.75" x14ac:dyDescent="0.2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spans="1:26" ht="12.75" x14ac:dyDescent="0.2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spans="1:26" ht="12.75" x14ac:dyDescent="0.2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spans="1:26" ht="12.75" x14ac:dyDescent="0.2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spans="1:26" ht="12.75" x14ac:dyDescent="0.2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spans="1:26" ht="12.75" x14ac:dyDescent="0.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spans="1:26" ht="12.75" x14ac:dyDescent="0.2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spans="1:26" ht="12.75" x14ac:dyDescent="0.2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spans="1:26" ht="12.75" x14ac:dyDescent="0.2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spans="1:26" ht="12.75" x14ac:dyDescent="0.2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spans="1:26" ht="12.75" x14ac:dyDescent="0.2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spans="1:26" ht="12.75" x14ac:dyDescent="0.2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spans="1:26" ht="12.75" x14ac:dyDescent="0.2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spans="1:26" ht="12.75" x14ac:dyDescent="0.2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spans="1:26" ht="12.75" x14ac:dyDescent="0.2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spans="1:26" ht="12.75" x14ac:dyDescent="0.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spans="1:26" ht="12.75" x14ac:dyDescent="0.2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spans="1:26" ht="12.75" x14ac:dyDescent="0.2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spans="1:26" ht="12.75" x14ac:dyDescent="0.2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spans="1:26" ht="12.75" x14ac:dyDescent="0.2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spans="1:26" ht="12.75" x14ac:dyDescent="0.2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spans="1:26" ht="12.75" x14ac:dyDescent="0.2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spans="1:26" ht="12.75" x14ac:dyDescent="0.2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spans="1:26" ht="12.75" x14ac:dyDescent="0.2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spans="1:26" ht="12.75" x14ac:dyDescent="0.2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spans="1:26" ht="12.75" x14ac:dyDescent="0.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spans="1:26" ht="12.75" x14ac:dyDescent="0.2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spans="1:26" ht="12.75" x14ac:dyDescent="0.2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spans="1:26" ht="12.75" x14ac:dyDescent="0.2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spans="1:26" ht="12.75" x14ac:dyDescent="0.2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spans="1:26" ht="12.75" x14ac:dyDescent="0.2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spans="1:26" ht="12.75" x14ac:dyDescent="0.2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spans="1:26" ht="12.75" x14ac:dyDescent="0.2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spans="1:26" ht="12.75" x14ac:dyDescent="0.2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spans="1:26" ht="12.75" x14ac:dyDescent="0.2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spans="1:26" ht="12.75" x14ac:dyDescent="0.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spans="1:26" ht="12.75" x14ac:dyDescent="0.2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spans="1:26" ht="12.75" x14ac:dyDescent="0.2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spans="1:26" ht="12.75" x14ac:dyDescent="0.2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spans="1:26" ht="12.75" x14ac:dyDescent="0.2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spans="1:26" ht="12.75" x14ac:dyDescent="0.2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spans="1:26" ht="12.75" x14ac:dyDescent="0.2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spans="1:26" ht="12.75" x14ac:dyDescent="0.2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spans="1:26" ht="12.75" x14ac:dyDescent="0.2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spans="1:26" ht="12.75" x14ac:dyDescent="0.2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spans="1:26" ht="12.75" x14ac:dyDescent="0.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spans="1:26" ht="12.75" x14ac:dyDescent="0.2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spans="1:26" ht="12.75" x14ac:dyDescent="0.2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spans="1:26" ht="12.75" x14ac:dyDescent="0.2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spans="1:26" ht="12.75" x14ac:dyDescent="0.2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spans="1:26" ht="12.75" x14ac:dyDescent="0.2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spans="1:26" ht="12.75" x14ac:dyDescent="0.2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spans="1:26" ht="12.75" x14ac:dyDescent="0.2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spans="1:26" ht="12.75" x14ac:dyDescent="0.2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spans="1:26" ht="12.75" x14ac:dyDescent="0.2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spans="1:26" ht="12.75" x14ac:dyDescent="0.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spans="1:26" ht="12.75" x14ac:dyDescent="0.2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spans="1:26" ht="12.75" x14ac:dyDescent="0.2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spans="1:26" ht="12.75" x14ac:dyDescent="0.2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spans="1:26" ht="12.75" x14ac:dyDescent="0.2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spans="1:26" ht="12.75" x14ac:dyDescent="0.2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spans="1:26" ht="12.75" x14ac:dyDescent="0.2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spans="1:26" ht="12.75" x14ac:dyDescent="0.2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spans="1:26" ht="12.75" x14ac:dyDescent="0.2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spans="1:26" ht="12.75" x14ac:dyDescent="0.2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spans="1:26" ht="12.75" x14ac:dyDescent="0.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spans="1:26" ht="12.75" x14ac:dyDescent="0.2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spans="1:26" ht="12.75" x14ac:dyDescent="0.2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spans="1:26" ht="12.75" x14ac:dyDescent="0.2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spans="1:26" ht="12.75" x14ac:dyDescent="0.2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spans="1:26" ht="12.75" x14ac:dyDescent="0.2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spans="1:26" ht="12.75" x14ac:dyDescent="0.2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spans="1:26" ht="12.75" x14ac:dyDescent="0.2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spans="1:26" ht="12.75" x14ac:dyDescent="0.2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spans="1:26" ht="12.75" x14ac:dyDescent="0.2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spans="1:26" ht="12.75" x14ac:dyDescent="0.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spans="1:26" ht="12.75" x14ac:dyDescent="0.2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spans="1:26" ht="12.75" x14ac:dyDescent="0.2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spans="1:26" ht="12.75" x14ac:dyDescent="0.2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spans="1:26" ht="12.75" x14ac:dyDescent="0.2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spans="1:26" ht="12.75" x14ac:dyDescent="0.2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spans="1:26" ht="12.75" x14ac:dyDescent="0.2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spans="1:26" ht="12.75" x14ac:dyDescent="0.2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spans="1:26" ht="12.75" x14ac:dyDescent="0.2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spans="1:26" ht="12.75" x14ac:dyDescent="0.2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spans="1:26" ht="12.75" x14ac:dyDescent="0.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spans="1:26" ht="12.75" x14ac:dyDescent="0.2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spans="1:26" ht="12.75" x14ac:dyDescent="0.2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spans="1:26" ht="12.75" x14ac:dyDescent="0.2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spans="1:26" ht="12.75" x14ac:dyDescent="0.2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spans="1:26" ht="12.75" x14ac:dyDescent="0.2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spans="1:26" ht="12.75" x14ac:dyDescent="0.2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spans="1:26" ht="12.75" x14ac:dyDescent="0.2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spans="1:26" ht="12.75" x14ac:dyDescent="0.2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spans="1:26" ht="12.75" x14ac:dyDescent="0.2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spans="1:26" ht="12.75" x14ac:dyDescent="0.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spans="1:26" ht="12.75" x14ac:dyDescent="0.2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spans="1:26" ht="12.75" x14ac:dyDescent="0.2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spans="1:26" ht="12.75" x14ac:dyDescent="0.2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spans="1:26" ht="12.75" x14ac:dyDescent="0.2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spans="1:26" ht="12.75" x14ac:dyDescent="0.2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spans="1:26" ht="12.75" x14ac:dyDescent="0.2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spans="1:26" ht="12.75" x14ac:dyDescent="0.2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spans="1:26" ht="12.75" x14ac:dyDescent="0.2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spans="1:26" ht="12.75" x14ac:dyDescent="0.2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spans="1:26" ht="12.75" x14ac:dyDescent="0.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spans="1:26" ht="12.75" x14ac:dyDescent="0.2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spans="1:26" ht="12.75" x14ac:dyDescent="0.2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spans="1:26" ht="12.75" x14ac:dyDescent="0.2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spans="1:26" ht="12.75" x14ac:dyDescent="0.2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spans="1:26" ht="12.75" x14ac:dyDescent="0.2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spans="1:26" ht="12.75" x14ac:dyDescent="0.2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spans="1:26" ht="12.75" x14ac:dyDescent="0.2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spans="1:26" ht="12.75" x14ac:dyDescent="0.2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spans="1:26" ht="12.75" x14ac:dyDescent="0.2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spans="1:26" ht="12.75" x14ac:dyDescent="0.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spans="1:26" ht="12.75" x14ac:dyDescent="0.2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spans="1:26" ht="12.75" x14ac:dyDescent="0.2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spans="1:26" ht="12.75" x14ac:dyDescent="0.2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spans="1:26" ht="12.75" x14ac:dyDescent="0.2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spans="1:26" ht="12.75" x14ac:dyDescent="0.2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spans="1:26" ht="12.75" x14ac:dyDescent="0.2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spans="1:26" ht="12.75" x14ac:dyDescent="0.2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spans="1:26" ht="12.75" x14ac:dyDescent="0.2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spans="1:26" ht="12.75" x14ac:dyDescent="0.2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spans="1:26" ht="12.75" x14ac:dyDescent="0.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spans="1:26" ht="12.75" x14ac:dyDescent="0.2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spans="1:26" ht="12.75" x14ac:dyDescent="0.2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spans="1:26" ht="12.75" x14ac:dyDescent="0.2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spans="1:26" ht="12.75" x14ac:dyDescent="0.2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spans="1:26" ht="12.75" x14ac:dyDescent="0.2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spans="1:26" ht="12.75" x14ac:dyDescent="0.2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spans="1:26" ht="12.75" x14ac:dyDescent="0.2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spans="1:26" ht="12.75" x14ac:dyDescent="0.2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spans="1:26" ht="12.75" x14ac:dyDescent="0.2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spans="1:26" ht="12.75" x14ac:dyDescent="0.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spans="1:26" ht="12.75" x14ac:dyDescent="0.2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spans="1:26" ht="12.75" x14ac:dyDescent="0.2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spans="1:26" ht="12.75" x14ac:dyDescent="0.2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spans="1:26" ht="12.75" x14ac:dyDescent="0.2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spans="1:26" ht="12.75" x14ac:dyDescent="0.2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spans="1:26" ht="12.75" x14ac:dyDescent="0.2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spans="1:26" ht="12.75" x14ac:dyDescent="0.2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spans="1:26" ht="12.75" x14ac:dyDescent="0.2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spans="1:26" ht="12.75" x14ac:dyDescent="0.2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spans="1:26" ht="12.75" x14ac:dyDescent="0.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spans="1:26" ht="12.75" x14ac:dyDescent="0.2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spans="1:26" ht="12.75" x14ac:dyDescent="0.2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spans="1:26" ht="12.75" x14ac:dyDescent="0.2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spans="1:26" ht="12.75" x14ac:dyDescent="0.2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spans="1:26" ht="12.75" x14ac:dyDescent="0.2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spans="1:26" ht="12.75" x14ac:dyDescent="0.2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spans="1:26" ht="12.75" x14ac:dyDescent="0.2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spans="1:26" ht="12.75" x14ac:dyDescent="0.2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spans="1:26" ht="12.75" x14ac:dyDescent="0.2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spans="1:26" ht="12.75" x14ac:dyDescent="0.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spans="1:26" ht="12.75" x14ac:dyDescent="0.2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spans="1:26" ht="12.75" x14ac:dyDescent="0.2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spans="1:26" ht="12.75" x14ac:dyDescent="0.2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spans="1:26" ht="12.75" x14ac:dyDescent="0.2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spans="1:26" ht="12.75" x14ac:dyDescent="0.2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spans="1:26" ht="12.75" x14ac:dyDescent="0.2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spans="1:26" ht="12.75" x14ac:dyDescent="0.2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spans="1:26" ht="12.75" x14ac:dyDescent="0.2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spans="1:26" ht="12.75" x14ac:dyDescent="0.2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spans="1:26" ht="12.75" x14ac:dyDescent="0.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spans="1:26" ht="12.75" x14ac:dyDescent="0.2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spans="1:26" ht="12.75" x14ac:dyDescent="0.2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spans="1:26" ht="12.75" x14ac:dyDescent="0.2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spans="1:26" ht="12.75" x14ac:dyDescent="0.2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spans="1:26" ht="12.75" x14ac:dyDescent="0.2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spans="1:26" ht="12.75" x14ac:dyDescent="0.2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spans="1:26" ht="12.75" x14ac:dyDescent="0.2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spans="1:26" ht="12.75" x14ac:dyDescent="0.2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spans="1:26" ht="12.75" x14ac:dyDescent="0.2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spans="1:26" ht="12.75" x14ac:dyDescent="0.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spans="1:26" ht="12.75" x14ac:dyDescent="0.2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spans="1:26" ht="12.75" x14ac:dyDescent="0.2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spans="1:26" ht="12.75" x14ac:dyDescent="0.2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spans="1:26" ht="12.75" x14ac:dyDescent="0.2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spans="1:26" ht="12.75" x14ac:dyDescent="0.2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spans="1:26" ht="12.75" x14ac:dyDescent="0.2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spans="1:26" ht="12.75" x14ac:dyDescent="0.2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spans="1:26" ht="12.75" x14ac:dyDescent="0.2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spans="1:26" ht="12.75" x14ac:dyDescent="0.2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spans="1:26" ht="12.75" x14ac:dyDescent="0.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spans="1:26" ht="12.75" x14ac:dyDescent="0.2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spans="1:26" ht="12.75" x14ac:dyDescent="0.2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spans="1:26" ht="12.75" x14ac:dyDescent="0.2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spans="1:26" ht="12.75" x14ac:dyDescent="0.2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spans="1:26" ht="12.75" x14ac:dyDescent="0.2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spans="1:26" ht="12.75" x14ac:dyDescent="0.2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spans="1:26" ht="12.75" x14ac:dyDescent="0.2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spans="1:26" ht="12.75" x14ac:dyDescent="0.2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spans="1:26" ht="12.75" x14ac:dyDescent="0.2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spans="1:26" ht="12.75" x14ac:dyDescent="0.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spans="1:26" ht="12.75" x14ac:dyDescent="0.2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spans="1:26" ht="12.75" x14ac:dyDescent="0.2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spans="1:26" ht="12.75" x14ac:dyDescent="0.2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spans="1:26" ht="12.75" x14ac:dyDescent="0.2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spans="1:26" ht="12.75" x14ac:dyDescent="0.2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spans="1:26" ht="12.75" x14ac:dyDescent="0.2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spans="1:26" ht="12.75" x14ac:dyDescent="0.2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spans="1:26" ht="12.75" x14ac:dyDescent="0.2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spans="1:26" ht="12.75" x14ac:dyDescent="0.2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spans="1:26" ht="12.75" x14ac:dyDescent="0.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spans="1:26" ht="12.75" x14ac:dyDescent="0.2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spans="1:26" ht="12.75" x14ac:dyDescent="0.2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spans="1:26" ht="12.75" x14ac:dyDescent="0.2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spans="1:26" ht="12.75" x14ac:dyDescent="0.2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spans="1:26" ht="12.75" x14ac:dyDescent="0.2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spans="1:26" ht="12.75" x14ac:dyDescent="0.2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spans="1:26" ht="12.75" x14ac:dyDescent="0.2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spans="1:26" ht="12.75" x14ac:dyDescent="0.2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spans="1:26" ht="12.75" x14ac:dyDescent="0.2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spans="1:26" ht="12.75" x14ac:dyDescent="0.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spans="1:26" ht="12.75" x14ac:dyDescent="0.2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spans="1:26" ht="12.75" x14ac:dyDescent="0.2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spans="1:26" ht="12.75" x14ac:dyDescent="0.2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spans="1:26" ht="12.75" x14ac:dyDescent="0.2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spans="1:26" ht="12.75" x14ac:dyDescent="0.2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spans="1:26" ht="12.75" x14ac:dyDescent="0.2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spans="1:26" ht="12.75" x14ac:dyDescent="0.2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spans="1:26" ht="12.75" x14ac:dyDescent="0.2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spans="1:26" ht="12.75" x14ac:dyDescent="0.2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spans="1:26" ht="12.75" x14ac:dyDescent="0.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spans="1:26" ht="12.75" x14ac:dyDescent="0.2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spans="1:26" ht="12.75" x14ac:dyDescent="0.2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spans="1:26" ht="12.75" x14ac:dyDescent="0.2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spans="1:26" ht="12.75" x14ac:dyDescent="0.2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spans="1:26" ht="12.75" x14ac:dyDescent="0.2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spans="1:26" ht="12.75" x14ac:dyDescent="0.2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spans="1:26" ht="12.75" x14ac:dyDescent="0.2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spans="1:26" ht="12.75" x14ac:dyDescent="0.2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spans="1:26" ht="12.75" x14ac:dyDescent="0.2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spans="1:26" ht="12.75" x14ac:dyDescent="0.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spans="1:26" ht="12.75" x14ac:dyDescent="0.2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spans="1:26" ht="12.75" x14ac:dyDescent="0.2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spans="1:26" ht="12.75" x14ac:dyDescent="0.2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spans="1:26" ht="12.75" x14ac:dyDescent="0.2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spans="1:26" ht="12.75" x14ac:dyDescent="0.2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spans="1:26" ht="12.75" x14ac:dyDescent="0.2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spans="1:26" ht="12.75" x14ac:dyDescent="0.2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spans="1:26" ht="12.75" x14ac:dyDescent="0.2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spans="1:26" ht="12.75" x14ac:dyDescent="0.2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spans="1:26" ht="12.75" x14ac:dyDescent="0.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spans="1:26" ht="12.75" x14ac:dyDescent="0.2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spans="1:26" ht="12.75" x14ac:dyDescent="0.2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spans="1:26" ht="12.75" x14ac:dyDescent="0.2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spans="1:26" ht="12.75" x14ac:dyDescent="0.2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spans="1:26" ht="12.75" x14ac:dyDescent="0.2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spans="1:26" ht="12.75" x14ac:dyDescent="0.2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spans="1:26" ht="12.75" x14ac:dyDescent="0.2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spans="1:26" ht="12.75" x14ac:dyDescent="0.2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spans="1:26" ht="12.75" x14ac:dyDescent="0.2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spans="1:26" ht="12.75" x14ac:dyDescent="0.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spans="1:26" ht="12.75" x14ac:dyDescent="0.2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spans="1:26" ht="12.75" x14ac:dyDescent="0.2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spans="1:26" ht="12.75" x14ac:dyDescent="0.2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spans="1:26" ht="12.75" x14ac:dyDescent="0.2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spans="1:26" ht="12.75" x14ac:dyDescent="0.2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spans="1:26" ht="12.75" x14ac:dyDescent="0.2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spans="1:26" ht="12.75" x14ac:dyDescent="0.2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spans="1:26" ht="12.75" x14ac:dyDescent="0.2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spans="1:26" ht="12.75" x14ac:dyDescent="0.2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spans="1:26" ht="12.75" x14ac:dyDescent="0.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spans="1:26" ht="12.75" x14ac:dyDescent="0.2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spans="1:26" ht="12.75" x14ac:dyDescent="0.2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spans="1:26" ht="12.75" x14ac:dyDescent="0.2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spans="1:26" ht="12.75" x14ac:dyDescent="0.2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spans="1:26" ht="12.75" x14ac:dyDescent="0.2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spans="1:26" ht="12.75" x14ac:dyDescent="0.2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spans="1:26" ht="12.75" x14ac:dyDescent="0.2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spans="1:26" ht="12.75" x14ac:dyDescent="0.2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spans="1:26" ht="12.75" x14ac:dyDescent="0.2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spans="1:26" ht="12.75" x14ac:dyDescent="0.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spans="1:26" ht="12.75" x14ac:dyDescent="0.2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spans="1:26" ht="12.75" x14ac:dyDescent="0.2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spans="1:26" ht="12.75" x14ac:dyDescent="0.2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spans="1:26" ht="12.75" x14ac:dyDescent="0.2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spans="1:26" ht="12.75" x14ac:dyDescent="0.2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spans="1:26" ht="12.75" x14ac:dyDescent="0.2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spans="1:26" ht="12.75" x14ac:dyDescent="0.2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spans="1:26" ht="12.75" x14ac:dyDescent="0.2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spans="1:26" ht="12.75" x14ac:dyDescent="0.2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spans="1:26" ht="12.75" x14ac:dyDescent="0.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spans="1:26" ht="12.75" x14ac:dyDescent="0.2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spans="1:26" ht="12.75" x14ac:dyDescent="0.2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spans="1:26" ht="12.75" x14ac:dyDescent="0.2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spans="1:26" ht="12.75" x14ac:dyDescent="0.2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spans="1:26" ht="12.75" x14ac:dyDescent="0.2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spans="1:26" ht="12.75" x14ac:dyDescent="0.2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spans="1:26" ht="12.75" x14ac:dyDescent="0.2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spans="1:26" ht="12.75" x14ac:dyDescent="0.2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spans="1:26" ht="12.75" x14ac:dyDescent="0.2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spans="1:26" ht="12.75" x14ac:dyDescent="0.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spans="1:26" ht="12.75" x14ac:dyDescent="0.2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spans="1:26" ht="12.75" x14ac:dyDescent="0.2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spans="1:26" ht="12.75" x14ac:dyDescent="0.2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spans="1:26" ht="12.75" x14ac:dyDescent="0.2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spans="1:26" ht="12.75" x14ac:dyDescent="0.2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spans="1:26" ht="12.75" x14ac:dyDescent="0.2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spans="1:26" ht="12.75" x14ac:dyDescent="0.2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spans="1:26" ht="12.75" x14ac:dyDescent="0.2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spans="1:26" ht="12.75" x14ac:dyDescent="0.2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spans="1:26" ht="12.75" x14ac:dyDescent="0.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spans="1:26" ht="12.75" x14ac:dyDescent="0.2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spans="1:26" ht="12.75" x14ac:dyDescent="0.2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spans="1:26" ht="12.75" x14ac:dyDescent="0.2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spans="1:26" ht="12.75" x14ac:dyDescent="0.2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spans="1:26" ht="12.75" x14ac:dyDescent="0.2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spans="1:26" ht="12.75" x14ac:dyDescent="0.2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spans="1:26" ht="12.75" x14ac:dyDescent="0.2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spans="1:26" ht="12.75" x14ac:dyDescent="0.2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spans="1:26" ht="12.75" x14ac:dyDescent="0.2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spans="1:26" ht="12.75" x14ac:dyDescent="0.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spans="1:26" ht="12.75" x14ac:dyDescent="0.2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spans="1:26" ht="12.75" x14ac:dyDescent="0.2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spans="1:26" ht="12.75" x14ac:dyDescent="0.2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spans="1:26" ht="12.75" x14ac:dyDescent="0.2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spans="1:26" ht="12.75" x14ac:dyDescent="0.2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spans="1:26" ht="12.75" x14ac:dyDescent="0.2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spans="1:26" ht="12.75" x14ac:dyDescent="0.2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spans="1:26" ht="12.75" x14ac:dyDescent="0.2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spans="1:26" ht="12.75" x14ac:dyDescent="0.2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spans="1:26" ht="12.75" x14ac:dyDescent="0.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spans="1:26" ht="12.75" x14ac:dyDescent="0.2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spans="1:26" ht="12.75" x14ac:dyDescent="0.2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spans="1:26" ht="12.75" x14ac:dyDescent="0.2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spans="1:26" ht="12.75" x14ac:dyDescent="0.2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spans="1:26" ht="12.75" x14ac:dyDescent="0.2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spans="1:26" ht="12.75" x14ac:dyDescent="0.2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spans="1:26" ht="12.75" x14ac:dyDescent="0.2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spans="1:26" ht="12.75" x14ac:dyDescent="0.2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spans="1:26" ht="12.75" x14ac:dyDescent="0.2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spans="1:26" ht="12.75" x14ac:dyDescent="0.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spans="1:26" ht="12.75" x14ac:dyDescent="0.2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spans="1:26" ht="12.75" x14ac:dyDescent="0.2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spans="1:26" ht="12.75" x14ac:dyDescent="0.2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spans="1:26" ht="12.75" x14ac:dyDescent="0.2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spans="1:26" ht="12.75" x14ac:dyDescent="0.2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spans="1:26" ht="12.75" x14ac:dyDescent="0.2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spans="1:26" ht="12.75" x14ac:dyDescent="0.2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spans="1:26" ht="12.75" x14ac:dyDescent="0.2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spans="1:26" ht="12.75" x14ac:dyDescent="0.2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spans="1:26" ht="12.75" x14ac:dyDescent="0.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spans="1:26" ht="12.75" x14ac:dyDescent="0.2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spans="1:26" ht="12.75" x14ac:dyDescent="0.2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spans="1:26" ht="12.75" x14ac:dyDescent="0.2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spans="1:26" ht="12.75" x14ac:dyDescent="0.2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spans="1:26" ht="12.75" x14ac:dyDescent="0.2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spans="1:26" ht="12.75" x14ac:dyDescent="0.2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spans="1:26" ht="12.75" x14ac:dyDescent="0.2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spans="1:26" ht="12.75" x14ac:dyDescent="0.2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spans="1:26" ht="12.75" x14ac:dyDescent="0.2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spans="1:26" ht="12.75" x14ac:dyDescent="0.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spans="1:26" ht="12.75" x14ac:dyDescent="0.2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spans="1:26" ht="12.75" x14ac:dyDescent="0.2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spans="1:26" ht="12.75" x14ac:dyDescent="0.2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spans="1:26" ht="12.75" x14ac:dyDescent="0.2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spans="1:26" ht="12.75" x14ac:dyDescent="0.2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spans="1:26" ht="12.75" x14ac:dyDescent="0.2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spans="1:26" ht="12.75" x14ac:dyDescent="0.2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spans="1:26" ht="12.75" x14ac:dyDescent="0.2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spans="1:26" ht="12.75" x14ac:dyDescent="0.2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spans="1:26" ht="12.75" x14ac:dyDescent="0.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spans="1:26" ht="12.75" x14ac:dyDescent="0.2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spans="1:26" ht="12.75" x14ac:dyDescent="0.2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spans="1:26" ht="12.75" x14ac:dyDescent="0.2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spans="1:26" ht="12.75" x14ac:dyDescent="0.2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spans="1:26" ht="12.75" x14ac:dyDescent="0.2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spans="1:26" ht="12.75" x14ac:dyDescent="0.2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spans="1:26" ht="12.75" x14ac:dyDescent="0.2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spans="1:26" ht="12.75" x14ac:dyDescent="0.2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spans="1:26" ht="12.75" x14ac:dyDescent="0.2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spans="1:26" ht="12.75" x14ac:dyDescent="0.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spans="1:26" ht="12.75" x14ac:dyDescent="0.2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spans="1:26" ht="12.75" x14ac:dyDescent="0.2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spans="1:26" ht="12.75" x14ac:dyDescent="0.2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spans="1:26" ht="12.75" x14ac:dyDescent="0.2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spans="1:26" ht="12.75" x14ac:dyDescent="0.2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spans="1:26" ht="12.75" x14ac:dyDescent="0.2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spans="1:26" ht="12.75" x14ac:dyDescent="0.2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spans="1:26" ht="12.75" x14ac:dyDescent="0.2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spans="1:26" ht="12.75" x14ac:dyDescent="0.2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spans="1:26" ht="12.75" x14ac:dyDescent="0.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spans="1:26" ht="12.75" x14ac:dyDescent="0.2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spans="1:26" ht="12.75" x14ac:dyDescent="0.2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spans="1:26" ht="12.75" x14ac:dyDescent="0.2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spans="1:26" ht="12.75" x14ac:dyDescent="0.2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spans="1:26" ht="12.75" x14ac:dyDescent="0.2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spans="1:26" ht="12.75" x14ac:dyDescent="0.2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spans="1:26" ht="12.75" x14ac:dyDescent="0.2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spans="1:26" ht="12.75" x14ac:dyDescent="0.2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spans="1:26" ht="12.75" x14ac:dyDescent="0.2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spans="1:26" ht="12.75" x14ac:dyDescent="0.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spans="1:26" ht="12.75" x14ac:dyDescent="0.2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spans="1:26" ht="12.75" x14ac:dyDescent="0.2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spans="1:26" ht="12.75" x14ac:dyDescent="0.2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spans="1:26" ht="12.75" x14ac:dyDescent="0.2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spans="1:26" ht="12.75" x14ac:dyDescent="0.2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spans="1:26" ht="12.75" x14ac:dyDescent="0.2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spans="1:26" ht="12.75" x14ac:dyDescent="0.2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spans="1:26" ht="12.75" x14ac:dyDescent="0.2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spans="1:26" ht="12.75" x14ac:dyDescent="0.2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spans="1:26" ht="12.75" x14ac:dyDescent="0.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spans="1:26" ht="12.75" x14ac:dyDescent="0.2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spans="1:26" ht="12.75" x14ac:dyDescent="0.2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spans="1:26" ht="12.75" x14ac:dyDescent="0.2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spans="1:26" ht="12.75" x14ac:dyDescent="0.2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spans="1:26" ht="12.75" x14ac:dyDescent="0.2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spans="1:26" ht="12.75" x14ac:dyDescent="0.2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spans="1:26" ht="12.75" x14ac:dyDescent="0.2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spans="1:26" ht="12.75" x14ac:dyDescent="0.2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spans="1:26" ht="12.75" x14ac:dyDescent="0.2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spans="1:26" ht="12.75" x14ac:dyDescent="0.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spans="1:26" ht="12.75" x14ac:dyDescent="0.2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spans="1:26" ht="12.75" x14ac:dyDescent="0.2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spans="1:26" ht="12.75" x14ac:dyDescent="0.2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spans="1:26" ht="12.75" x14ac:dyDescent="0.2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spans="1:26" ht="12.75" x14ac:dyDescent="0.2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spans="1:26" ht="12.75" x14ac:dyDescent="0.2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spans="1:26" ht="12.75" x14ac:dyDescent="0.2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spans="1:26" ht="12.75" x14ac:dyDescent="0.2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spans="1:26" ht="12.75" x14ac:dyDescent="0.2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spans="1:26" ht="12.75" x14ac:dyDescent="0.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spans="1:26" ht="12.75" x14ac:dyDescent="0.2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spans="1:26" ht="12.75" x14ac:dyDescent="0.2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spans="1:26" ht="12.75" x14ac:dyDescent="0.2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spans="1:26" ht="12.75" x14ac:dyDescent="0.2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spans="1:26" ht="12.75" x14ac:dyDescent="0.2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spans="1:26" ht="12.75" x14ac:dyDescent="0.2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spans="1:26" ht="12.75" x14ac:dyDescent="0.2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spans="1:26" ht="12.75" x14ac:dyDescent="0.2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spans="1:26" ht="12.75" x14ac:dyDescent="0.2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spans="1:26" ht="12.75" x14ac:dyDescent="0.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spans="1:26" ht="12.75" x14ac:dyDescent="0.2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spans="1:26" ht="12.75" x14ac:dyDescent="0.2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spans="1:26" ht="12.75" x14ac:dyDescent="0.2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spans="1:26" ht="12.75" x14ac:dyDescent="0.2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spans="1:26" ht="12.75" x14ac:dyDescent="0.2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spans="1:26" ht="12.75" x14ac:dyDescent="0.2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spans="1:26" ht="12.75" x14ac:dyDescent="0.2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spans="1:26" ht="12.75" x14ac:dyDescent="0.2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spans="1:26" ht="12.75" x14ac:dyDescent="0.2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spans="1:26" ht="12.75" x14ac:dyDescent="0.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spans="1:26" ht="12.75" x14ac:dyDescent="0.2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spans="1:26" ht="12.75" x14ac:dyDescent="0.2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spans="1:26" ht="12.75" x14ac:dyDescent="0.2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spans="1:26" ht="12.75" x14ac:dyDescent="0.2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spans="1:26" ht="12.75" x14ac:dyDescent="0.2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spans="1:26" ht="12.75" x14ac:dyDescent="0.2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spans="1:26" ht="12.75" x14ac:dyDescent="0.2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spans="1:26" ht="12.75" x14ac:dyDescent="0.2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spans="1:26" ht="12.75" x14ac:dyDescent="0.2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spans="1:26" ht="12.75" x14ac:dyDescent="0.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spans="1:26" ht="12.75" x14ac:dyDescent="0.2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spans="1:26" ht="12.75" x14ac:dyDescent="0.2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spans="1:26" ht="12.75" x14ac:dyDescent="0.2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spans="1:26" ht="12.75" x14ac:dyDescent="0.2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spans="1:26" ht="12.75" x14ac:dyDescent="0.2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spans="1:26" ht="12.75" x14ac:dyDescent="0.2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spans="1:26" ht="12.75" x14ac:dyDescent="0.2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spans="1:26" ht="12.75" x14ac:dyDescent="0.2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spans="1:26" ht="12.75" x14ac:dyDescent="0.2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spans="1:26" ht="12.75" x14ac:dyDescent="0.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spans="1:26" ht="12.75" x14ac:dyDescent="0.2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spans="1:26" ht="12.75" x14ac:dyDescent="0.2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spans="1:26" ht="12.75" x14ac:dyDescent="0.2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spans="1:26" ht="12.75" x14ac:dyDescent="0.2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spans="1:26" ht="12.75" x14ac:dyDescent="0.2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spans="1:26" ht="12.75" x14ac:dyDescent="0.2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spans="1:26" ht="12.75" x14ac:dyDescent="0.2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spans="1:26" ht="12.75" x14ac:dyDescent="0.2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spans="1:26" ht="12.75" x14ac:dyDescent="0.2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spans="1:26" ht="12.75" x14ac:dyDescent="0.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spans="1:26" ht="12.75" x14ac:dyDescent="0.2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spans="1:26" ht="12.75" x14ac:dyDescent="0.2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spans="1:26" ht="12.75" x14ac:dyDescent="0.2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spans="1:26" ht="12.75" x14ac:dyDescent="0.2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spans="1:26" ht="12.75" x14ac:dyDescent="0.2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spans="1:26" ht="12.75" x14ac:dyDescent="0.2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spans="1:26" ht="12.75" x14ac:dyDescent="0.2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spans="1:26" ht="12.75" x14ac:dyDescent="0.2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spans="1:26" ht="12.75" x14ac:dyDescent="0.2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spans="1:26" ht="12.75" x14ac:dyDescent="0.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spans="1:26" ht="12.75" x14ac:dyDescent="0.2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spans="1:26" ht="12.75" x14ac:dyDescent="0.2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spans="1:26" ht="12.75" x14ac:dyDescent="0.2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spans="1:26" ht="12.75" x14ac:dyDescent="0.2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spans="1:26" ht="12.75" x14ac:dyDescent="0.2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spans="1:26" ht="12.75" x14ac:dyDescent="0.2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spans="1:26" ht="12.75" x14ac:dyDescent="0.2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spans="1:26" ht="12.75" x14ac:dyDescent="0.2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spans="1:26" ht="12.75" x14ac:dyDescent="0.2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spans="1:26" ht="12.75" x14ac:dyDescent="0.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spans="1:26" ht="12.75" x14ac:dyDescent="0.2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spans="1:26" ht="12.75" x14ac:dyDescent="0.2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spans="1:26" ht="12.75" x14ac:dyDescent="0.2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spans="1:26" ht="12.75" x14ac:dyDescent="0.2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spans="1:26" ht="12.75" x14ac:dyDescent="0.2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spans="1:26" ht="12.75" x14ac:dyDescent="0.2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spans="1:26" ht="12.75" x14ac:dyDescent="0.2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spans="1:26" ht="12.75" x14ac:dyDescent="0.2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spans="1:26" ht="12.75" x14ac:dyDescent="0.2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spans="1:26" ht="12.75" x14ac:dyDescent="0.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spans="1:26" ht="12.75" x14ac:dyDescent="0.2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spans="1:26" ht="12.75" x14ac:dyDescent="0.2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spans="1:26" ht="12.75" x14ac:dyDescent="0.2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spans="1:26" ht="12.75" x14ac:dyDescent="0.2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spans="1:26" ht="12.75" x14ac:dyDescent="0.2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spans="1:26" ht="12.75" x14ac:dyDescent="0.2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spans="1:26" ht="12.75" x14ac:dyDescent="0.2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spans="1:26" ht="12.75" x14ac:dyDescent="0.2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spans="1:26" ht="12.75" x14ac:dyDescent="0.2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spans="1:26" ht="12.75" x14ac:dyDescent="0.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spans="1:26" ht="12.75" x14ac:dyDescent="0.2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spans="1:26" ht="12.75" x14ac:dyDescent="0.2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spans="1:26" ht="12.75" x14ac:dyDescent="0.2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spans="1:26" ht="12.75" x14ac:dyDescent="0.2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spans="1:26" ht="12.75" x14ac:dyDescent="0.2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spans="1:26" ht="12.75" x14ac:dyDescent="0.2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spans="1:26" ht="12.75" x14ac:dyDescent="0.2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spans="1:26" ht="12.75" x14ac:dyDescent="0.2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spans="1:26" ht="12.75" x14ac:dyDescent="0.2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spans="1:26" ht="12.75" x14ac:dyDescent="0.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spans="1:26" ht="12.75" x14ac:dyDescent="0.2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spans="1:26" ht="12.75" x14ac:dyDescent="0.2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spans="1:26" ht="12.75" x14ac:dyDescent="0.2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spans="1:26" ht="12.75" x14ac:dyDescent="0.2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spans="1:26" ht="12.75" x14ac:dyDescent="0.2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spans="1:26" ht="12.75" x14ac:dyDescent="0.2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spans="1:26" ht="12.75" x14ac:dyDescent="0.2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spans="1:26" ht="12.75" x14ac:dyDescent="0.2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spans="1:26" ht="12.75" x14ac:dyDescent="0.2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spans="1:26" ht="12.75" x14ac:dyDescent="0.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spans="1:26" ht="12.75" x14ac:dyDescent="0.2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spans="1:26" ht="12.75" x14ac:dyDescent="0.2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spans="1:26" ht="12.75" x14ac:dyDescent="0.2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spans="1:26" ht="12.75" x14ac:dyDescent="0.2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spans="1:26" ht="12.75" x14ac:dyDescent="0.2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spans="1:26" ht="12.75" x14ac:dyDescent="0.2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spans="1:26" ht="12.75" x14ac:dyDescent="0.2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spans="1:26" ht="12.75" x14ac:dyDescent="0.2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spans="1:26" ht="12.75" x14ac:dyDescent="0.2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spans="1:26" ht="12.75" x14ac:dyDescent="0.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spans="1:26" ht="12.75" x14ac:dyDescent="0.2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spans="1:26" ht="12.75" x14ac:dyDescent="0.2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spans="1:26" ht="12.75" x14ac:dyDescent="0.2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spans="1:26" ht="12.75" x14ac:dyDescent="0.2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spans="1:26" ht="12.75" x14ac:dyDescent="0.2"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spans="1:26" ht="12.75" x14ac:dyDescent="0.2"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spans="1:26" ht="12.75" x14ac:dyDescent="0.2"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spans="1:26" ht="12.75" x14ac:dyDescent="0.2"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spans="1:26" ht="12.75" x14ac:dyDescent="0.2"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spans="1:26" ht="12.75" x14ac:dyDescent="0.2"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spans="5:26" ht="12.75" x14ac:dyDescent="0.2"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spans="5:26" ht="12.75" x14ac:dyDescent="0.2"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spans="5:26" ht="12.75" x14ac:dyDescent="0.2"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spans="5:26" ht="12.75" x14ac:dyDescent="0.2"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spans="5:26" ht="12.75" x14ac:dyDescent="0.2"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spans="5:26" ht="12.75" x14ac:dyDescent="0.2"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spans="5:26" ht="12.75" x14ac:dyDescent="0.2"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spans="5:26" ht="12.75" x14ac:dyDescent="0.2"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  <row r="1001" spans="5:26" ht="12.75" x14ac:dyDescent="0.2"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</row>
    <row r="1002" spans="5:26" ht="12.75" x14ac:dyDescent="0.2">
      <c r="E1002" s="31"/>
      <c r="F1002" s="31"/>
      <c r="G1002" s="31"/>
      <c r="H1002" s="31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U1002" s="31"/>
      <c r="V1002" s="31"/>
      <c r="W1002" s="31"/>
      <c r="X1002" s="31"/>
      <c r="Y1002" s="31"/>
      <c r="Z1002" s="31"/>
    </row>
    <row r="1003" spans="5:26" ht="12.75" x14ac:dyDescent="0.2">
      <c r="E1003" s="31"/>
      <c r="F1003" s="31"/>
      <c r="G1003" s="31"/>
      <c r="H1003" s="31"/>
      <c r="I1003" s="31"/>
      <c r="J1003" s="31"/>
      <c r="K1003" s="31"/>
      <c r="L1003" s="31"/>
      <c r="M1003" s="31"/>
      <c r="N1003" s="31"/>
      <c r="O1003" s="31"/>
      <c r="P1003" s="31"/>
      <c r="Q1003" s="31"/>
      <c r="R1003" s="31"/>
      <c r="S1003" s="31"/>
      <c r="T1003" s="31"/>
      <c r="U1003" s="31"/>
      <c r="V1003" s="31"/>
      <c r="W1003" s="31"/>
      <c r="X1003" s="31"/>
      <c r="Y1003" s="31"/>
      <c r="Z1003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B5" sqref="B5"/>
    </sheetView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1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1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1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1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1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1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1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1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1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200</v>
      </c>
      <c r="C19" s="52" t="s">
        <v>6</v>
      </c>
      <c r="D19" s="53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1" t="s">
        <v>238</v>
      </c>
      <c r="B20" s="12" t="s">
        <v>239</v>
      </c>
      <c r="C20" s="54" t="s">
        <v>239</v>
      </c>
      <c r="D20" s="55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1" t="s">
        <v>240</v>
      </c>
      <c r="B21" s="12" t="s">
        <v>241</v>
      </c>
      <c r="C21" s="54" t="s">
        <v>242</v>
      </c>
      <c r="D21" s="55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1" t="s">
        <v>243</v>
      </c>
      <c r="B22" s="12" t="s">
        <v>244</v>
      </c>
      <c r="C22" s="54" t="s">
        <v>245</v>
      </c>
      <c r="D22" s="55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1" t="s">
        <v>246</v>
      </c>
      <c r="B23" s="12" t="s">
        <v>247</v>
      </c>
      <c r="C23" s="54" t="s">
        <v>248</v>
      </c>
      <c r="D23" s="55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57"/>
      <c r="D24" s="58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defaultColWidth="14.42578125" defaultRowHeight="15.75" customHeight="1" x14ac:dyDescent="0.2"/>
  <sheetData>
    <row r="2" spans="2:7" ht="15.75" customHeight="1" x14ac:dyDescent="0.2">
      <c r="B2" s="68" t="s">
        <v>226</v>
      </c>
      <c r="C2" s="69" t="s">
        <v>199</v>
      </c>
      <c r="D2" s="71" t="s">
        <v>221</v>
      </c>
      <c r="E2" s="72"/>
      <c r="F2" s="72"/>
      <c r="G2" s="73"/>
    </row>
    <row r="3" spans="2:7" ht="15.75" customHeight="1" x14ac:dyDescent="0.2">
      <c r="B3" s="67"/>
      <c r="C3" s="70"/>
      <c r="D3" s="56" t="s">
        <v>223</v>
      </c>
      <c r="E3" s="56" t="s">
        <v>227</v>
      </c>
      <c r="F3" s="56" t="s">
        <v>230</v>
      </c>
      <c r="G3" s="56" t="s">
        <v>234</v>
      </c>
    </row>
    <row r="4" spans="2:7" ht="15.75" customHeight="1" x14ac:dyDescent="0.2">
      <c r="B4" s="65" t="s">
        <v>240</v>
      </c>
      <c r="C4" s="59" t="s">
        <v>205</v>
      </c>
      <c r="D4" s="59" t="s">
        <v>81</v>
      </c>
      <c r="E4" s="59" t="s">
        <v>81</v>
      </c>
      <c r="F4" s="59" t="s">
        <v>81</v>
      </c>
      <c r="G4" s="59" t="s">
        <v>81</v>
      </c>
    </row>
    <row r="5" spans="2:7" ht="15.75" customHeight="1" x14ac:dyDescent="0.2">
      <c r="B5" s="66"/>
      <c r="C5" s="59" t="s">
        <v>209</v>
      </c>
      <c r="D5" s="59" t="s">
        <v>81</v>
      </c>
      <c r="E5" s="59" t="s">
        <v>81</v>
      </c>
      <c r="F5" s="59" t="s">
        <v>81</v>
      </c>
      <c r="G5" s="59" t="s">
        <v>81</v>
      </c>
    </row>
    <row r="6" spans="2:7" ht="15.75" customHeight="1" x14ac:dyDescent="0.2">
      <c r="B6" s="66"/>
      <c r="C6" s="59" t="s">
        <v>213</v>
      </c>
      <c r="D6" s="59" t="s">
        <v>81</v>
      </c>
      <c r="E6" s="59" t="s">
        <v>81</v>
      </c>
      <c r="F6" s="59" t="s">
        <v>81</v>
      </c>
      <c r="G6" s="59" t="s">
        <v>160</v>
      </c>
    </row>
    <row r="7" spans="2:7" ht="15.75" customHeight="1" x14ac:dyDescent="0.2">
      <c r="B7" s="67"/>
      <c r="C7" s="59" t="s">
        <v>217</v>
      </c>
      <c r="D7" s="59" t="s">
        <v>81</v>
      </c>
      <c r="E7" s="59" t="s">
        <v>81</v>
      </c>
      <c r="F7" s="59" t="s">
        <v>160</v>
      </c>
      <c r="G7" s="59" t="s">
        <v>172</v>
      </c>
    </row>
    <row r="8" spans="2:7" ht="15.75" customHeight="1" x14ac:dyDescent="0.2">
      <c r="B8" s="65" t="s">
        <v>243</v>
      </c>
      <c r="C8" s="59" t="s">
        <v>205</v>
      </c>
      <c r="D8" s="59" t="s">
        <v>81</v>
      </c>
      <c r="E8" s="59" t="s">
        <v>81</v>
      </c>
      <c r="F8" s="59" t="s">
        <v>81</v>
      </c>
      <c r="G8" s="59" t="s">
        <v>81</v>
      </c>
    </row>
    <row r="9" spans="2:7" ht="15.75" customHeight="1" x14ac:dyDescent="0.2">
      <c r="B9" s="66"/>
      <c r="C9" s="59" t="s">
        <v>209</v>
      </c>
      <c r="D9" s="59" t="s">
        <v>81</v>
      </c>
      <c r="E9" s="59" t="s">
        <v>81</v>
      </c>
      <c r="F9" s="59" t="s">
        <v>81</v>
      </c>
      <c r="G9" s="59" t="s">
        <v>160</v>
      </c>
    </row>
    <row r="10" spans="2:7" ht="15.75" customHeight="1" x14ac:dyDescent="0.2">
      <c r="B10" s="66"/>
      <c r="C10" s="59" t="s">
        <v>213</v>
      </c>
      <c r="D10" s="59" t="s">
        <v>81</v>
      </c>
      <c r="E10" s="59" t="s">
        <v>81</v>
      </c>
      <c r="F10" s="59" t="s">
        <v>160</v>
      </c>
      <c r="G10" s="59" t="s">
        <v>172</v>
      </c>
    </row>
    <row r="11" spans="2:7" ht="15.75" customHeight="1" x14ac:dyDescent="0.2">
      <c r="B11" s="67"/>
      <c r="C11" s="59" t="s">
        <v>217</v>
      </c>
      <c r="D11" s="59" t="s">
        <v>81</v>
      </c>
      <c r="E11" s="59" t="s">
        <v>160</v>
      </c>
      <c r="F11" s="59" t="s">
        <v>172</v>
      </c>
      <c r="G11" s="59" t="s">
        <v>249</v>
      </c>
    </row>
    <row r="12" spans="2:7" ht="15.75" customHeight="1" x14ac:dyDescent="0.2">
      <c r="B12" s="65" t="s">
        <v>246</v>
      </c>
      <c r="C12" s="59" t="s">
        <v>205</v>
      </c>
      <c r="D12" s="59" t="s">
        <v>81</v>
      </c>
      <c r="E12" s="59" t="s">
        <v>81</v>
      </c>
      <c r="F12" s="59" t="s">
        <v>81</v>
      </c>
      <c r="G12" s="59" t="s">
        <v>160</v>
      </c>
    </row>
    <row r="13" spans="2:7" ht="15.75" customHeight="1" x14ac:dyDescent="0.2">
      <c r="B13" s="66"/>
      <c r="C13" s="59" t="s">
        <v>209</v>
      </c>
      <c r="D13" s="59" t="s">
        <v>81</v>
      </c>
      <c r="E13" s="59" t="s">
        <v>81</v>
      </c>
      <c r="F13" s="59" t="s">
        <v>160</v>
      </c>
      <c r="G13" s="59" t="s">
        <v>172</v>
      </c>
    </row>
    <row r="14" spans="2:7" ht="15.75" customHeight="1" x14ac:dyDescent="0.2">
      <c r="B14" s="66"/>
      <c r="C14" s="59" t="s">
        <v>213</v>
      </c>
      <c r="D14" s="59" t="s">
        <v>81</v>
      </c>
      <c r="E14" s="59" t="s">
        <v>160</v>
      </c>
      <c r="F14" s="59" t="s">
        <v>172</v>
      </c>
      <c r="G14" s="59" t="s">
        <v>249</v>
      </c>
    </row>
    <row r="15" spans="2:7" ht="15.75" customHeight="1" x14ac:dyDescent="0.2">
      <c r="B15" s="67"/>
      <c r="C15" s="59" t="s">
        <v>217</v>
      </c>
      <c r="D15" s="59" t="s">
        <v>81</v>
      </c>
      <c r="E15" s="59" t="s">
        <v>172</v>
      </c>
      <c r="F15" s="59" t="s">
        <v>249</v>
      </c>
      <c r="G15" s="59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Negi</dc:creator>
  <cp:lastModifiedBy>Sameer Negi</cp:lastModifiedBy>
  <cp:lastPrinted>2018-06-21T17:25:43Z</cp:lastPrinted>
  <dcterms:created xsi:type="dcterms:W3CDTF">2018-06-21T17:18:43Z</dcterms:created>
  <dcterms:modified xsi:type="dcterms:W3CDTF">2018-06-21T17:27:04Z</dcterms:modified>
</cp:coreProperties>
</file>