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anes2\Desktop\"/>
    </mc:Choice>
  </mc:AlternateContent>
  <bookViews>
    <workbookView xWindow="0" yWindow="0" windowWidth="28800" windowHeight="12000"/>
  </bookViews>
  <sheets>
    <sheet name="Summary Data" sheetId="2" r:id="rId1"/>
    <sheet name="Search results" sheetId="1" r:id="rId2"/>
  </sheets>
  <definedNames>
    <definedName name="_xlnm._FilterDatabase" localSheetId="1" hidden="1">'Search results'!$A$1:$AI$1977</definedName>
  </definedNames>
  <calcPr calcId="162913"/>
  <pivotCaches>
    <pivotCache cacheId="8" r:id="rId3"/>
  </pivotCaches>
</workbook>
</file>

<file path=xl/calcChain.xml><?xml version="1.0" encoding="utf-8"?>
<calcChain xmlns="http://schemas.openxmlformats.org/spreadsheetml/2006/main">
  <c r="I16" i="2" l="1"/>
  <c r="I6" i="2"/>
  <c r="I7" i="2"/>
  <c r="I8" i="2"/>
  <c r="I9" i="2"/>
  <c r="I10" i="2"/>
  <c r="I11" i="2"/>
  <c r="I12" i="2"/>
  <c r="I13" i="2"/>
  <c r="I14" i="2"/>
  <c r="I15" i="2"/>
  <c r="I5" i="2"/>
  <c r="AJ3" i="1"/>
  <c r="AJ4" i="1"/>
  <c r="AJ5" i="1"/>
  <c r="AJ6" i="1"/>
  <c r="AJ7" i="1"/>
  <c r="AJ8" i="1"/>
  <c r="AJ9" i="1"/>
  <c r="AJ10" i="1"/>
  <c r="AJ11" i="1"/>
  <c r="AJ12" i="1"/>
  <c r="AJ13" i="1"/>
  <c r="AJ14" i="1"/>
  <c r="AJ15" i="1"/>
  <c r="AJ16" i="1"/>
  <c r="AJ17" i="1"/>
  <c r="AJ18" i="1"/>
  <c r="AJ19" i="1"/>
  <c r="AJ20"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50" i="1"/>
  <c r="AJ51" i="1"/>
  <c r="AJ52" i="1"/>
  <c r="AJ53" i="1"/>
  <c r="AJ54" i="1"/>
  <c r="AJ55" i="1"/>
  <c r="AJ56" i="1"/>
  <c r="AJ57" i="1"/>
  <c r="AJ58" i="1"/>
  <c r="AJ59" i="1"/>
  <c r="AJ60" i="1"/>
  <c r="AJ61" i="1"/>
  <c r="AJ62" i="1"/>
  <c r="AJ63" i="1"/>
  <c r="AJ64" i="1"/>
  <c r="AJ65" i="1"/>
  <c r="AJ66" i="1"/>
  <c r="AJ67" i="1"/>
  <c r="AJ68" i="1"/>
  <c r="AJ69" i="1"/>
  <c r="AJ70" i="1"/>
  <c r="AJ71" i="1"/>
  <c r="AJ72" i="1"/>
  <c r="AJ73" i="1"/>
  <c r="AJ74" i="1"/>
  <c r="AJ75" i="1"/>
  <c r="AJ76" i="1"/>
  <c r="AJ77" i="1"/>
  <c r="AJ78" i="1"/>
  <c r="AJ79" i="1"/>
  <c r="AJ80" i="1"/>
  <c r="AJ81" i="1"/>
  <c r="AJ82" i="1"/>
  <c r="AJ83" i="1"/>
  <c r="AJ84" i="1"/>
  <c r="AJ85" i="1"/>
  <c r="AJ86" i="1"/>
  <c r="AJ87" i="1"/>
  <c r="AJ88" i="1"/>
  <c r="AJ89" i="1"/>
  <c r="AJ90" i="1"/>
  <c r="AJ91" i="1"/>
  <c r="AJ92" i="1"/>
  <c r="AJ93" i="1"/>
  <c r="AJ94" i="1"/>
  <c r="AJ95" i="1"/>
  <c r="AJ96" i="1"/>
  <c r="AJ97" i="1"/>
  <c r="AJ98" i="1"/>
  <c r="AJ99" i="1"/>
  <c r="AJ100" i="1"/>
  <c r="AJ101" i="1"/>
  <c r="AJ102" i="1"/>
  <c r="AJ103" i="1"/>
  <c r="AJ104" i="1"/>
  <c r="AJ105" i="1"/>
  <c r="AJ106" i="1"/>
  <c r="AJ107" i="1"/>
  <c r="AJ108" i="1"/>
  <c r="AJ109" i="1"/>
  <c r="AJ110" i="1"/>
  <c r="AJ111" i="1"/>
  <c r="AJ112" i="1"/>
  <c r="AJ113" i="1"/>
  <c r="AJ114" i="1"/>
  <c r="AJ115" i="1"/>
  <c r="AJ116" i="1"/>
  <c r="AJ117" i="1"/>
  <c r="AJ118" i="1"/>
  <c r="AJ119" i="1"/>
  <c r="AJ120" i="1"/>
  <c r="AJ121" i="1"/>
  <c r="AJ122" i="1"/>
  <c r="AJ123" i="1"/>
  <c r="AJ124" i="1"/>
  <c r="AJ125" i="1"/>
  <c r="AJ126" i="1"/>
  <c r="AJ127" i="1"/>
  <c r="AJ128" i="1"/>
  <c r="AJ129" i="1"/>
  <c r="AJ130" i="1"/>
  <c r="AJ131" i="1"/>
  <c r="AJ132" i="1"/>
  <c r="AJ133" i="1"/>
  <c r="AJ134" i="1"/>
  <c r="AJ135" i="1"/>
  <c r="AJ136" i="1"/>
  <c r="AJ137" i="1"/>
  <c r="AJ138" i="1"/>
  <c r="AJ139" i="1"/>
  <c r="AJ140" i="1"/>
  <c r="AJ141" i="1"/>
  <c r="AJ142" i="1"/>
  <c r="AJ143" i="1"/>
  <c r="AJ144" i="1"/>
  <c r="AJ145" i="1"/>
  <c r="AJ146" i="1"/>
  <c r="AJ147" i="1"/>
  <c r="AJ148" i="1"/>
  <c r="AJ149" i="1"/>
  <c r="AJ150" i="1"/>
  <c r="AJ151" i="1"/>
  <c r="AJ152" i="1"/>
  <c r="AJ153" i="1"/>
  <c r="AJ154" i="1"/>
  <c r="AJ155" i="1"/>
  <c r="AJ156" i="1"/>
  <c r="AJ157" i="1"/>
  <c r="AJ158" i="1"/>
  <c r="AJ159" i="1"/>
  <c r="AJ160" i="1"/>
  <c r="AJ161" i="1"/>
  <c r="AJ162" i="1"/>
  <c r="AJ163" i="1"/>
  <c r="AJ164" i="1"/>
  <c r="AJ165" i="1"/>
  <c r="AJ166" i="1"/>
  <c r="AJ167" i="1"/>
  <c r="AJ168" i="1"/>
  <c r="AJ169" i="1"/>
  <c r="AJ170" i="1"/>
  <c r="AJ171" i="1"/>
  <c r="AJ172" i="1"/>
  <c r="AJ173" i="1"/>
  <c r="AJ174" i="1"/>
  <c r="AJ175" i="1"/>
  <c r="AJ176" i="1"/>
  <c r="AJ177" i="1"/>
  <c r="AJ178" i="1"/>
  <c r="AJ179" i="1"/>
  <c r="AJ180" i="1"/>
  <c r="AJ181" i="1"/>
  <c r="AJ182" i="1"/>
  <c r="AJ183" i="1"/>
  <c r="AJ184" i="1"/>
  <c r="AJ185" i="1"/>
  <c r="AJ186" i="1"/>
  <c r="AJ187" i="1"/>
  <c r="AJ188" i="1"/>
  <c r="AJ189" i="1"/>
  <c r="AJ190" i="1"/>
  <c r="AJ191" i="1"/>
  <c r="AJ192" i="1"/>
  <c r="AJ193" i="1"/>
  <c r="AJ194" i="1"/>
  <c r="AJ195" i="1"/>
  <c r="AJ196" i="1"/>
  <c r="AJ197" i="1"/>
  <c r="AJ198" i="1"/>
  <c r="AJ199" i="1"/>
  <c r="AJ200" i="1"/>
  <c r="AJ201" i="1"/>
  <c r="AJ202" i="1"/>
  <c r="AJ203" i="1"/>
  <c r="AJ204" i="1"/>
  <c r="AJ205" i="1"/>
  <c r="AJ206" i="1"/>
  <c r="AJ207" i="1"/>
  <c r="AJ208" i="1"/>
  <c r="AJ209" i="1"/>
  <c r="AJ210" i="1"/>
  <c r="AJ211" i="1"/>
  <c r="AJ212" i="1"/>
  <c r="AJ213" i="1"/>
  <c r="AJ214" i="1"/>
  <c r="AJ215" i="1"/>
  <c r="AJ216" i="1"/>
  <c r="AJ217" i="1"/>
  <c r="AJ218" i="1"/>
  <c r="AJ219" i="1"/>
  <c r="AJ220" i="1"/>
  <c r="AJ221" i="1"/>
  <c r="AJ222" i="1"/>
  <c r="AJ223" i="1"/>
  <c r="AJ224" i="1"/>
  <c r="AJ225" i="1"/>
  <c r="AJ226" i="1"/>
  <c r="AJ227" i="1"/>
  <c r="AJ228" i="1"/>
  <c r="AJ229" i="1"/>
  <c r="AJ230" i="1"/>
  <c r="AJ231" i="1"/>
  <c r="AJ232" i="1"/>
  <c r="AJ233" i="1"/>
  <c r="AJ234" i="1"/>
  <c r="AJ235" i="1"/>
  <c r="AJ236" i="1"/>
  <c r="AJ237" i="1"/>
  <c r="AJ238" i="1"/>
  <c r="AJ239" i="1"/>
  <c r="AJ240" i="1"/>
  <c r="AJ241" i="1"/>
  <c r="AJ242" i="1"/>
  <c r="AJ243" i="1"/>
  <c r="AJ244" i="1"/>
  <c r="AJ245" i="1"/>
  <c r="AJ246" i="1"/>
  <c r="AJ247" i="1"/>
  <c r="AJ248" i="1"/>
  <c r="AJ249" i="1"/>
  <c r="AJ250" i="1"/>
  <c r="AJ251" i="1"/>
  <c r="AJ252" i="1"/>
  <c r="AJ253" i="1"/>
  <c r="AJ254" i="1"/>
  <c r="AJ255" i="1"/>
  <c r="AJ256" i="1"/>
  <c r="AJ257" i="1"/>
  <c r="AJ258" i="1"/>
  <c r="AJ259" i="1"/>
  <c r="AJ260" i="1"/>
  <c r="AJ261" i="1"/>
  <c r="AJ262" i="1"/>
  <c r="AJ263" i="1"/>
  <c r="AJ264" i="1"/>
  <c r="AJ265" i="1"/>
  <c r="AJ266" i="1"/>
  <c r="AJ267" i="1"/>
  <c r="AJ268" i="1"/>
  <c r="AJ269" i="1"/>
  <c r="AJ270" i="1"/>
  <c r="AJ271" i="1"/>
  <c r="AJ272" i="1"/>
  <c r="AJ273" i="1"/>
  <c r="AJ274" i="1"/>
  <c r="AJ275" i="1"/>
  <c r="AJ276" i="1"/>
  <c r="AJ277" i="1"/>
  <c r="AJ278" i="1"/>
  <c r="AJ279" i="1"/>
  <c r="AJ280" i="1"/>
  <c r="AJ281" i="1"/>
  <c r="AJ282" i="1"/>
  <c r="AJ283" i="1"/>
  <c r="AJ284" i="1"/>
  <c r="AJ285" i="1"/>
  <c r="AJ286" i="1"/>
  <c r="AJ287" i="1"/>
  <c r="AJ288" i="1"/>
  <c r="AJ289" i="1"/>
  <c r="AJ290" i="1"/>
  <c r="AJ291" i="1"/>
  <c r="AJ292" i="1"/>
  <c r="AJ293" i="1"/>
  <c r="AJ294" i="1"/>
  <c r="AJ295" i="1"/>
  <c r="AJ296" i="1"/>
  <c r="AJ297" i="1"/>
  <c r="AJ298" i="1"/>
  <c r="AJ299" i="1"/>
  <c r="AJ300" i="1"/>
  <c r="AJ301" i="1"/>
  <c r="AJ302" i="1"/>
  <c r="AJ303" i="1"/>
  <c r="AJ304" i="1"/>
  <c r="AJ305" i="1"/>
  <c r="AJ306" i="1"/>
  <c r="AJ307" i="1"/>
  <c r="AJ308" i="1"/>
  <c r="AJ309" i="1"/>
  <c r="AJ310" i="1"/>
  <c r="AJ311" i="1"/>
  <c r="AJ312" i="1"/>
  <c r="AJ313" i="1"/>
  <c r="AJ314" i="1"/>
  <c r="AJ315" i="1"/>
  <c r="AJ316" i="1"/>
  <c r="AJ317" i="1"/>
  <c r="AJ318" i="1"/>
  <c r="AJ319" i="1"/>
  <c r="AJ320" i="1"/>
  <c r="AJ321" i="1"/>
  <c r="AJ322" i="1"/>
  <c r="AJ323" i="1"/>
  <c r="AJ324" i="1"/>
  <c r="AJ325" i="1"/>
  <c r="AJ326" i="1"/>
  <c r="AJ327" i="1"/>
  <c r="AJ328" i="1"/>
  <c r="AJ329" i="1"/>
  <c r="AJ330" i="1"/>
  <c r="AJ331" i="1"/>
  <c r="AJ332" i="1"/>
  <c r="AJ333" i="1"/>
  <c r="AJ334" i="1"/>
  <c r="AJ335" i="1"/>
  <c r="AJ336" i="1"/>
  <c r="AJ337" i="1"/>
  <c r="AJ338" i="1"/>
  <c r="AJ339" i="1"/>
  <c r="AJ340" i="1"/>
  <c r="AJ341" i="1"/>
  <c r="AJ342" i="1"/>
  <c r="AJ343" i="1"/>
  <c r="AJ344" i="1"/>
  <c r="AJ345" i="1"/>
  <c r="AJ346" i="1"/>
  <c r="AJ347" i="1"/>
  <c r="AJ348" i="1"/>
  <c r="AJ349" i="1"/>
  <c r="AJ350" i="1"/>
  <c r="AJ351" i="1"/>
  <c r="AJ352" i="1"/>
  <c r="AJ353" i="1"/>
  <c r="AJ354" i="1"/>
  <c r="AJ355" i="1"/>
  <c r="AJ356" i="1"/>
  <c r="AJ357" i="1"/>
  <c r="AJ358" i="1"/>
  <c r="AJ359" i="1"/>
  <c r="AJ360" i="1"/>
  <c r="AJ361" i="1"/>
  <c r="AJ362" i="1"/>
  <c r="AJ363" i="1"/>
  <c r="AJ364" i="1"/>
  <c r="AJ365" i="1"/>
  <c r="AJ366" i="1"/>
  <c r="AJ367" i="1"/>
  <c r="AJ368" i="1"/>
  <c r="AJ369" i="1"/>
  <c r="AJ370" i="1"/>
  <c r="AJ371" i="1"/>
  <c r="AJ372" i="1"/>
  <c r="AJ373" i="1"/>
  <c r="AJ374" i="1"/>
  <c r="AJ375" i="1"/>
  <c r="AJ376" i="1"/>
  <c r="AJ377" i="1"/>
  <c r="AJ378" i="1"/>
  <c r="AJ379" i="1"/>
  <c r="AJ380" i="1"/>
  <c r="AJ381" i="1"/>
  <c r="AJ382" i="1"/>
  <c r="AJ383" i="1"/>
  <c r="AJ384" i="1"/>
  <c r="AJ385" i="1"/>
  <c r="AJ386" i="1"/>
  <c r="AJ387" i="1"/>
  <c r="AJ388" i="1"/>
  <c r="AJ389" i="1"/>
  <c r="AJ390" i="1"/>
  <c r="AJ391" i="1"/>
  <c r="AJ392" i="1"/>
  <c r="AJ393" i="1"/>
  <c r="AJ394" i="1"/>
  <c r="AJ395" i="1"/>
  <c r="AJ396" i="1"/>
  <c r="AJ397" i="1"/>
  <c r="AJ398" i="1"/>
  <c r="AJ399" i="1"/>
  <c r="AJ400" i="1"/>
  <c r="AJ401" i="1"/>
  <c r="AJ402" i="1"/>
  <c r="AJ403" i="1"/>
  <c r="AJ404" i="1"/>
  <c r="AJ405" i="1"/>
  <c r="AJ406" i="1"/>
  <c r="AJ407" i="1"/>
  <c r="AJ408" i="1"/>
  <c r="AJ409" i="1"/>
  <c r="AJ410" i="1"/>
  <c r="AJ411" i="1"/>
  <c r="AJ412" i="1"/>
  <c r="AJ413" i="1"/>
  <c r="AJ414" i="1"/>
  <c r="AJ415" i="1"/>
  <c r="AJ416" i="1"/>
  <c r="AJ417" i="1"/>
  <c r="AJ418" i="1"/>
  <c r="AJ419" i="1"/>
  <c r="AJ420" i="1"/>
  <c r="AJ421" i="1"/>
  <c r="AJ422" i="1"/>
  <c r="AJ423" i="1"/>
  <c r="AJ424" i="1"/>
  <c r="AJ425" i="1"/>
  <c r="AJ426" i="1"/>
  <c r="AJ427" i="1"/>
  <c r="AJ428" i="1"/>
  <c r="AJ429" i="1"/>
  <c r="AJ430" i="1"/>
  <c r="AJ431" i="1"/>
  <c r="AJ432" i="1"/>
  <c r="AJ433" i="1"/>
  <c r="AJ434" i="1"/>
  <c r="AJ435" i="1"/>
  <c r="AJ436" i="1"/>
  <c r="AJ437" i="1"/>
  <c r="AJ438" i="1"/>
  <c r="AJ439" i="1"/>
  <c r="AJ440" i="1"/>
  <c r="AJ441" i="1"/>
  <c r="AJ442" i="1"/>
  <c r="AJ443" i="1"/>
  <c r="AJ444" i="1"/>
  <c r="AJ445" i="1"/>
  <c r="AJ446" i="1"/>
  <c r="AJ447" i="1"/>
  <c r="AJ448" i="1"/>
  <c r="AJ449" i="1"/>
  <c r="AJ450" i="1"/>
  <c r="AJ451" i="1"/>
  <c r="AJ452" i="1"/>
  <c r="AJ453" i="1"/>
  <c r="AJ454" i="1"/>
  <c r="AJ455" i="1"/>
  <c r="AJ456" i="1"/>
  <c r="AJ457" i="1"/>
  <c r="AJ458" i="1"/>
  <c r="AJ459" i="1"/>
  <c r="AJ460" i="1"/>
  <c r="AJ461" i="1"/>
  <c r="AJ462" i="1"/>
  <c r="AJ463" i="1"/>
  <c r="AJ464" i="1"/>
  <c r="AJ465" i="1"/>
  <c r="AJ466" i="1"/>
  <c r="AJ467" i="1"/>
  <c r="AJ468" i="1"/>
  <c r="AJ469" i="1"/>
  <c r="AJ470" i="1"/>
  <c r="AJ471" i="1"/>
  <c r="AJ472" i="1"/>
  <c r="AJ473" i="1"/>
  <c r="AJ474" i="1"/>
  <c r="AJ475" i="1"/>
  <c r="AJ476" i="1"/>
  <c r="AJ477" i="1"/>
  <c r="AJ478" i="1"/>
  <c r="AJ479" i="1"/>
  <c r="AJ480" i="1"/>
  <c r="AJ481" i="1"/>
  <c r="AJ482" i="1"/>
  <c r="AJ483" i="1"/>
  <c r="AJ484" i="1"/>
  <c r="AJ485" i="1"/>
  <c r="AJ486" i="1"/>
  <c r="AJ487" i="1"/>
  <c r="AJ488" i="1"/>
  <c r="AJ489" i="1"/>
  <c r="AJ490" i="1"/>
  <c r="AJ491" i="1"/>
  <c r="AJ492" i="1"/>
  <c r="AJ493" i="1"/>
  <c r="AJ494" i="1"/>
  <c r="AJ495" i="1"/>
  <c r="AJ496" i="1"/>
  <c r="AJ497" i="1"/>
  <c r="AJ498" i="1"/>
  <c r="AJ499" i="1"/>
  <c r="AJ500" i="1"/>
  <c r="AJ501" i="1"/>
  <c r="AJ502" i="1"/>
  <c r="AJ503" i="1"/>
  <c r="AJ504" i="1"/>
  <c r="AJ505" i="1"/>
  <c r="AJ506" i="1"/>
  <c r="AJ507" i="1"/>
  <c r="AJ508" i="1"/>
  <c r="AJ509" i="1"/>
  <c r="AJ510" i="1"/>
  <c r="AJ511" i="1"/>
  <c r="AJ512" i="1"/>
  <c r="AJ513" i="1"/>
  <c r="AJ514" i="1"/>
  <c r="AJ515" i="1"/>
  <c r="AJ516" i="1"/>
  <c r="AJ517" i="1"/>
  <c r="AJ518" i="1"/>
  <c r="AJ519" i="1"/>
  <c r="AJ520" i="1"/>
  <c r="AJ521" i="1"/>
  <c r="AJ522" i="1"/>
  <c r="AJ523" i="1"/>
  <c r="AJ524" i="1"/>
  <c r="AJ525" i="1"/>
  <c r="AJ526" i="1"/>
  <c r="AJ527" i="1"/>
  <c r="AJ528" i="1"/>
  <c r="AJ529" i="1"/>
  <c r="AJ530" i="1"/>
  <c r="AJ531" i="1"/>
  <c r="AJ532" i="1"/>
  <c r="AJ533" i="1"/>
  <c r="AJ534" i="1"/>
  <c r="AJ535" i="1"/>
  <c r="AJ536" i="1"/>
  <c r="AJ537" i="1"/>
  <c r="AJ538" i="1"/>
  <c r="AJ539" i="1"/>
  <c r="AJ540" i="1"/>
  <c r="AJ541" i="1"/>
  <c r="AJ542" i="1"/>
  <c r="AJ543" i="1"/>
  <c r="AJ544" i="1"/>
  <c r="AJ545" i="1"/>
  <c r="AJ546" i="1"/>
  <c r="AJ547" i="1"/>
  <c r="AJ548" i="1"/>
  <c r="AJ549" i="1"/>
  <c r="AJ550" i="1"/>
  <c r="AJ551" i="1"/>
  <c r="AJ552" i="1"/>
  <c r="AJ553" i="1"/>
  <c r="AJ554" i="1"/>
  <c r="AJ555" i="1"/>
  <c r="AJ556" i="1"/>
  <c r="AJ557" i="1"/>
  <c r="AJ558" i="1"/>
  <c r="AJ559" i="1"/>
  <c r="AJ560" i="1"/>
  <c r="AJ561" i="1"/>
  <c r="AJ562" i="1"/>
  <c r="AJ563" i="1"/>
  <c r="AJ564" i="1"/>
  <c r="AJ565" i="1"/>
  <c r="AJ566" i="1"/>
  <c r="AJ567" i="1"/>
  <c r="AJ568" i="1"/>
  <c r="AJ569" i="1"/>
  <c r="AJ570" i="1"/>
  <c r="AJ571" i="1"/>
  <c r="AJ572" i="1"/>
  <c r="AJ573" i="1"/>
  <c r="AJ574" i="1"/>
  <c r="AJ575" i="1"/>
  <c r="AJ576" i="1"/>
  <c r="AJ577" i="1"/>
  <c r="AJ578" i="1"/>
  <c r="AJ579" i="1"/>
  <c r="AJ580" i="1"/>
  <c r="AJ581" i="1"/>
  <c r="AJ582" i="1"/>
  <c r="AJ583" i="1"/>
  <c r="AJ584" i="1"/>
  <c r="AJ585" i="1"/>
  <c r="AJ586" i="1"/>
  <c r="AJ587" i="1"/>
  <c r="AJ588" i="1"/>
  <c r="AJ589" i="1"/>
  <c r="AJ590" i="1"/>
  <c r="AJ591" i="1"/>
  <c r="AJ592" i="1"/>
  <c r="AJ593" i="1"/>
  <c r="AJ594" i="1"/>
  <c r="AJ595" i="1"/>
  <c r="AJ596" i="1"/>
  <c r="AJ597" i="1"/>
  <c r="AJ598" i="1"/>
  <c r="AJ599" i="1"/>
  <c r="AJ600" i="1"/>
  <c r="AJ601" i="1"/>
  <c r="AJ602" i="1"/>
  <c r="AJ603" i="1"/>
  <c r="AJ604" i="1"/>
  <c r="AJ605" i="1"/>
  <c r="AJ606" i="1"/>
  <c r="AJ607" i="1"/>
  <c r="AJ608" i="1"/>
  <c r="AJ609" i="1"/>
  <c r="AJ610" i="1"/>
  <c r="AJ611" i="1"/>
  <c r="AJ612" i="1"/>
  <c r="AJ613" i="1"/>
  <c r="AJ614" i="1"/>
  <c r="AJ615" i="1"/>
  <c r="AJ616" i="1"/>
  <c r="AJ617" i="1"/>
  <c r="AJ618" i="1"/>
  <c r="AJ619" i="1"/>
  <c r="AJ620" i="1"/>
  <c r="AJ621" i="1"/>
  <c r="AJ622" i="1"/>
  <c r="AJ623" i="1"/>
  <c r="AJ624" i="1"/>
  <c r="AJ625" i="1"/>
  <c r="AJ626" i="1"/>
  <c r="AJ627" i="1"/>
  <c r="AJ628" i="1"/>
  <c r="AJ629" i="1"/>
  <c r="AJ630" i="1"/>
  <c r="AJ631" i="1"/>
  <c r="AJ632" i="1"/>
  <c r="AJ633" i="1"/>
  <c r="AJ634" i="1"/>
  <c r="AJ635" i="1"/>
  <c r="AJ636" i="1"/>
  <c r="AJ637" i="1"/>
  <c r="AJ638" i="1"/>
  <c r="AJ639" i="1"/>
  <c r="AJ640" i="1"/>
  <c r="AJ641" i="1"/>
  <c r="AJ642" i="1"/>
  <c r="AJ643" i="1"/>
  <c r="AJ644" i="1"/>
  <c r="AJ645" i="1"/>
  <c r="AJ646" i="1"/>
  <c r="AJ647" i="1"/>
  <c r="AJ648" i="1"/>
  <c r="AJ649" i="1"/>
  <c r="AJ650" i="1"/>
  <c r="AJ651" i="1"/>
  <c r="AJ652" i="1"/>
  <c r="AJ653" i="1"/>
  <c r="AJ654" i="1"/>
  <c r="AJ655" i="1"/>
  <c r="AJ656" i="1"/>
  <c r="AJ657" i="1"/>
  <c r="AJ658" i="1"/>
  <c r="AJ659" i="1"/>
  <c r="AJ660" i="1"/>
  <c r="AJ661" i="1"/>
  <c r="AJ662" i="1"/>
  <c r="AJ663" i="1"/>
  <c r="AJ664" i="1"/>
  <c r="AJ665" i="1"/>
  <c r="AJ666" i="1"/>
  <c r="AJ667" i="1"/>
  <c r="AJ668" i="1"/>
  <c r="AJ669" i="1"/>
  <c r="AJ670" i="1"/>
  <c r="AJ671" i="1"/>
  <c r="AJ672" i="1"/>
  <c r="AJ673" i="1"/>
  <c r="AJ674" i="1"/>
  <c r="AJ675" i="1"/>
  <c r="AJ676" i="1"/>
  <c r="AJ677" i="1"/>
  <c r="AJ678" i="1"/>
  <c r="AJ679" i="1"/>
  <c r="AJ680" i="1"/>
  <c r="AJ681" i="1"/>
  <c r="AJ682" i="1"/>
  <c r="AJ683" i="1"/>
  <c r="AJ684" i="1"/>
  <c r="AJ685" i="1"/>
  <c r="AJ686" i="1"/>
  <c r="AJ687" i="1"/>
  <c r="AJ688" i="1"/>
  <c r="AJ689" i="1"/>
  <c r="AJ690" i="1"/>
  <c r="AJ691" i="1"/>
  <c r="AJ692" i="1"/>
  <c r="AJ693" i="1"/>
  <c r="AJ694" i="1"/>
  <c r="AJ695" i="1"/>
  <c r="AJ696" i="1"/>
  <c r="AJ697" i="1"/>
  <c r="AJ698" i="1"/>
  <c r="AJ699" i="1"/>
  <c r="AJ700" i="1"/>
  <c r="AJ701" i="1"/>
  <c r="AJ702" i="1"/>
  <c r="AJ703" i="1"/>
  <c r="AJ704" i="1"/>
  <c r="AJ705" i="1"/>
  <c r="AJ706" i="1"/>
  <c r="AJ707" i="1"/>
  <c r="AJ708" i="1"/>
  <c r="AJ709" i="1"/>
  <c r="AJ710" i="1"/>
  <c r="AJ711" i="1"/>
  <c r="AJ712" i="1"/>
  <c r="AJ713" i="1"/>
  <c r="AJ714" i="1"/>
  <c r="AJ715" i="1"/>
  <c r="AJ716" i="1"/>
  <c r="AJ717" i="1"/>
  <c r="AJ718" i="1"/>
  <c r="AJ719" i="1"/>
  <c r="AJ720" i="1"/>
  <c r="AJ721" i="1"/>
  <c r="AJ722" i="1"/>
  <c r="AJ723" i="1"/>
  <c r="AJ724" i="1"/>
  <c r="AJ725" i="1"/>
  <c r="AJ726" i="1"/>
  <c r="AJ727" i="1"/>
  <c r="AJ728" i="1"/>
  <c r="AJ729" i="1"/>
  <c r="AJ730" i="1"/>
  <c r="AJ731" i="1"/>
  <c r="AJ732" i="1"/>
  <c r="AJ733" i="1"/>
  <c r="AJ734" i="1"/>
  <c r="AJ735" i="1"/>
  <c r="AJ736" i="1"/>
  <c r="AJ737" i="1"/>
  <c r="AJ738" i="1"/>
  <c r="AJ739" i="1"/>
  <c r="AJ740" i="1"/>
  <c r="AJ741" i="1"/>
  <c r="AJ742" i="1"/>
  <c r="AJ743" i="1"/>
  <c r="AJ744" i="1"/>
  <c r="AJ745" i="1"/>
  <c r="AJ746" i="1"/>
  <c r="AJ747" i="1"/>
  <c r="AJ748" i="1"/>
  <c r="AJ749" i="1"/>
  <c r="AJ750" i="1"/>
  <c r="AJ751" i="1"/>
  <c r="AJ752" i="1"/>
  <c r="AJ753" i="1"/>
  <c r="AJ754" i="1"/>
  <c r="AJ755" i="1"/>
  <c r="AJ756" i="1"/>
  <c r="AJ757" i="1"/>
  <c r="AJ758" i="1"/>
  <c r="AJ759" i="1"/>
  <c r="AJ760" i="1"/>
  <c r="AJ761" i="1"/>
  <c r="AJ762" i="1"/>
  <c r="AJ763" i="1"/>
  <c r="AJ764" i="1"/>
  <c r="AJ765" i="1"/>
  <c r="AJ766" i="1"/>
  <c r="AJ767" i="1"/>
  <c r="AJ768" i="1"/>
  <c r="AJ769" i="1"/>
  <c r="AJ770" i="1"/>
  <c r="AJ771" i="1"/>
  <c r="AJ772" i="1"/>
  <c r="AJ773" i="1"/>
  <c r="AJ774" i="1"/>
  <c r="AJ775" i="1"/>
  <c r="AJ776" i="1"/>
  <c r="AJ777" i="1"/>
  <c r="AJ778" i="1"/>
  <c r="AJ779" i="1"/>
  <c r="AJ780" i="1"/>
  <c r="AJ781" i="1"/>
  <c r="AJ782" i="1"/>
  <c r="AJ783" i="1"/>
  <c r="AJ784" i="1"/>
  <c r="AJ785" i="1"/>
  <c r="AJ786" i="1"/>
  <c r="AJ787" i="1"/>
  <c r="AJ788" i="1"/>
  <c r="AJ789" i="1"/>
  <c r="AJ790" i="1"/>
  <c r="AJ791" i="1"/>
  <c r="AJ792" i="1"/>
  <c r="AJ793" i="1"/>
  <c r="AJ794" i="1"/>
  <c r="AJ795" i="1"/>
  <c r="AJ796" i="1"/>
  <c r="AJ797" i="1"/>
  <c r="AJ798" i="1"/>
  <c r="AJ799" i="1"/>
  <c r="AJ800" i="1"/>
  <c r="AJ801" i="1"/>
  <c r="AJ802" i="1"/>
  <c r="AJ803" i="1"/>
  <c r="AJ804" i="1"/>
  <c r="AJ805" i="1"/>
  <c r="AJ806" i="1"/>
  <c r="AJ807" i="1"/>
  <c r="AJ808" i="1"/>
  <c r="AJ809" i="1"/>
  <c r="AJ810" i="1"/>
  <c r="AJ811" i="1"/>
  <c r="AJ812" i="1"/>
  <c r="AJ813" i="1"/>
  <c r="AJ814" i="1"/>
  <c r="AJ815" i="1"/>
  <c r="AJ816" i="1"/>
  <c r="AJ817" i="1"/>
  <c r="AJ818" i="1"/>
  <c r="AJ819" i="1"/>
  <c r="AJ820" i="1"/>
  <c r="AJ821" i="1"/>
  <c r="AJ822" i="1"/>
  <c r="AJ823" i="1"/>
  <c r="AJ824" i="1"/>
  <c r="AJ825" i="1"/>
  <c r="AJ826" i="1"/>
  <c r="AJ827" i="1"/>
  <c r="AJ828" i="1"/>
  <c r="AJ829" i="1"/>
  <c r="AJ830" i="1"/>
  <c r="AJ831" i="1"/>
  <c r="AJ832" i="1"/>
  <c r="AJ833" i="1"/>
  <c r="AJ834" i="1"/>
  <c r="AJ835" i="1"/>
  <c r="AJ836" i="1"/>
  <c r="AJ837" i="1"/>
  <c r="AJ838" i="1"/>
  <c r="AJ839" i="1"/>
  <c r="AJ840" i="1"/>
  <c r="AJ841" i="1"/>
  <c r="AJ842" i="1"/>
  <c r="AJ843" i="1"/>
  <c r="AJ844" i="1"/>
  <c r="AJ845" i="1"/>
  <c r="AJ846" i="1"/>
  <c r="AJ847" i="1"/>
  <c r="AJ848" i="1"/>
  <c r="AJ849" i="1"/>
  <c r="AJ850" i="1"/>
  <c r="AJ851" i="1"/>
  <c r="AJ852" i="1"/>
  <c r="AJ853" i="1"/>
  <c r="AJ854" i="1"/>
  <c r="AJ855" i="1"/>
  <c r="AJ856" i="1"/>
  <c r="AJ857" i="1"/>
  <c r="AJ858" i="1"/>
  <c r="AJ859" i="1"/>
  <c r="AJ860" i="1"/>
  <c r="AJ861" i="1"/>
  <c r="AJ862" i="1"/>
  <c r="AJ863" i="1"/>
  <c r="AJ864" i="1"/>
  <c r="AJ865" i="1"/>
  <c r="AJ866" i="1"/>
  <c r="AJ867" i="1"/>
  <c r="AJ868" i="1"/>
  <c r="AJ869" i="1"/>
  <c r="AJ870" i="1"/>
  <c r="AJ871" i="1"/>
  <c r="AJ872" i="1"/>
  <c r="AJ873" i="1"/>
  <c r="AJ874" i="1"/>
  <c r="AJ875" i="1"/>
  <c r="AJ876" i="1"/>
  <c r="AJ877" i="1"/>
  <c r="AJ878" i="1"/>
  <c r="AJ879" i="1"/>
  <c r="AJ880" i="1"/>
  <c r="AJ881" i="1"/>
  <c r="AJ882" i="1"/>
  <c r="AJ883" i="1"/>
  <c r="AJ884" i="1"/>
  <c r="AJ885" i="1"/>
  <c r="AJ886" i="1"/>
  <c r="AJ887" i="1"/>
  <c r="AJ888" i="1"/>
  <c r="AJ889" i="1"/>
  <c r="AJ890" i="1"/>
  <c r="AJ891" i="1"/>
  <c r="AJ892" i="1"/>
  <c r="AJ893" i="1"/>
  <c r="AJ894" i="1"/>
  <c r="AJ895" i="1"/>
  <c r="AJ896" i="1"/>
  <c r="AJ897" i="1"/>
  <c r="AJ898" i="1"/>
  <c r="AJ899" i="1"/>
  <c r="AJ900" i="1"/>
  <c r="AJ901" i="1"/>
  <c r="AJ902" i="1"/>
  <c r="AJ903" i="1"/>
  <c r="AJ904" i="1"/>
  <c r="AJ905" i="1"/>
  <c r="AJ906" i="1"/>
  <c r="AJ907" i="1"/>
  <c r="AJ908" i="1"/>
  <c r="AJ909" i="1"/>
  <c r="AJ910" i="1"/>
  <c r="AJ911" i="1"/>
  <c r="AJ912" i="1"/>
  <c r="AJ913" i="1"/>
  <c r="AJ914" i="1"/>
  <c r="AJ915" i="1"/>
  <c r="AJ916" i="1"/>
  <c r="AJ917" i="1"/>
  <c r="AJ918" i="1"/>
  <c r="AJ919" i="1"/>
  <c r="AJ920" i="1"/>
  <c r="AJ921" i="1"/>
  <c r="AJ922" i="1"/>
  <c r="AJ923" i="1"/>
  <c r="AJ924" i="1"/>
  <c r="AJ925" i="1"/>
  <c r="AJ926" i="1"/>
  <c r="AJ927" i="1"/>
  <c r="AJ928" i="1"/>
  <c r="AJ929" i="1"/>
  <c r="AJ930" i="1"/>
  <c r="AJ931" i="1"/>
  <c r="AJ932" i="1"/>
  <c r="AJ933" i="1"/>
  <c r="AJ934" i="1"/>
  <c r="AJ935" i="1"/>
  <c r="AJ936" i="1"/>
  <c r="AJ937" i="1"/>
  <c r="AJ938" i="1"/>
  <c r="AJ939" i="1"/>
  <c r="AJ940" i="1"/>
  <c r="AJ941" i="1"/>
  <c r="AJ942" i="1"/>
  <c r="AJ943" i="1"/>
  <c r="AJ944" i="1"/>
  <c r="AJ945" i="1"/>
  <c r="AJ946" i="1"/>
  <c r="AJ947" i="1"/>
  <c r="AJ948" i="1"/>
  <c r="AJ949" i="1"/>
  <c r="AJ950" i="1"/>
  <c r="AJ951" i="1"/>
  <c r="AJ952" i="1"/>
  <c r="AJ953" i="1"/>
  <c r="AJ954" i="1"/>
  <c r="AJ955" i="1"/>
  <c r="AJ956" i="1"/>
  <c r="AJ957" i="1"/>
  <c r="AJ958" i="1"/>
  <c r="AJ959" i="1"/>
  <c r="AJ960" i="1"/>
  <c r="AJ961" i="1"/>
  <c r="AJ962" i="1"/>
  <c r="AJ963" i="1"/>
  <c r="AJ964" i="1"/>
  <c r="AJ965" i="1"/>
  <c r="AJ966" i="1"/>
  <c r="AJ967" i="1"/>
  <c r="AJ968" i="1"/>
  <c r="AJ969" i="1"/>
  <c r="AJ970" i="1"/>
  <c r="AJ971" i="1"/>
  <c r="AJ972" i="1"/>
  <c r="AJ973" i="1"/>
  <c r="AJ974" i="1"/>
  <c r="AJ975" i="1"/>
  <c r="AJ976" i="1"/>
  <c r="AJ977" i="1"/>
  <c r="AJ978" i="1"/>
  <c r="AJ979" i="1"/>
  <c r="AJ980" i="1"/>
  <c r="AJ981" i="1"/>
  <c r="AJ982" i="1"/>
  <c r="AJ983" i="1"/>
  <c r="AJ984" i="1"/>
  <c r="AJ985" i="1"/>
  <c r="AJ986" i="1"/>
  <c r="AJ987" i="1"/>
  <c r="AJ988" i="1"/>
  <c r="AJ989" i="1"/>
  <c r="AJ990" i="1"/>
  <c r="AJ991" i="1"/>
  <c r="AJ992" i="1"/>
  <c r="AJ993" i="1"/>
  <c r="AJ994" i="1"/>
  <c r="AJ995" i="1"/>
  <c r="AJ996" i="1"/>
  <c r="AJ997" i="1"/>
  <c r="AJ998" i="1"/>
  <c r="AJ999" i="1"/>
  <c r="AJ1000" i="1"/>
  <c r="AJ1001" i="1"/>
  <c r="AJ1002" i="1"/>
  <c r="AJ1003" i="1"/>
  <c r="AJ1004" i="1"/>
  <c r="AJ1005" i="1"/>
  <c r="AJ1006" i="1"/>
  <c r="AJ1007" i="1"/>
  <c r="AJ1008" i="1"/>
  <c r="AJ1009" i="1"/>
  <c r="AJ1010" i="1"/>
  <c r="AJ1011" i="1"/>
  <c r="AJ1012" i="1"/>
  <c r="AJ1013" i="1"/>
  <c r="AJ1014" i="1"/>
  <c r="AJ1015" i="1"/>
  <c r="AJ1016" i="1"/>
  <c r="AJ1017" i="1"/>
  <c r="AJ1018" i="1"/>
  <c r="AJ1019" i="1"/>
  <c r="AJ1020" i="1"/>
  <c r="AJ1021" i="1"/>
  <c r="AJ1022" i="1"/>
  <c r="AJ1023" i="1"/>
  <c r="AJ1024" i="1"/>
  <c r="AJ1025" i="1"/>
  <c r="AJ1026" i="1"/>
  <c r="AJ1027" i="1"/>
  <c r="AJ1028" i="1"/>
  <c r="AJ1029" i="1"/>
  <c r="AJ1030" i="1"/>
  <c r="AJ1031" i="1"/>
  <c r="AJ1032" i="1"/>
  <c r="AJ1033" i="1"/>
  <c r="AJ1034" i="1"/>
  <c r="AJ1035" i="1"/>
  <c r="AJ1036" i="1"/>
  <c r="AJ1037" i="1"/>
  <c r="AJ1038" i="1"/>
  <c r="AJ1039" i="1"/>
  <c r="AJ1040" i="1"/>
  <c r="AJ1041" i="1"/>
  <c r="AJ1042" i="1"/>
  <c r="AJ1043" i="1"/>
  <c r="AJ1044" i="1"/>
  <c r="AJ1045" i="1"/>
  <c r="AJ1046" i="1"/>
  <c r="AJ1047" i="1"/>
  <c r="AJ1048" i="1"/>
  <c r="AJ1049" i="1"/>
  <c r="AJ1050" i="1"/>
  <c r="AJ1051" i="1"/>
  <c r="AJ1052" i="1"/>
  <c r="AJ1053" i="1"/>
  <c r="AJ1054" i="1"/>
  <c r="AJ1055" i="1"/>
  <c r="AJ1056" i="1"/>
  <c r="AJ1057" i="1"/>
  <c r="AJ1058" i="1"/>
  <c r="AJ1059" i="1"/>
  <c r="AJ1060" i="1"/>
  <c r="AJ1061" i="1"/>
  <c r="AJ1062" i="1"/>
  <c r="AJ1063" i="1"/>
  <c r="AJ1064" i="1"/>
  <c r="AJ1065" i="1"/>
  <c r="AJ1066" i="1"/>
  <c r="AJ1067" i="1"/>
  <c r="AJ1068" i="1"/>
  <c r="AJ1069" i="1"/>
  <c r="AJ1070" i="1"/>
  <c r="AJ1071" i="1"/>
  <c r="AJ1072" i="1"/>
  <c r="AJ1073" i="1"/>
  <c r="AJ1074" i="1"/>
  <c r="AJ1075" i="1"/>
  <c r="AJ1076" i="1"/>
  <c r="AJ1077" i="1"/>
  <c r="AJ1078" i="1"/>
  <c r="AJ1079" i="1"/>
  <c r="AJ1080" i="1"/>
  <c r="AJ1081" i="1"/>
  <c r="AJ1082" i="1"/>
  <c r="AJ1083" i="1"/>
  <c r="AJ1084" i="1"/>
  <c r="AJ1085" i="1"/>
  <c r="AJ1086" i="1"/>
  <c r="AJ1087" i="1"/>
  <c r="AJ1088" i="1"/>
  <c r="AJ1089" i="1"/>
  <c r="AJ1090" i="1"/>
  <c r="AJ1091" i="1"/>
  <c r="AJ1092" i="1"/>
  <c r="AJ1093" i="1"/>
  <c r="AJ1094" i="1"/>
  <c r="AJ1095" i="1"/>
  <c r="AJ1096" i="1"/>
  <c r="AJ1097" i="1"/>
  <c r="AJ1098" i="1"/>
  <c r="AJ1099" i="1"/>
  <c r="AJ1100" i="1"/>
  <c r="AJ1101" i="1"/>
  <c r="AJ1102" i="1"/>
  <c r="AJ1103" i="1"/>
  <c r="AJ1104" i="1"/>
  <c r="AJ1105" i="1"/>
  <c r="AJ1106" i="1"/>
  <c r="AJ1107" i="1"/>
  <c r="AJ1108" i="1"/>
  <c r="AJ1109" i="1"/>
  <c r="AJ1110" i="1"/>
  <c r="AJ1111" i="1"/>
  <c r="AJ1112" i="1"/>
  <c r="AJ1113" i="1"/>
  <c r="AJ1114" i="1"/>
  <c r="AJ1115" i="1"/>
  <c r="AJ1116" i="1"/>
  <c r="AJ1117" i="1"/>
  <c r="AJ1118" i="1"/>
  <c r="AJ1119" i="1"/>
  <c r="AJ1120" i="1"/>
  <c r="AJ1121" i="1"/>
  <c r="AJ1122" i="1"/>
  <c r="AJ1123" i="1"/>
  <c r="AJ1124" i="1"/>
  <c r="AJ1125" i="1"/>
  <c r="AJ1126" i="1"/>
  <c r="AJ1127" i="1"/>
  <c r="AJ1128" i="1"/>
  <c r="AJ1129" i="1"/>
  <c r="AJ1130" i="1"/>
  <c r="AJ1131" i="1"/>
  <c r="AJ1132" i="1"/>
  <c r="AJ1133" i="1"/>
  <c r="AJ1134" i="1"/>
  <c r="AJ1135" i="1"/>
  <c r="AJ1136" i="1"/>
  <c r="AJ1137" i="1"/>
  <c r="AJ1138" i="1"/>
  <c r="AJ1139" i="1"/>
  <c r="AJ1140" i="1"/>
  <c r="AJ1141" i="1"/>
  <c r="AJ1142" i="1"/>
  <c r="AJ1143" i="1"/>
  <c r="AJ1144" i="1"/>
  <c r="AJ1145" i="1"/>
  <c r="AJ1146" i="1"/>
  <c r="AJ1147" i="1"/>
  <c r="AJ1148" i="1"/>
  <c r="AJ1149" i="1"/>
  <c r="AJ1150" i="1"/>
  <c r="AJ1151" i="1"/>
  <c r="AJ1152" i="1"/>
  <c r="AJ1153" i="1"/>
  <c r="AJ1154" i="1"/>
  <c r="AJ1155" i="1"/>
  <c r="AJ1156" i="1"/>
  <c r="AJ1157" i="1"/>
  <c r="AJ1158" i="1"/>
  <c r="AJ1159" i="1"/>
  <c r="AJ1160" i="1"/>
  <c r="AJ1161" i="1"/>
  <c r="AJ1162" i="1"/>
  <c r="AJ1163" i="1"/>
  <c r="AJ1164" i="1"/>
  <c r="AJ1165" i="1"/>
  <c r="AJ1166" i="1"/>
  <c r="AJ1167" i="1"/>
  <c r="AJ1168" i="1"/>
  <c r="AJ1169" i="1"/>
  <c r="AJ1170" i="1"/>
  <c r="AJ1171" i="1"/>
  <c r="AJ1172" i="1"/>
  <c r="AJ1173" i="1"/>
  <c r="AJ1174" i="1"/>
  <c r="AJ1175" i="1"/>
  <c r="AJ1176" i="1"/>
  <c r="AJ1177" i="1"/>
  <c r="AJ1178" i="1"/>
  <c r="AJ1179" i="1"/>
  <c r="AJ1180" i="1"/>
  <c r="AJ1181" i="1"/>
  <c r="AJ1182" i="1"/>
  <c r="AJ1183" i="1"/>
  <c r="AJ1184" i="1"/>
  <c r="AJ1185" i="1"/>
  <c r="AJ1186" i="1"/>
  <c r="AJ1187" i="1"/>
  <c r="AJ1188" i="1"/>
  <c r="AJ1189" i="1"/>
  <c r="AJ1190" i="1"/>
  <c r="AJ1191" i="1"/>
  <c r="AJ1192" i="1"/>
  <c r="AJ1193" i="1"/>
  <c r="AJ1194" i="1"/>
  <c r="AJ1195" i="1"/>
  <c r="AJ1196" i="1"/>
  <c r="AJ1197" i="1"/>
  <c r="AJ1198" i="1"/>
  <c r="AJ1199" i="1"/>
  <c r="AJ1200" i="1"/>
  <c r="AJ1201" i="1"/>
  <c r="AJ1202" i="1"/>
  <c r="AJ1203" i="1"/>
  <c r="AJ1204" i="1"/>
  <c r="AJ1205" i="1"/>
  <c r="AJ1206" i="1"/>
  <c r="AJ1207" i="1"/>
  <c r="AJ1208" i="1"/>
  <c r="AJ1209" i="1"/>
  <c r="AJ1210" i="1"/>
  <c r="AJ1211" i="1"/>
  <c r="AJ1212" i="1"/>
  <c r="AJ1213" i="1"/>
  <c r="AJ1214" i="1"/>
  <c r="AJ1215" i="1"/>
  <c r="AJ1216" i="1"/>
  <c r="AJ1217" i="1"/>
  <c r="AJ1218" i="1"/>
  <c r="AJ1219" i="1"/>
  <c r="AJ1220" i="1"/>
  <c r="AJ1221" i="1"/>
  <c r="AJ1222" i="1"/>
  <c r="AJ1223" i="1"/>
  <c r="AJ1224" i="1"/>
  <c r="AJ1225" i="1"/>
  <c r="AJ1226" i="1"/>
  <c r="AJ1227" i="1"/>
  <c r="AJ1228" i="1"/>
  <c r="AJ1229" i="1"/>
  <c r="AJ1230" i="1"/>
  <c r="AJ1231" i="1"/>
  <c r="AJ1232" i="1"/>
  <c r="AJ1233" i="1"/>
  <c r="AJ1234" i="1"/>
  <c r="AJ1235" i="1"/>
  <c r="AJ1236" i="1"/>
  <c r="AJ1237" i="1"/>
  <c r="AJ1238" i="1"/>
  <c r="AJ1239" i="1"/>
  <c r="AJ1240" i="1"/>
  <c r="AJ1241" i="1"/>
  <c r="AJ1242" i="1"/>
  <c r="AJ1243" i="1"/>
  <c r="AJ1244" i="1"/>
  <c r="AJ1245" i="1"/>
  <c r="AJ1246" i="1"/>
  <c r="AJ1247" i="1"/>
  <c r="AJ1248" i="1"/>
  <c r="AJ1249" i="1"/>
  <c r="AJ1250" i="1"/>
  <c r="AJ1251" i="1"/>
  <c r="AJ1252" i="1"/>
  <c r="AJ1253" i="1"/>
  <c r="AJ1254" i="1"/>
  <c r="AJ1255" i="1"/>
  <c r="AJ1256" i="1"/>
  <c r="AJ1257" i="1"/>
  <c r="AJ1258" i="1"/>
  <c r="AJ1259" i="1"/>
  <c r="AJ1260" i="1"/>
  <c r="AJ1261" i="1"/>
  <c r="AJ1262" i="1"/>
  <c r="AJ1263" i="1"/>
  <c r="AJ1264" i="1"/>
  <c r="AJ1265" i="1"/>
  <c r="AJ1266" i="1"/>
  <c r="AJ1267" i="1"/>
  <c r="AJ1268" i="1"/>
  <c r="AJ1269" i="1"/>
  <c r="AJ1270" i="1"/>
  <c r="AJ1271" i="1"/>
  <c r="AJ1272" i="1"/>
  <c r="AJ1273" i="1"/>
  <c r="AJ1274" i="1"/>
  <c r="AJ1275" i="1"/>
  <c r="AJ1276" i="1"/>
  <c r="AJ1277" i="1"/>
  <c r="AJ1278" i="1"/>
  <c r="AJ1279" i="1"/>
  <c r="AJ1280" i="1"/>
  <c r="AJ1281" i="1"/>
  <c r="AJ1282" i="1"/>
  <c r="AJ1283" i="1"/>
  <c r="AJ1284" i="1"/>
  <c r="AJ1285" i="1"/>
  <c r="AJ1286" i="1"/>
  <c r="AJ1287" i="1"/>
  <c r="AJ1288" i="1"/>
  <c r="AJ1289" i="1"/>
  <c r="AJ1290" i="1"/>
  <c r="AJ1291" i="1"/>
  <c r="AJ1292" i="1"/>
  <c r="AJ1293" i="1"/>
  <c r="AJ1294" i="1"/>
  <c r="AJ1295" i="1"/>
  <c r="AJ1296" i="1"/>
  <c r="AJ1297" i="1"/>
  <c r="AJ1298" i="1"/>
  <c r="AJ1299" i="1"/>
  <c r="AJ1300" i="1"/>
  <c r="AJ1301" i="1"/>
  <c r="AJ1302" i="1"/>
  <c r="AJ1303" i="1"/>
  <c r="AJ1304" i="1"/>
  <c r="AJ1305" i="1"/>
  <c r="AJ1306" i="1"/>
  <c r="AJ1307" i="1"/>
  <c r="AJ1308" i="1"/>
  <c r="AJ1309" i="1"/>
  <c r="AJ1310" i="1"/>
  <c r="AJ1311" i="1"/>
  <c r="AJ1312" i="1"/>
  <c r="AJ1313" i="1"/>
  <c r="AJ1314" i="1"/>
  <c r="AJ1315" i="1"/>
  <c r="AJ1316" i="1"/>
  <c r="AJ1317" i="1"/>
  <c r="AJ1318" i="1"/>
  <c r="AJ1319" i="1"/>
  <c r="AJ1320" i="1"/>
  <c r="AJ1321" i="1"/>
  <c r="AJ1322" i="1"/>
  <c r="AJ1323" i="1"/>
  <c r="AJ1324" i="1"/>
  <c r="AJ1325" i="1"/>
  <c r="AJ1326" i="1"/>
  <c r="AJ1327" i="1"/>
  <c r="AJ1328" i="1"/>
  <c r="AJ1329" i="1"/>
  <c r="AJ1330" i="1"/>
  <c r="AJ1331" i="1"/>
  <c r="AJ1332" i="1"/>
  <c r="AJ1333" i="1"/>
  <c r="AJ1334" i="1"/>
  <c r="AJ1335" i="1"/>
  <c r="AJ1336" i="1"/>
  <c r="AJ1337" i="1"/>
  <c r="AJ1338" i="1"/>
  <c r="AJ1339" i="1"/>
  <c r="AJ1340" i="1"/>
  <c r="AJ1341" i="1"/>
  <c r="AJ1342" i="1"/>
  <c r="AJ1343" i="1"/>
  <c r="AJ1344" i="1"/>
  <c r="AJ1345" i="1"/>
  <c r="AJ1346" i="1"/>
  <c r="AJ1347" i="1"/>
  <c r="AJ1348" i="1"/>
  <c r="AJ1349" i="1"/>
  <c r="AJ1350" i="1"/>
  <c r="AJ1351" i="1"/>
  <c r="AJ1352" i="1"/>
  <c r="AJ1353" i="1"/>
  <c r="AJ1354" i="1"/>
  <c r="AJ1355" i="1"/>
  <c r="AJ1356" i="1"/>
  <c r="AJ1357" i="1"/>
  <c r="AJ1358" i="1"/>
  <c r="AJ1359" i="1"/>
  <c r="AJ1360" i="1"/>
  <c r="AJ1361" i="1"/>
  <c r="AJ1362" i="1"/>
  <c r="AJ1363" i="1"/>
  <c r="AJ1364" i="1"/>
  <c r="AJ1365" i="1"/>
  <c r="AJ1366" i="1"/>
  <c r="AJ1367" i="1"/>
  <c r="AJ1368" i="1"/>
  <c r="AJ1369" i="1"/>
  <c r="AJ1370" i="1"/>
  <c r="AJ1371" i="1"/>
  <c r="AJ1372" i="1"/>
  <c r="AJ1373" i="1"/>
  <c r="AJ1374" i="1"/>
  <c r="AJ1375" i="1"/>
  <c r="AJ1376" i="1"/>
  <c r="AJ1377" i="1"/>
  <c r="AJ1378" i="1"/>
  <c r="AJ1379" i="1"/>
  <c r="AJ1380" i="1"/>
  <c r="AJ1381" i="1"/>
  <c r="AJ1382" i="1"/>
  <c r="AJ1383" i="1"/>
  <c r="AJ1384" i="1"/>
  <c r="AJ1385" i="1"/>
  <c r="AJ1386" i="1"/>
  <c r="AJ1387" i="1"/>
  <c r="AJ1388" i="1"/>
  <c r="AJ1389" i="1"/>
  <c r="AJ1390" i="1"/>
  <c r="AJ1391" i="1"/>
  <c r="AJ1392" i="1"/>
  <c r="AJ1393" i="1"/>
  <c r="AJ1394" i="1"/>
  <c r="AJ1395" i="1"/>
  <c r="AJ1396" i="1"/>
  <c r="AJ1397" i="1"/>
  <c r="AJ1398" i="1"/>
  <c r="AJ1399" i="1"/>
  <c r="AJ1400" i="1"/>
  <c r="AJ1401" i="1"/>
  <c r="AJ1402" i="1"/>
  <c r="AJ1403" i="1"/>
  <c r="AJ1404" i="1"/>
  <c r="AJ1405" i="1"/>
  <c r="AJ1406" i="1"/>
  <c r="AJ1407" i="1"/>
  <c r="AJ1408" i="1"/>
  <c r="AJ1409" i="1"/>
  <c r="AJ1410" i="1"/>
  <c r="AJ1411" i="1"/>
  <c r="AJ1412" i="1"/>
  <c r="AJ1413" i="1"/>
  <c r="AJ1414" i="1"/>
  <c r="AJ1415" i="1"/>
  <c r="AJ1416" i="1"/>
  <c r="AJ1417" i="1"/>
  <c r="AJ1418" i="1"/>
  <c r="AJ1419" i="1"/>
  <c r="AJ1420" i="1"/>
  <c r="AJ1421" i="1"/>
  <c r="AJ1422" i="1"/>
  <c r="AJ1423" i="1"/>
  <c r="AJ1424" i="1"/>
  <c r="AJ1425" i="1"/>
  <c r="AJ1426" i="1"/>
  <c r="AJ1427" i="1"/>
  <c r="AJ1428" i="1"/>
  <c r="AJ1429" i="1"/>
  <c r="AJ1430" i="1"/>
  <c r="AJ1431" i="1"/>
  <c r="AJ1432" i="1"/>
  <c r="AJ1433" i="1"/>
  <c r="AJ1434" i="1"/>
  <c r="AJ1435" i="1"/>
  <c r="AJ1436" i="1"/>
  <c r="AJ1437" i="1"/>
  <c r="AJ1438" i="1"/>
  <c r="AJ1439" i="1"/>
  <c r="AJ1440" i="1"/>
  <c r="AJ1441" i="1"/>
  <c r="AJ1442" i="1"/>
  <c r="AJ1443" i="1"/>
  <c r="AJ1444" i="1"/>
  <c r="AJ1445" i="1"/>
  <c r="AJ1446" i="1"/>
  <c r="AJ1447" i="1"/>
  <c r="AJ1448" i="1"/>
  <c r="AJ1449" i="1"/>
  <c r="AJ1450" i="1"/>
  <c r="AJ1451" i="1"/>
  <c r="AJ1452" i="1"/>
  <c r="AJ1453" i="1"/>
  <c r="AJ1454" i="1"/>
  <c r="AJ1455" i="1"/>
  <c r="AJ1456" i="1"/>
  <c r="AJ1457" i="1"/>
  <c r="AJ1458" i="1"/>
  <c r="AJ1459" i="1"/>
  <c r="AJ1460" i="1"/>
  <c r="AJ1461" i="1"/>
  <c r="AJ1462" i="1"/>
  <c r="AJ1463" i="1"/>
  <c r="AJ1464" i="1"/>
  <c r="AJ1465" i="1"/>
  <c r="AJ1466" i="1"/>
  <c r="AJ1467" i="1"/>
  <c r="AJ1468" i="1"/>
  <c r="AJ1469" i="1"/>
  <c r="AJ1470" i="1"/>
  <c r="AJ1471" i="1"/>
  <c r="AJ1472" i="1"/>
  <c r="AJ1473" i="1"/>
  <c r="AJ1474" i="1"/>
  <c r="AJ1475" i="1"/>
  <c r="AJ1476" i="1"/>
  <c r="AJ1477" i="1"/>
  <c r="AJ1478" i="1"/>
  <c r="AJ1479" i="1"/>
  <c r="AJ1480" i="1"/>
  <c r="AJ1481" i="1"/>
  <c r="AJ1482" i="1"/>
  <c r="AJ1483" i="1"/>
  <c r="AJ1484" i="1"/>
  <c r="AJ1485" i="1"/>
  <c r="AJ1486" i="1"/>
  <c r="AJ1487" i="1"/>
  <c r="AJ1488" i="1"/>
  <c r="AJ1489" i="1"/>
  <c r="AJ1490" i="1"/>
  <c r="AJ1491" i="1"/>
  <c r="AJ1492" i="1"/>
  <c r="AJ1493" i="1"/>
  <c r="AJ1494" i="1"/>
  <c r="AJ1495" i="1"/>
  <c r="AJ1496" i="1"/>
  <c r="AJ1497" i="1"/>
  <c r="AJ1498" i="1"/>
  <c r="AJ1499" i="1"/>
  <c r="AJ1500" i="1"/>
  <c r="AJ1501" i="1"/>
  <c r="AJ1502" i="1"/>
  <c r="AJ1503" i="1"/>
  <c r="AJ1504" i="1"/>
  <c r="AJ1505" i="1"/>
  <c r="AJ1506" i="1"/>
  <c r="AJ1507" i="1"/>
  <c r="AJ1508" i="1"/>
  <c r="AJ1509" i="1"/>
  <c r="AJ1510" i="1"/>
  <c r="AJ1511" i="1"/>
  <c r="AJ1512" i="1"/>
  <c r="AJ1513" i="1"/>
  <c r="AJ1514" i="1"/>
  <c r="AJ1515" i="1"/>
  <c r="AJ1516" i="1"/>
  <c r="AJ1517" i="1"/>
  <c r="AJ1518" i="1"/>
  <c r="AJ1519" i="1"/>
  <c r="AJ1520" i="1"/>
  <c r="AJ1521" i="1"/>
  <c r="AJ1522" i="1"/>
  <c r="AJ1523" i="1"/>
  <c r="AJ1524" i="1"/>
  <c r="AJ1525" i="1"/>
  <c r="AJ1526" i="1"/>
  <c r="AJ1527" i="1"/>
  <c r="AJ1528" i="1"/>
  <c r="AJ1529" i="1"/>
  <c r="AJ1530" i="1"/>
  <c r="AJ1531" i="1"/>
  <c r="AJ1532" i="1"/>
  <c r="AJ1533" i="1"/>
  <c r="AJ1534" i="1"/>
  <c r="AJ1535" i="1"/>
  <c r="AJ1536" i="1"/>
  <c r="AJ1537" i="1"/>
  <c r="AJ1538" i="1"/>
  <c r="AJ1539" i="1"/>
  <c r="AJ1540" i="1"/>
  <c r="AJ1541" i="1"/>
  <c r="AJ1542" i="1"/>
  <c r="AJ1543" i="1"/>
  <c r="AJ1544" i="1"/>
  <c r="AJ1545" i="1"/>
  <c r="AJ1546" i="1"/>
  <c r="AJ1547" i="1"/>
  <c r="AJ1548" i="1"/>
  <c r="AJ1549" i="1"/>
  <c r="AJ1550" i="1"/>
  <c r="AJ1551" i="1"/>
  <c r="AJ1552" i="1"/>
  <c r="AJ1553" i="1"/>
  <c r="AJ1554" i="1"/>
  <c r="AJ1555" i="1"/>
  <c r="AJ1556" i="1"/>
  <c r="AJ1557" i="1"/>
  <c r="AJ1558" i="1"/>
  <c r="AJ1559" i="1"/>
  <c r="AJ1560" i="1"/>
  <c r="AJ1561" i="1"/>
  <c r="AJ1562" i="1"/>
  <c r="AJ1563" i="1"/>
  <c r="AJ1564" i="1"/>
  <c r="AJ1565" i="1"/>
  <c r="AJ1566" i="1"/>
  <c r="AJ1567" i="1"/>
  <c r="AJ1568" i="1"/>
  <c r="AJ1569" i="1"/>
  <c r="AJ1570" i="1"/>
  <c r="AJ1571" i="1"/>
  <c r="AJ1572" i="1"/>
  <c r="AJ1573" i="1"/>
  <c r="AJ1574" i="1"/>
  <c r="AJ1575" i="1"/>
  <c r="AJ1576" i="1"/>
  <c r="AJ1577" i="1"/>
  <c r="AJ1578" i="1"/>
  <c r="AJ1579" i="1"/>
  <c r="AJ1580" i="1"/>
  <c r="AJ1581" i="1"/>
  <c r="AJ1582" i="1"/>
  <c r="AJ1583" i="1"/>
  <c r="AJ1584" i="1"/>
  <c r="AJ1585" i="1"/>
  <c r="AJ1586" i="1"/>
  <c r="AJ1587" i="1"/>
  <c r="AJ1588" i="1"/>
  <c r="AJ1589" i="1"/>
  <c r="AJ1590" i="1"/>
  <c r="AJ1591" i="1"/>
  <c r="AJ1592" i="1"/>
  <c r="AJ1593" i="1"/>
  <c r="AJ1594" i="1"/>
  <c r="AJ1595" i="1"/>
  <c r="AJ1596" i="1"/>
  <c r="AJ1597" i="1"/>
  <c r="AJ1598" i="1"/>
  <c r="AJ1599" i="1"/>
  <c r="AJ1600" i="1"/>
  <c r="AJ1601" i="1"/>
  <c r="AJ1602" i="1"/>
  <c r="AJ1603" i="1"/>
  <c r="AJ1604" i="1"/>
  <c r="AJ1605" i="1"/>
  <c r="AJ1606" i="1"/>
  <c r="AJ1607" i="1"/>
  <c r="AJ1608" i="1"/>
  <c r="AJ1609" i="1"/>
  <c r="AJ1610" i="1"/>
  <c r="AJ1611" i="1"/>
  <c r="AJ1612" i="1"/>
  <c r="AJ1613" i="1"/>
  <c r="AJ1614" i="1"/>
  <c r="AJ1615" i="1"/>
  <c r="AJ1616" i="1"/>
  <c r="AJ1617" i="1"/>
  <c r="AJ1618" i="1"/>
  <c r="AJ1619" i="1"/>
  <c r="AJ1620" i="1"/>
  <c r="AJ1621" i="1"/>
  <c r="AJ1622" i="1"/>
  <c r="AJ1623" i="1"/>
  <c r="AJ1624" i="1"/>
  <c r="AJ1625" i="1"/>
  <c r="AJ1626" i="1"/>
  <c r="AJ1627" i="1"/>
  <c r="AJ1628" i="1"/>
  <c r="AJ1629" i="1"/>
  <c r="AJ1630" i="1"/>
  <c r="AJ1631" i="1"/>
  <c r="AJ1632" i="1"/>
  <c r="AJ1633" i="1"/>
  <c r="AJ1634" i="1"/>
  <c r="AJ1635" i="1"/>
  <c r="AJ1636" i="1"/>
  <c r="AJ1637" i="1"/>
  <c r="AJ1638" i="1"/>
  <c r="AJ1639" i="1"/>
  <c r="AJ1640" i="1"/>
  <c r="AJ1641" i="1"/>
  <c r="AJ1642" i="1"/>
  <c r="AJ1643" i="1"/>
  <c r="AJ1644" i="1"/>
  <c r="AJ1645" i="1"/>
  <c r="AJ1646" i="1"/>
  <c r="AJ1647" i="1"/>
  <c r="AJ1648" i="1"/>
  <c r="AJ1649" i="1"/>
  <c r="AJ1650" i="1"/>
  <c r="AJ1651" i="1"/>
  <c r="AJ1652" i="1"/>
  <c r="AJ1653" i="1"/>
  <c r="AJ1654" i="1"/>
  <c r="AJ1655" i="1"/>
  <c r="AJ1656" i="1"/>
  <c r="AJ1657" i="1"/>
  <c r="AJ1658" i="1"/>
  <c r="AJ1659" i="1"/>
  <c r="AJ1660" i="1"/>
  <c r="AJ1661" i="1"/>
  <c r="AJ1662" i="1"/>
  <c r="AJ1663" i="1"/>
  <c r="AJ1664" i="1"/>
  <c r="AJ1665" i="1"/>
  <c r="AJ1666" i="1"/>
  <c r="AJ1667" i="1"/>
  <c r="AJ1668" i="1"/>
  <c r="AJ1669" i="1"/>
  <c r="AJ1670" i="1"/>
  <c r="AJ1671" i="1"/>
  <c r="AJ1672" i="1"/>
  <c r="AJ1673" i="1"/>
  <c r="AJ1674" i="1"/>
  <c r="AJ1675" i="1"/>
  <c r="AJ1676" i="1"/>
  <c r="AJ1677" i="1"/>
  <c r="AJ1678" i="1"/>
  <c r="AJ1679" i="1"/>
  <c r="AJ1680" i="1"/>
  <c r="AJ1681" i="1"/>
  <c r="AJ1682" i="1"/>
  <c r="AJ1683" i="1"/>
  <c r="AJ1684" i="1"/>
  <c r="AJ1685" i="1"/>
  <c r="AJ1686" i="1"/>
  <c r="AJ1687" i="1"/>
  <c r="AJ1688" i="1"/>
  <c r="AJ1689" i="1"/>
  <c r="AJ1690" i="1"/>
  <c r="AJ1691" i="1"/>
  <c r="AJ1692" i="1"/>
  <c r="AJ1693" i="1"/>
  <c r="AJ1694" i="1"/>
  <c r="AJ1695" i="1"/>
  <c r="AJ1696" i="1"/>
  <c r="AJ1697" i="1"/>
  <c r="AJ1698" i="1"/>
  <c r="AJ1699" i="1"/>
  <c r="AJ1700" i="1"/>
  <c r="AJ1701" i="1"/>
  <c r="AJ1702" i="1"/>
  <c r="AJ1703" i="1"/>
  <c r="AJ1704" i="1"/>
  <c r="AJ1705" i="1"/>
  <c r="AJ1706" i="1"/>
  <c r="AJ1707" i="1"/>
  <c r="AJ1708" i="1"/>
  <c r="AJ1709" i="1"/>
  <c r="AJ1710" i="1"/>
  <c r="AJ1711" i="1"/>
  <c r="AJ1712" i="1"/>
  <c r="AJ1713" i="1"/>
  <c r="AJ1714" i="1"/>
  <c r="AJ1715" i="1"/>
  <c r="AJ1716" i="1"/>
  <c r="AJ1717" i="1"/>
  <c r="AJ1718" i="1"/>
  <c r="AJ1719" i="1"/>
  <c r="AJ1720" i="1"/>
  <c r="AJ1721" i="1"/>
  <c r="AJ1722" i="1"/>
  <c r="AJ1723" i="1"/>
  <c r="AJ1724" i="1"/>
  <c r="AJ1725" i="1"/>
  <c r="AJ1726" i="1"/>
  <c r="AJ1727" i="1"/>
  <c r="AJ1728" i="1"/>
  <c r="AJ1729" i="1"/>
  <c r="AJ1730" i="1"/>
  <c r="AJ1731" i="1"/>
  <c r="AJ1732" i="1"/>
  <c r="AJ1733" i="1"/>
  <c r="AJ1734" i="1"/>
  <c r="AJ1735" i="1"/>
  <c r="AJ1736" i="1"/>
  <c r="AJ1737" i="1"/>
  <c r="AJ1738" i="1"/>
  <c r="AJ1739" i="1"/>
  <c r="AJ1740" i="1"/>
  <c r="AJ1741" i="1"/>
  <c r="AJ1742" i="1"/>
  <c r="AJ1743" i="1"/>
  <c r="AJ1744" i="1"/>
  <c r="AJ1745" i="1"/>
  <c r="AJ1746" i="1"/>
  <c r="AJ1747" i="1"/>
  <c r="AJ1748" i="1"/>
  <c r="AJ1749" i="1"/>
  <c r="AJ1750" i="1"/>
  <c r="AJ1751" i="1"/>
  <c r="AJ1752" i="1"/>
  <c r="AJ1753" i="1"/>
  <c r="AJ1754" i="1"/>
  <c r="AJ1755" i="1"/>
  <c r="AJ1756" i="1"/>
  <c r="AJ1757" i="1"/>
  <c r="AJ1758" i="1"/>
  <c r="AJ1759" i="1"/>
  <c r="AJ1760" i="1"/>
  <c r="AJ1761" i="1"/>
  <c r="AJ1762" i="1"/>
  <c r="AJ1763" i="1"/>
  <c r="AJ1764" i="1"/>
  <c r="AJ1765" i="1"/>
  <c r="AJ1766" i="1"/>
  <c r="AJ1767" i="1"/>
  <c r="AJ1768" i="1"/>
  <c r="AJ1769" i="1"/>
  <c r="AJ1770" i="1"/>
  <c r="AJ1771" i="1"/>
  <c r="AJ1772" i="1"/>
  <c r="AJ1773" i="1"/>
  <c r="AJ1774" i="1"/>
  <c r="AJ1775" i="1"/>
  <c r="AJ1776" i="1"/>
  <c r="AJ1777" i="1"/>
  <c r="AJ1778" i="1"/>
  <c r="AJ1779" i="1"/>
  <c r="AJ1780" i="1"/>
  <c r="AJ1781" i="1"/>
  <c r="AJ1782" i="1"/>
  <c r="AJ1783" i="1"/>
  <c r="AJ1784" i="1"/>
  <c r="AJ1785" i="1"/>
  <c r="AJ1786" i="1"/>
  <c r="AJ1787" i="1"/>
  <c r="AJ1788" i="1"/>
  <c r="AJ1789" i="1"/>
  <c r="AJ1790" i="1"/>
  <c r="AJ1791" i="1"/>
  <c r="AJ1792" i="1"/>
  <c r="AJ1793" i="1"/>
  <c r="AJ1794" i="1"/>
  <c r="AJ1795" i="1"/>
  <c r="AJ1796" i="1"/>
  <c r="AJ1797" i="1"/>
  <c r="AJ1798" i="1"/>
  <c r="AJ1799" i="1"/>
  <c r="AJ1800" i="1"/>
  <c r="AJ1801" i="1"/>
  <c r="AJ1802" i="1"/>
  <c r="AJ1803" i="1"/>
  <c r="AJ1804" i="1"/>
  <c r="AJ1805" i="1"/>
  <c r="AJ1806" i="1"/>
  <c r="AJ1807" i="1"/>
  <c r="AJ1808" i="1"/>
  <c r="AJ1809" i="1"/>
  <c r="AJ1810" i="1"/>
  <c r="AJ1811" i="1"/>
  <c r="AJ1812" i="1"/>
  <c r="AJ1813" i="1"/>
  <c r="AJ1814" i="1"/>
  <c r="AJ1815" i="1"/>
  <c r="AJ1816" i="1"/>
  <c r="AJ1817" i="1"/>
  <c r="AJ1818" i="1"/>
  <c r="AJ1819" i="1"/>
  <c r="AJ1820" i="1"/>
  <c r="AJ1821" i="1"/>
  <c r="AJ1822" i="1"/>
  <c r="AJ1823" i="1"/>
  <c r="AJ1824" i="1"/>
  <c r="AJ1825" i="1"/>
  <c r="AJ1826" i="1"/>
  <c r="AJ1827" i="1"/>
  <c r="AJ1828" i="1"/>
  <c r="AJ1829" i="1"/>
  <c r="AJ1830" i="1"/>
  <c r="AJ1831" i="1"/>
  <c r="AJ1832" i="1"/>
  <c r="AJ1833" i="1"/>
  <c r="AJ1834" i="1"/>
  <c r="AJ1835" i="1"/>
  <c r="AJ1836" i="1"/>
  <c r="AJ1837" i="1"/>
  <c r="AJ1838" i="1"/>
  <c r="AJ1839" i="1"/>
  <c r="AJ1840" i="1"/>
  <c r="AJ1841" i="1"/>
  <c r="AJ1842" i="1"/>
  <c r="AJ1843" i="1"/>
  <c r="AJ1844" i="1"/>
  <c r="AJ1845" i="1"/>
  <c r="AJ1846" i="1"/>
  <c r="AJ1847" i="1"/>
  <c r="AJ1848" i="1"/>
  <c r="AJ1849" i="1"/>
  <c r="AJ1850" i="1"/>
  <c r="AJ1851" i="1"/>
  <c r="AJ1852" i="1"/>
  <c r="AJ1853" i="1"/>
  <c r="AJ1854" i="1"/>
  <c r="AJ1855" i="1"/>
  <c r="AJ1856" i="1"/>
  <c r="AJ1857" i="1"/>
  <c r="AJ1858" i="1"/>
  <c r="AJ1859" i="1"/>
  <c r="AJ1860" i="1"/>
  <c r="AJ1861" i="1"/>
  <c r="AJ1862" i="1"/>
  <c r="AJ1863" i="1"/>
  <c r="AJ1864" i="1"/>
  <c r="AJ1865" i="1"/>
  <c r="AJ1866" i="1"/>
  <c r="AJ1867" i="1"/>
  <c r="AJ1868" i="1"/>
  <c r="AJ1869" i="1"/>
  <c r="AJ1870" i="1"/>
  <c r="AJ1871" i="1"/>
  <c r="AJ1872" i="1"/>
  <c r="AJ1873" i="1"/>
  <c r="AJ1874" i="1"/>
  <c r="AJ1875" i="1"/>
  <c r="AJ1876" i="1"/>
  <c r="AJ1877" i="1"/>
  <c r="AJ1878" i="1"/>
  <c r="AJ1879" i="1"/>
  <c r="AJ1880" i="1"/>
  <c r="AJ1881" i="1"/>
  <c r="AJ1882" i="1"/>
  <c r="AJ1883" i="1"/>
  <c r="AJ1884" i="1"/>
  <c r="AJ1885" i="1"/>
  <c r="AJ1886" i="1"/>
  <c r="AJ1887" i="1"/>
  <c r="AJ1888" i="1"/>
  <c r="AJ1889" i="1"/>
  <c r="AJ1890" i="1"/>
  <c r="AJ1891" i="1"/>
  <c r="AJ1892" i="1"/>
  <c r="AJ1893" i="1"/>
  <c r="AJ1894" i="1"/>
  <c r="AJ1895" i="1"/>
  <c r="AJ1896" i="1"/>
  <c r="AJ1897" i="1"/>
  <c r="AJ1898" i="1"/>
  <c r="AJ1899" i="1"/>
  <c r="AJ1900" i="1"/>
  <c r="AJ1901" i="1"/>
  <c r="AJ1902" i="1"/>
  <c r="AJ1903" i="1"/>
  <c r="AJ1904" i="1"/>
  <c r="AJ1905" i="1"/>
  <c r="AJ1906" i="1"/>
  <c r="AJ1907" i="1"/>
  <c r="AJ1908" i="1"/>
  <c r="AJ1909" i="1"/>
  <c r="AJ1910" i="1"/>
  <c r="AJ1911" i="1"/>
  <c r="AJ1912" i="1"/>
  <c r="AJ1913" i="1"/>
  <c r="AJ1914" i="1"/>
  <c r="AJ1915" i="1"/>
  <c r="AJ1916" i="1"/>
  <c r="AJ1917" i="1"/>
  <c r="AJ1918" i="1"/>
  <c r="AJ1919" i="1"/>
  <c r="AJ1920" i="1"/>
  <c r="AJ1921" i="1"/>
  <c r="AJ1922" i="1"/>
  <c r="AJ1923" i="1"/>
  <c r="AJ1924" i="1"/>
  <c r="AJ1925" i="1"/>
  <c r="AJ1926" i="1"/>
  <c r="AJ1927" i="1"/>
  <c r="AJ1928" i="1"/>
  <c r="AJ1929" i="1"/>
  <c r="AJ1930" i="1"/>
  <c r="AJ1931" i="1"/>
  <c r="AJ1932" i="1"/>
  <c r="AJ1933" i="1"/>
  <c r="AJ1934" i="1"/>
  <c r="AJ1935" i="1"/>
  <c r="AJ1936" i="1"/>
  <c r="AJ1937" i="1"/>
  <c r="AJ1938" i="1"/>
  <c r="AJ1939" i="1"/>
  <c r="AJ1940" i="1"/>
  <c r="AJ1941" i="1"/>
  <c r="AJ1942" i="1"/>
  <c r="AJ1943" i="1"/>
  <c r="AJ1944" i="1"/>
  <c r="AJ1945" i="1"/>
  <c r="AJ1946" i="1"/>
  <c r="AJ1947" i="1"/>
  <c r="AJ1948" i="1"/>
  <c r="AJ1949" i="1"/>
  <c r="AJ1950" i="1"/>
  <c r="AJ1951" i="1"/>
  <c r="AJ1952" i="1"/>
  <c r="AJ1953" i="1"/>
  <c r="AJ1954" i="1"/>
  <c r="AJ1955" i="1"/>
  <c r="AJ1956" i="1"/>
  <c r="AJ1957" i="1"/>
  <c r="AJ1958" i="1"/>
  <c r="AJ1959" i="1"/>
  <c r="AJ1960" i="1"/>
  <c r="AJ1961" i="1"/>
  <c r="AJ1962" i="1"/>
  <c r="AJ1963" i="1"/>
  <c r="AJ1964" i="1"/>
  <c r="AJ1965" i="1"/>
  <c r="AJ1966" i="1"/>
  <c r="AJ1967" i="1"/>
  <c r="AJ1968" i="1"/>
  <c r="AJ1969" i="1"/>
  <c r="AJ1970" i="1"/>
  <c r="AJ1971" i="1"/>
  <c r="AJ1972" i="1"/>
  <c r="AJ1973" i="1"/>
  <c r="AJ1974" i="1"/>
  <c r="AJ1975" i="1"/>
  <c r="AJ1976" i="1"/>
  <c r="AJ1977" i="1"/>
  <c r="AJ2" i="1"/>
  <c r="AI3" i="1"/>
  <c r="AI4" i="1"/>
  <c r="AI5"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2"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I113" i="1"/>
  <c r="AI114" i="1"/>
  <c r="AI115" i="1"/>
  <c r="AI116" i="1"/>
  <c r="AI117" i="1"/>
  <c r="AI118" i="1"/>
  <c r="AI119" i="1"/>
  <c r="AI120" i="1"/>
  <c r="AI121" i="1"/>
  <c r="AI122" i="1"/>
  <c r="AI123" i="1"/>
  <c r="AI124" i="1"/>
  <c r="AI125" i="1"/>
  <c r="AI126" i="1"/>
  <c r="AI127" i="1"/>
  <c r="AI128" i="1"/>
  <c r="AI129" i="1"/>
  <c r="AI130" i="1"/>
  <c r="AI131" i="1"/>
  <c r="AI132" i="1"/>
  <c r="AI133" i="1"/>
  <c r="AI134" i="1"/>
  <c r="AI135" i="1"/>
  <c r="AI136" i="1"/>
  <c r="AI137" i="1"/>
  <c r="AI138" i="1"/>
  <c r="AI139" i="1"/>
  <c r="AI140" i="1"/>
  <c r="AI141" i="1"/>
  <c r="AI142" i="1"/>
  <c r="AI143" i="1"/>
  <c r="AI144" i="1"/>
  <c r="AI145" i="1"/>
  <c r="AI146" i="1"/>
  <c r="AI147" i="1"/>
  <c r="AI148" i="1"/>
  <c r="AI149" i="1"/>
  <c r="AI150" i="1"/>
  <c r="AI151" i="1"/>
  <c r="AI152" i="1"/>
  <c r="AI153" i="1"/>
  <c r="AI154" i="1"/>
  <c r="AI155" i="1"/>
  <c r="AI156" i="1"/>
  <c r="AI157" i="1"/>
  <c r="AI158" i="1"/>
  <c r="AI159" i="1"/>
  <c r="AI160" i="1"/>
  <c r="AI161" i="1"/>
  <c r="AI162" i="1"/>
  <c r="AI163" i="1"/>
  <c r="AI164" i="1"/>
  <c r="AI165" i="1"/>
  <c r="AI166" i="1"/>
  <c r="AI167" i="1"/>
  <c r="AI168" i="1"/>
  <c r="AI169" i="1"/>
  <c r="AI170" i="1"/>
  <c r="AI171" i="1"/>
  <c r="AI172" i="1"/>
  <c r="AI173" i="1"/>
  <c r="AI174" i="1"/>
  <c r="AI175" i="1"/>
  <c r="AI176" i="1"/>
  <c r="AI177" i="1"/>
  <c r="AI178" i="1"/>
  <c r="AI179" i="1"/>
  <c r="AI180" i="1"/>
  <c r="AI181" i="1"/>
  <c r="AI182" i="1"/>
  <c r="AI183" i="1"/>
  <c r="AI184" i="1"/>
  <c r="AI185" i="1"/>
  <c r="AI186" i="1"/>
  <c r="AI187" i="1"/>
  <c r="AI188" i="1"/>
  <c r="AI189" i="1"/>
  <c r="AI190" i="1"/>
  <c r="AI191" i="1"/>
  <c r="AI192" i="1"/>
  <c r="AI193" i="1"/>
  <c r="AI194" i="1"/>
  <c r="AI195" i="1"/>
  <c r="AI196" i="1"/>
  <c r="AI197" i="1"/>
  <c r="AI198" i="1"/>
  <c r="AI199" i="1"/>
  <c r="AI200" i="1"/>
  <c r="AI201" i="1"/>
  <c r="AI202" i="1"/>
  <c r="AI203" i="1"/>
  <c r="AI204" i="1"/>
  <c r="AI205" i="1"/>
  <c r="AI206" i="1"/>
  <c r="AI207" i="1"/>
  <c r="AI208" i="1"/>
  <c r="AI209" i="1"/>
  <c r="AI210" i="1"/>
  <c r="AI211" i="1"/>
  <c r="AI212" i="1"/>
  <c r="AI213" i="1"/>
  <c r="AI214" i="1"/>
  <c r="AI215" i="1"/>
  <c r="AI216" i="1"/>
  <c r="AI217" i="1"/>
  <c r="AI218" i="1"/>
  <c r="AI219" i="1"/>
  <c r="AI220" i="1"/>
  <c r="AI221" i="1"/>
  <c r="AI222" i="1"/>
  <c r="AI223" i="1"/>
  <c r="AI224" i="1"/>
  <c r="AI225" i="1"/>
  <c r="AI226" i="1"/>
  <c r="AI227" i="1"/>
  <c r="AI228" i="1"/>
  <c r="AI229" i="1"/>
  <c r="AI230" i="1"/>
  <c r="AI231" i="1"/>
  <c r="AI232" i="1"/>
  <c r="AI233" i="1"/>
  <c r="AI234" i="1"/>
  <c r="AI235" i="1"/>
  <c r="AI236" i="1"/>
  <c r="AI237" i="1"/>
  <c r="AI238" i="1"/>
  <c r="AI239" i="1"/>
  <c r="AI240" i="1"/>
  <c r="AI241" i="1"/>
  <c r="AI242" i="1"/>
  <c r="AI243" i="1"/>
  <c r="AI244" i="1"/>
  <c r="AI245" i="1"/>
  <c r="AI246" i="1"/>
  <c r="AI247" i="1"/>
  <c r="AI248" i="1"/>
  <c r="AI249" i="1"/>
  <c r="AI250" i="1"/>
  <c r="AI251" i="1"/>
  <c r="AI252" i="1"/>
  <c r="AI253" i="1"/>
  <c r="AI254" i="1"/>
  <c r="AI255" i="1"/>
  <c r="AI256" i="1"/>
  <c r="AI257" i="1"/>
  <c r="AI258" i="1"/>
  <c r="AI259" i="1"/>
  <c r="AI260" i="1"/>
  <c r="AI261" i="1"/>
  <c r="AI262" i="1"/>
  <c r="AI263" i="1"/>
  <c r="AI264" i="1"/>
  <c r="AI265" i="1"/>
  <c r="AI266" i="1"/>
  <c r="AI267" i="1"/>
  <c r="AI268" i="1"/>
  <c r="AI269" i="1"/>
  <c r="AI270" i="1"/>
  <c r="AI271" i="1"/>
  <c r="AI272" i="1"/>
  <c r="AI273" i="1"/>
  <c r="AI274" i="1"/>
  <c r="AI275" i="1"/>
  <c r="AI276" i="1"/>
  <c r="AI277" i="1"/>
  <c r="AI278" i="1"/>
  <c r="AI279" i="1"/>
  <c r="AI280" i="1"/>
  <c r="AI281" i="1"/>
  <c r="AI282" i="1"/>
  <c r="AI283" i="1"/>
  <c r="AI284" i="1"/>
  <c r="AI285" i="1"/>
  <c r="AI286" i="1"/>
  <c r="AI287" i="1"/>
  <c r="AI288" i="1"/>
  <c r="AI289" i="1"/>
  <c r="AI290" i="1"/>
  <c r="AI291" i="1"/>
  <c r="AI292" i="1"/>
  <c r="AI293" i="1"/>
  <c r="AI294" i="1"/>
  <c r="AI295" i="1"/>
  <c r="AI296" i="1"/>
  <c r="AI297" i="1"/>
  <c r="AI298" i="1"/>
  <c r="AI299" i="1"/>
  <c r="AI300" i="1"/>
  <c r="AI301" i="1"/>
  <c r="AI302" i="1"/>
  <c r="AI303" i="1"/>
  <c r="AI304" i="1"/>
  <c r="AI305" i="1"/>
  <c r="AI306" i="1"/>
  <c r="AI307" i="1"/>
  <c r="AI308" i="1"/>
  <c r="AI309" i="1"/>
  <c r="AI310" i="1"/>
  <c r="AI311" i="1"/>
  <c r="AI312" i="1"/>
  <c r="AI313" i="1"/>
  <c r="AI314" i="1"/>
  <c r="AI315" i="1"/>
  <c r="AI316" i="1"/>
  <c r="AI317" i="1"/>
  <c r="AI318" i="1"/>
  <c r="AI319" i="1"/>
  <c r="AI320" i="1"/>
  <c r="AI321" i="1"/>
  <c r="AI322" i="1"/>
  <c r="AI323" i="1"/>
  <c r="AI324" i="1"/>
  <c r="AI325" i="1"/>
  <c r="AI326" i="1"/>
  <c r="AI327" i="1"/>
  <c r="AI328" i="1"/>
  <c r="AI329" i="1"/>
  <c r="AI330" i="1"/>
  <c r="AI331" i="1"/>
  <c r="AI332" i="1"/>
  <c r="AI333" i="1"/>
  <c r="AI334" i="1"/>
  <c r="AI335" i="1"/>
  <c r="AI336" i="1"/>
  <c r="AI337" i="1"/>
  <c r="AI338" i="1"/>
  <c r="AI339" i="1"/>
  <c r="AI340" i="1"/>
  <c r="AI341" i="1"/>
  <c r="AI342" i="1"/>
  <c r="AI343" i="1"/>
  <c r="AI344" i="1"/>
  <c r="AI345" i="1"/>
  <c r="AI346" i="1"/>
  <c r="AI347" i="1"/>
  <c r="AI348" i="1"/>
  <c r="AI349" i="1"/>
  <c r="AI350" i="1"/>
  <c r="AI351" i="1"/>
  <c r="AI352" i="1"/>
  <c r="AI353" i="1"/>
  <c r="AI354" i="1"/>
  <c r="AI355" i="1"/>
  <c r="AI356" i="1"/>
  <c r="AI357" i="1"/>
  <c r="AI358" i="1"/>
  <c r="AI359" i="1"/>
  <c r="AI360" i="1"/>
  <c r="AI361" i="1"/>
  <c r="AI362" i="1"/>
  <c r="AI363" i="1"/>
  <c r="AI364" i="1"/>
  <c r="AI365" i="1"/>
  <c r="AI366" i="1"/>
  <c r="AI367" i="1"/>
  <c r="AI368" i="1"/>
  <c r="AI369" i="1"/>
  <c r="AI370" i="1"/>
  <c r="AI371" i="1"/>
  <c r="AI372" i="1"/>
  <c r="AI373" i="1"/>
  <c r="AI374" i="1"/>
  <c r="AI375" i="1"/>
  <c r="AI376" i="1"/>
  <c r="AI377" i="1"/>
  <c r="AI378" i="1"/>
  <c r="AI379" i="1"/>
  <c r="AI380" i="1"/>
  <c r="AI381" i="1"/>
  <c r="AI382" i="1"/>
  <c r="AI383" i="1"/>
  <c r="AI384" i="1"/>
  <c r="AI385" i="1"/>
  <c r="AI386" i="1"/>
  <c r="AI387" i="1"/>
  <c r="AI388" i="1"/>
  <c r="AI389" i="1"/>
  <c r="AI390" i="1"/>
  <c r="AI391" i="1"/>
  <c r="AI392" i="1"/>
  <c r="AI393" i="1"/>
  <c r="AI394" i="1"/>
  <c r="AI395" i="1"/>
  <c r="AI396" i="1"/>
  <c r="AI397" i="1"/>
  <c r="AI398" i="1"/>
  <c r="AI399" i="1"/>
  <c r="AI400" i="1"/>
  <c r="AI401" i="1"/>
  <c r="AI402" i="1"/>
  <c r="AI403" i="1"/>
  <c r="AI404" i="1"/>
  <c r="AI405" i="1"/>
  <c r="AI406" i="1"/>
  <c r="AI407" i="1"/>
  <c r="AI408" i="1"/>
  <c r="AI409" i="1"/>
  <c r="AI410" i="1"/>
  <c r="AI411" i="1"/>
  <c r="AI412" i="1"/>
  <c r="AI413" i="1"/>
  <c r="AI414" i="1"/>
  <c r="AI415" i="1"/>
  <c r="AI416" i="1"/>
  <c r="AI417" i="1"/>
  <c r="AI418" i="1"/>
  <c r="AI419" i="1"/>
  <c r="AI420" i="1"/>
  <c r="AI421" i="1"/>
  <c r="AI422" i="1"/>
  <c r="AI423" i="1"/>
  <c r="AI424" i="1"/>
  <c r="AI425" i="1"/>
  <c r="AI426" i="1"/>
  <c r="AI427" i="1"/>
  <c r="AI428" i="1"/>
  <c r="AI429" i="1"/>
  <c r="AI430" i="1"/>
  <c r="AI431" i="1"/>
  <c r="AI432" i="1"/>
  <c r="AI433" i="1"/>
  <c r="AI434" i="1"/>
  <c r="AI435" i="1"/>
  <c r="AI436" i="1"/>
  <c r="AI437" i="1"/>
  <c r="AI438" i="1"/>
  <c r="AI439" i="1"/>
  <c r="AI440" i="1"/>
  <c r="AI441" i="1"/>
  <c r="AI442" i="1"/>
  <c r="AI443" i="1"/>
  <c r="AI444" i="1"/>
  <c r="AI445" i="1"/>
  <c r="AI446" i="1"/>
  <c r="AI447" i="1"/>
  <c r="AI448" i="1"/>
  <c r="AI449" i="1"/>
  <c r="AI450" i="1"/>
  <c r="AI451" i="1"/>
  <c r="AI452" i="1"/>
  <c r="AI453" i="1"/>
  <c r="AI454" i="1"/>
  <c r="AI455" i="1"/>
  <c r="AI456" i="1"/>
  <c r="AI457" i="1"/>
  <c r="AI458" i="1"/>
  <c r="AI459" i="1"/>
  <c r="AI460" i="1"/>
  <c r="AI461" i="1"/>
  <c r="AI462" i="1"/>
  <c r="AI463" i="1"/>
  <c r="AI464" i="1"/>
  <c r="AI465" i="1"/>
  <c r="AI466" i="1"/>
  <c r="AI467" i="1"/>
  <c r="AI468" i="1"/>
  <c r="AI469" i="1"/>
  <c r="AI470" i="1"/>
  <c r="AI471" i="1"/>
  <c r="AI472" i="1"/>
  <c r="AI473" i="1"/>
  <c r="AI474" i="1"/>
  <c r="AI475" i="1"/>
  <c r="AI476" i="1"/>
  <c r="AI477" i="1"/>
  <c r="AI478" i="1"/>
  <c r="AI479" i="1"/>
  <c r="AI480" i="1"/>
  <c r="AI481" i="1"/>
  <c r="AI482" i="1"/>
  <c r="AI483" i="1"/>
  <c r="AI484" i="1"/>
  <c r="AI485" i="1"/>
  <c r="AI486" i="1"/>
  <c r="AI487" i="1"/>
  <c r="AI488" i="1"/>
  <c r="AI489" i="1"/>
  <c r="AI490" i="1"/>
  <c r="AI491" i="1"/>
  <c r="AI492" i="1"/>
  <c r="AI493" i="1"/>
  <c r="AI494" i="1"/>
  <c r="AI495" i="1"/>
  <c r="AI496" i="1"/>
  <c r="AI497" i="1"/>
  <c r="AI498" i="1"/>
  <c r="AI499" i="1"/>
  <c r="AI500" i="1"/>
  <c r="AI501" i="1"/>
  <c r="AI502" i="1"/>
  <c r="AI503" i="1"/>
  <c r="AI504" i="1"/>
  <c r="AI505" i="1"/>
  <c r="AI506" i="1"/>
  <c r="AI507" i="1"/>
  <c r="AI508" i="1"/>
  <c r="AI509" i="1"/>
  <c r="AI510" i="1"/>
  <c r="AI511" i="1"/>
  <c r="AI512" i="1"/>
  <c r="AI513" i="1"/>
  <c r="AI514" i="1"/>
  <c r="AI515" i="1"/>
  <c r="AI516" i="1"/>
  <c r="AI517" i="1"/>
  <c r="AI518" i="1"/>
  <c r="AI519" i="1"/>
  <c r="AI520" i="1"/>
  <c r="AI521" i="1"/>
  <c r="AI522" i="1"/>
  <c r="AI523" i="1"/>
  <c r="AI524" i="1"/>
  <c r="AI525" i="1"/>
  <c r="AI526" i="1"/>
  <c r="AI527" i="1"/>
  <c r="AI528" i="1"/>
  <c r="AI529" i="1"/>
  <c r="AI530" i="1"/>
  <c r="AI531" i="1"/>
  <c r="AI532" i="1"/>
  <c r="AI533" i="1"/>
  <c r="AI534" i="1"/>
  <c r="AI535" i="1"/>
  <c r="AI536" i="1"/>
  <c r="AI537" i="1"/>
  <c r="AI538" i="1"/>
  <c r="AI539" i="1"/>
  <c r="AI540" i="1"/>
  <c r="AI541" i="1"/>
  <c r="AI542" i="1"/>
  <c r="AI543" i="1"/>
  <c r="AI544" i="1"/>
  <c r="AI545" i="1"/>
  <c r="AI546" i="1"/>
  <c r="AI547" i="1"/>
  <c r="AI548" i="1"/>
  <c r="AI549" i="1"/>
  <c r="AI550" i="1"/>
  <c r="AI551" i="1"/>
  <c r="AI552" i="1"/>
  <c r="AI553" i="1"/>
  <c r="AI554" i="1"/>
  <c r="AI555" i="1"/>
  <c r="AI556" i="1"/>
  <c r="AI557" i="1"/>
  <c r="AI558" i="1"/>
  <c r="AI559" i="1"/>
  <c r="AI560" i="1"/>
  <c r="AI561" i="1"/>
  <c r="AI562" i="1"/>
  <c r="AI563" i="1"/>
  <c r="AI564" i="1"/>
  <c r="AI565" i="1"/>
  <c r="AI566" i="1"/>
  <c r="AI567" i="1"/>
  <c r="AI568" i="1"/>
  <c r="AI569" i="1"/>
  <c r="AI570" i="1"/>
  <c r="AI571" i="1"/>
  <c r="AI572" i="1"/>
  <c r="AI573" i="1"/>
  <c r="AI574" i="1"/>
  <c r="AI575" i="1"/>
  <c r="AI576" i="1"/>
  <c r="AI577" i="1"/>
  <c r="AI578" i="1"/>
  <c r="AI579" i="1"/>
  <c r="AI580" i="1"/>
  <c r="AI581" i="1"/>
  <c r="AI582" i="1"/>
  <c r="AI583" i="1"/>
  <c r="AI584" i="1"/>
  <c r="AI585" i="1"/>
  <c r="AI586" i="1"/>
  <c r="AI587" i="1"/>
  <c r="AI588" i="1"/>
  <c r="AI589" i="1"/>
  <c r="AI590" i="1"/>
  <c r="AI591" i="1"/>
  <c r="AI592" i="1"/>
  <c r="AI593" i="1"/>
  <c r="AI594" i="1"/>
  <c r="AI595" i="1"/>
  <c r="AI596" i="1"/>
  <c r="AI597" i="1"/>
  <c r="AI598" i="1"/>
  <c r="AI599" i="1"/>
  <c r="AI600" i="1"/>
  <c r="AI601" i="1"/>
  <c r="AI602" i="1"/>
  <c r="AI603" i="1"/>
  <c r="AI604" i="1"/>
  <c r="AI605" i="1"/>
  <c r="AI606" i="1"/>
  <c r="AI607" i="1"/>
  <c r="AI608" i="1"/>
  <c r="AI609" i="1"/>
  <c r="AI610" i="1"/>
  <c r="AI611" i="1"/>
  <c r="AI612" i="1"/>
  <c r="AI613" i="1"/>
  <c r="AI614" i="1"/>
  <c r="AI615" i="1"/>
  <c r="AI616" i="1"/>
  <c r="AI617" i="1"/>
  <c r="AI618" i="1"/>
  <c r="AI619" i="1"/>
  <c r="AI620" i="1"/>
  <c r="AI621" i="1"/>
  <c r="AI622" i="1"/>
  <c r="AI623" i="1"/>
  <c r="AI624" i="1"/>
  <c r="AI625" i="1"/>
  <c r="AI626" i="1"/>
  <c r="AI627" i="1"/>
  <c r="AI628" i="1"/>
  <c r="AI629" i="1"/>
  <c r="AI630" i="1"/>
  <c r="AI631" i="1"/>
  <c r="AI632" i="1"/>
  <c r="AI633" i="1"/>
  <c r="AI634" i="1"/>
  <c r="AI635" i="1"/>
  <c r="AI636" i="1"/>
  <c r="AI637" i="1"/>
  <c r="AI638" i="1"/>
  <c r="AI639" i="1"/>
  <c r="AI640" i="1"/>
  <c r="AI641" i="1"/>
  <c r="AI642" i="1"/>
  <c r="AI643" i="1"/>
  <c r="AI644" i="1"/>
  <c r="AI645" i="1"/>
  <c r="AI646" i="1"/>
  <c r="AI647" i="1"/>
  <c r="AI648" i="1"/>
  <c r="AI649" i="1"/>
  <c r="AI650" i="1"/>
  <c r="AI651" i="1"/>
  <c r="AI652" i="1"/>
  <c r="AI653" i="1"/>
  <c r="AI654" i="1"/>
  <c r="AI655" i="1"/>
  <c r="AI656" i="1"/>
  <c r="AI657" i="1"/>
  <c r="AI658" i="1"/>
  <c r="AI659" i="1"/>
  <c r="AI660" i="1"/>
  <c r="AI661" i="1"/>
  <c r="AI662" i="1"/>
  <c r="AI663" i="1"/>
  <c r="AI664" i="1"/>
  <c r="AI665" i="1"/>
  <c r="AI666" i="1"/>
  <c r="AI667" i="1"/>
  <c r="AI668" i="1"/>
  <c r="AI669" i="1"/>
  <c r="AI670" i="1"/>
  <c r="AI671" i="1"/>
  <c r="AI672" i="1"/>
  <c r="AI673" i="1"/>
  <c r="AI674" i="1"/>
  <c r="AI675" i="1"/>
  <c r="AI676" i="1"/>
  <c r="AI677" i="1"/>
  <c r="AI678" i="1"/>
  <c r="AI679" i="1"/>
  <c r="AI680" i="1"/>
  <c r="AI681" i="1"/>
  <c r="AI682" i="1"/>
  <c r="AI683" i="1"/>
  <c r="AI684" i="1"/>
  <c r="AI685" i="1"/>
  <c r="AI686" i="1"/>
  <c r="AI687" i="1"/>
  <c r="AI688" i="1"/>
  <c r="AI689" i="1"/>
  <c r="AI690" i="1"/>
  <c r="AI691" i="1"/>
  <c r="AI692" i="1"/>
  <c r="AI693" i="1"/>
  <c r="AI694" i="1"/>
  <c r="AI695" i="1"/>
  <c r="AI696" i="1"/>
  <c r="AI697" i="1"/>
  <c r="AI698" i="1"/>
  <c r="AI699" i="1"/>
  <c r="AI700" i="1"/>
  <c r="AI701" i="1"/>
  <c r="AI702" i="1"/>
  <c r="AI703" i="1"/>
  <c r="AI704" i="1"/>
  <c r="AI705" i="1"/>
  <c r="AI706" i="1"/>
  <c r="AI707" i="1"/>
  <c r="AI708" i="1"/>
  <c r="AI709" i="1"/>
  <c r="AI710" i="1"/>
  <c r="AI711" i="1"/>
  <c r="AI712" i="1"/>
  <c r="AI713" i="1"/>
  <c r="AI714" i="1"/>
  <c r="AI715" i="1"/>
  <c r="AI716" i="1"/>
  <c r="AI717" i="1"/>
  <c r="AI718" i="1"/>
  <c r="AI719" i="1"/>
  <c r="AI720" i="1"/>
  <c r="AI721" i="1"/>
  <c r="AI722" i="1"/>
  <c r="AI723" i="1"/>
  <c r="AI724" i="1"/>
  <c r="AI725" i="1"/>
  <c r="AI726" i="1"/>
  <c r="AI727" i="1"/>
  <c r="AI728" i="1"/>
  <c r="AI729" i="1"/>
  <c r="AI730" i="1"/>
  <c r="AI731" i="1"/>
  <c r="AI732" i="1"/>
  <c r="AI733" i="1"/>
  <c r="AI734" i="1"/>
  <c r="AI735" i="1"/>
  <c r="AI736" i="1"/>
  <c r="AI737" i="1"/>
  <c r="AI738" i="1"/>
  <c r="AI739" i="1"/>
  <c r="AI740" i="1"/>
  <c r="AI741" i="1"/>
  <c r="AI742" i="1"/>
  <c r="AI743" i="1"/>
  <c r="AI744" i="1"/>
  <c r="AI745" i="1"/>
  <c r="AI746" i="1"/>
  <c r="AI747" i="1"/>
  <c r="AI748" i="1"/>
  <c r="AI749" i="1"/>
  <c r="AI750" i="1"/>
  <c r="AI751" i="1"/>
  <c r="AI752" i="1"/>
  <c r="AI753" i="1"/>
  <c r="AI754" i="1"/>
  <c r="AI755" i="1"/>
  <c r="AI756" i="1"/>
  <c r="AI757" i="1"/>
  <c r="AI758" i="1"/>
  <c r="AI759" i="1"/>
  <c r="AI760" i="1"/>
  <c r="AI761" i="1"/>
  <c r="AI762" i="1"/>
  <c r="AI763" i="1"/>
  <c r="AI764" i="1"/>
  <c r="AI765" i="1"/>
  <c r="AI766" i="1"/>
  <c r="AI767" i="1"/>
  <c r="AI768" i="1"/>
  <c r="AI769" i="1"/>
  <c r="AI770" i="1"/>
  <c r="AI771" i="1"/>
  <c r="AI772" i="1"/>
  <c r="AI773" i="1"/>
  <c r="AI774" i="1"/>
  <c r="AI775" i="1"/>
  <c r="AI776" i="1"/>
  <c r="AI777" i="1"/>
  <c r="AI778" i="1"/>
  <c r="AI779" i="1"/>
  <c r="AI780" i="1"/>
  <c r="AI781" i="1"/>
  <c r="AI782" i="1"/>
  <c r="AI783" i="1"/>
  <c r="AI784" i="1"/>
  <c r="AI785" i="1"/>
  <c r="AI786" i="1"/>
  <c r="AI787" i="1"/>
  <c r="AI788" i="1"/>
  <c r="AI789" i="1"/>
  <c r="AI790" i="1"/>
  <c r="AI791" i="1"/>
  <c r="AI792" i="1"/>
  <c r="AI793" i="1"/>
  <c r="AI794" i="1"/>
  <c r="AI795" i="1"/>
  <c r="AI796" i="1"/>
  <c r="AI797" i="1"/>
  <c r="AI798" i="1"/>
  <c r="AI799" i="1"/>
  <c r="AI800" i="1"/>
  <c r="AI801" i="1"/>
  <c r="AI802" i="1"/>
  <c r="AI803" i="1"/>
  <c r="AI804" i="1"/>
  <c r="AI805" i="1"/>
  <c r="AI806" i="1"/>
  <c r="AI807" i="1"/>
  <c r="AI808" i="1"/>
  <c r="AI809" i="1"/>
  <c r="AI810" i="1"/>
  <c r="AI811" i="1"/>
  <c r="AI812" i="1"/>
  <c r="AI813" i="1"/>
  <c r="AI814" i="1"/>
  <c r="AI815" i="1"/>
  <c r="AI816" i="1"/>
  <c r="AI817" i="1"/>
  <c r="AI818" i="1"/>
  <c r="AI819" i="1"/>
  <c r="AI820" i="1"/>
  <c r="AI821" i="1"/>
  <c r="AI822" i="1"/>
  <c r="AI823" i="1"/>
  <c r="AI824" i="1"/>
  <c r="AI825" i="1"/>
  <c r="AI826" i="1"/>
  <c r="AI827" i="1"/>
  <c r="AI828" i="1"/>
  <c r="AI829" i="1"/>
  <c r="AI830" i="1"/>
  <c r="AI831" i="1"/>
  <c r="AI832" i="1"/>
  <c r="AI833" i="1"/>
  <c r="AI834" i="1"/>
  <c r="AI835" i="1"/>
  <c r="AI836" i="1"/>
  <c r="AI837" i="1"/>
  <c r="AI838" i="1"/>
  <c r="AI839" i="1"/>
  <c r="AI840" i="1"/>
  <c r="AI841" i="1"/>
  <c r="AI842" i="1"/>
  <c r="AI843" i="1"/>
  <c r="AI844" i="1"/>
  <c r="AI845" i="1"/>
  <c r="AI846" i="1"/>
  <c r="AI847" i="1"/>
  <c r="AI848" i="1"/>
  <c r="AI849" i="1"/>
  <c r="AI850" i="1"/>
  <c r="AI851" i="1"/>
  <c r="AI852" i="1"/>
  <c r="AI853" i="1"/>
  <c r="AI854" i="1"/>
  <c r="AI855" i="1"/>
  <c r="AI856" i="1"/>
  <c r="AI857" i="1"/>
  <c r="AI858" i="1"/>
  <c r="AI859" i="1"/>
  <c r="AI860" i="1"/>
  <c r="AI861" i="1"/>
  <c r="AI862" i="1"/>
  <c r="AI863" i="1"/>
  <c r="AI864" i="1"/>
  <c r="AI865" i="1"/>
  <c r="AI866" i="1"/>
  <c r="AI867" i="1"/>
  <c r="AI868" i="1"/>
  <c r="AI869" i="1"/>
  <c r="AI870" i="1"/>
  <c r="AI871" i="1"/>
  <c r="AI872" i="1"/>
  <c r="AI873" i="1"/>
  <c r="AI874" i="1"/>
  <c r="AI875" i="1"/>
  <c r="AI876" i="1"/>
  <c r="AI877" i="1"/>
  <c r="AI878" i="1"/>
  <c r="AI879" i="1"/>
  <c r="AI880" i="1"/>
  <c r="AI881" i="1"/>
  <c r="AI882" i="1"/>
  <c r="AI883" i="1"/>
  <c r="AI884" i="1"/>
  <c r="AI885" i="1"/>
  <c r="AI886" i="1"/>
  <c r="AI887" i="1"/>
  <c r="AI888" i="1"/>
  <c r="AI889" i="1"/>
  <c r="AI890" i="1"/>
  <c r="AI891" i="1"/>
  <c r="AI892" i="1"/>
  <c r="AI893" i="1"/>
  <c r="AI894" i="1"/>
  <c r="AI895" i="1"/>
  <c r="AI896" i="1"/>
  <c r="AI897" i="1"/>
  <c r="AI898" i="1"/>
  <c r="AI899" i="1"/>
  <c r="AI900" i="1"/>
  <c r="AI901" i="1"/>
  <c r="AI902" i="1"/>
  <c r="AI903" i="1"/>
  <c r="AI904" i="1"/>
  <c r="AI905" i="1"/>
  <c r="AI906" i="1"/>
  <c r="AI907" i="1"/>
  <c r="AI908" i="1"/>
  <c r="AI909" i="1"/>
  <c r="AI910" i="1"/>
  <c r="AI911" i="1"/>
  <c r="AI912" i="1"/>
  <c r="AI913" i="1"/>
  <c r="AI914" i="1"/>
  <c r="AI915" i="1"/>
  <c r="AI916" i="1"/>
  <c r="AI917" i="1"/>
  <c r="AI918" i="1"/>
  <c r="AI919" i="1"/>
  <c r="AI920" i="1"/>
  <c r="AI921" i="1"/>
  <c r="AI922" i="1"/>
  <c r="AI923" i="1"/>
  <c r="AI924" i="1"/>
  <c r="AI925" i="1"/>
  <c r="AI926" i="1"/>
  <c r="AI927" i="1"/>
  <c r="AI928" i="1"/>
  <c r="AI929" i="1"/>
  <c r="AI930" i="1"/>
  <c r="AI931" i="1"/>
  <c r="AI932" i="1"/>
  <c r="AI933" i="1"/>
  <c r="AI934" i="1"/>
  <c r="AI935" i="1"/>
  <c r="AI936" i="1"/>
  <c r="AI937" i="1"/>
  <c r="AI938" i="1"/>
  <c r="AI939" i="1"/>
  <c r="AI940" i="1"/>
  <c r="AI941" i="1"/>
  <c r="AI942" i="1"/>
  <c r="AI943" i="1"/>
  <c r="AI944" i="1"/>
  <c r="AI945" i="1"/>
  <c r="AI946" i="1"/>
  <c r="AI947" i="1"/>
  <c r="AI948" i="1"/>
  <c r="AI949" i="1"/>
  <c r="AI950" i="1"/>
  <c r="AI951" i="1"/>
  <c r="AI952" i="1"/>
  <c r="AI953" i="1"/>
  <c r="AI954" i="1"/>
  <c r="AI955" i="1"/>
  <c r="AI956" i="1"/>
  <c r="AI957" i="1"/>
  <c r="AI958" i="1"/>
  <c r="AI959" i="1"/>
  <c r="AI960" i="1"/>
  <c r="AI961" i="1"/>
  <c r="AI962" i="1"/>
  <c r="AI963" i="1"/>
  <c r="AI964" i="1"/>
  <c r="AI965" i="1"/>
  <c r="AI966" i="1"/>
  <c r="AI967" i="1"/>
  <c r="AI968" i="1"/>
  <c r="AI969" i="1"/>
  <c r="AI970" i="1"/>
  <c r="AI971" i="1"/>
  <c r="AI972" i="1"/>
  <c r="AI973" i="1"/>
  <c r="AI974" i="1"/>
  <c r="AI975" i="1"/>
  <c r="AI976" i="1"/>
  <c r="AI977" i="1"/>
  <c r="AI978" i="1"/>
  <c r="AI979" i="1"/>
  <c r="AI980" i="1"/>
  <c r="AI981" i="1"/>
  <c r="AI982" i="1"/>
  <c r="AI983" i="1"/>
  <c r="AI984" i="1"/>
  <c r="AI985" i="1"/>
  <c r="AI986" i="1"/>
  <c r="AI987" i="1"/>
  <c r="AI988" i="1"/>
  <c r="AI989" i="1"/>
  <c r="AI990" i="1"/>
  <c r="AI991" i="1"/>
  <c r="AI992" i="1"/>
  <c r="AI993" i="1"/>
  <c r="AI994" i="1"/>
  <c r="AI995" i="1"/>
  <c r="AI996" i="1"/>
  <c r="AI997" i="1"/>
  <c r="AI998" i="1"/>
  <c r="AI999" i="1"/>
  <c r="AI1000" i="1"/>
  <c r="AI1001" i="1"/>
  <c r="AI1002" i="1"/>
  <c r="AI1003" i="1"/>
  <c r="AI1004" i="1"/>
  <c r="AI1005" i="1"/>
  <c r="AI1006" i="1"/>
  <c r="AI1007" i="1"/>
  <c r="AI1008" i="1"/>
  <c r="AI1009" i="1"/>
  <c r="AI1010" i="1"/>
  <c r="AI1011" i="1"/>
  <c r="AI1012" i="1"/>
  <c r="AI1013" i="1"/>
  <c r="AI1014" i="1"/>
  <c r="AI1015" i="1"/>
  <c r="AI1016" i="1"/>
  <c r="AI1017" i="1"/>
  <c r="AI1018" i="1"/>
  <c r="AI1019" i="1"/>
  <c r="AI1020" i="1"/>
  <c r="AI1021" i="1"/>
  <c r="AI1022" i="1"/>
  <c r="AI1023" i="1"/>
  <c r="AI1024" i="1"/>
  <c r="AI1025" i="1"/>
  <c r="AI1026" i="1"/>
  <c r="AI1027" i="1"/>
  <c r="AI1028" i="1"/>
  <c r="AI1029" i="1"/>
  <c r="AI1030" i="1"/>
  <c r="AI1031" i="1"/>
  <c r="AI1032" i="1"/>
  <c r="AI1033" i="1"/>
  <c r="AI1034" i="1"/>
  <c r="AI1035" i="1"/>
  <c r="AI1036" i="1"/>
  <c r="AI1037" i="1"/>
  <c r="AI1038" i="1"/>
  <c r="AI1039" i="1"/>
  <c r="AI1040" i="1"/>
  <c r="AI1041" i="1"/>
  <c r="AI1042" i="1"/>
  <c r="AI1043" i="1"/>
  <c r="AI1044" i="1"/>
  <c r="AI1045" i="1"/>
  <c r="AI1046" i="1"/>
  <c r="AI1047" i="1"/>
  <c r="AI1048" i="1"/>
  <c r="AI1049" i="1"/>
  <c r="AI1050" i="1"/>
  <c r="AI1051" i="1"/>
  <c r="AI1052" i="1"/>
  <c r="AI1053" i="1"/>
  <c r="AI1054" i="1"/>
  <c r="AI1055" i="1"/>
  <c r="AI1056" i="1"/>
  <c r="AI1057" i="1"/>
  <c r="AI1058" i="1"/>
  <c r="AI1059" i="1"/>
  <c r="AI1060" i="1"/>
  <c r="AI1061" i="1"/>
  <c r="AI1062" i="1"/>
  <c r="AI1063" i="1"/>
  <c r="AI1064" i="1"/>
  <c r="AI1065" i="1"/>
  <c r="AI1066" i="1"/>
  <c r="AI1067" i="1"/>
  <c r="AI1068" i="1"/>
  <c r="AI1069" i="1"/>
  <c r="AI1070" i="1"/>
  <c r="AI1071" i="1"/>
  <c r="AI1072" i="1"/>
  <c r="AI1073" i="1"/>
  <c r="AI1074" i="1"/>
  <c r="AI1075" i="1"/>
  <c r="AI1076" i="1"/>
  <c r="AI1077" i="1"/>
  <c r="AI1078" i="1"/>
  <c r="AI1079" i="1"/>
  <c r="AI1080" i="1"/>
  <c r="AI1081" i="1"/>
  <c r="AI1082" i="1"/>
  <c r="AI1083" i="1"/>
  <c r="AI1084" i="1"/>
  <c r="AI1085" i="1"/>
  <c r="AI1086" i="1"/>
  <c r="AI1087" i="1"/>
  <c r="AI1088" i="1"/>
  <c r="AI1089" i="1"/>
  <c r="AI1090" i="1"/>
  <c r="AI1091" i="1"/>
  <c r="AI1092" i="1"/>
  <c r="AI1093" i="1"/>
  <c r="AI1094" i="1"/>
  <c r="AI1095" i="1"/>
  <c r="AI1096" i="1"/>
  <c r="AI1097" i="1"/>
  <c r="AI1098" i="1"/>
  <c r="AI1099" i="1"/>
  <c r="AI1100" i="1"/>
  <c r="AI1101" i="1"/>
  <c r="AI1102" i="1"/>
  <c r="AI1103" i="1"/>
  <c r="AI1104" i="1"/>
  <c r="AI1105" i="1"/>
  <c r="AI1106" i="1"/>
  <c r="AI1107" i="1"/>
  <c r="AI1108" i="1"/>
  <c r="AI1109" i="1"/>
  <c r="AI1110" i="1"/>
  <c r="AI1111" i="1"/>
  <c r="AI1112" i="1"/>
  <c r="AI1113" i="1"/>
  <c r="AI1114" i="1"/>
  <c r="AI1115" i="1"/>
  <c r="AI1116" i="1"/>
  <c r="AI1117" i="1"/>
  <c r="AI1118" i="1"/>
  <c r="AI1119" i="1"/>
  <c r="AI1120" i="1"/>
  <c r="AI1121" i="1"/>
  <c r="AI1122" i="1"/>
  <c r="AI1123" i="1"/>
  <c r="AI1124" i="1"/>
  <c r="AI1125" i="1"/>
  <c r="AI1126" i="1"/>
  <c r="AI1127" i="1"/>
  <c r="AI1128" i="1"/>
  <c r="AI1129" i="1"/>
  <c r="AI1130" i="1"/>
  <c r="AI1131" i="1"/>
  <c r="AI1132" i="1"/>
  <c r="AI1133" i="1"/>
  <c r="AI1134" i="1"/>
  <c r="AI1135" i="1"/>
  <c r="AI1136" i="1"/>
  <c r="AI1137" i="1"/>
  <c r="AI1138" i="1"/>
  <c r="AI1139" i="1"/>
  <c r="AI1140" i="1"/>
  <c r="AI1141" i="1"/>
  <c r="AI1142" i="1"/>
  <c r="AI1143" i="1"/>
  <c r="AI1144" i="1"/>
  <c r="AI1145" i="1"/>
  <c r="AI1146" i="1"/>
  <c r="AI1147" i="1"/>
  <c r="AI1148" i="1"/>
  <c r="AI1149" i="1"/>
  <c r="AI1150" i="1"/>
  <c r="AI1151" i="1"/>
  <c r="AI1152" i="1"/>
  <c r="AI1153" i="1"/>
  <c r="AI1154" i="1"/>
  <c r="AI1155" i="1"/>
  <c r="AI1156" i="1"/>
  <c r="AI1157" i="1"/>
  <c r="AI1158" i="1"/>
  <c r="AI1159" i="1"/>
  <c r="AI1160" i="1"/>
  <c r="AI1161" i="1"/>
  <c r="AI1162" i="1"/>
  <c r="AI1163" i="1"/>
  <c r="AI1164" i="1"/>
  <c r="AI1165" i="1"/>
  <c r="AI1166" i="1"/>
  <c r="AI1167" i="1"/>
  <c r="AI1168" i="1"/>
  <c r="AI1169" i="1"/>
  <c r="AI1170" i="1"/>
  <c r="AI1171" i="1"/>
  <c r="AI1172" i="1"/>
  <c r="AI1173" i="1"/>
  <c r="AI1174" i="1"/>
  <c r="AI1175" i="1"/>
  <c r="AI1176" i="1"/>
  <c r="AI1177" i="1"/>
  <c r="AI1178" i="1"/>
  <c r="AI1179" i="1"/>
  <c r="AI1180" i="1"/>
  <c r="AI1181" i="1"/>
  <c r="AI1182" i="1"/>
  <c r="AI1183" i="1"/>
  <c r="AI1184" i="1"/>
  <c r="AI1185" i="1"/>
  <c r="AI1186" i="1"/>
  <c r="AI1187" i="1"/>
  <c r="AI1188" i="1"/>
  <c r="AI1189" i="1"/>
  <c r="AI1190" i="1"/>
  <c r="AI1191" i="1"/>
  <c r="AI1192" i="1"/>
  <c r="AI1193" i="1"/>
  <c r="AI1194" i="1"/>
  <c r="AI1195" i="1"/>
  <c r="AI1196" i="1"/>
  <c r="AI1197" i="1"/>
  <c r="AI1198" i="1"/>
  <c r="AI1199" i="1"/>
  <c r="AI1200" i="1"/>
  <c r="AI1201" i="1"/>
  <c r="AI1202" i="1"/>
  <c r="AI1203" i="1"/>
  <c r="AI1204" i="1"/>
  <c r="AI1205" i="1"/>
  <c r="AI1206" i="1"/>
  <c r="AI1207" i="1"/>
  <c r="AI1208" i="1"/>
  <c r="AI1209" i="1"/>
  <c r="AI1210" i="1"/>
  <c r="AI1211" i="1"/>
  <c r="AI1212" i="1"/>
  <c r="AI1213" i="1"/>
  <c r="AI1214" i="1"/>
  <c r="AI1215" i="1"/>
  <c r="AI1216" i="1"/>
  <c r="AI1217" i="1"/>
  <c r="AI1218" i="1"/>
  <c r="AI1219" i="1"/>
  <c r="AI1220" i="1"/>
  <c r="AI1221" i="1"/>
  <c r="AI1222" i="1"/>
  <c r="AI1223" i="1"/>
  <c r="AI1224" i="1"/>
  <c r="AI1225" i="1"/>
  <c r="AI1226" i="1"/>
  <c r="AI1227" i="1"/>
  <c r="AI1228" i="1"/>
  <c r="AI1229" i="1"/>
  <c r="AI1230" i="1"/>
  <c r="AI1231" i="1"/>
  <c r="AI1232" i="1"/>
  <c r="AI1233" i="1"/>
  <c r="AI1234" i="1"/>
  <c r="AI1235" i="1"/>
  <c r="AI1236" i="1"/>
  <c r="AI1237" i="1"/>
  <c r="AI1238" i="1"/>
  <c r="AI1239" i="1"/>
  <c r="AI1240" i="1"/>
  <c r="AI1241" i="1"/>
  <c r="AI1242" i="1"/>
  <c r="AI1243" i="1"/>
  <c r="AI1244" i="1"/>
  <c r="AI1245" i="1"/>
  <c r="AI1246" i="1"/>
  <c r="AI1247" i="1"/>
  <c r="AI1248" i="1"/>
  <c r="AI1249" i="1"/>
  <c r="AI1250" i="1"/>
  <c r="AI1251" i="1"/>
  <c r="AI1252" i="1"/>
  <c r="AI1253" i="1"/>
  <c r="AI1254" i="1"/>
  <c r="AI1255" i="1"/>
  <c r="AI1256" i="1"/>
  <c r="AI1257" i="1"/>
  <c r="AI1258" i="1"/>
  <c r="AI1259" i="1"/>
  <c r="AI1260" i="1"/>
  <c r="AI1261" i="1"/>
  <c r="AI1262" i="1"/>
  <c r="AI1263" i="1"/>
  <c r="AI1264" i="1"/>
  <c r="AI1265" i="1"/>
  <c r="AI1266" i="1"/>
  <c r="AI1267" i="1"/>
  <c r="AI1268" i="1"/>
  <c r="AI1269" i="1"/>
  <c r="AI1270" i="1"/>
  <c r="AI1271" i="1"/>
  <c r="AI1272" i="1"/>
  <c r="AI1273" i="1"/>
  <c r="AI1274" i="1"/>
  <c r="AI1275" i="1"/>
  <c r="AI1276" i="1"/>
  <c r="AI1277" i="1"/>
  <c r="AI1278" i="1"/>
  <c r="AI1279" i="1"/>
  <c r="AI1280" i="1"/>
  <c r="AI1281" i="1"/>
  <c r="AI1282" i="1"/>
  <c r="AI1283" i="1"/>
  <c r="AI1284" i="1"/>
  <c r="AI1285" i="1"/>
  <c r="AI1286" i="1"/>
  <c r="AI1287" i="1"/>
  <c r="AI1288" i="1"/>
  <c r="AI1289" i="1"/>
  <c r="AI1290" i="1"/>
  <c r="AI1291" i="1"/>
  <c r="AI1292" i="1"/>
  <c r="AI1293" i="1"/>
  <c r="AI1294" i="1"/>
  <c r="AI1295" i="1"/>
  <c r="AI1296" i="1"/>
  <c r="AI1297" i="1"/>
  <c r="AI1298" i="1"/>
  <c r="AI1299" i="1"/>
  <c r="AI1300" i="1"/>
  <c r="AI1301" i="1"/>
  <c r="AI1302" i="1"/>
  <c r="AI1303" i="1"/>
  <c r="AI1304" i="1"/>
  <c r="AI1305" i="1"/>
  <c r="AI1306" i="1"/>
  <c r="AI1307" i="1"/>
  <c r="AI1308" i="1"/>
  <c r="AI1309" i="1"/>
  <c r="AI1310" i="1"/>
  <c r="AI1311" i="1"/>
  <c r="AI1312" i="1"/>
  <c r="AI1313" i="1"/>
  <c r="AI1314" i="1"/>
  <c r="AI1315" i="1"/>
  <c r="AI1316" i="1"/>
  <c r="AI1317" i="1"/>
  <c r="AI1318" i="1"/>
  <c r="AI1319" i="1"/>
  <c r="AI1320" i="1"/>
  <c r="AI1321" i="1"/>
  <c r="AI1322" i="1"/>
  <c r="AI1323" i="1"/>
  <c r="AI1324" i="1"/>
  <c r="AI1325" i="1"/>
  <c r="AI1326" i="1"/>
  <c r="AI1327" i="1"/>
  <c r="AI1328" i="1"/>
  <c r="AI1329" i="1"/>
  <c r="AI1330" i="1"/>
  <c r="AI1331" i="1"/>
  <c r="AI1332" i="1"/>
  <c r="AI1333" i="1"/>
  <c r="AI1334" i="1"/>
  <c r="AI1335" i="1"/>
  <c r="AI1336" i="1"/>
  <c r="AI1337" i="1"/>
  <c r="AI1338" i="1"/>
  <c r="AI1339" i="1"/>
  <c r="AI1340" i="1"/>
  <c r="AI1341" i="1"/>
  <c r="AI1342" i="1"/>
  <c r="AI1343" i="1"/>
  <c r="AI1344" i="1"/>
  <c r="AI1345" i="1"/>
  <c r="AI1346" i="1"/>
  <c r="AI1347" i="1"/>
  <c r="AI1348" i="1"/>
  <c r="AI1349" i="1"/>
  <c r="AI1350" i="1"/>
  <c r="AI1351" i="1"/>
  <c r="AI1352" i="1"/>
  <c r="AI1353" i="1"/>
  <c r="AI1354" i="1"/>
  <c r="AI1355" i="1"/>
  <c r="AI1356" i="1"/>
  <c r="AI1357" i="1"/>
  <c r="AI1358" i="1"/>
  <c r="AI1359" i="1"/>
  <c r="AI1360" i="1"/>
  <c r="AI1361" i="1"/>
  <c r="AI1362" i="1"/>
  <c r="AI1363" i="1"/>
  <c r="AI1364" i="1"/>
  <c r="AI1365" i="1"/>
  <c r="AI1366" i="1"/>
  <c r="AI1367" i="1"/>
  <c r="AI1368" i="1"/>
  <c r="AI1369" i="1"/>
  <c r="AI1370" i="1"/>
  <c r="AI1371" i="1"/>
  <c r="AI1372" i="1"/>
  <c r="AI1373" i="1"/>
  <c r="AI1374" i="1"/>
  <c r="AI1375" i="1"/>
  <c r="AI1376" i="1"/>
  <c r="AI1377" i="1"/>
  <c r="AI1378" i="1"/>
  <c r="AI1379" i="1"/>
  <c r="AI1380" i="1"/>
  <c r="AI1381" i="1"/>
  <c r="AI1382" i="1"/>
  <c r="AI1383" i="1"/>
  <c r="AI1384" i="1"/>
  <c r="AI1385" i="1"/>
  <c r="AI1386" i="1"/>
  <c r="AI1387" i="1"/>
  <c r="AI1388" i="1"/>
  <c r="AI1389" i="1"/>
  <c r="AI1390" i="1"/>
  <c r="AI1391" i="1"/>
  <c r="AI1392" i="1"/>
  <c r="AI1393" i="1"/>
  <c r="AI1394" i="1"/>
  <c r="AI1395" i="1"/>
  <c r="AI1396" i="1"/>
  <c r="AI1397" i="1"/>
  <c r="AI1398" i="1"/>
  <c r="AI1399" i="1"/>
  <c r="AI1400" i="1"/>
  <c r="AI1401" i="1"/>
  <c r="AI1402" i="1"/>
  <c r="AI1403" i="1"/>
  <c r="AI1404" i="1"/>
  <c r="AI1405" i="1"/>
  <c r="AI1406" i="1"/>
  <c r="AI1407" i="1"/>
  <c r="AI1408" i="1"/>
  <c r="AI1409" i="1"/>
  <c r="AI1410" i="1"/>
  <c r="AI1411" i="1"/>
  <c r="AI1412" i="1"/>
  <c r="AI1413" i="1"/>
  <c r="AI1414" i="1"/>
  <c r="AI1415" i="1"/>
  <c r="AI1416" i="1"/>
  <c r="AI1417" i="1"/>
  <c r="AI1418" i="1"/>
  <c r="AI1419" i="1"/>
  <c r="AI1420" i="1"/>
  <c r="AI1421" i="1"/>
  <c r="AI1422" i="1"/>
  <c r="AI1423" i="1"/>
  <c r="AI1424" i="1"/>
  <c r="AI1425" i="1"/>
  <c r="AI1426" i="1"/>
  <c r="AI1427" i="1"/>
  <c r="AI1428" i="1"/>
  <c r="AI1429" i="1"/>
  <c r="AI1430" i="1"/>
  <c r="AI1431" i="1"/>
  <c r="AI1432" i="1"/>
  <c r="AI1433" i="1"/>
  <c r="AI1434" i="1"/>
  <c r="AI1435" i="1"/>
  <c r="AI1436" i="1"/>
  <c r="AI1437" i="1"/>
  <c r="AI1438" i="1"/>
  <c r="AI1439" i="1"/>
  <c r="AI1440" i="1"/>
  <c r="AI1441" i="1"/>
  <c r="AI1442" i="1"/>
  <c r="AI1443" i="1"/>
  <c r="AI1444" i="1"/>
  <c r="AI1445" i="1"/>
  <c r="AI1446" i="1"/>
  <c r="AI1447" i="1"/>
  <c r="AI1448" i="1"/>
  <c r="AI1449" i="1"/>
  <c r="AI1450" i="1"/>
  <c r="AI1451" i="1"/>
  <c r="AI1452" i="1"/>
  <c r="AI1453" i="1"/>
  <c r="AI1454" i="1"/>
  <c r="AI1455" i="1"/>
  <c r="AI1456" i="1"/>
  <c r="AI1457" i="1"/>
  <c r="AI1458" i="1"/>
  <c r="AI1459" i="1"/>
  <c r="AI1460" i="1"/>
  <c r="AI1461" i="1"/>
  <c r="AI1462" i="1"/>
  <c r="AI1463" i="1"/>
  <c r="AI1464" i="1"/>
  <c r="AI1465" i="1"/>
  <c r="AI1466" i="1"/>
  <c r="AI1467" i="1"/>
  <c r="AI1468" i="1"/>
  <c r="AI1469" i="1"/>
  <c r="AI1470" i="1"/>
  <c r="AI1471" i="1"/>
  <c r="AI1472" i="1"/>
  <c r="AI1473" i="1"/>
  <c r="AI1474" i="1"/>
  <c r="AI1475" i="1"/>
  <c r="AI1476" i="1"/>
  <c r="AI1477" i="1"/>
  <c r="AI1478" i="1"/>
  <c r="AI1479" i="1"/>
  <c r="AI1480" i="1"/>
  <c r="AI1481" i="1"/>
  <c r="AI1482" i="1"/>
  <c r="AI1483" i="1"/>
  <c r="AI1484" i="1"/>
  <c r="AI1485" i="1"/>
  <c r="AI1486" i="1"/>
  <c r="AI1487" i="1"/>
  <c r="AI1488" i="1"/>
  <c r="AI1489" i="1"/>
  <c r="AI1490" i="1"/>
  <c r="AI1491" i="1"/>
  <c r="AI1492" i="1"/>
  <c r="AI1493" i="1"/>
  <c r="AI1494" i="1"/>
  <c r="AI1495" i="1"/>
  <c r="AI1496" i="1"/>
  <c r="AI1497" i="1"/>
  <c r="AI1498" i="1"/>
  <c r="AI1499" i="1"/>
  <c r="AI1500" i="1"/>
  <c r="AI1501" i="1"/>
  <c r="AI1502" i="1"/>
  <c r="AI1503" i="1"/>
  <c r="AI1504" i="1"/>
  <c r="AI1505" i="1"/>
  <c r="AI1506" i="1"/>
  <c r="AI1507" i="1"/>
  <c r="AI1508" i="1"/>
  <c r="AI1509" i="1"/>
  <c r="AI1510" i="1"/>
  <c r="AI1511" i="1"/>
  <c r="AI1512" i="1"/>
  <c r="AI1513" i="1"/>
  <c r="AI1514" i="1"/>
  <c r="AI1515" i="1"/>
  <c r="AI1516" i="1"/>
  <c r="AI1517" i="1"/>
  <c r="AI1518" i="1"/>
  <c r="AI1519" i="1"/>
  <c r="AI1520" i="1"/>
  <c r="AI1521" i="1"/>
  <c r="AI1522" i="1"/>
  <c r="AI1523" i="1"/>
  <c r="AI1524" i="1"/>
  <c r="AI1525" i="1"/>
  <c r="AI1526" i="1"/>
  <c r="AI1527" i="1"/>
  <c r="AI1528" i="1"/>
  <c r="AI1529" i="1"/>
  <c r="AI1530" i="1"/>
  <c r="AI1531" i="1"/>
  <c r="AI1532" i="1"/>
  <c r="AI1533" i="1"/>
  <c r="AI1534" i="1"/>
  <c r="AI1535" i="1"/>
  <c r="AI1536" i="1"/>
  <c r="AI1537" i="1"/>
  <c r="AI1538" i="1"/>
  <c r="AI1539" i="1"/>
  <c r="AI1540" i="1"/>
  <c r="AI1541" i="1"/>
  <c r="AI1542" i="1"/>
  <c r="AI1543" i="1"/>
  <c r="AI1544" i="1"/>
  <c r="AI1545" i="1"/>
  <c r="AI1546" i="1"/>
  <c r="AI1547" i="1"/>
  <c r="AI1548" i="1"/>
  <c r="AI1549" i="1"/>
  <c r="AI1550" i="1"/>
  <c r="AI1551" i="1"/>
  <c r="AI1552" i="1"/>
  <c r="AI1553" i="1"/>
  <c r="AI1554" i="1"/>
  <c r="AI1555" i="1"/>
  <c r="AI1556" i="1"/>
  <c r="AI1557" i="1"/>
  <c r="AI1558" i="1"/>
  <c r="AI1559" i="1"/>
  <c r="AI1560" i="1"/>
  <c r="AI1561" i="1"/>
  <c r="AI1562" i="1"/>
  <c r="AI1563" i="1"/>
  <c r="AI1564" i="1"/>
  <c r="AI1565" i="1"/>
  <c r="AI1566" i="1"/>
  <c r="AI1567" i="1"/>
  <c r="AI1568" i="1"/>
  <c r="AI1569" i="1"/>
  <c r="AI1570" i="1"/>
  <c r="AI1571" i="1"/>
  <c r="AI1572" i="1"/>
  <c r="AI1573" i="1"/>
  <c r="AI1574" i="1"/>
  <c r="AI1575" i="1"/>
  <c r="AI1576" i="1"/>
  <c r="AI1577" i="1"/>
  <c r="AI1578" i="1"/>
  <c r="AI1579" i="1"/>
  <c r="AI1580" i="1"/>
  <c r="AI1581" i="1"/>
  <c r="AI1582" i="1"/>
  <c r="AI1583" i="1"/>
  <c r="AI1584" i="1"/>
  <c r="AI1585" i="1"/>
  <c r="AI1586" i="1"/>
  <c r="AI1587" i="1"/>
  <c r="AI1588" i="1"/>
  <c r="AI1589" i="1"/>
  <c r="AI1590" i="1"/>
  <c r="AI1591" i="1"/>
  <c r="AI1592" i="1"/>
  <c r="AI1593" i="1"/>
  <c r="AI1594" i="1"/>
  <c r="AI1595" i="1"/>
  <c r="AI1596" i="1"/>
  <c r="AI1597" i="1"/>
  <c r="AI1598" i="1"/>
  <c r="AI1599" i="1"/>
  <c r="AI1600" i="1"/>
  <c r="AI1601" i="1"/>
  <c r="AI1602" i="1"/>
  <c r="AI1603" i="1"/>
  <c r="AI1604" i="1"/>
  <c r="AI1605" i="1"/>
  <c r="AI1606" i="1"/>
  <c r="AI1607" i="1"/>
  <c r="AI1608" i="1"/>
  <c r="AI1609" i="1"/>
  <c r="AI1610" i="1"/>
  <c r="AI1611" i="1"/>
  <c r="AI1612" i="1"/>
  <c r="AI1613" i="1"/>
  <c r="AI1614" i="1"/>
  <c r="AI1615" i="1"/>
  <c r="AI1616" i="1"/>
  <c r="AI1617" i="1"/>
  <c r="AI1618" i="1"/>
  <c r="AI1619" i="1"/>
  <c r="AI1620" i="1"/>
  <c r="AI1621" i="1"/>
  <c r="AI1622" i="1"/>
  <c r="AI1623" i="1"/>
  <c r="AI1624" i="1"/>
  <c r="AI1625" i="1"/>
  <c r="AI1626" i="1"/>
  <c r="AI1627" i="1"/>
  <c r="AI1628" i="1"/>
  <c r="AI1629" i="1"/>
  <c r="AI1630" i="1"/>
  <c r="AI1631" i="1"/>
  <c r="AI1632" i="1"/>
  <c r="AI1633" i="1"/>
  <c r="AI1634" i="1"/>
  <c r="AI1635" i="1"/>
  <c r="AI1636" i="1"/>
  <c r="AI1637" i="1"/>
  <c r="AI1638" i="1"/>
  <c r="AI1639" i="1"/>
  <c r="AI1640" i="1"/>
  <c r="AI1641" i="1"/>
  <c r="AI1642" i="1"/>
  <c r="AI1643" i="1"/>
  <c r="AI1644" i="1"/>
  <c r="AI1645" i="1"/>
  <c r="AI1646" i="1"/>
  <c r="AI1647" i="1"/>
  <c r="AI1648" i="1"/>
  <c r="AI1649" i="1"/>
  <c r="AI1650" i="1"/>
  <c r="AI1651" i="1"/>
  <c r="AI1652" i="1"/>
  <c r="AI1653" i="1"/>
  <c r="AI1654" i="1"/>
  <c r="AI1655" i="1"/>
  <c r="AI1656" i="1"/>
  <c r="AI1657" i="1"/>
  <c r="AI1658" i="1"/>
  <c r="AI1659" i="1"/>
  <c r="AI1660" i="1"/>
  <c r="AI1661" i="1"/>
  <c r="AI1662" i="1"/>
  <c r="AI1663" i="1"/>
  <c r="AI1664" i="1"/>
  <c r="AI1665" i="1"/>
  <c r="AI1666" i="1"/>
  <c r="AI1667" i="1"/>
  <c r="AI1668" i="1"/>
  <c r="AI1669" i="1"/>
  <c r="AI1670" i="1"/>
  <c r="AI1671" i="1"/>
  <c r="AI1672" i="1"/>
  <c r="AI1673" i="1"/>
  <c r="AI1674" i="1"/>
  <c r="AI1675" i="1"/>
  <c r="AI1676" i="1"/>
  <c r="AI1677" i="1"/>
  <c r="AI1678" i="1"/>
  <c r="AI1679" i="1"/>
  <c r="AI1680" i="1"/>
  <c r="AI1681" i="1"/>
  <c r="AI1682" i="1"/>
  <c r="AI1683" i="1"/>
  <c r="AI1684" i="1"/>
  <c r="AI1685" i="1"/>
  <c r="AI1686" i="1"/>
  <c r="AI1687" i="1"/>
  <c r="AI1688" i="1"/>
  <c r="AI1689" i="1"/>
  <c r="AI1690" i="1"/>
  <c r="AI1691" i="1"/>
  <c r="AI1692" i="1"/>
  <c r="AI1693" i="1"/>
  <c r="AI1694" i="1"/>
  <c r="AI1695" i="1"/>
  <c r="AI1696" i="1"/>
  <c r="AI1697" i="1"/>
  <c r="AI1698" i="1"/>
  <c r="AI1699" i="1"/>
  <c r="AI1700" i="1"/>
  <c r="AI1701" i="1"/>
  <c r="AI1702" i="1"/>
  <c r="AI1703" i="1"/>
  <c r="AI1704" i="1"/>
  <c r="AI1705" i="1"/>
  <c r="AI1706" i="1"/>
  <c r="AI1707" i="1"/>
  <c r="AI1708" i="1"/>
  <c r="AI1709" i="1"/>
  <c r="AI1710" i="1"/>
  <c r="AI1711" i="1"/>
  <c r="AI1712" i="1"/>
  <c r="AI1713" i="1"/>
  <c r="AI1714" i="1"/>
  <c r="AI1715" i="1"/>
  <c r="AI1716" i="1"/>
  <c r="AI1717" i="1"/>
  <c r="AI1718" i="1"/>
  <c r="AI1719" i="1"/>
  <c r="AI1720" i="1"/>
  <c r="AI1721" i="1"/>
  <c r="AI1722" i="1"/>
  <c r="AI1723" i="1"/>
  <c r="AI1724" i="1"/>
  <c r="AI1725" i="1"/>
  <c r="AI1726" i="1"/>
  <c r="AI1727" i="1"/>
  <c r="AI1728" i="1"/>
  <c r="AI1729" i="1"/>
  <c r="AI1730" i="1"/>
  <c r="AI1731" i="1"/>
  <c r="AI1732" i="1"/>
  <c r="AI1733" i="1"/>
  <c r="AI1734" i="1"/>
  <c r="AI1735" i="1"/>
  <c r="AI1736" i="1"/>
  <c r="AI1737" i="1"/>
  <c r="AI1738" i="1"/>
  <c r="AI1739" i="1"/>
  <c r="AI1740" i="1"/>
  <c r="AI1741" i="1"/>
  <c r="AI1742" i="1"/>
  <c r="AI1743" i="1"/>
  <c r="AI1744" i="1"/>
  <c r="AI1745" i="1"/>
  <c r="AI1746" i="1"/>
  <c r="AI1747" i="1"/>
  <c r="AI1748" i="1"/>
  <c r="AI1749" i="1"/>
  <c r="AI1750" i="1"/>
  <c r="AI1751" i="1"/>
  <c r="AI1752" i="1"/>
  <c r="AI1753" i="1"/>
  <c r="AI1754" i="1"/>
  <c r="AI1755" i="1"/>
  <c r="AI1756" i="1"/>
  <c r="AI1757" i="1"/>
  <c r="AI1758" i="1"/>
  <c r="AI1759" i="1"/>
  <c r="AI1760" i="1"/>
  <c r="AI1761" i="1"/>
  <c r="AI1762" i="1"/>
  <c r="AI1763" i="1"/>
  <c r="AI1764" i="1"/>
  <c r="AI1765" i="1"/>
  <c r="AI1766" i="1"/>
  <c r="AI1767" i="1"/>
  <c r="AI1768" i="1"/>
  <c r="AI1769" i="1"/>
  <c r="AI1770" i="1"/>
  <c r="AI1771" i="1"/>
  <c r="AI1772" i="1"/>
  <c r="AI1773" i="1"/>
  <c r="AI1774" i="1"/>
  <c r="AI1775" i="1"/>
  <c r="AI1776" i="1"/>
  <c r="AI1777" i="1"/>
  <c r="AI1778" i="1"/>
  <c r="AI1779" i="1"/>
  <c r="AI1780" i="1"/>
  <c r="AI1781" i="1"/>
  <c r="AI1782" i="1"/>
  <c r="AI1783" i="1"/>
  <c r="AI1784" i="1"/>
  <c r="AI1785" i="1"/>
  <c r="AI1786" i="1"/>
  <c r="AI1787" i="1"/>
  <c r="AI1788" i="1"/>
  <c r="AI1789" i="1"/>
  <c r="AI1790" i="1"/>
  <c r="AI1791" i="1"/>
  <c r="AI1792" i="1"/>
  <c r="AI1793" i="1"/>
  <c r="AI1794" i="1"/>
  <c r="AI1795" i="1"/>
  <c r="AI1796" i="1"/>
  <c r="AI1797" i="1"/>
  <c r="AI1798" i="1"/>
  <c r="AI1799" i="1"/>
  <c r="AI1800" i="1"/>
  <c r="AI1801" i="1"/>
  <c r="AI1802" i="1"/>
  <c r="AI1803" i="1"/>
  <c r="AI1804" i="1"/>
  <c r="AI1805" i="1"/>
  <c r="AI1806" i="1"/>
  <c r="AI1807" i="1"/>
  <c r="AI1808" i="1"/>
  <c r="AI1809" i="1"/>
  <c r="AI1810" i="1"/>
  <c r="AI1811" i="1"/>
  <c r="AI1812" i="1"/>
  <c r="AI1813" i="1"/>
  <c r="AI1814" i="1"/>
  <c r="AI1815" i="1"/>
  <c r="AI1816" i="1"/>
  <c r="AI1817" i="1"/>
  <c r="AI1818" i="1"/>
  <c r="AI1819" i="1"/>
  <c r="AI1820" i="1"/>
  <c r="AI1821" i="1"/>
  <c r="AI1822" i="1"/>
  <c r="AI1823" i="1"/>
  <c r="AI1824" i="1"/>
  <c r="AI1825" i="1"/>
  <c r="AI1826" i="1"/>
  <c r="AI1827" i="1"/>
  <c r="AI1828" i="1"/>
  <c r="AI1829" i="1"/>
  <c r="AI1830" i="1"/>
  <c r="AI1831" i="1"/>
  <c r="AI1832" i="1"/>
  <c r="AI1833" i="1"/>
  <c r="AI1834" i="1"/>
  <c r="AI1835" i="1"/>
  <c r="AI1836" i="1"/>
  <c r="AI1837" i="1"/>
  <c r="AI1838" i="1"/>
  <c r="AI1839" i="1"/>
  <c r="AI1840" i="1"/>
  <c r="AI1841" i="1"/>
  <c r="AI1842" i="1"/>
  <c r="AI1843" i="1"/>
  <c r="AI1844" i="1"/>
  <c r="AI1845" i="1"/>
  <c r="AI1846" i="1"/>
  <c r="AI1847" i="1"/>
  <c r="AI1848" i="1"/>
  <c r="AI1849" i="1"/>
  <c r="AI1850" i="1"/>
  <c r="AI1851" i="1"/>
  <c r="AI1852" i="1"/>
  <c r="AI1853" i="1"/>
  <c r="AI1854" i="1"/>
  <c r="AI1855" i="1"/>
  <c r="AI1856" i="1"/>
  <c r="AI1857" i="1"/>
  <c r="AI1858" i="1"/>
  <c r="AI1859" i="1"/>
  <c r="AI1860" i="1"/>
  <c r="AI1861" i="1"/>
  <c r="AI1862" i="1"/>
  <c r="AI1863" i="1"/>
  <c r="AI1864" i="1"/>
  <c r="AI1865" i="1"/>
  <c r="AI1866" i="1"/>
  <c r="AI1867" i="1"/>
  <c r="AI1868" i="1"/>
  <c r="AI1869" i="1"/>
  <c r="AI1870" i="1"/>
  <c r="AI1871" i="1"/>
  <c r="AI1872" i="1"/>
  <c r="AI1873" i="1"/>
  <c r="AI1874" i="1"/>
  <c r="AI1875" i="1"/>
  <c r="AI1876" i="1"/>
  <c r="AI1877" i="1"/>
  <c r="AI1878" i="1"/>
  <c r="AI1879" i="1"/>
  <c r="AI1880" i="1"/>
  <c r="AI1881" i="1"/>
  <c r="AI1882" i="1"/>
  <c r="AI1883" i="1"/>
  <c r="AI1884" i="1"/>
  <c r="AI1885" i="1"/>
  <c r="AI1886" i="1"/>
  <c r="AI1887" i="1"/>
  <c r="AI1888" i="1"/>
  <c r="AI1889" i="1"/>
  <c r="AI1890" i="1"/>
  <c r="AI1891" i="1"/>
  <c r="AI1892" i="1"/>
  <c r="AI1893" i="1"/>
  <c r="AI1894" i="1"/>
  <c r="AI1895" i="1"/>
  <c r="AI1896" i="1"/>
  <c r="AI1897" i="1"/>
  <c r="AI1898" i="1"/>
  <c r="AI1899" i="1"/>
  <c r="AI1900" i="1"/>
  <c r="AI1901" i="1"/>
  <c r="AI1902" i="1"/>
  <c r="AI1903" i="1"/>
  <c r="AI1904" i="1"/>
  <c r="AI1905" i="1"/>
  <c r="AI1906" i="1"/>
  <c r="AI1907" i="1"/>
  <c r="AI1908" i="1"/>
  <c r="AI1909" i="1"/>
  <c r="AI1910" i="1"/>
  <c r="AI1911" i="1"/>
  <c r="AI1912" i="1"/>
  <c r="AI1913" i="1"/>
  <c r="AI1914" i="1"/>
  <c r="AI1915" i="1"/>
  <c r="AI1916" i="1"/>
  <c r="AI1917" i="1"/>
  <c r="AI1918" i="1"/>
  <c r="AI1919" i="1"/>
  <c r="AI1920" i="1"/>
  <c r="AI1921" i="1"/>
  <c r="AI1922" i="1"/>
  <c r="AI1923" i="1"/>
  <c r="AI1924" i="1"/>
  <c r="AI1925" i="1"/>
  <c r="AI1926" i="1"/>
  <c r="AI1927" i="1"/>
  <c r="AI1928" i="1"/>
  <c r="AI1929" i="1"/>
  <c r="AI1930" i="1"/>
  <c r="AI1931" i="1"/>
  <c r="AI1932" i="1"/>
  <c r="AI1933" i="1"/>
  <c r="AI1934" i="1"/>
  <c r="AI1935" i="1"/>
  <c r="AI1936" i="1"/>
  <c r="AI1937" i="1"/>
  <c r="AI1938" i="1"/>
  <c r="AI1939" i="1"/>
  <c r="AI1940" i="1"/>
  <c r="AI1941" i="1"/>
  <c r="AI1942" i="1"/>
  <c r="AI1943" i="1"/>
  <c r="AI1944" i="1"/>
  <c r="AI1945" i="1"/>
  <c r="AI1946" i="1"/>
  <c r="AI1947" i="1"/>
  <c r="AI1948" i="1"/>
  <c r="AI1949" i="1"/>
  <c r="AI1950" i="1"/>
  <c r="AI1951" i="1"/>
  <c r="AI1952" i="1"/>
  <c r="AI1953" i="1"/>
  <c r="AI1954" i="1"/>
  <c r="AI1955" i="1"/>
  <c r="AI1956" i="1"/>
  <c r="AI1957" i="1"/>
  <c r="AI1958" i="1"/>
  <c r="AI1959" i="1"/>
  <c r="AI1960" i="1"/>
  <c r="AI1961" i="1"/>
  <c r="AI1962" i="1"/>
  <c r="AI1963" i="1"/>
  <c r="AI1964" i="1"/>
  <c r="AI1965" i="1"/>
  <c r="AI1966" i="1"/>
  <c r="AI1967" i="1"/>
  <c r="AI1968" i="1"/>
  <c r="AI1969" i="1"/>
  <c r="AI1970" i="1"/>
  <c r="AI1971" i="1"/>
  <c r="AI1972" i="1"/>
  <c r="AI1973" i="1"/>
  <c r="AI1974" i="1"/>
  <c r="AI1975" i="1"/>
  <c r="AI1976" i="1"/>
  <c r="AI1977" i="1"/>
  <c r="AI2" i="1"/>
</calcChain>
</file>

<file path=xl/sharedStrings.xml><?xml version="1.0" encoding="utf-8"?>
<sst xmlns="http://schemas.openxmlformats.org/spreadsheetml/2006/main" count="55694" uniqueCount="7588">
  <si>
    <t>Number</t>
  </si>
  <si>
    <t>Type</t>
  </si>
  <si>
    <t>Requester Name</t>
  </si>
  <si>
    <t>Status</t>
  </si>
  <si>
    <t>Planned Start Date</t>
  </si>
  <si>
    <t>Planned End Date</t>
  </si>
  <si>
    <t>Contracting Company</t>
  </si>
  <si>
    <t>Work Crew Company</t>
  </si>
  <si>
    <t>Date Created</t>
  </si>
  <si>
    <t>Site</t>
  </si>
  <si>
    <t>Requester Phone</t>
  </si>
  <si>
    <t>Work Crew Leader Name</t>
  </si>
  <si>
    <t>On Site Contact Name</t>
  </si>
  <si>
    <t>Location</t>
  </si>
  <si>
    <t>Project Title</t>
  </si>
  <si>
    <t>Functional Locations</t>
  </si>
  <si>
    <t>Planned Working Hours</t>
  </si>
  <si>
    <t>Planned Start/End Time additional information</t>
  </si>
  <si>
    <t>Tools/Equipment to be used</t>
  </si>
  <si>
    <t>Work description</t>
  </si>
  <si>
    <t>Work Order</t>
  </si>
  <si>
    <t>Created by</t>
  </si>
  <si>
    <t>Days Left</t>
  </si>
  <si>
    <t>Isolation</t>
  </si>
  <si>
    <t>Risk Assessment Level</t>
  </si>
  <si>
    <t>Shutdown</t>
  </si>
  <si>
    <t>Continuous Roll-over?</t>
  </si>
  <si>
    <t>Continuation</t>
  </si>
  <si>
    <t>Associated with Hot Work?</t>
  </si>
  <si>
    <t>TBD</t>
  </si>
  <si>
    <t>Impairment Point Number</t>
  </si>
  <si>
    <t>Building Status</t>
  </si>
  <si>
    <t>Job Walk Status</t>
  </si>
  <si>
    <t>Responsible FLS Technician</t>
  </si>
  <si>
    <t>SSF-00004364</t>
  </si>
  <si>
    <t>Fire Detection Impairment (7 day max duration)</t>
  </si>
  <si>
    <t>Edward Sirias</t>
  </si>
  <si>
    <t>Closed</t>
  </si>
  <si>
    <t>1/31/2022</t>
  </si>
  <si>
    <t>JLL</t>
  </si>
  <si>
    <t xml:space="preserve">JLL crew 231 </t>
  </si>
  <si>
    <t>1/28/2022</t>
  </si>
  <si>
    <t>South San Francisco</t>
  </si>
  <si>
    <t>6507372683</t>
  </si>
  <si>
    <t>siriase@gene.com</t>
  </si>
  <si>
    <t>South Campus - SSF45</t>
  </si>
  <si>
    <t>B45 1 MON GENSET PM [01/31/22]</t>
  </si>
  <si>
    <t>B45 Generator yard</t>
  </si>
  <si>
    <t>1/31/2022 12:00 AM</t>
  </si>
  <si>
    <t>B45 1 MON GENSET PM (no load) Engineer will inspect and run the generator for our monthly PM. emergency request.</t>
  </si>
  <si>
    <t>2002655632</t>
  </si>
  <si>
    <t>No</t>
  </si>
  <si>
    <t>RA</t>
  </si>
  <si>
    <t>Yes</t>
  </si>
  <si>
    <t xml:space="preserve">(51-58,59) </t>
  </si>
  <si>
    <t>Online</t>
  </si>
  <si>
    <t>Complete</t>
  </si>
  <si>
    <t/>
  </si>
  <si>
    <t>SSF-00004362</t>
  </si>
  <si>
    <t>South Campus - SSF48</t>
  </si>
  <si>
    <t>B48 1 MON GENSET PM [01/31/2022]</t>
  </si>
  <si>
    <t>481215 (SSF48.1.481215)</t>
  </si>
  <si>
    <t xml:space="preserve">emergency impairment request, please forgive the late submission for our Genset PM. </t>
  </si>
  <si>
    <t xml:space="preserve">B48 1 MON GENERATOR TEST NO LOAD </t>
  </si>
  <si>
    <t>2002655634</t>
  </si>
  <si>
    <t xml:space="preserve">(1-7,8) </t>
  </si>
  <si>
    <t>SSF-00004351</t>
  </si>
  <si>
    <t>Fire Suppression Impairment (7 day max duration)</t>
  </si>
  <si>
    <t>Romin Kuver</t>
  </si>
  <si>
    <t>Other</t>
  </si>
  <si>
    <t>GMP Process Piping</t>
  </si>
  <si>
    <t>1/27/2022</t>
  </si>
  <si>
    <t>707-392-8989</t>
  </si>
  <si>
    <t>rkuver@gmpprocesspiping.com</t>
  </si>
  <si>
    <t>Lower Campus - SSF03</t>
  </si>
  <si>
    <t>New B3OUT TPA Pit Fitting Repair [013122]</t>
  </si>
  <si>
    <t>SSF03 1st Floor (SSF03.1)</t>
  </si>
  <si>
    <t>Weld cracked fitting and weld patch to another fitting</t>
  </si>
  <si>
    <t>N/A</t>
  </si>
  <si>
    <t>No points</t>
  </si>
  <si>
    <t>Leo Carrio (Siemens)</t>
  </si>
  <si>
    <t>SSF-00004344</t>
  </si>
  <si>
    <t>Cate Cannon</t>
  </si>
  <si>
    <t>2/1/2022</t>
  </si>
  <si>
    <t>Herrero</t>
  </si>
  <si>
    <t>9253609502</t>
  </si>
  <si>
    <t>Nick Northrop</t>
  </si>
  <si>
    <t>nnorthrop@herrero.com</t>
  </si>
  <si>
    <t>Mid Campus - SSF10</t>
  </si>
  <si>
    <t>New B10 Duel Fuel Retrofit [020122]</t>
  </si>
  <si>
    <t>Back Up Generator</t>
  </si>
  <si>
    <t>2/1/2022 12:00 AM</t>
  </si>
  <si>
    <t>Back pressure test on generators</t>
  </si>
  <si>
    <t>No points. Siemens tech to acknowledge possible troubles.</t>
  </si>
  <si>
    <t>SSF-00004342</t>
  </si>
  <si>
    <t>Lower Campus - SSF07</t>
  </si>
  <si>
    <t>New B7 Duel Fuel Retrofit [013122]</t>
  </si>
  <si>
    <t>SSF-00004327</t>
  </si>
  <si>
    <t>Alfonzo Bell</t>
  </si>
  <si>
    <t>1/26/2022</t>
  </si>
  <si>
    <t>650 467-0493</t>
  </si>
  <si>
    <t>Rick Bates</t>
  </si>
  <si>
    <t>Lower Campus - SSF06</t>
  </si>
  <si>
    <t>B6 PUMP, FIRE SUPPRESSION SYS, [020122]</t>
  </si>
  <si>
    <t>SSF06 (SSF06), Lower Campus (LC), South San Francisco Locations (SSFLOC)</t>
  </si>
  <si>
    <t>1 WK TEST  B6 DFP6010</t>
  </si>
  <si>
    <t>2002654146</t>
  </si>
  <si>
    <t>SSFPermits</t>
  </si>
  <si>
    <t xml:space="preserve">(13-19 to 23,25,26,47 to 50,53) </t>
  </si>
  <si>
    <t>SSF-00004315</t>
  </si>
  <si>
    <t>1/25/2022</t>
  </si>
  <si>
    <t>South Campus - PSA</t>
  </si>
  <si>
    <t>PSA 1 MON Generator PM [01/28/2022]</t>
  </si>
  <si>
    <t>PSA Generator machine room</t>
  </si>
  <si>
    <t>1/28/2022 12:00 AM</t>
  </si>
  <si>
    <t xml:space="preserve">forgive the late submission, we were hit with staffing issues due to exposures. </t>
  </si>
  <si>
    <t xml:space="preserve">1 MON Generator PM no load test/run 
Engineer will conduct an inspection and test of the generator with no load. </t>
  </si>
  <si>
    <t>2002655647</t>
  </si>
  <si>
    <t>Disarms: (1-35 to 37)</t>
  </si>
  <si>
    <t>SSF-00004314</t>
  </si>
  <si>
    <t>South Campus - PSB</t>
  </si>
  <si>
    <t xml:space="preserve">PSB 1 MON Generator PM [01/28/2022] </t>
  </si>
  <si>
    <t>PSB GENERATOR MACHINE ROOM, SSFPSB (SSFPSB)</t>
  </si>
  <si>
    <t xml:space="preserve">Please forgive the late submission, we would like to test our generator prior to the annual transfer, new batteries have been installed and would like to do a no load test. </t>
  </si>
  <si>
    <t xml:space="preserve">1 MON Generator PM no load test/run 
Engineer will conduct an inspection and test of the generator with no load.
</t>
  </si>
  <si>
    <t>2002655648</t>
  </si>
  <si>
    <t>Disarms: (1-15,16)</t>
  </si>
  <si>
    <t>SSF-00004313</t>
  </si>
  <si>
    <t>South Campus - SSF41</t>
  </si>
  <si>
    <t>B41 1 MON GENSET PM [01/27/22]</t>
  </si>
  <si>
    <t>SSF41 1st Floor (SSF41.1)</t>
  </si>
  <si>
    <t>1/27/2022 12:00 AM</t>
  </si>
  <si>
    <t>emergency impairment request for 1 MON PM, please forgive the late submission on the request.</t>
  </si>
  <si>
    <t xml:space="preserve">forgive the short notice. </t>
  </si>
  <si>
    <t xml:space="preserve">B41 1 MON GENERATOR TEST NO LOAD, we are taking an oil sample as well </t>
  </si>
  <si>
    <t>2002655644</t>
  </si>
  <si>
    <t xml:space="preserve">(1-45,46,49 to 54) </t>
  </si>
  <si>
    <t>SSF-00004285</t>
  </si>
  <si>
    <t>Jacob Brown</t>
  </si>
  <si>
    <t>GCI</t>
  </si>
  <si>
    <t>1/24/2022</t>
  </si>
  <si>
    <t>415-531-5168</t>
  </si>
  <si>
    <t>Jbrown@gcigc.com</t>
  </si>
  <si>
    <t>Mid Campus - SSF12</t>
  </si>
  <si>
    <t>Continuation - B12.4 Ace Lab [012722]</t>
  </si>
  <si>
    <t>12471 (SSF12.4.12471), 12472 (SSF12.4.12472), 12470 (SSF12.4.12470), 12449 (SSF12.4.12449), 12451 (SSF12.4.12451), 12473 (SSF12.4.12473), 12450 (SSF12.4.12450), 12452 (SSF12.4.12452)</t>
  </si>
  <si>
    <t>B12.4 ACE Lab: Demo of the ACE lab walls, flooring, ceiling, HVAC and MEP in wall and ceiling rough-ins. Build back lab with new configuration. All new HVAC, MEP above ceiling and in wall. Install new drywall, paint, trim, flooring and casework. - Adding points. 
6.165, 6.178, 6.179, 6.182.</t>
  </si>
  <si>
    <t>Sean Peradotto</t>
  </si>
  <si>
    <t>(Fkey Bypass AHU)(6-127 to 129,132,150 to 152,154,155,165,178,179,181,182)</t>
  </si>
  <si>
    <t>SSF-00004272</t>
  </si>
  <si>
    <t>Edgar Montes</t>
  </si>
  <si>
    <t>1/21/2022</t>
  </si>
  <si>
    <t>650-296-7953</t>
  </si>
  <si>
    <t>montese3@gene.com</t>
  </si>
  <si>
    <t>Mid Campus - M14 Parking (PS2)</t>
  </si>
  <si>
    <t>New PS2 Fire Pump Repairs [012822]</t>
  </si>
  <si>
    <t>PS2, 1st floor, Room: PS2-110, SSFPS2 (SSFPS2)</t>
  </si>
  <si>
    <t>Spoke with Carlos Mendez regarding this permit. They are just doing mechanical repair on the fire pump only. 
ONLINE; bypass fire pump.</t>
  </si>
  <si>
    <t>For Fire Pump Repairs</t>
  </si>
  <si>
    <t>2002662277</t>
  </si>
  <si>
    <t>(1-3,5,6)</t>
  </si>
  <si>
    <t>NotScheduled</t>
  </si>
  <si>
    <t>Kelly Choo (Siemens)</t>
  </si>
  <si>
    <t>SSF-00004269</t>
  </si>
  <si>
    <t>Herrero Builders Inc</t>
  </si>
  <si>
    <t>Pablo Villalobos</t>
  </si>
  <si>
    <t>PVillalobos@herrero.com</t>
  </si>
  <si>
    <t>Lower Campus - SSF56</t>
  </si>
  <si>
    <t>B56 Argon Piping [012722 - 012822]</t>
  </si>
  <si>
    <t>561273 (SSF56.1.561273)</t>
  </si>
  <si>
    <t>Welding on door frame install. Work will be performed outside</t>
  </si>
  <si>
    <t>G16077160</t>
  </si>
  <si>
    <t xml:space="preserve">No points </t>
  </si>
  <si>
    <t>Jovon Turner</t>
  </si>
  <si>
    <t>SSF-00004251</t>
  </si>
  <si>
    <t>Anthony Garcia</t>
  </si>
  <si>
    <t>Firestop</t>
  </si>
  <si>
    <t>1/20/2022</t>
  </si>
  <si>
    <t>415-847-7158</t>
  </si>
  <si>
    <t>agarcia@gcigc.com</t>
  </si>
  <si>
    <t>Continuation Drain Request - B12.4 Facs Lab [012422 - 012822]</t>
  </si>
  <si>
    <t>B12 4th floor</t>
  </si>
  <si>
    <t>1/24/2022 12:00 AM</t>
  </si>
  <si>
    <t>Each drain will begin at 7:30am and begin fill at 1:30pm</t>
  </si>
  <si>
    <t>Need Drain Down. Sprinkler Trim / Repair
Sprinkler Vendor - Firestop</t>
  </si>
  <si>
    <t>L16077159</t>
  </si>
  <si>
    <t>Call security to disregard red strobe, (WF/TS + HS + Vivarium) -- MOP needed</t>
  </si>
  <si>
    <t>Offline</t>
  </si>
  <si>
    <t>SSF-00004249</t>
  </si>
  <si>
    <t>1/19/2022</t>
  </si>
  <si>
    <t>South Campus - SSF44</t>
  </si>
  <si>
    <t>B44 1 MON GENSET PM [1/21/21]</t>
  </si>
  <si>
    <t>B44 Generator yard</t>
  </si>
  <si>
    <t>1/21/2022 12:00 AM</t>
  </si>
  <si>
    <t>engineer will run the Genset with no load, please forgive the late submission. Testing Generator for monthly PM</t>
  </si>
  <si>
    <t xml:space="preserve">B44 1 MON GENSET PM (emergency request) </t>
  </si>
  <si>
    <t>2002637954</t>
  </si>
  <si>
    <t>(31-58,59)</t>
  </si>
  <si>
    <t>SSF-00004240</t>
  </si>
  <si>
    <t>David Miller</t>
  </si>
  <si>
    <t>HPM Systems</t>
  </si>
  <si>
    <t>650-737-2167</t>
  </si>
  <si>
    <t>Gary Seto</t>
  </si>
  <si>
    <t>davemill@gene.com</t>
  </si>
  <si>
    <t>South Campus - SSF43</t>
  </si>
  <si>
    <t>B43 Gas Sensor Maintenance [012722]</t>
  </si>
  <si>
    <t>SSF43 1st Floor (SSF43.1)</t>
  </si>
  <si>
    <t>Maintenance of Multiple Gas Sensors</t>
  </si>
  <si>
    <t>2002665561 plus 87</t>
  </si>
  <si>
    <t>Disarms: LEL (4-4,5,19,22,28)</t>
  </si>
  <si>
    <t>SSF-00004224</t>
  </si>
  <si>
    <t>Core Construction</t>
  </si>
  <si>
    <t>1/18/2022</t>
  </si>
  <si>
    <t>415 730-6904</t>
  </si>
  <si>
    <t>abaca@c2bandassociates.com</t>
  </si>
  <si>
    <t>Lower Campus - SSF05</t>
  </si>
  <si>
    <t>B5 Continuation QC AAT BSC Replacement [012422 - 012822]</t>
  </si>
  <si>
    <t>5886A (SSF05.2.5886A), 5881 (SSF05.2.5881), 5881-C (SSF05.2.5881-C), 5881-B (SSF05.2.5881-B), 5881-A (SSF05.2.5881-A), 5887 (SSF05.2.5887), 5883 (SSF05.2.5883), 5883A (SSF05.2.5883A), 5886 (SSF05.2.5886), 5883B (SSF05.2.5883B), 5883C (SSF05.2.5883C), 5887B (SSF05.2.5887B)</t>
  </si>
  <si>
    <t>Remove and Replace 15 BSCs and associated services (Air &amp; Vacuum Hot Work) Remove and Replace Flooring and Patch and Paint Labs.</t>
  </si>
  <si>
    <t>G16077161</t>
  </si>
  <si>
    <t>No Points</t>
  </si>
  <si>
    <t>SSF-00004210</t>
  </si>
  <si>
    <t>Odilon Valencia</t>
  </si>
  <si>
    <t>XL</t>
  </si>
  <si>
    <t>XLC</t>
  </si>
  <si>
    <t>9254811082</t>
  </si>
  <si>
    <t>ovalencia@xlconstruction.com</t>
  </si>
  <si>
    <t>Upper Campus - SSF26</t>
  </si>
  <si>
    <t>B26 Continuation Ground to 3rd floor [012422 - 012822]</t>
  </si>
  <si>
    <t>SSF26 3rd Floor (SSF26.3), SSF26 2nd Floor (SSF26.2), SSF26 1st Floor (SSF26.1)</t>
  </si>
  <si>
    <t>Demolition: Walls, Ceiling grid, duct work, plumbing, electrical</t>
  </si>
  <si>
    <t xml:space="preserve"> B16077076</t>
  </si>
  <si>
    <t>James Spencer</t>
  </si>
  <si>
    <t>(Loops 1-3)</t>
  </si>
  <si>
    <t>SSF-00004209</t>
  </si>
  <si>
    <t>Upper Campus - SSF25</t>
  </si>
  <si>
    <t>B25 Continuation Ground to 2nd floors [012422 - 012822]</t>
  </si>
  <si>
    <t>SSF25 1st Floor (SSF25.1), SSF25 2nd Floor (SSF25.2), SSF25 GROUND FLOOR (SSF25.0)</t>
  </si>
  <si>
    <t>Demolition: walls, ceiling grid, Duct work, plumbing, electrical</t>
  </si>
  <si>
    <t>B16077140 / B16077076</t>
  </si>
  <si>
    <t>(Loops 1 &amp; 2)</t>
  </si>
  <si>
    <t>SSF-00004208</t>
  </si>
  <si>
    <t>XLC / ECO Fire Sprinkler</t>
  </si>
  <si>
    <t>B26 Continuation Sprinkler System Drain Down [012422 - 012822]</t>
  </si>
  <si>
    <t>SSF26 3rd Floor (SSF26.3)</t>
  </si>
  <si>
    <t>Fire sprinkler drain down required to work on the system.</t>
  </si>
  <si>
    <t>Call Security to disregard white and red strobe &amp; F-key panel, Disarm H/S + WF/TS, MOP Needed</t>
  </si>
  <si>
    <t>SSF-00004207</t>
  </si>
  <si>
    <t>XLC / ECO FIRE SPRINKLER /</t>
  </si>
  <si>
    <t>B25 Drain Continuation 1st &amp; 2nd floors [012422 - 012822]</t>
  </si>
  <si>
    <t>SSF25 1st Floor (SSF25.1), SSF25 2nd Floor (SSF25.2)</t>
  </si>
  <si>
    <t>FIRE SPRINKLER DRAIN DOWN IN B25 1ST AND 2ND FLOOR FOR RECONFIGURATION OF SPRINKLER HEADS. WILL FILL SYSTEM DAILY AT THE END OF EACH WORKDAY</t>
  </si>
  <si>
    <t xml:space="preserve">B16077140 </t>
  </si>
  <si>
    <t>Call Security to disregard white and red strobe &amp; F-key panel, F-Key WF/TS + HS)</t>
  </si>
  <si>
    <t>SSF-00004205</t>
  </si>
  <si>
    <t>1/14/2022</t>
  </si>
  <si>
    <t>South Campus - SSF42</t>
  </si>
  <si>
    <t xml:space="preserve">B42 1 MON GENSET PM [01/21/22] </t>
  </si>
  <si>
    <t>421365 Gen yard</t>
  </si>
  <si>
    <t>Please forgive the late submittal, we would like to schedule this impairment to meet BAAQM requirements. thank you</t>
  </si>
  <si>
    <t xml:space="preserve">B42 1 MON GENERATOR TEST NO LOAD </t>
  </si>
  <si>
    <t>2002655631</t>
  </si>
  <si>
    <t xml:space="preserve">(1-54,55) </t>
  </si>
  <si>
    <t>SSF-00004204</t>
  </si>
  <si>
    <t>B43 1 MON GENSET PM [01/19/22]</t>
  </si>
  <si>
    <t>43 Generator Yard</t>
  </si>
  <si>
    <t>1/19/2022 12:00 AM</t>
  </si>
  <si>
    <t xml:space="preserve">engineer will run the genset with no load </t>
  </si>
  <si>
    <t xml:space="preserve">B43 1 MON GENSET PM </t>
  </si>
  <si>
    <t>2002637957</t>
  </si>
  <si>
    <t xml:space="preserve">(1-53,54) </t>
  </si>
  <si>
    <t>SSF-00004191</t>
  </si>
  <si>
    <t>PS2  Weekly Fire Pump PM 012722</t>
  </si>
  <si>
    <t>PS2 Weekly Fire Pump PM</t>
  </si>
  <si>
    <t>2002649927</t>
  </si>
  <si>
    <t>Pending</t>
  </si>
  <si>
    <t>SSF-00004190</t>
  </si>
  <si>
    <t>PS2  Weekly Fire Pump PM 012022</t>
  </si>
  <si>
    <t>1/20/2022 12:00 AM</t>
  </si>
  <si>
    <t>2002648349</t>
  </si>
  <si>
    <t>SSF-00004189</t>
  </si>
  <si>
    <t>Upper Campus - SSF35</t>
  </si>
  <si>
    <t>B35 Weekly Fire Pump PM 012722</t>
  </si>
  <si>
    <t>B35, Basement floor, Room: 35-0004, Upper Campus (UC)</t>
  </si>
  <si>
    <t xml:space="preserve">B35 Weekly Fire Pump PM </t>
  </si>
  <si>
    <t>2002649972</t>
  </si>
  <si>
    <t>(3-3,4,5,23 to 26,72,109 to 111)</t>
  </si>
  <si>
    <t>SSF-00004188</t>
  </si>
  <si>
    <t>B35 Weekly Fire Pump PM 012022</t>
  </si>
  <si>
    <t>2002648393</t>
  </si>
  <si>
    <t>SSF-00004187</t>
  </si>
  <si>
    <t>Upper Campus - SSF33</t>
  </si>
  <si>
    <t>B33 Weekly Fire Pump PM 012722</t>
  </si>
  <si>
    <t>B33, 1st floor, Room: 33-1313, SSF33 (SSF33)</t>
  </si>
  <si>
    <t xml:space="preserve">B33 Weekly Fire Pump PM </t>
  </si>
  <si>
    <t xml:space="preserve"> 2002649926</t>
  </si>
  <si>
    <t xml:space="preserve">(3-61,63) </t>
  </si>
  <si>
    <t>SSF-00004186</t>
  </si>
  <si>
    <t>B33 Weekly Fire Pump PM 012022</t>
  </si>
  <si>
    <t xml:space="preserve"> 2002648348</t>
  </si>
  <si>
    <t>SSF-00004185</t>
  </si>
  <si>
    <t>William Fette</t>
  </si>
  <si>
    <t>4156380145</t>
  </si>
  <si>
    <t>wfette@gcigc.com</t>
  </si>
  <si>
    <t>Continuation B41 UPS Replacement Project [012422 - 012822]</t>
  </si>
  <si>
    <t>414125 (SSF41.4.414125), 413145, 414045, 413125 (SSF41.3.413125), 411165 (SSF41.1.411165), 412071 (SSF41.2.412071), 412059 (SSF41.2.412059), 412010 (SSF41.2.412010), 413126 (SSF41.3.413126), 413010 (SSF41.3.413010), 413059 (SSF41.3.413059), 413071 (SSF41.3.413071), 414126 (SSF41.4.414126), 411010 (SSF41.1.411010), 411139 (SSF41.1.411139), 411169 (SSF41.1.411169), 411168 (SSF41.1.411168), 411123 (SSF41.1.411123), 411140 (SSF41.1.411140), 411150 (SSF41.1.411150), 411159 (SSF41.1.411159), 411122 (SSF41.1.411122), 412126 (SSF41.2.412126), 412145 (SSF41.2.412145), 412125 (SSF41.2.412125), 414113 (SSF41.4.414113), 414059 (SSF41.4.414059), 414010 (SSF41.4.414010)</t>
  </si>
  <si>
    <t>Install temporary power system to transfer UPS power to regular pG&amp;E power in building 41. Replace UPS system and add 13 new ULP panels throughout building 41. Transfer power back to new UPS system and remove temporary power system. change doors at E rooms. Replace TECs and T stats feeding E rooms on 1st and 3rd floors.</t>
  </si>
  <si>
    <t>L16077194</t>
  </si>
  <si>
    <t>F keys and loops 1 through 4. Fire watch needed. Please call security and disregard red strobes.</t>
  </si>
  <si>
    <t>SSF-00004184</t>
  </si>
  <si>
    <t>Upper Campus - SSF32</t>
  </si>
  <si>
    <t>B32 Weekly Fire Pump PM 012722</t>
  </si>
  <si>
    <t>B32, Outside, Room: 32-1500, SSF32 (SSF32)</t>
  </si>
  <si>
    <t xml:space="preserve">B32 Weekly Fire Pump PM  </t>
  </si>
  <si>
    <t>2002649925</t>
  </si>
  <si>
    <t xml:space="preserve">(1-87,91,93,95,97,110) </t>
  </si>
  <si>
    <t>SSF-00004183</t>
  </si>
  <si>
    <t>B32 Weekly Fire Pump PM 012022</t>
  </si>
  <si>
    <t>2002648347</t>
  </si>
  <si>
    <t>SSF-00004173</t>
  </si>
  <si>
    <t>Paul E Kern</t>
  </si>
  <si>
    <t>7076950936</t>
  </si>
  <si>
    <t>pkern@gcigc.com</t>
  </si>
  <si>
    <t>South Campus - SSF47</t>
  </si>
  <si>
    <t>Continuation B47 Breakroom Refresh [012422 - 012822]</t>
  </si>
  <si>
    <t>472125 (SSF47.2.472125)</t>
  </si>
  <si>
    <t>Friday end time 17:00</t>
  </si>
  <si>
    <t>B47.2  Demo all existing drywall, cabinets, flooring, electrical, plumbing, ceiling and lighting. Install all new of previously listed items.</t>
  </si>
  <si>
    <t>G16077101</t>
  </si>
  <si>
    <t>Paul Kern</t>
  </si>
  <si>
    <t>(2-9,11,12,14)</t>
  </si>
  <si>
    <t>SSF-00004172</t>
  </si>
  <si>
    <t>Continuation B42 Breakroom Refresh  [012422 -  012822]</t>
  </si>
  <si>
    <t>422227 (SSF42.2.422227)</t>
  </si>
  <si>
    <t>B42 Breakroom Refresh demo all existing cabinets, ceiling, flooring, drywall, framing, electrical and plumbing. Install all new of previously listed items.</t>
  </si>
  <si>
    <t>(5-27 to 32)</t>
  </si>
  <si>
    <t>SSF-00004170</t>
  </si>
  <si>
    <t>1/13/2022</t>
  </si>
  <si>
    <t>B35 Weekly Fire Pump PM 011322</t>
  </si>
  <si>
    <t>1/13/2022 12:00 AM</t>
  </si>
  <si>
    <t>2002646820</t>
  </si>
  <si>
    <t>Yesenia Contreras Alvarez (FLS)</t>
  </si>
  <si>
    <t>SSF-00004169</t>
  </si>
  <si>
    <t>B33 Weekly Fire Pump PM 011322</t>
  </si>
  <si>
    <t>2002646776</t>
  </si>
  <si>
    <t>SSF-00004167</t>
  </si>
  <si>
    <t>B32 Weekly Fire Pump PM 011322</t>
  </si>
  <si>
    <t>2002646775</t>
  </si>
  <si>
    <t>SSF-00004163</t>
  </si>
  <si>
    <t>415-271-4571</t>
  </si>
  <si>
    <t>speradotto@gcigc.com</t>
  </si>
  <si>
    <t>Mid Campus - SSF14</t>
  </si>
  <si>
    <t>B14.4 Continuation Office Space Upgrades [012422 - 012822]</t>
  </si>
  <si>
    <t>144190 (SSF14.4.144190), 144192 (SSF14.4.144192)</t>
  </si>
  <si>
    <t xml:space="preserve">B14.4 Office upgrades. Rework of electrical, Av and removal of strobe. Install of new carpet, drywall and paint </t>
  </si>
  <si>
    <t>(5-10,26)</t>
  </si>
  <si>
    <t>SSF-00004162</t>
  </si>
  <si>
    <t>B47 - 3YR GENERATOR LOAD BANK TEST [01/31/2022]</t>
  </si>
  <si>
    <t>B47 GENYARD</t>
  </si>
  <si>
    <t xml:space="preserve">Peterson was unable to complete the load bank test and are returning to complete the job. </t>
  </si>
  <si>
    <t xml:space="preserve">3 YR  B47 GENSET LOAD BANK TEST, Peterson power will be transferring generator to a load bank and running the generator for a test. </t>
  </si>
  <si>
    <t>2002537184</t>
  </si>
  <si>
    <t>Bypass all F keys, call security to disregard red strobes, before bypassing panel contractors to call Siemens fire technician when ready to restore power.</t>
  </si>
  <si>
    <t>SSF-00004161</t>
  </si>
  <si>
    <t>South Campus - SSF46</t>
  </si>
  <si>
    <t>B46 - 3 YR  GENSET LOAD BANK TEST [02/01/2022]</t>
  </si>
  <si>
    <t>B46 GEN YARD</t>
  </si>
  <si>
    <t xml:space="preserve">Peterson was not able to perform load bank test on unit and will be returning to complete their test. </t>
  </si>
  <si>
    <t xml:space="preserve">3 YR  B46 GENSET LOAD BANK TEST, peterson power will be transferring generator to a load bank and running the generator for a test. </t>
  </si>
  <si>
    <t>2002537174</t>
  </si>
  <si>
    <t>SSF-00004160</t>
  </si>
  <si>
    <t>chandra maharjan</t>
  </si>
  <si>
    <t>6503849668</t>
  </si>
  <si>
    <t>Carlos Garzaro</t>
  </si>
  <si>
    <t>garzaroc@gene.com</t>
  </si>
  <si>
    <t>Upper Campus - SSF20</t>
  </si>
  <si>
    <t>Emergency B20 EF repair 01/14/22</t>
  </si>
  <si>
    <t>20025 (SSF20.2.20025)</t>
  </si>
  <si>
    <t>1/14/2022 12:00 AM</t>
  </si>
  <si>
    <t>B20 EF 5 repair , there is fire device in room 20025
WO 2002663685</t>
  </si>
  <si>
    <t>2002663685</t>
  </si>
  <si>
    <t>Chandra Maharjan</t>
  </si>
  <si>
    <t>JLL to contact Siemens tech when power is ready to come back on. Bypass F-Keys. Call security to disregard red strobe.</t>
  </si>
  <si>
    <t>SSF-00004159</t>
  </si>
  <si>
    <t xml:space="preserve">William Meroshnekoff </t>
  </si>
  <si>
    <t>4088908225</t>
  </si>
  <si>
    <t>meroshnw@gene.com</t>
  </si>
  <si>
    <t>B42 Continuation CompacT &amp; CellTrio [012422 - 012822]</t>
  </si>
  <si>
    <t>423125 (SSF42.3.423125)</t>
  </si>
  <si>
    <t xml:space="preserve">Start Time 6am  End Time 2pm </t>
  </si>
  <si>
    <t xml:space="preserve">Hot work will be needed for the new utilities </t>
  </si>
  <si>
    <t>Selective wall demo for in-wall utilities. Running new copper piping for HW, CW and Co2, and CA</t>
  </si>
  <si>
    <t>G16077197</t>
  </si>
  <si>
    <t>William Meroshnekoff</t>
  </si>
  <si>
    <t>(7-8,9,43)</t>
  </si>
  <si>
    <t>SSF-00004158</t>
  </si>
  <si>
    <t xml:space="preserve">Decker Electric, C2B, </t>
  </si>
  <si>
    <t>bmeroshnekoff@gcigc.com</t>
  </si>
  <si>
    <t>B42 Continuation Lab for Compact [012422 - 012822]</t>
  </si>
  <si>
    <t>423126 (SSF42.3.423126)</t>
  </si>
  <si>
    <t xml:space="preserve">Start Time 6am End Time 2pm </t>
  </si>
  <si>
    <t xml:space="preserve">During Hot Work Fire Watch will be continuous. </t>
  </si>
  <si>
    <t xml:space="preserve">Selective Demo to Walls for New Electrical Hook-ups, Hot Work </t>
  </si>
  <si>
    <t>G16077192</t>
  </si>
  <si>
    <t>(7-43)</t>
  </si>
  <si>
    <t>SSF-00004157</t>
  </si>
  <si>
    <t>colin hellmuth</t>
  </si>
  <si>
    <t>415-470-6462</t>
  </si>
  <si>
    <t>chellmuth@gcigc.com</t>
  </si>
  <si>
    <t xml:space="preserve">Continuation B46 CDA - Construction [012422 - 012822] </t>
  </si>
  <si>
    <t>SSF46.4.464000</t>
  </si>
  <si>
    <t>Electrical, mechanical, concrete work in conjunction with the Sitewide CDA Upgrades.</t>
  </si>
  <si>
    <t>L16077058</t>
  </si>
  <si>
    <t>Colin Hellmuth</t>
  </si>
  <si>
    <t>SSF-00004156</t>
  </si>
  <si>
    <t>Continuation B42 Sitewide CDA [012422 - 012822]</t>
  </si>
  <si>
    <t>penthouse, SSF42.4.424010</t>
  </si>
  <si>
    <t>Construction for new compressors, concrete work, brazing, electrical work.</t>
  </si>
  <si>
    <t>(6-31,32)(7-48,49,51,52)</t>
  </si>
  <si>
    <t>SSF-00004155</t>
  </si>
  <si>
    <t>4154706462</t>
  </si>
  <si>
    <t xml:space="preserve">Continuation B7 L16077058 - 21-2059 Campus CDA [012422 - 012822] </t>
  </si>
  <si>
    <t>72505 (SSF07.2.72505)</t>
  </si>
  <si>
    <t>Brazing new steel pipe for DCS tap.</t>
  </si>
  <si>
    <t>SSF-00004154</t>
  </si>
  <si>
    <t xml:space="preserve">Continuation B41 L16077058 - 21-2059 Campus CDA [012422 - 012822] </t>
  </si>
  <si>
    <t>415003, 415004, 415002, 415001</t>
  </si>
  <si>
    <t>Early morning work.</t>
  </si>
  <si>
    <t>Sweating copper plumbing fittings.</t>
  </si>
  <si>
    <t>(4-41 to 44, 47, 50 to 53)</t>
  </si>
  <si>
    <t>SSF-00004153</t>
  </si>
  <si>
    <t xml:space="preserve">B43 Continuation CDA - Brazing [012422 - 012822] </t>
  </si>
  <si>
    <t>penthouse</t>
  </si>
  <si>
    <t>Sweating of copper process piping connections at 143-KP6101 Compressor unit.</t>
  </si>
  <si>
    <t>Disarm points (3-43,44)</t>
  </si>
  <si>
    <t>SSF-00004151</t>
  </si>
  <si>
    <t>1/15/2022</t>
  </si>
  <si>
    <t>Continuation B42 Omnitemp Overhaul Project [011522]</t>
  </si>
  <si>
    <t>421310 (SSF42.1.421310), 421320 (SSF42.1.421320)</t>
  </si>
  <si>
    <t>1/15/2022 12:00 AM</t>
  </si>
  <si>
    <t>Install new refrigeration lines for omnitemp upgrade</t>
  </si>
  <si>
    <t>G16077152</t>
  </si>
  <si>
    <t>(1-5,6,7,8,9,10,11,12,13,30) (2-58,59)</t>
  </si>
  <si>
    <t>SSF-00004147</t>
  </si>
  <si>
    <t>1/12/2022</t>
  </si>
  <si>
    <t>B42 Continuation: Breakroom Refresh - MAC Team [012022]</t>
  </si>
  <si>
    <t xml:space="preserve">B42 Breakroom  Final test with Fire Marshal (5:30am- 6:00am) for newly installed Horn-strobes.  Mac team (Marquis) has been contacted for scheduling. </t>
  </si>
  <si>
    <t xml:space="preserve">MAC Team to call Security to disregard white and red strobe &amp; F-key panel </t>
  </si>
  <si>
    <t>SSF-00004146</t>
  </si>
  <si>
    <t>B47 Continuation: Breakroom Refresh - MAC Team [012022]</t>
  </si>
  <si>
    <t>B47.2  Breakroom.  Final test with Fire Marshal(6:00am- 6:30am) for newly installed Horn-strobes. Mac team (Marquis) has been contacted for scheduling.</t>
  </si>
  <si>
    <t>SSF-00004145</t>
  </si>
  <si>
    <t>Will Ratelle</t>
  </si>
  <si>
    <t>GCI/Firestop</t>
  </si>
  <si>
    <t>415-730-7598</t>
  </si>
  <si>
    <t>wratelle@gcigc.com</t>
  </si>
  <si>
    <t>B42 Conference Room Upgrades Drain Continuation [012022]</t>
  </si>
  <si>
    <t>B42 Conference Rooms</t>
  </si>
  <si>
    <t xml:space="preserve">Drain down to occur on Thursday, January 20th.  </t>
  </si>
  <si>
    <t>See above notes regarding conflict which has to be resolved immediately.</t>
  </si>
  <si>
    <t>DRAIN DOWN OF FIRE SPRINKLER SYSTEM AT B42 CONFERENCE ROOM PROJECT.  Install final head locations within space.</t>
  </si>
  <si>
    <t>L16077112</t>
  </si>
  <si>
    <t>Call Security to disregard white and red strobe &amp; F-key panel, Disarm WF+TS, MOP Needed</t>
  </si>
  <si>
    <t>SSF-00004141</t>
  </si>
  <si>
    <t>Noel Lopez</t>
  </si>
  <si>
    <t>6505540884</t>
  </si>
  <si>
    <t>Thorin Ryan</t>
  </si>
  <si>
    <t>lopezn16@gene.com</t>
  </si>
  <si>
    <t>Emergency PSA Monthly fire pump test [01/13/22]</t>
  </si>
  <si>
    <t>PSA1010 (SSFPSA.1.PSA1010)</t>
  </si>
  <si>
    <t xml:space="preserve">PSA Monthly fire pump test, Sabah fire will be onsite to test flow switch at fire pump. This flow switch has caused a fire alarm and several trouble alarms. Sabah will attempt to troubleshoot and or make a repair. </t>
  </si>
  <si>
    <t>2002662416</t>
  </si>
  <si>
    <t>(1-10,11,13 to 17,19,30,52,53,55,56)</t>
  </si>
  <si>
    <t>SSF-00004140</t>
  </si>
  <si>
    <t>Continuation B42 1st Floor Conference Room Improvements [012422 - 012822]</t>
  </si>
  <si>
    <t>SSF42 1st Floor (SSF42.1), 421110 (SSF42.1.421110), 421132 (SSF42.1.421132), 421133 (SSF42.1.421133), 421101 (SSF42.1.421101), 421128 (SSF42.1.421128), 421211 (SSF42.1.421211), 421120 (SSF42.1.421120), 421145 (SSF42.1.421145), 421105 (SSF42.1.421105), 421135 (SSF42.1.421135), 421141 (SSF42.1.421141), 421140 (SSF42.1.421140)</t>
  </si>
  <si>
    <t xml:space="preserve">
</t>
  </si>
  <si>
    <t>Demo of existing conference rooms, restrooms and break area.  Area will be re-designed and updated finishes installed throughout these areas.  All rooms to be demo'd and surrounding corridors and open spaces.</t>
  </si>
  <si>
    <t>(2-2 to 18, 23 to 27,31), (3-3, 4, 5, 8)</t>
  </si>
  <si>
    <t>SSF-00004137</t>
  </si>
  <si>
    <t>Cryss Enriquez</t>
  </si>
  <si>
    <t>Genentech</t>
  </si>
  <si>
    <t>Siemens FLS</t>
  </si>
  <si>
    <t>510.634.6474</t>
  </si>
  <si>
    <t xml:space="preserve"> Mike Johnston</t>
  </si>
  <si>
    <t>firesystems-d@gene.com</t>
  </si>
  <si>
    <t>Upper Campus - T07</t>
  </si>
  <si>
    <t>T7 Siemens Annual Title 19 Visual Sprinkler Inspection [012122]</t>
  </si>
  <si>
    <t>All floors, All rooms</t>
  </si>
  <si>
    <t>Siemens Annual Title 19 Sprinkler Inspection. No Audibles/Visual Signals</t>
  </si>
  <si>
    <t>2002641193</t>
  </si>
  <si>
    <t>Cryss Enriquez (FLS)</t>
  </si>
  <si>
    <t>Michael Johnston (Siemens)</t>
  </si>
  <si>
    <t>SSF-00004134</t>
  </si>
  <si>
    <t>christian hilty</t>
  </si>
  <si>
    <t>JLL (GAP)</t>
  </si>
  <si>
    <t>Pyramid Painting</t>
  </si>
  <si>
    <t>6507272900</t>
  </si>
  <si>
    <t>ghaddock@pyramidpainting.com</t>
  </si>
  <si>
    <t>New B10 AHU 5 and 7 [012422 - 012622]</t>
  </si>
  <si>
    <t>AHU 5 and AHU7</t>
  </si>
  <si>
    <t>painting AHU side panels and want to minimize smells and taking precaution not to set off duct detectors</t>
  </si>
  <si>
    <t xml:space="preserve">FM21-435 </t>
  </si>
  <si>
    <t>Christian Hilty</t>
  </si>
  <si>
    <t>(1-55)</t>
  </si>
  <si>
    <t>SSF-00004124</t>
  </si>
  <si>
    <t>Jose Valencia</t>
  </si>
  <si>
    <t>GCI General Contractors</t>
  </si>
  <si>
    <t>1/11/2022</t>
  </si>
  <si>
    <t>415 716-8592</t>
  </si>
  <si>
    <t>Jvalencia@gcigc.com</t>
  </si>
  <si>
    <t>West Campus - SSF27</t>
  </si>
  <si>
    <t>New B27 NMR Project: 21-2001  [012422 - 012822]</t>
  </si>
  <si>
    <t>South San Francisco Locations (SSFLOC), SSF27 (SSF27), 27700 (SSF27.1.27700), 27652 (SSF27.1.27652), Lower Campus (LC), 27660 (SSF27.1.27660), 27511 (SSF27.1.27511), 27650 (SSF27.1.27650), 27651 (SSF27.1.27651)</t>
  </si>
  <si>
    <t>This work is part of the B10.1 NMR Project.</t>
  </si>
  <si>
    <t xml:space="preserve">we will move an NMR machine out of the 27652. Includes dust generation and demo. Fence removal, Demo a portion of a wall to be able to get the machine out, demo utilities, and electrical piping Hot work as needed. </t>
  </si>
  <si>
    <t>L16077083</t>
  </si>
  <si>
    <t xml:space="preserve">Jose Valencia </t>
  </si>
  <si>
    <t>Please bypass points (1-34,35)</t>
  </si>
  <si>
    <t>SSF-00004123</t>
  </si>
  <si>
    <t>B26 Continuation Ground to 3rd floor [011522 - 011522]</t>
  </si>
  <si>
    <t>Fire Watch pending approval</t>
  </si>
  <si>
    <t>SSF-00004122</t>
  </si>
  <si>
    <t>B25 Continuation Ground to 2nd floors [011522 - 011522]</t>
  </si>
  <si>
    <t>Fire watch pending approval</t>
  </si>
  <si>
    <t>SSF-00004110</t>
  </si>
  <si>
    <t>1/22/2022</t>
  </si>
  <si>
    <t>B44 TVSS Upgrade and Grounding Remediation [01.22.22]</t>
  </si>
  <si>
    <t>441257 (SSF44.1.441257), 441236 (SSF44.1.441236), 441156 (SSF44.1.441156), 443236 (SSF44.3.443236), 442236 (SSF44.2.442236)</t>
  </si>
  <si>
    <t>1/22/2022 12:00 AM</t>
  </si>
  <si>
    <t>Requesting Building to be put off line during Powering up of  Electrical Panels.</t>
  </si>
  <si>
    <t>Replace existing internal TVSS and bypass switch. Correct grounding deficiencies on 2018 assessment report</t>
  </si>
  <si>
    <t>Bypass F-Keys (HS+DH, AHUs), Contractors to call Siemens FLS tech before they repower the panel.</t>
  </si>
  <si>
    <t>SSF-00004109</t>
  </si>
  <si>
    <t>1/17/2022</t>
  </si>
  <si>
    <t>South Campus - SSF40, South Campus - SSF45, South Campus - SSF44</t>
  </si>
  <si>
    <t>New B40 Triplex Public announcement system test  [01.17.22]</t>
  </si>
  <si>
    <t>SSF40 1st Floor (SSF40.1), SSF40 4th Floor (SSF40.4), SSF40 3rd Floor (SSF40.3), SSF40 2nd Floor (SSF40.2), SSF40 6th Floor (SSF40.6), SSF40 5th Floor (SSF40.5), SSF40 8th Floor (SSF40.8), SSF40 7th Floor (SSF40.7), SSF44 1st Floor (SSF44.1), SSF44 2nd Floor (SSF44.2), SSF44 3rd Floor (SSF44.3), SSF44 4th Floor (SSF44.4), SSF45 2nd Floor (SSF45.2), SSF45 1st Floor (SSF45.1), SSF45 3rd Floor (SSF45.3), SSF45 4th Floor (SSF45.4)</t>
  </si>
  <si>
    <t>1/17/2022 12:00 AM</t>
  </si>
  <si>
    <t xml:space="preserve">Siemens fire to test PA system for the triplex. Per building manager Daniel Jackson, this needs to be done by Siemens fire and report back to managers of test results. </t>
  </si>
  <si>
    <t>notification 1002942722</t>
  </si>
  <si>
    <t>SSF-00004108</t>
  </si>
  <si>
    <t>Continuation B48 Break Room Repair [011722 - 012122]</t>
  </si>
  <si>
    <t>481000 (SSF48.1.481000), 481003 (SSF48.1.481003), 481002</t>
  </si>
  <si>
    <t>Repair leaks in domestic water lines.</t>
  </si>
  <si>
    <t>(1-28, 33 to 35, 37, 38, 40, 54)</t>
  </si>
  <si>
    <t>SSF-00004102</t>
  </si>
  <si>
    <t>B47 Continuation: Breakroom Refresh - MAC Team [011822]</t>
  </si>
  <si>
    <t>1/18/2022 12:00 AM</t>
  </si>
  <si>
    <t>B47.2  Breakroom.  Pre-Test (6:00am- 6:30am) for newly installed Horn-strobes. Mac team (Marquis) has been contacted for scheduling.</t>
  </si>
  <si>
    <t>SSF-00004101</t>
  </si>
  <si>
    <t>B26 Continuation Sprinkler System Drain Down [011722 - 012122]</t>
  </si>
  <si>
    <t>SSF-00004100</t>
  </si>
  <si>
    <t>B25 Drain Continuation 1st &amp; 2nd floors [011722 - 012122]</t>
  </si>
  <si>
    <t>SSF-00004099</t>
  </si>
  <si>
    <t>B26 Continuation Ground to 3rd floor [011722 - 012122]</t>
  </si>
  <si>
    <t>SSF-00004098</t>
  </si>
  <si>
    <t>B42 Continuation: Breakroom Refresh - MAC Team [011822]</t>
  </si>
  <si>
    <t xml:space="preserve">B42 Breakroom  Pre-Test (5:30am- 6:00am) for newly installed Horn-strobes.  Mac team (Marquis) has been contacted for scheduling. </t>
  </si>
  <si>
    <t>SSF-00004097</t>
  </si>
  <si>
    <t>B25 Continuation Ground to 2nd floors [011722 - 012122]</t>
  </si>
  <si>
    <t>SSF-00004094</t>
  </si>
  <si>
    <t>1/10/2022</t>
  </si>
  <si>
    <t>Emergency PSA Monthly fire pump test [01/12/22]</t>
  </si>
  <si>
    <t>1/12/2022 12:00 AM</t>
  </si>
  <si>
    <t>SSF-00004091</t>
  </si>
  <si>
    <t>4158477158</t>
  </si>
  <si>
    <t>Continuous - B12.4 FACS Lab [012422 - 012822]</t>
  </si>
  <si>
    <t>SSF12 (SSF12), South San Francisco Locations (SSFLOC), SSF12 4th Floor (SSF12.4), Mid Campus (MC), 12431 (SSF12.4.12431), 12435.3 (SSF12.4.12435.3), 12435.4 (SSF12.4.12435.4), 12435 (SSF12.4.12435), 12436.1 (SSF12.4.12436.1), 12435.1 (SSF12.4.12435.1), 12435.2 (SSF12.4.12435.2), 12436.4 (SSF12.4.12436.4), 12436.3 (SSF12.4.12436.3), 12436 (SSF12.4.12436), 12438.3 (SSF12.4.12438.3), 12438 (SSF12.4.12438), 12438.4 (SSF12.4.12438.4), 12436.2 (SSF12.4.12436.2), 12439 (SSF12.4.12439), 12438.2 (SSF12.4.12438.2), 12438.1 (SSF12.4.12438.1)</t>
  </si>
  <si>
    <t xml:space="preserve">We would like to request the impairment to run continuously Monday - Friday </t>
  </si>
  <si>
    <t xml:space="preserve">We will like this fire impediment to run 24hrs. we have crews working during the day and during the night. and stop the fire impairment on Friday 01.28 at 14:00. Thanks, </t>
  </si>
  <si>
    <t xml:space="preserve">B12.4 FACS Lab: Demo of the lab walls, flooring, ceiling, HVAC, and MEP in wall and ceiling rough-ins. Build back lab with the new configuration. All new HVAC, MEP above ceiling and in-wall. Install new drywall, paint, trim, flooring, and casework. </t>
  </si>
  <si>
    <t>(6-129, 130, 131, 136,149, 154 to 158, 160, 161,164 to 172, 174 to 183,185 to 192, 194, 195, 197, 199, 200, 201,203, 204)</t>
  </si>
  <si>
    <t>SSF-00004089</t>
  </si>
  <si>
    <t>Continuous - B12.4 FACS Lab [011822 - 012122]</t>
  </si>
  <si>
    <t xml:space="preserve">We would like to request the impairment to run continuously Tuesday  - Friday </t>
  </si>
  <si>
    <t>We will like this fire impediment to run 24hrs. we have crews working during the day and during the night. and stop the fire impairment on Friday 01.21 at 14:00</t>
  </si>
  <si>
    <t>SSF-00004085</t>
  </si>
  <si>
    <t xml:space="preserve">Continuation B46 CDA - Construction [011722 - 012122] </t>
  </si>
  <si>
    <t>SSF-00004084</t>
  </si>
  <si>
    <t xml:space="preserve">Continuation B42 Sitewide CDA [011722 - 012122] </t>
  </si>
  <si>
    <t>SSF-00004083</t>
  </si>
  <si>
    <t xml:space="preserve">Continuation B7 L16077058 - 21-2059 Campus CDA [011722 - 012122] </t>
  </si>
  <si>
    <t>SSF-00004082</t>
  </si>
  <si>
    <t xml:space="preserve">Continuation B41 L16077058 - 21-2059 Campus CDA [011722 - 012122] </t>
  </si>
  <si>
    <t>SSF-00004081</t>
  </si>
  <si>
    <t xml:space="preserve">B43 Continuation CDA - Brazing [011722 - 012122] </t>
  </si>
  <si>
    <t>SSF-00004080</t>
  </si>
  <si>
    <t>Continuation B12 EF Replacement Project [012422 - 012822]</t>
  </si>
  <si>
    <t>B12 Roof</t>
  </si>
  <si>
    <t xml:space="preserve"> B12 EF Replacement Project: The project will be replacing the existing EF located on the roof with new Exhaust Fans. Hot work will be required</t>
  </si>
  <si>
    <t>G16077183</t>
  </si>
  <si>
    <t>SSF-00004079</t>
  </si>
  <si>
    <t>Continuation B12 EF Replacement Project [011822 - 012122]</t>
  </si>
  <si>
    <t>SSF-00004078</t>
  </si>
  <si>
    <t>David Cooper</t>
  </si>
  <si>
    <t>4155172240</t>
  </si>
  <si>
    <t>dcooper@gcigc.com</t>
  </si>
  <si>
    <t>Continuation B10 NMR Project: 21-2001  [011822 - 012122]</t>
  </si>
  <si>
    <t>10123 (SSF10.1.10123), 10159 (SSF10.1.10159), 10161 (SSF10.1.10161), 10162 (SSF10.1.10162), 10168 (SSF10.1.10168), 10165 (SSF10.1.10165), 10160 (SSF10.1.10160), 10166 (SSF10.1.10166), 10167 (SSF10.1.10167), 10167A (SSF10.1.10167A), 10164 (SSF10.1.10164), 10170 (SSF10.1.10170), 10171 (SSF10.1.10171), 10173 (SSF10.1.10173), 10176 (SSF10.1.10176), 10175 (SSF10.1.10175), 10172A (SSF10.1.10172A), 10172B (SSF10.1.10172B), 10177 (SSF10.1.10177), 10177A (SSF10.1.10177A), 10174 (SSF10.1.10174), 10154 (SSF10.1.10154), 10157 (SSF10.1.10157), 10155 (SSF10.1.10155), 10158 (SSF10.1.10158)</t>
  </si>
  <si>
    <t xml:space="preserve">Demo work conducted in area. Includes dust generation and demo. Demo of existing concrete walls, ceilings, walls, utilities, floors etc. Hot work as needed. </t>
  </si>
  <si>
    <t>(1-1,2, 25 to 29, 52 to 61,67 to 69, 75,77,88,91,94, 96 to 104,123,124,141 to 143, 146 to 149,161 to 175, 188,189,192,193)</t>
  </si>
  <si>
    <t>SSF-00004077</t>
  </si>
  <si>
    <t>Continuation B10 NMR Project: 21-2001  [012422 - 012822]</t>
  </si>
  <si>
    <t>SSF-00004072</t>
  </si>
  <si>
    <t xml:space="preserve"> Cryss Enriquez</t>
  </si>
  <si>
    <t xml:space="preserve"> 510.634.6474</t>
  </si>
  <si>
    <t>Mike Johnston</t>
  </si>
  <si>
    <t xml:space="preserve"> B20 Siemens Annual Title 19 Visual Sprinkler Inspection [012022]</t>
  </si>
  <si>
    <t>2002652136</t>
  </si>
  <si>
    <t>SSF-00004071</t>
  </si>
  <si>
    <t xml:space="preserve"> Siemens FLS</t>
  </si>
  <si>
    <t xml:space="preserve"> B25 Siemens Annual Title 19 Visual Sprinkler Inspection [011922]</t>
  </si>
  <si>
    <t>2002652137</t>
  </si>
  <si>
    <t>SSF-00004070</t>
  </si>
  <si>
    <t>B5 Continuation QC AAT BSC Replacement [011722 - 012122]</t>
  </si>
  <si>
    <t>SSF-00004067</t>
  </si>
  <si>
    <t>Fire Stop</t>
  </si>
  <si>
    <t>1/9/2022</t>
  </si>
  <si>
    <t xml:space="preserve">Chris Paulson </t>
  </si>
  <si>
    <t>local483fitter@yahoo.com</t>
  </si>
  <si>
    <t>Mid Campus - SSF15</t>
  </si>
  <si>
    <t>New B15.4 Modular Robotics [011922]</t>
  </si>
  <si>
    <t>154030 (SSF15.4.154030), 154001 (SSF15.4.154001), 154015 (SSF15.4.154015)</t>
  </si>
  <si>
    <t>Hydro test with Fire Marshall on new sprinkler heads in fume hoods 154030,154001 &amp;154015</t>
  </si>
  <si>
    <t>G16077164</t>
  </si>
  <si>
    <t>Bypass all F-Keys (WF/TS, H/S, AHU, Vivarium). JLL to bypass Fire pump and HPM panel. Call security to disregard red strobes</t>
  </si>
  <si>
    <t>SSF-00004066</t>
  </si>
  <si>
    <t>4152714571</t>
  </si>
  <si>
    <t>B15.4 Continuation Modular Robotics [012422 - 012822]</t>
  </si>
  <si>
    <t>154034 (SSF15.4.154034), 154000 (SSF15.4.154000)</t>
  </si>
  <si>
    <t>Lab remodel, Demo, rework of electrical, HVAC , Plumbing. Install of new casework, flooring and lab equipment.
Revised addition: installing/ soldering of cooper piping above ceiling in hallway of 154000</t>
  </si>
  <si>
    <t>(5-13)(20-28)(24-1 to 3,28, 29 to 32,35,37,38,39,40,50,58,59)</t>
  </si>
  <si>
    <t>SSF-00004064</t>
  </si>
  <si>
    <t>1/7/2022</t>
  </si>
  <si>
    <t>B42 5 YR Title 19 test/certification [011922]</t>
  </si>
  <si>
    <t>SSF42 (SSF42)</t>
  </si>
  <si>
    <t>B42 5 YR Title 19 test/certification request</t>
  </si>
  <si>
    <t>2002573145</t>
  </si>
  <si>
    <t>Please bypass F-Key WF/TS + H/S please call security to disregard white and red strobes.</t>
  </si>
  <si>
    <t>SSF-00004063</t>
  </si>
  <si>
    <t>B43 5 YR Title 19 test/certification [011822]</t>
  </si>
  <si>
    <t>South Campus (SC), SSF43 (SSF43)</t>
  </si>
  <si>
    <t>B43 5 YR Title 19 test/certification request</t>
  </si>
  <si>
    <t>2002585296</t>
  </si>
  <si>
    <t>SSF-00004062</t>
  </si>
  <si>
    <t>B44 5 YR Title 19 test/certification [011822]</t>
  </si>
  <si>
    <t>SSF44 (SSF44)</t>
  </si>
  <si>
    <t>B44 5 YR Title 19 test/certification request</t>
  </si>
  <si>
    <t>SSF-00004051</t>
  </si>
  <si>
    <t>ACCO</t>
  </si>
  <si>
    <t>6506503918516</t>
  </si>
  <si>
    <t>Dominic Agius</t>
  </si>
  <si>
    <t>mchandra@gene.com</t>
  </si>
  <si>
    <t>Mid Campus - SSF13</t>
  </si>
  <si>
    <t>New B13 Air compressor Repair [011222]</t>
  </si>
  <si>
    <t>B13 Penthouse</t>
  </si>
  <si>
    <t>Replace refrigerant compressor on air compressor</t>
  </si>
  <si>
    <t>SSF-00004045</t>
  </si>
  <si>
    <t>Emergency B20 EF repair [011022]</t>
  </si>
  <si>
    <t>1/10/2022 12:00 AM</t>
  </si>
  <si>
    <t>SSF-00004044</t>
  </si>
  <si>
    <t>Fire Stop Sprinklers</t>
  </si>
  <si>
    <t>B42 CompacT CellTrio [011822]</t>
  </si>
  <si>
    <t>End Time 2pm - Please note: drains begin @ 7am</t>
  </si>
  <si>
    <t xml:space="preserve">Drain down of the fire sprinklers on the 3rd floor and recharge the fire sprinklers by no later than 2pm </t>
  </si>
  <si>
    <t>Relocate 8 fire sprinkler heads in Room 423125</t>
  </si>
  <si>
    <t>Call Security to disregard white and red strobe &amp; F- Key Panel ---- Drain/Fill - Fire Stop (H/S +WF/TS)</t>
  </si>
  <si>
    <t>SSF-00004041</t>
  </si>
  <si>
    <t>Continuation B41 UPS Replacement Project [011822 - 012122]</t>
  </si>
  <si>
    <t>SSF-00004039</t>
  </si>
  <si>
    <t>Continuous - B12.4 FACS Lab [010422 - 010722]</t>
  </si>
  <si>
    <t>1/7/2022 12:00 AM</t>
  </si>
  <si>
    <t xml:space="preserve">We would like to request the impairment to run continuously </t>
  </si>
  <si>
    <t xml:space="preserve">We will like this fire impediment to run 24hrs. we have crews working during the day and during the night. </t>
  </si>
  <si>
    <t>SSF-00004033</t>
  </si>
  <si>
    <t>Continuation B42 Breakroom Refresh  [011722 -  012122]</t>
  </si>
  <si>
    <t>SSF-00004032</t>
  </si>
  <si>
    <t>Continuation B47 Breakroom Refresh [011722 - 012122]</t>
  </si>
  <si>
    <t>SSF-00004031</t>
  </si>
  <si>
    <t>1/6/2022</t>
  </si>
  <si>
    <t>Lower Campus - DNA - B3</t>
  </si>
  <si>
    <t>Continuation B3 3B231 safety shower repair [01.10.22]</t>
  </si>
  <si>
    <t>3B231 (SSF03.2.3B231)</t>
  </si>
  <si>
    <t>Install new dielectric union on safety shower water supply</t>
  </si>
  <si>
    <t>2002674607</t>
  </si>
  <si>
    <t>(1-6)(2-56)</t>
  </si>
  <si>
    <t>SSF-00004029</t>
  </si>
  <si>
    <t>jbrown@gcigc.com</t>
  </si>
  <si>
    <t>New B10 stairwell 3 tread replacement [011022-011422]</t>
  </si>
  <si>
    <t>SSF10 1st Floor (SSF10.1), SSF10 3rd Floor (SSF10.3), SSF10 2nd Floor (SSF10.2), SSF10 4th Floor (SSF10.4)</t>
  </si>
  <si>
    <t xml:space="preserve">Fire impairment permits are authorized and issued by Siemens, FLS Coordinators, and Anthony Saldana/Peter Schembri. Hot work may not commence until related impairment permits are in place.
Please contact firesystems-d@gene.com with any emergency requests or questions.
</t>
  </si>
  <si>
    <t>Floors 1 through 4 will have old stair treads removed and new installed. stair well 3</t>
  </si>
  <si>
    <t>Please bypass (2-13,26,29 to 32,75,77,93,94,140,141,155 to 158)</t>
  </si>
  <si>
    <t>SSF-00004027</t>
  </si>
  <si>
    <t>1/5/2022</t>
  </si>
  <si>
    <t>PS2  Weekly Fire Pump PM 011322</t>
  </si>
  <si>
    <t>2002646777</t>
  </si>
  <si>
    <t>SSF-00004026</t>
  </si>
  <si>
    <t>SSF-00004025</t>
  </si>
  <si>
    <t>SSF-00004024</t>
  </si>
  <si>
    <t>SSF-00004019</t>
  </si>
  <si>
    <t>Yesenia Alvarez</t>
  </si>
  <si>
    <t>510.398.3572</t>
  </si>
  <si>
    <t xml:space="preserve"> firesystems-d@gene.com</t>
  </si>
  <si>
    <t>B15 Siemens Annual Title 19 Visual Inspection [01.14.22]</t>
  </si>
  <si>
    <t>2002640866</t>
  </si>
  <si>
    <t>SSF-00004018</t>
  </si>
  <si>
    <t>B14 Siemens Annual Title 19 Visual Inspection [01.13.22]</t>
  </si>
  <si>
    <t>2002640865</t>
  </si>
  <si>
    <t>SSF-00004017</t>
  </si>
  <si>
    <t>B13 Siemens Annual Title 19 Visual Inspection [01.12.22]</t>
  </si>
  <si>
    <t>2002640864</t>
  </si>
  <si>
    <t>SSF-00004016</t>
  </si>
  <si>
    <t>De Sean Moore</t>
  </si>
  <si>
    <t>TSS</t>
  </si>
  <si>
    <t>4085082925</t>
  </si>
  <si>
    <t>Tommy Lam</t>
  </si>
  <si>
    <t>jsilva@xlconstruction.com</t>
  </si>
  <si>
    <t>Lower Campus - SSF50</t>
  </si>
  <si>
    <t>Continuation CSC B50 [011222 - 011522]</t>
  </si>
  <si>
    <t>Lower Campus (LC)</t>
  </si>
  <si>
    <t>Saturday to end at 1400</t>
  </si>
  <si>
    <t>SWA:00003881</t>
  </si>
  <si>
    <t xml:space="preserve">Testing HEPA in AHU  5003, </t>
  </si>
  <si>
    <t>4570</t>
  </si>
  <si>
    <t xml:space="preserve">Please bypass the AHU F-Key </t>
  </si>
  <si>
    <t>SSF-00004011</t>
  </si>
  <si>
    <t>Continuation B48 Break Room Repair [011022-011422]</t>
  </si>
  <si>
    <t>481000, 481002, 481003</t>
  </si>
  <si>
    <t>Please bypass (1-28, 33 to 35, 37, 38, 40, 54)</t>
  </si>
  <si>
    <t>SSF-00004008</t>
  </si>
  <si>
    <t>GCI / Firestop</t>
  </si>
  <si>
    <t>4157168592</t>
  </si>
  <si>
    <t>B10 NMR Installation Project - Revised Request Sprinkler Work [011322]</t>
  </si>
  <si>
    <t>10123 (SSF10.1.10123), 10159 (SSF10.1.10159), 10161 (SSF10.1.10161), 10162 (SSF10.1.10162), 10165 (SSF10.1.10165), 10167 (SSF10.1.10167), 10166 (SSF10.1.10166), 10164 (SSF10.1.10164), 10160 (SSF10.1.10160), 10167A (SSF10.1.10167A), 10168 (SSF10.1.10168), 10172A (SSF10.1.10172A), 10173 (SSF10.1.10173), 10170 (SSF10.1.10170), 10171 (SSF10.1.10171), 10172B (SSF10.1.10172B), 10174 (SSF10.1.10174), 10175 (SSF10.1.10175), 10178 (SSF10.1.10178), 10179 (SSF10.1.10179), 10176 (SSF10.1.10176), 10177A (SSF10.1.10177A), 10177 (SSF10.1.10177), 10152 (SSF10.1.10152)</t>
  </si>
  <si>
    <t>All the work will be done in room 10172A on Thursday 01/13.</t>
  </si>
  <si>
    <t xml:space="preserve">Drain down of existing sprinkler system. install a new sprinkler head inside of a new fume hood that was installed this week.  Firestop doing work. Joe Pimentel is contact. 510-719-2285
Draining down B10 and B11 1st-floor risers as noted on job walk and past drain downs for safety. Project has MOP already developed by FLS team for areas. Check for accuracy when walking job. </t>
  </si>
  <si>
    <t>Call Security to disregard white and red strobe. F-key panel (Bypass WF/TS + Horn Strobes + Door Holders + Vivarium)</t>
  </si>
  <si>
    <t>SSF-00004006</t>
  </si>
  <si>
    <t>1/4/2022</t>
  </si>
  <si>
    <t>PSA Monthly fire pump test [01/19/22]</t>
  </si>
  <si>
    <t>PSA Monthly fire pump test</t>
  </si>
  <si>
    <t>2002655466</t>
  </si>
  <si>
    <t>SSF-00004005</t>
  </si>
  <si>
    <t>B41 Monthly fire pump test [01/19/22]</t>
  </si>
  <si>
    <t>B411202</t>
  </si>
  <si>
    <t>B41 fire pump monthly test</t>
  </si>
  <si>
    <t>2002655465</t>
  </si>
  <si>
    <t>SSF-00004003</t>
  </si>
  <si>
    <t>South Campus - SSF40</t>
  </si>
  <si>
    <t>B40 Weekly fire pump test [01/27/22]</t>
  </si>
  <si>
    <t>401043 (SSF40.1.401043)</t>
  </si>
  <si>
    <t xml:space="preserve">B40 weekly fire pump test continuation. </t>
  </si>
  <si>
    <t>2002650434</t>
  </si>
  <si>
    <t>(Fire pump F-Key)</t>
  </si>
  <si>
    <t>SSF-00004002</t>
  </si>
  <si>
    <t>B40 Weekly fire pump test [01/20/22]</t>
  </si>
  <si>
    <t>2002648706</t>
  </si>
  <si>
    <t>SSF-00004001</t>
  </si>
  <si>
    <t>B40 Weekly fire pump test [01/13/22]</t>
  </si>
  <si>
    <t>( please forgive the late request, engineer who schedules is out ill) thank you for your support. )</t>
  </si>
  <si>
    <t>B40 weekly fire pump test continuation. ( please forgive the late request, engineer who schedules is out ill) thank you for your support. )</t>
  </si>
  <si>
    <t>2002647158</t>
  </si>
  <si>
    <t>SSF-00004000</t>
  </si>
  <si>
    <t>B40 Weekly fire pump test [01/06/22]</t>
  </si>
  <si>
    <t>1/6/2022 12:00 AM</t>
  </si>
  <si>
    <t>2002644920</t>
  </si>
  <si>
    <t>SSF-00003999</t>
  </si>
  <si>
    <t>Valerio Cervantes</t>
  </si>
  <si>
    <t>415.416.0245</t>
  </si>
  <si>
    <t>vcervantes@gci.com</t>
  </si>
  <si>
    <t xml:space="preserve">New B41 EF-5004 Removal [011922 - 012122] </t>
  </si>
  <si>
    <t>Roof, South Campus (SC), SSF41 (SSF41)</t>
  </si>
  <si>
    <t>We will demo electrical, casework, plumbing, exhaust duct, registers with associated piping and prep for new install.</t>
  </si>
  <si>
    <t xml:space="preserve"> G16077165</t>
  </si>
  <si>
    <t>(1-56 to 59) (4-47, 50 to 53)</t>
  </si>
  <si>
    <t>SSF-00003997</t>
  </si>
  <si>
    <t>415.730.6904</t>
  </si>
  <si>
    <t>New B7 Stem Cell Lab [011322 - 011422]</t>
  </si>
  <si>
    <t>11422, 4th floor, 11322 (SSF11.3.11322)</t>
  </si>
  <si>
    <t>Deleting smoke detectors 2-15, 2-16, 3-11 and 3-12. Will have Siemens Mac Team on site to do programing to fire system on the first day. Second day Siemens Mac Team will be on site for fire system test with Fire Marshall.</t>
  </si>
  <si>
    <t>L16077182</t>
  </si>
  <si>
    <t>Mac team… loop 2 &amp; loop 3</t>
  </si>
  <si>
    <t>SSF-00003993</t>
  </si>
  <si>
    <t>B14.4 Continuation Office Space Upgrades [011722 - 012122]</t>
  </si>
  <si>
    <t>SSF-00003992</t>
  </si>
  <si>
    <t>B15.4 Continuation Modular Robotics [011722 - 012122]</t>
  </si>
  <si>
    <t>SSF-00003990</t>
  </si>
  <si>
    <t>B15.4 Continuation Modular Robotics [011022 - 011422]</t>
  </si>
  <si>
    <t>SSF-00003989</t>
  </si>
  <si>
    <t>Continuation - B12.4 Ace Lab [011022 - 011422]</t>
  </si>
  <si>
    <t>SSF-00003988</t>
  </si>
  <si>
    <t>B14.4 Continuation Office Space Upgrades [011022 - 011422]</t>
  </si>
  <si>
    <t>SSF-00003987</t>
  </si>
  <si>
    <t>Nate Farey</t>
  </si>
  <si>
    <t>Mid Campus - SSF14, Mid Campus - SSF15</t>
  </si>
  <si>
    <t>Revised Continuation - B14/B15 Sterilizer &amp; Abator Replacement [011022 - 011422]</t>
  </si>
  <si>
    <t>141193 (SSF14.1.141193), 154030 (SSF15.4.154030)</t>
  </si>
  <si>
    <t>We are adding a lab on the 4th floor. Please call me with any questions or concerns: 415-802-4479.</t>
  </si>
  <si>
    <t>Rewalk, added B15 Rm 154030. - yesi</t>
  </si>
  <si>
    <t xml:space="preserve">Upgrading &amp; replacing sterilizer &amp; abator. resizing airline.  
</t>
  </si>
  <si>
    <t>Nathan Farey</t>
  </si>
  <si>
    <t>(2-7,10,14) (6-6) New additional points (20-28) (24-24 to 27, 34, 35, 60)</t>
  </si>
  <si>
    <t>SSF-00003981</t>
  </si>
  <si>
    <t>Kyle McClain</t>
  </si>
  <si>
    <t>1/3/2022</t>
  </si>
  <si>
    <t>6502910036</t>
  </si>
  <si>
    <t>Chandra Mahajan</t>
  </si>
  <si>
    <t xml:space="preserve">crew230-d@gene.com </t>
  </si>
  <si>
    <t>1 MON OPRD B20 GENERATORS [1/20/22]</t>
  </si>
  <si>
    <t>SSF-UTL-ELC-B020-EG0020, Outside Loading dock &amp;amp; Parking lot</t>
  </si>
  <si>
    <t>Run B20 Generator. No load</t>
  </si>
  <si>
    <t>2002655594</t>
  </si>
  <si>
    <t xml:space="preserve">Disarms: (4-37,38) </t>
  </si>
  <si>
    <t>SSF-00003980</t>
  </si>
  <si>
    <t>1 MON OPRD B15 GENERATORS 15A &amp; 15B [1/13/22]</t>
  </si>
  <si>
    <t>SSF-UTL-ELC-B015, Outside, Loading dock &amp;amp; Parking lot</t>
  </si>
  <si>
    <t>Run B15 Generator. No load</t>
  </si>
  <si>
    <t>2002655649</t>
  </si>
  <si>
    <t>SSF-00003979</t>
  </si>
  <si>
    <t>Mid Campus - B15 Yard</t>
  </si>
  <si>
    <t>B15 Fire Pump Test [1/27/22]</t>
  </si>
  <si>
    <t>SSF-FAC-FLS-B015-FS0015-PMPDFP</t>
  </si>
  <si>
    <t>Weekly B15 Fire Pump Test</t>
  </si>
  <si>
    <t>2002649923</t>
  </si>
  <si>
    <t>(21-1,5,21)</t>
  </si>
  <si>
    <t>SSF-00003978</t>
  </si>
  <si>
    <t>B15 Fire Pump Test [1/20/22]</t>
  </si>
  <si>
    <t>2002648345</t>
  </si>
  <si>
    <t>SSF-00003977</t>
  </si>
  <si>
    <t>B15 Fire Pump Test [1/13/22]</t>
  </si>
  <si>
    <t>2002646773</t>
  </si>
  <si>
    <t>SSF-00003971</t>
  </si>
  <si>
    <t>B26 Continuation Ground to 3rd floor [011022 - 011422]</t>
  </si>
  <si>
    <t>SSF-00003970</t>
  </si>
  <si>
    <t>B25 Continuation Ground to 2nd floors [011022 - 011422]</t>
  </si>
  <si>
    <t>SSF-00003969</t>
  </si>
  <si>
    <t>B26 Continuation Sprinkler System Drain Down [011022 - 011422]</t>
  </si>
  <si>
    <t>SSF-00003968</t>
  </si>
  <si>
    <t>B25 Drain Continuation 1st &amp; 2nd floors [011022 - 011422]</t>
  </si>
  <si>
    <t>SSF-00003966</t>
  </si>
  <si>
    <t>B5 Continuation QC AAT BSC Replacement [011022 - 011422]</t>
  </si>
  <si>
    <t>SSF-00003965</t>
  </si>
  <si>
    <t>Continuation B42 1st Floor Conference Room Improvements [011822 - 012122]</t>
  </si>
  <si>
    <t>SSF-00003964</t>
  </si>
  <si>
    <t>Continuation B42 1st Floor Conference Room Improvements [011022 - 011422]</t>
  </si>
  <si>
    <t>SSF-00003963</t>
  </si>
  <si>
    <t xml:space="preserve">Towers electric/ JLL crew 231 </t>
  </si>
  <si>
    <t>12/31/2021</t>
  </si>
  <si>
    <t>Nick Herbert</t>
  </si>
  <si>
    <t>Nick@towerselectricinc.com</t>
  </si>
  <si>
    <t>Revised Continuation Re-certification of dock doors B47 [01/07/2022]</t>
  </si>
  <si>
    <t>B47 Loading dock</t>
  </si>
  <si>
    <t>Planned start is 01/07/2022 7am-1500 (test could end sooner, if so Siemens fire can re-arm system)</t>
  </si>
  <si>
    <t xml:space="preserve">Siemens project team and towers will need assistance to test points throughout the process. </t>
  </si>
  <si>
    <t xml:space="preserve">Towers electric, Siemens fire and JLL will be working together to re-certify B47 loading dock doors. New devices and relays will be installed on the dock landing to allow Dock doors to secure during FLS testing/emergency's. </t>
  </si>
  <si>
    <t>2002491202</t>
  </si>
  <si>
    <t>MAC Team to assist. Call security to disregard red strobe.</t>
  </si>
  <si>
    <t>SSF-00003962</t>
  </si>
  <si>
    <t>Continuation - B14.1193 Sterilizer &amp; Abator Replacement [123121]</t>
  </si>
  <si>
    <t>141193 (SSF14.1.141193)</t>
  </si>
  <si>
    <t>12/31/2021 12:00 AM</t>
  </si>
  <si>
    <t>(2-7,10,14) (6-6)</t>
  </si>
  <si>
    <t>SSF-00003961</t>
  </si>
  <si>
    <t>12/30/2021</t>
  </si>
  <si>
    <t>B32 Weekly Fire Pump PM 010622</t>
  </si>
  <si>
    <t xml:space="preserve"> 2002644472</t>
  </si>
  <si>
    <t>SSF-00003960</t>
  </si>
  <si>
    <t>B33 Weekly Fire Pump PM 010622</t>
  </si>
  <si>
    <t xml:space="preserve"> 2002644473</t>
  </si>
  <si>
    <t>SSF-00003959</t>
  </si>
  <si>
    <t>B35 Weekly Fire Pump PM 010622</t>
  </si>
  <si>
    <t>2002644518</t>
  </si>
  <si>
    <t>SSF-00003958</t>
  </si>
  <si>
    <t>PS2  Weekly Fire Pump PM 010622</t>
  </si>
  <si>
    <t xml:space="preserve"> 2002644474</t>
  </si>
  <si>
    <t>SSF-00003957</t>
  </si>
  <si>
    <t>**Emergency** B10 GENERATORS 10A 10B &amp; 10C Megger Testing [1/5/22]</t>
  </si>
  <si>
    <t>SSF-UTL-ELC-B010-EG010A, SSF-UTL-ELC-B010-EG010B, SSF-UTL-ELC-B010-EG010C</t>
  </si>
  <si>
    <t>1/5/2022 12:00 AM</t>
  </si>
  <si>
    <t>Run B10 Generator. No load</t>
  </si>
  <si>
    <t>2002612058</t>
  </si>
  <si>
    <t>SSF-00003948</t>
  </si>
  <si>
    <t>B40 Weekly fire pump test [123121]</t>
  </si>
  <si>
    <t>B40 weekly fire pump test continuation</t>
  </si>
  <si>
    <t>2002636569</t>
  </si>
  <si>
    <t>SSF-00003947</t>
  </si>
  <si>
    <t>New B48 Break Room Repair [010722]</t>
  </si>
  <si>
    <t>SSF-00003946</t>
  </si>
  <si>
    <t>Continuation B41 UPS Replacement Project [011022 - 011422]</t>
  </si>
  <si>
    <t>SSF-00003945</t>
  </si>
  <si>
    <t>Continuation B47 Breakroom Refresh [011022 - 011422]</t>
  </si>
  <si>
    <t>SSF-00003944</t>
  </si>
  <si>
    <t>Continuation B42 Breakroom Refresh  [011022 -  011422]</t>
  </si>
  <si>
    <t>SSF-00003943</t>
  </si>
  <si>
    <t>12/29/2021</t>
  </si>
  <si>
    <t>1 MON OPRD B10 GENERATORS 10A 10B &amp; 10C [1/6/22]</t>
  </si>
  <si>
    <t>2002655593</t>
  </si>
  <si>
    <t>SSF-00003942</t>
  </si>
  <si>
    <t>B15 Fire Pump Test [1/6/22]</t>
  </si>
  <si>
    <t>2002644470</t>
  </si>
  <si>
    <t>SSF-00003941</t>
  </si>
  <si>
    <t>B15 Fire Pump Test [12/30/21]</t>
  </si>
  <si>
    <t>12/30/2021 12:00 AM</t>
  </si>
  <si>
    <t>2002636244</t>
  </si>
  <si>
    <t>SSF-00003940</t>
  </si>
  <si>
    <t>1 MON OPRD B15 GENERATORS 15A &amp; 15B [123021]</t>
  </si>
  <si>
    <t>2002638660</t>
  </si>
  <si>
    <t>SSF-00003931</t>
  </si>
  <si>
    <t>**Emergency** B10 GENERATORS 10A 10B &amp; 10C Megger Testing [12/29 and 12/30]</t>
  </si>
  <si>
    <t>12/29/2021 12:00 AM</t>
  </si>
  <si>
    <t>12/30 0600-2300</t>
  </si>
  <si>
    <t>SSF-00003930</t>
  </si>
  <si>
    <t>B5 Continuation QC AAT BSC Replacement [010422 - 010722]</t>
  </si>
  <si>
    <t>1/4/2022 12:00 AM</t>
  </si>
  <si>
    <t>SSF-00003928</t>
  </si>
  <si>
    <t>Continuation B46 CDA - Construction [011022 - 011422]</t>
  </si>
  <si>
    <t>SSF-00003927</t>
  </si>
  <si>
    <t>Continuation B42 Sitewide CDA [011022 - 011422]</t>
  </si>
  <si>
    <t>SSF-00003926</t>
  </si>
  <si>
    <t>Continuation B7 L16077058 - 21-2059 Campus CDA [011022 - 011422]</t>
  </si>
  <si>
    <t>SSF-00003925</t>
  </si>
  <si>
    <t>Continuation B41 L16077058 - 21-2059 Campus CDA [011022 - 011422]</t>
  </si>
  <si>
    <t>SSF-00003924</t>
  </si>
  <si>
    <t xml:space="preserve">B43 Continuation CDA - Brazing [011022 - 011422] </t>
  </si>
  <si>
    <t>SSF-00003918</t>
  </si>
  <si>
    <t>12/28/2021</t>
  </si>
  <si>
    <t>Continuation B46 CDA - Construction [010422 - 010722]</t>
  </si>
  <si>
    <t>SSF-00003917</t>
  </si>
  <si>
    <t>Continuation B42 Sitewide CDA [010422 - 010722]</t>
  </si>
  <si>
    <t>SSF-00003916</t>
  </si>
  <si>
    <t>Continuation B7 L16077058 - 21-2059 Campus CDA [010422 - 010722]</t>
  </si>
  <si>
    <t>SSF-00003915</t>
  </si>
  <si>
    <t>Continuation B41 L16077058 - 21-2059 Campus CDA [010422 - 010722]</t>
  </si>
  <si>
    <t>SSF-00003914</t>
  </si>
  <si>
    <t xml:space="preserve">B43 Continuation CDA - Brazing [010422 - 010722] </t>
  </si>
  <si>
    <t>SSF-00003913</t>
  </si>
  <si>
    <t>Continuation - B14.1193 Sterilizer &amp; Abator Replacement [010422 - 010722]</t>
  </si>
  <si>
    <t>Please call me with any questions or concerns: 415-802-4479</t>
  </si>
  <si>
    <t>SSF-00003912</t>
  </si>
  <si>
    <t>Continuation B42 1st Floor Conference Room Improvements [010422 - 010722]</t>
  </si>
  <si>
    <t>SSF-00003911</t>
  </si>
  <si>
    <t>**Emergency** B10 GENERATORS 10A 10B &amp; 10C Megger Testing [12/28/21]</t>
  </si>
  <si>
    <t>12/28/2021 12:00 AM</t>
  </si>
  <si>
    <t>SSF-00003906</t>
  </si>
  <si>
    <t>12/27/2021</t>
  </si>
  <si>
    <t>NEW B3-2nd Floor Pipe Chase Condensate Repair Monday 010322</t>
  </si>
  <si>
    <t>SSF03 2nd Floor (SSF03.2)</t>
  </si>
  <si>
    <t>1/3/2022 12:00 AM</t>
  </si>
  <si>
    <t>No room number is available for this hallway.</t>
  </si>
  <si>
    <t>Cut out leaking condensate piping and weld in new condensate piping</t>
  </si>
  <si>
    <t>2002625102</t>
  </si>
  <si>
    <t>Disarm points (26-23,24)</t>
  </si>
  <si>
    <t>SSF-00003905</t>
  </si>
  <si>
    <t>1/2/2022</t>
  </si>
  <si>
    <t>NEW B3-3720 Condensate Repair SUNDAY 010222</t>
  </si>
  <si>
    <t>3720 (SSF03.1.3720)</t>
  </si>
  <si>
    <t>1/2/2022 12:00 AM</t>
  </si>
  <si>
    <t>This work needs to be completed on Sunday due to system availability.</t>
  </si>
  <si>
    <t>2002635077</t>
  </si>
  <si>
    <t>Disarm points (3-11) (26-13,14)</t>
  </si>
  <si>
    <t>SSF-00003898</t>
  </si>
  <si>
    <t>B26 Continuation Ground to 3rd floor [010322 - 010722]</t>
  </si>
  <si>
    <t>SSF-00003897</t>
  </si>
  <si>
    <t>B25 Continuation Ground to 2nd floors [010322 - 010722]</t>
  </si>
  <si>
    <t>SSF-00003896</t>
  </si>
  <si>
    <t>B26 Continuation Sprinkler System Drain Down [010322 - 010722]</t>
  </si>
  <si>
    <t>SSF-00003895</t>
  </si>
  <si>
    <t>B25 Drain Continuation 1st &amp; 2nd floors [010322 - 010722]</t>
  </si>
  <si>
    <t>SSF-00003891</t>
  </si>
  <si>
    <t>12/23/2021</t>
  </si>
  <si>
    <t xml:space="preserve">Paul Soriano </t>
  </si>
  <si>
    <t>sorianp2@gene.com</t>
  </si>
  <si>
    <t>B20 Emergency AHU 1 repair [122321]</t>
  </si>
  <si>
    <t>AHU 1</t>
  </si>
  <si>
    <t>12/23/2021 12:00 AM</t>
  </si>
  <si>
    <t xml:space="preserve">Job walk complete with Paul Soriano/JLL </t>
  </si>
  <si>
    <t xml:space="preserve">B20 AHU 1 repair </t>
  </si>
  <si>
    <t>2002674998</t>
  </si>
  <si>
    <t>(2-59, 60)(8-58 to 60)</t>
  </si>
  <si>
    <t>SSF-00003889</t>
  </si>
  <si>
    <t>B15 Fire Pump Test [12/23/21]</t>
  </si>
  <si>
    <t>2002634535</t>
  </si>
  <si>
    <t>SSF-00003888</t>
  </si>
  <si>
    <t>Continuation B42 Breakroom Refresh  [010422 -  010722]</t>
  </si>
  <si>
    <t>SSF-00003887</t>
  </si>
  <si>
    <t>Continuation B47 Breakroom Refresh [010422 - 010722]</t>
  </si>
  <si>
    <t>SSF-00003886</t>
  </si>
  <si>
    <t>12/22/2021</t>
  </si>
  <si>
    <t>Continuous - B12.4 FACS Lab [011022 - 011422]</t>
  </si>
  <si>
    <t>SSF-00003885</t>
  </si>
  <si>
    <t>New Sitewide CDA - B42 Shutdown Impairment [122921]</t>
  </si>
  <si>
    <t>Entire Building, SSF42 (SSF42)</t>
  </si>
  <si>
    <t>6AM-12pm, Building Wide Impairment due to panel Shutdown.</t>
  </si>
  <si>
    <t>HDP42RA and HDP42RB will lose power for approximately 75 minutes.  Bypass horns and strobes, place building offline.  Fire watch request is attached.</t>
  </si>
  <si>
    <t>Bypass all F-Keys (HS+DH, AHUs). Call security to disregard red strobe. GCI to contact Siemens Fire before and after power shutdown.</t>
  </si>
  <si>
    <t>SSF-00003884</t>
  </si>
  <si>
    <t xml:space="preserve">We would like to request the impairment to run continuously Tuesday - Thursday </t>
  </si>
  <si>
    <t>SSF-00003883</t>
  </si>
  <si>
    <t>CSC B50 [010522 - 010722]</t>
  </si>
  <si>
    <t>JHA</t>
  </si>
  <si>
    <t>SSF-00003880</t>
  </si>
  <si>
    <t>West Campus - SSF29</t>
  </si>
  <si>
    <t>B29 PUMP, FIRE SUPPRESSION SYS 122321</t>
  </si>
  <si>
    <t>Lower Campus (LC), South San Francisco Locations (SSFLOC), SSF29 (SSF29)</t>
  </si>
  <si>
    <t>1 WK TEST  B29 DFP6010</t>
  </si>
  <si>
    <t>2002634536</t>
  </si>
  <si>
    <t>(1-18 to 23,25 to ,27,34,57,58)</t>
  </si>
  <si>
    <t>SSF-00003878</t>
  </si>
  <si>
    <t>Continuation B41 UPS Replacement Project [010422 - 010722]</t>
  </si>
  <si>
    <t>SSF-00003871</t>
  </si>
  <si>
    <t>New Sitewide CDA - B46 Shutdown Impairment [122721]</t>
  </si>
  <si>
    <t>Entire Building, SSF46 (SSF46)</t>
  </si>
  <si>
    <t>12/27/2021 12:00 AM</t>
  </si>
  <si>
    <t>6AM-10AM, Building Wide Impairment due to panel Shutdown</t>
  </si>
  <si>
    <t>HDP46R will lose power for approximately 75 minutes.  Bypass horns and strobes, place building offline.  HDP46R panel feeds LP46R feeds FA Panel PAD-3 in the penthouse.  Image and fire watch request is attached.</t>
  </si>
  <si>
    <t xml:space="preserve">L16077058 </t>
  </si>
  <si>
    <t>Bypass F-Keys (HS+DH, AHUs)</t>
  </si>
  <si>
    <t>SSF-00003866</t>
  </si>
  <si>
    <t>Continuation B12 EF Replacement Project [011022 - 011422]</t>
  </si>
  <si>
    <t>SSF-00003865</t>
  </si>
  <si>
    <t>Continuation B12 EF Replacement Project [010422 - 010722]</t>
  </si>
  <si>
    <t>SSF-00003864</t>
  </si>
  <si>
    <t>Continuation B12 EF Replacement Project [122821 - 123021]</t>
  </si>
  <si>
    <t>SSF-00003863</t>
  </si>
  <si>
    <t>Anthony D Garcia</t>
  </si>
  <si>
    <t>garciaja@gene.com</t>
  </si>
  <si>
    <t>Continuation B48 MPLS Project [011022 - 011422]</t>
  </si>
  <si>
    <t>SSF48 (SSF48), South Campus (SC), SSF48 1st Floor (SSF48.1), 481147 (SSF48.1.481147), 481149 (SSF48.1.481149)</t>
  </si>
  <si>
    <t xml:space="preserve">
</t>
  </si>
  <si>
    <t>Put Smoke Detector in bypass as this detector has been audibling a false alarm due to the steam of the auto claves.</t>
  </si>
  <si>
    <t>L16076864</t>
  </si>
  <si>
    <t>(1-18), (2-43)</t>
  </si>
  <si>
    <t>SSF-00003862</t>
  </si>
  <si>
    <t>Continuation B48 MPLS Project [010422 - 010722]</t>
  </si>
  <si>
    <t>SSF-00003861</t>
  </si>
  <si>
    <t>Continuation B10 NMR Project: 21-2001  [011022 - 011422]</t>
  </si>
  <si>
    <t>SSF-00003860</t>
  </si>
  <si>
    <t>Continuation B10 NMR Project: 21-2001  [010422 - 010722]</t>
  </si>
  <si>
    <t>SSF-00003859</t>
  </si>
  <si>
    <t>Paul  Kern</t>
  </si>
  <si>
    <t>Mid Campus - SSF11</t>
  </si>
  <si>
    <t>NEW Drain  B11.3 Cold Room Conversion [122921]</t>
  </si>
  <si>
    <t>11301 (SSF11.3.11301)</t>
  </si>
  <si>
    <t>Need Drain Down. Change 2 sprinkler heads  in B11301 lab space
Sprinkler Vendor - Firestop</t>
  </si>
  <si>
    <t>L16077201</t>
  </si>
  <si>
    <t>Bypass F-Keys (WF/TS, HS+DH, Vivarium). Call security to disregard Red Strobe</t>
  </si>
  <si>
    <t>SSF-00003858</t>
  </si>
  <si>
    <t>NEW Revised B42 Breakroom refresh drain 12/30/21</t>
  </si>
  <si>
    <t>42 2nd floor, Building Off line, Horn strobe bypass, F-Keys for WF and TS, Call Security to disregard Red Strobe, MOP Needed</t>
  </si>
  <si>
    <t>ADDED:  Adding 1 additional for proper coverage. - YCA</t>
  </si>
  <si>
    <t>Need 2nd floor sprinkler valve turned off .  Adding 1 additional for proper coverage  .
Sprinkler Vendor - Firestop</t>
  </si>
  <si>
    <t>(F-Key WF/TS + HS) Call Security to disregard Red Strobe</t>
  </si>
  <si>
    <t>SSF-00003845</t>
  </si>
  <si>
    <t xml:space="preserve">C2B </t>
  </si>
  <si>
    <t xml:space="preserve">New CompacT CellTrio B42 (122821 - 123021) </t>
  </si>
  <si>
    <t>422123 (SSF42.2.422123)</t>
  </si>
  <si>
    <t xml:space="preserve">demo of existing waste pipe and vent pipe and the installation of new waste line pipe and vent line for new lab in room 423125.  </t>
  </si>
  <si>
    <t>Please bypass (4-31,33,34,36,) (5-43,46,47,49)</t>
  </si>
  <si>
    <t>SSF-00003844</t>
  </si>
  <si>
    <t>Anthony Karmiris</t>
  </si>
  <si>
    <t>5104527626</t>
  </si>
  <si>
    <t xml:space="preserve">Thorin Ryan </t>
  </si>
  <si>
    <t>ryan.thorin@gene.com</t>
  </si>
  <si>
    <t>New B48 Breakroom Leak [122821]</t>
  </si>
  <si>
    <t>481102 (SSF48.1.481102)</t>
  </si>
  <si>
    <t>Brazing in new lines on domestic water lines</t>
  </si>
  <si>
    <t>Bypass (1-28,33 to 37,40)</t>
  </si>
  <si>
    <t>Steven Caballero</t>
  </si>
  <si>
    <t>SSF-00003830</t>
  </si>
  <si>
    <t>12/21/2021</t>
  </si>
  <si>
    <t>B43 1 MON GENSET PM [12/31/21]</t>
  </si>
  <si>
    <t xml:space="preserve">Disarms: (1-53,54) </t>
  </si>
  <si>
    <t>SSF-00003829</t>
  </si>
  <si>
    <t>PSA 1 MON Generator PM [122921]</t>
  </si>
  <si>
    <t>2002638256</t>
  </si>
  <si>
    <t>SSF-00003828</t>
  </si>
  <si>
    <t xml:space="preserve">PSB 1 MON Generator PM [12/29/21] </t>
  </si>
  <si>
    <t>2002638257</t>
  </si>
  <si>
    <t>SSF-00003827</t>
  </si>
  <si>
    <t>B45 1 MON GENSET PM [12/28/21]</t>
  </si>
  <si>
    <t xml:space="preserve">B45 1 MON GENSET PM (no load) Engineer will inspect and run the generator for our monthly PM. </t>
  </si>
  <si>
    <t>2002637937</t>
  </si>
  <si>
    <t xml:space="preserve">Disarms: (51-58,59) </t>
  </si>
  <si>
    <t>SSF-00003826</t>
  </si>
  <si>
    <t>B44 1 MON GENSET PM [12/28/21]</t>
  </si>
  <si>
    <t xml:space="preserve">engineer will run the Genset with no load </t>
  </si>
  <si>
    <t xml:space="preserve">B44 1 MON GENSET PM </t>
  </si>
  <si>
    <t>Disarms: (31-58,59)</t>
  </si>
  <si>
    <t>SSF-00003824</t>
  </si>
  <si>
    <t>1/29/2022</t>
  </si>
  <si>
    <t>B29 PUMP, FIRE SUPPRESSION SYS, [1/29/2022]</t>
  </si>
  <si>
    <t>1/29/2022 12:00 AM</t>
  </si>
  <si>
    <t>2002649924</t>
  </si>
  <si>
    <t xml:space="preserve">(1-18 to 23,25 to ,27,34,57,58) </t>
  </si>
  <si>
    <t>SSF-00003823</t>
  </si>
  <si>
    <t>B29 PUMP, FIRE SUPPRESSION SYS, [1/22/2022]</t>
  </si>
  <si>
    <t>2002648346</t>
  </si>
  <si>
    <t>SSF-00003822</t>
  </si>
  <si>
    <t>B29 PUMP, FIRE SUPPRESSION SYS, [1/15/2022]</t>
  </si>
  <si>
    <t>2002646774</t>
  </si>
  <si>
    <t>SSF-00003821</t>
  </si>
  <si>
    <t>1/8/2022</t>
  </si>
  <si>
    <t>B29 PUMP, FIRE SUPPRESSION SYS, [1/08/2022]</t>
  </si>
  <si>
    <t>1/8/2022 12:00 AM</t>
  </si>
  <si>
    <t>2002644471</t>
  </si>
  <si>
    <t>SSF-00003820</t>
  </si>
  <si>
    <t>B29 PUMP, FIRE SUPPRESSION SYS, [12/30/2021]</t>
  </si>
  <si>
    <t>2002636245</t>
  </si>
  <si>
    <t>SSF-00003819</t>
  </si>
  <si>
    <t>B6 PUMP, FIRE SUPPRESSION SYS, [012522]</t>
  </si>
  <si>
    <t>1/25/2022 12:00 AM</t>
  </si>
  <si>
    <t>2002649922</t>
  </si>
  <si>
    <t>SSF-00003818</t>
  </si>
  <si>
    <t>B6 PUMP, FIRE SUPPRESSION SYS, [011822]</t>
  </si>
  <si>
    <t>2002648344</t>
  </si>
  <si>
    <t>SSF-00003817</t>
  </si>
  <si>
    <t>B6 PUMP, FIRE SUPPRESSION SYS, [011122]</t>
  </si>
  <si>
    <t>1/11/2022 12:00 AM</t>
  </si>
  <si>
    <t>2002646772</t>
  </si>
  <si>
    <t>SSF-00003816</t>
  </si>
  <si>
    <t>B6 PUMP, FIRE SUPPRESSION SYS, [010422]</t>
  </si>
  <si>
    <t>2002644469</t>
  </si>
  <si>
    <t>SSF-00003811</t>
  </si>
  <si>
    <t>Continuation B46 CDA - Construction [122721 - 123121]</t>
  </si>
  <si>
    <t>SSF-00003809</t>
  </si>
  <si>
    <t>B43 Gas Sensor Maintenance [010622]</t>
  </si>
  <si>
    <t>SSF-00003806</t>
  </si>
  <si>
    <t>Juneray</t>
  </si>
  <si>
    <t>B25 1YR Roll up Door Test [122921]</t>
  </si>
  <si>
    <t>South San Francisco Locations (SSFLOC), SSF25 (SSF25), 251100 (SSF25.1.251100)</t>
  </si>
  <si>
    <t>One roll up door front of elevator 251100</t>
  </si>
  <si>
    <t>1YR Roll up door testing. Will require Siemens Fire Tech to stand by at the panel to assist with Resets.</t>
  </si>
  <si>
    <t xml:space="preserve"> 2002589608</t>
  </si>
  <si>
    <t xml:space="preserve">F-Key all except doors &amp; elev </t>
  </si>
  <si>
    <t>SSF-00003804</t>
  </si>
  <si>
    <t>B26 1YR Roll up Door Test [122921]</t>
  </si>
  <si>
    <t>All Floors, South San Francisco Locations (SSFLOC)</t>
  </si>
  <si>
    <t xml:space="preserve"> 1YR Roll up door testing. Will require Siemens Fire Tech to stand by at the panel to assist with Resets. ALL Floors</t>
  </si>
  <si>
    <t>2002589609</t>
  </si>
  <si>
    <t>SSF-00003801</t>
  </si>
  <si>
    <t>Erick Aguayo</t>
  </si>
  <si>
    <t>Dome</t>
  </si>
  <si>
    <t xml:space="preserve">dome </t>
  </si>
  <si>
    <t>12/20/2021</t>
  </si>
  <si>
    <t>6506531109</t>
  </si>
  <si>
    <t>jose delgado</t>
  </si>
  <si>
    <t>jdelgado@domebuilds.com</t>
  </si>
  <si>
    <t>B5 Revised Continuation T-Cell  Room 5546 [122821 - 122921]</t>
  </si>
  <si>
    <t>B5 5546 out side and inside of the room, SSF05 1st Floor (SSF05.1), 5546 (SSF05.1.5546)</t>
  </si>
  <si>
    <t>PTP Fire Alarm Test we are Test our  room in 5546 but the we need the whole building in test</t>
  </si>
  <si>
    <t>G16077151</t>
  </si>
  <si>
    <t>Bypass F-Keys (HS+DH, AHUs). Call security to disregard red strobe. Dome to contact Siemens tech when ready to send alarm.</t>
  </si>
  <si>
    <t>SSF-00003799</t>
  </si>
  <si>
    <t>South Campus - SSF44, South Campus - SSF45</t>
  </si>
  <si>
    <t xml:space="preserve"> B44 B45 TVSS Upgrade and Grounding Remediation [122821 - 122921]</t>
  </si>
  <si>
    <t>442236 (SSF44.2.442236), 441236 (SSF44.1.441236), 441257 (SSF44.1.441257), 441156 (SSF44.1.441156), 443236 (SSF44.3.443236), 451161 (SSF45.1.451161), 451157 (SSF45.1.451157)</t>
  </si>
  <si>
    <t xml:space="preserve">Replace existing internal TVSS and bypass switch. </t>
  </si>
  <si>
    <t>G16077184</t>
  </si>
  <si>
    <t>Bypass F-Keys. Contractors to call Siemens Fire tech before power is restored.</t>
  </si>
  <si>
    <t>SSF-00003798</t>
  </si>
  <si>
    <t>B7 Continuation Pilot Plant Epoxy Floor [122821 - 123021]</t>
  </si>
  <si>
    <t>71211 (SSF07.1.71211), 71214 (SSF07.1.71214), 71215 (SSF07.1.71215), 71212 (SSF07.1.71212), 71213 (SSF07.1.71213), 71216 (SSF07.1.71216)</t>
  </si>
  <si>
    <t xml:space="preserve">Floor patching
</t>
  </si>
  <si>
    <t>(1-11,12,15,16,31 to 33,37,38)</t>
  </si>
  <si>
    <t>SSF-00003793</t>
  </si>
  <si>
    <t>PSA Monthly fire pump test [122821]</t>
  </si>
  <si>
    <t>2002638477</t>
  </si>
  <si>
    <t>SSF-00003792</t>
  </si>
  <si>
    <t>Continuation B42 Sitewide CDA [122821 - 123121]</t>
  </si>
  <si>
    <t>SSF-00003791</t>
  </si>
  <si>
    <t>Continuation B7 L16077058 - 21-2059 Campus CDA [122821 - 123121]</t>
  </si>
  <si>
    <t>SSF-00003790</t>
  </si>
  <si>
    <t>Continuation B41 L16077058 - 21-2059 Campus CDA [122821 - 123121]</t>
  </si>
  <si>
    <t>SSF-00003789</t>
  </si>
  <si>
    <t xml:space="preserve">B43 Continuation CDA - Brazing [122821 - 123121] </t>
  </si>
  <si>
    <t>SSF-00003783</t>
  </si>
  <si>
    <t>B5 Continuation QC AAT BSC Replacement [122721 - 122921]</t>
  </si>
  <si>
    <t>SSF-00003782</t>
  </si>
  <si>
    <t xml:space="preserve">FRC-1 Continuation BSC Installation [122121 - 122321] </t>
  </si>
  <si>
    <t>South San Francisco Locations (SSFLOC), 10372 (SSF10.3.10372)</t>
  </si>
  <si>
    <t>12/21/2021 12:00 AM</t>
  </si>
  <si>
    <t xml:space="preserve">Thursday: 06:00am till 17:00pm </t>
  </si>
  <si>
    <t>Remove and replace Existing BSC's with new Ergo base BSC's. Modify VAC piping as needed.</t>
  </si>
  <si>
    <t>G16077181</t>
  </si>
  <si>
    <t>( 2-44 to 49)</t>
  </si>
  <si>
    <t>SSF-00003781</t>
  </si>
  <si>
    <t>B42 Continuation CompacT &amp; CellTrio [011822 - 012122]</t>
  </si>
  <si>
    <t>SSF-00003780</t>
  </si>
  <si>
    <t>B42 Continuation CompacT &amp; CellTrio [011022 - 011422]</t>
  </si>
  <si>
    <t>SSF-00003779</t>
  </si>
  <si>
    <t>B42 Continuation Lab for Compact [011822 - 012122]</t>
  </si>
  <si>
    <t>SSF-00003778</t>
  </si>
  <si>
    <t>B42 Continuation Lab for Compact [011022 - 011422]</t>
  </si>
  <si>
    <t>SSF-00003772</t>
  </si>
  <si>
    <t>B26 Continuation Ground to 3rd floor [122321 - 122821]</t>
  </si>
  <si>
    <t>SSF-00003771</t>
  </si>
  <si>
    <t>B25 Continuation Ground to 2nd floors [122321 - 122821]</t>
  </si>
  <si>
    <t>SSF-00003767</t>
  </si>
  <si>
    <t>Ravel Ravel</t>
  </si>
  <si>
    <t>Morrow Meadows</t>
  </si>
  <si>
    <t>12/19/2021</t>
  </si>
  <si>
    <t>6504523170</t>
  </si>
  <si>
    <t>Mario Borg</t>
  </si>
  <si>
    <t>B56 Switchgear Maintenance PM [122821 and 123021]</t>
  </si>
  <si>
    <t>561270 (SSF56.1.561270), 561189 (SSF56.1.561189)</t>
  </si>
  <si>
    <t>28DEC2021: 7AM-6PM
30DEC2021: 7AM-6PM</t>
  </si>
  <si>
    <t xml:space="preserve">JLL is planning to do B56 Switchgear PM (5 Year Preventative Maintenance of Switchgear Breakers) on 28DEC2021 and 30DEC2021. B56 has two separate switchgears, 1st in Electrical Rooms 56-1270 serving one side of the building and 2nd in Electrical Rooms 56-1189 serving the other side of the building. There will be a planned PG&amp;E power outage for 2 hours from 10AM-12PM on 28DEC2021 and 30DEC2021. 
</t>
  </si>
  <si>
    <t>MP21-041</t>
  </si>
  <si>
    <t>Disarm Zone 40 (NAC/FSD/DH). Call security to disregard red strobe. Contractors to call Siemens Fire tech before and after power shutdown. Recommend Fire watch</t>
  </si>
  <si>
    <t>SSF-00003764</t>
  </si>
  <si>
    <t>12/18/2021</t>
  </si>
  <si>
    <t>Continuation B47 Breakroom Refresh [122821 - 123021]</t>
  </si>
  <si>
    <t>Thursday end time 17:00</t>
  </si>
  <si>
    <t>SSF-00003763</t>
  </si>
  <si>
    <t>Continuation B42 Breakroom Refresh  [122821 -  123021]</t>
  </si>
  <si>
    <t>SSF-00003762</t>
  </si>
  <si>
    <t>12/17/2021</t>
  </si>
  <si>
    <t>B41 1 MON GENSET PM [122321]</t>
  </si>
  <si>
    <t>2002614357</t>
  </si>
  <si>
    <t>SSF-00003756</t>
  </si>
  <si>
    <t>ACCO Engineered System</t>
  </si>
  <si>
    <t xml:space="preserve"> B35 Glycol Insulation Work [122221 - 122321]</t>
  </si>
  <si>
    <t>351112 (SSF35.1.351112)</t>
  </si>
  <si>
    <t>12/22/2021 12:00 AM</t>
  </si>
  <si>
    <t>Spoke with Nick Northrop/Herrero, hot work will be needed. ACCO is submitting Hot work permit and request permit# &amp; attachment.</t>
  </si>
  <si>
    <t>Insulation replacement on Glycol Piping at the Deli/Toss/Ladle Servery in the B35 Cafeteria. Primary scope includes removal of existing insulation, re-piping work where needed to provide clearance to install new insulation, and installation new insulation above the ceiling and within the existing server casework. The existing servery casework will be partially disassembled and reassembled to provide access to the piping. Work will be conducted in plastic containments to allow the remaining cafeteria spaces to remain operational.</t>
  </si>
  <si>
    <t>G16077047</t>
  </si>
  <si>
    <t>(1-45, 47, 49)(2-11, 12, 14, 16, 18)(3-28, 32, 36, 40, 42, 44, 51)</t>
  </si>
  <si>
    <t>SSF-00003752</t>
  </si>
  <si>
    <t>Ed Lopez</t>
  </si>
  <si>
    <t>B56 AHU PM [122821 - 123121]</t>
  </si>
  <si>
    <t>South San Francisco Locations (SSFLOC), Lower Campus (LC), SSF56 (SSF56)</t>
  </si>
  <si>
    <t>Perform maintenance on HVAC equipment.</t>
  </si>
  <si>
    <t>2002625862</t>
  </si>
  <si>
    <t xml:space="preserve">Please bypass AHU F-key. JLL to call Siemens Tech before and after. </t>
  </si>
  <si>
    <t>SSF-00003751</t>
  </si>
  <si>
    <t>B56 AHU PM [122121 - 122321]</t>
  </si>
  <si>
    <t xml:space="preserve">AHU F-key. JLL to call Siemens Tech before and after. </t>
  </si>
  <si>
    <t>SSF-00003750</t>
  </si>
  <si>
    <t>B7 AHU PM [122821 - 123121]</t>
  </si>
  <si>
    <t>South San Francisco Locations (SSFLOC), Lower Campus (LC), SSF07 (SSF07)</t>
  </si>
  <si>
    <t>2002650932</t>
  </si>
  <si>
    <t>Please bypass AHU F-key.</t>
  </si>
  <si>
    <t>SSF-00003749</t>
  </si>
  <si>
    <t>B7 AHU PM [122121 - 122321]</t>
  </si>
  <si>
    <t>SSF-00003748</t>
  </si>
  <si>
    <t>B6 AHU PM [122821 - 123121]</t>
  </si>
  <si>
    <t>South San Francisco Locations (SSFLOC), Lower Campus (LC), SSF06 (SSF06)</t>
  </si>
  <si>
    <t>2002638003</t>
  </si>
  <si>
    <t>SSF-00003747</t>
  </si>
  <si>
    <t>B6 AHU PM [122121 - 122321]</t>
  </si>
  <si>
    <t>AHU F-key.</t>
  </si>
  <si>
    <t>SSF-00003746</t>
  </si>
  <si>
    <t>B5 AHU PM [122821 - 123121]</t>
  </si>
  <si>
    <t>South San Francisco Locations (SSFLOC), Lower Campus (LC), SSF05 (SSF05)</t>
  </si>
  <si>
    <t>2002626714</t>
  </si>
  <si>
    <t>SSF-00003745</t>
  </si>
  <si>
    <t>B5 AHU PM [122121 - 122321]</t>
  </si>
  <si>
    <t>SSF-00003742</t>
  </si>
  <si>
    <t>New B42 Omnitemp Overhaul Project [122821 - 123021]</t>
  </si>
  <si>
    <t>SSF-00003741</t>
  </si>
  <si>
    <t>Continuation B41 UPS Replacement Project [122821 - 123021]</t>
  </si>
  <si>
    <t>SSF-00003740</t>
  </si>
  <si>
    <t>B26 Continuation Sprinkler System Drain Down [122821 - 123121]</t>
  </si>
  <si>
    <t>SSF-00003739</t>
  </si>
  <si>
    <t>B25 Drain Continuation 1st &amp; 2nd floors [122821 - 123121]</t>
  </si>
  <si>
    <t>SSF-00003738</t>
  </si>
  <si>
    <t>B26 Continuation Ground to 3rd floor [122821 - 123121]</t>
  </si>
  <si>
    <t>SSF-00003737</t>
  </si>
  <si>
    <t>B25 Continuation Ground to 2nd floors [122821 - 123121]</t>
  </si>
  <si>
    <t>SSF-00003735</t>
  </si>
  <si>
    <t>B48 Thermal Fluid Heater #1 [122021]</t>
  </si>
  <si>
    <t>484020 (SSF48.4.484020)</t>
  </si>
  <si>
    <t>12/20/2021 12:00 AM</t>
  </si>
  <si>
    <t>Need to cut out a section of piping and braze new piece in</t>
  </si>
  <si>
    <t>(3-29, 30,32 to 34)</t>
  </si>
  <si>
    <t>SSF-00003732</t>
  </si>
  <si>
    <t>B47 - 3YR GENERATOR LOAD BANK TEST [122221]</t>
  </si>
  <si>
    <t>SSF-00003731</t>
  </si>
  <si>
    <t>B46 - 3 YR  GENSET LOAD BANK TEST [122121]</t>
  </si>
  <si>
    <t xml:space="preserve">we were unable to complete the load bank test due to equipment not being available. </t>
  </si>
  <si>
    <t>SSF-00003730</t>
  </si>
  <si>
    <t xml:space="preserve">B48 - 3 YR GENSET TESTING/LOAD BANK TEST [122021] </t>
  </si>
  <si>
    <t>B48 GEN YARD</t>
  </si>
  <si>
    <t xml:space="preserve">we were unable to complete this load bank test on 12/06/21, it is imperative we complete these generator  </t>
  </si>
  <si>
    <t xml:space="preserve">3 YR GENSET TESTING/LOAD BANK TEST, Peterson power will be connecting and testing our generator to a load  bank and run the generator. </t>
  </si>
  <si>
    <t>2002537182</t>
  </si>
  <si>
    <t>SSF-00003724</t>
  </si>
  <si>
    <t xml:space="preserve">lees161@gene.com </t>
  </si>
  <si>
    <t>Upper Campus - SSF28</t>
  </si>
  <si>
    <t>B28 New Emergency Replace Bad water heater [121721]</t>
  </si>
  <si>
    <t>SSF28 (SSF28), 281025 (SSF28.1.281025)</t>
  </si>
  <si>
    <t>12/17/2021 12:00 AM</t>
  </si>
  <si>
    <t xml:space="preserve"> Install new Water Heater. Will require an impairment to solder copper lines. Work to take place in janitorial closet RM#281025</t>
  </si>
  <si>
    <t>2002669167</t>
  </si>
  <si>
    <t>(1-2,3,5,10) (2-3,4,10)</t>
  </si>
  <si>
    <t>SSF-00003723</t>
  </si>
  <si>
    <t>Chris Loughran</t>
  </si>
  <si>
    <t>Huber</t>
  </si>
  <si>
    <t>12/16/2021</t>
  </si>
  <si>
    <t>6504385364</t>
  </si>
  <si>
    <t>Michael Rich</t>
  </si>
  <si>
    <t>Lower Campus - SSF09</t>
  </si>
  <si>
    <t>New B9 F/T skid service valve repair [010422]</t>
  </si>
  <si>
    <t>SSF-MFG-GFF-B009-FT8202</t>
  </si>
  <si>
    <t>Work in room 9366C may release a small amount of propane refrigerant. This room has propane detectors that will alert the fire department.</t>
  </si>
  <si>
    <t>1002930831</t>
  </si>
  <si>
    <t>Disarm points (2-5,13,14,15,17 to 20,32,50) (3-40)</t>
  </si>
  <si>
    <t>SSF-00003720</t>
  </si>
  <si>
    <t>Continuation - B6 Pilot Plant Utilities [122021-122321]</t>
  </si>
  <si>
    <t>61150 (SSF06.1.61150)</t>
  </si>
  <si>
    <t xml:space="preserve">Relocating plumbing lines
</t>
  </si>
  <si>
    <t>SSF-00003712</t>
  </si>
  <si>
    <t>Eric Hom</t>
  </si>
  <si>
    <t>(510) 219-3395</t>
  </si>
  <si>
    <t>home@gene.com</t>
  </si>
  <si>
    <t>New Genentech - B6 Breakers Swap [122921]</t>
  </si>
  <si>
    <t>South San Francisco Locations (SSFLOC), 61193 (SSF06.1.61193)</t>
  </si>
  <si>
    <t>Called Kenny Strickland...he has left for today. He will find out who can job walk in the morning and will call back. Kenny called back to inform us that if Eric Hom is unavailable then we need to contact Ed Lopez/JLL.</t>
  </si>
  <si>
    <t>Genentech - B6-61193 (Electrical Room). Replacing/swapping out the breakers in the B6 distribution boards.  
Panels - ELP-066A1, ELP-061A1 (Section 1 &amp; 2) supplies Security Generator, Fire Pump, Smoke Guard and GenSet. These panels will be temporarily shutdown of 12/29/21 in order to complete breakers swap.
Kenny Strickland is an alternate contact (650)737-2437</t>
  </si>
  <si>
    <t>FL21-400</t>
  </si>
  <si>
    <t>Bypass all F-Keys (HS+DH, AHUs, Fire Pumps). Disarm points (1-6,51,52). Call security to disregard red strobe. JLL to call Siemens Tech before and after power is dropped. Fire watch needed</t>
  </si>
  <si>
    <t>SSF-00003711</t>
  </si>
  <si>
    <t>Continuation - B14.1193 Sterilizer &amp; Abator Replacement [122821 - 123121]</t>
  </si>
  <si>
    <t>Please let me know if either time is out of Siemens normal hours next week. I know there is a holiday schedule next week and I just want to make sure we are not asking for more than business hours.</t>
  </si>
  <si>
    <t>SSF-00003710</t>
  </si>
  <si>
    <t>Sabah</t>
  </si>
  <si>
    <t>510.559.0466</t>
  </si>
  <si>
    <t>Emergency Continuation B5 Troubleshoot and replace relays 12/16/21</t>
  </si>
  <si>
    <t>FLS will call security to disregard red strobe., South San Francisco Locations (SSFLOC), Lower Campus (LC), OFFLINE, SSF05 (SSF05)</t>
  </si>
  <si>
    <t>12/16/2021 12:00 AM</t>
  </si>
  <si>
    <t>Impairment for continued troubleshooting and relay replacement.</t>
  </si>
  <si>
    <t>Sabah to come out and replace relays.</t>
  </si>
  <si>
    <t>2002606240</t>
  </si>
  <si>
    <t xml:space="preserve">No Points for FLS on-site team. Sabah will be manipulating panel </t>
  </si>
  <si>
    <t>SSF-00003709</t>
  </si>
  <si>
    <t>Continuation - B14.1193 Sterilizer &amp; Abator Replacement [122021 - 122321]</t>
  </si>
  <si>
    <t>SSF-00003708</t>
  </si>
  <si>
    <t>Cont Fan shaft replacement on RF-14010 [121621]</t>
  </si>
  <si>
    <t>SSF-UTL-HVC-B014-AH1401</t>
  </si>
  <si>
    <t>Fan shaft replacement on RF-14010</t>
  </si>
  <si>
    <t>2002619478</t>
  </si>
  <si>
    <t>Bypass (5-19,42,55,56,58,59)(6-15)</t>
  </si>
  <si>
    <t>SSF-00003692</t>
  </si>
  <si>
    <t>12/15/2021</t>
  </si>
  <si>
    <t>New B15.4 Modular Robotics 3rd floor  [122121 - 122221]</t>
  </si>
  <si>
    <t>153052 (SSF15.3.153052), 153073 (SSF15.3.153073)</t>
  </si>
  <si>
    <t>Part of the B15.4 project we will need to cap existing sanitary drain lines below the 4th floor /above ceiling on the 3rd floor</t>
  </si>
  <si>
    <t>(23-9,10,11,14,15)</t>
  </si>
  <si>
    <t>SSF-00003688</t>
  </si>
  <si>
    <t xml:space="preserve">  Cryss Enriquez</t>
  </si>
  <si>
    <t>Lower Campus - SSF08</t>
  </si>
  <si>
    <t xml:space="preserve"> B8 Siemens Annual Title 19 Visual Sprinkler Inspection [010622 - 010722]</t>
  </si>
  <si>
    <t>2002640863</t>
  </si>
  <si>
    <t>SSF-00003687</t>
  </si>
  <si>
    <t>Continuation Drain Request - B12.4 Facs Lab [122821 - 123021]</t>
  </si>
  <si>
    <t>Need Drain Down. Rough-In of new sprinklers
Sprinkler Vendor - Firestop</t>
  </si>
  <si>
    <t>SSF-00003686</t>
  </si>
  <si>
    <t>New Request - B12.4 FACS Lab [12.18.21]</t>
  </si>
  <si>
    <t>SSF12 (SSF12), South San Francisco Locations (SSFLOC), SSF12 4th Floor (SSF12.4), Mid Campus (MC), 12431 (SSF12.4.12431), 12435.3 (SSF12.4.12435.3), 12435.4 (SSF12.4.12435.4), 12435 (SSF12.4.12435), 12436.1 (SSF12.4.12436.1), 12435.1 (SSF12.4.12435.1), 12435.2 (SSF12.4.12435.2), SSF12 3rd Floor (SSF12.3), 12300-1 (SSF12.3.12300-1)</t>
  </si>
  <si>
    <t>12/18/2021 12:00 AM</t>
  </si>
  <si>
    <t xml:space="preserve">B12.4 FACS Lab Project - Removing Ceiling tiles on 3rd &amp; 4th Floor corridor. </t>
  </si>
  <si>
    <t>(6-8, 11, 41, 42, 43, 45, 46, 48, 129, 130, 131, 136,149, 154 to 158, 160, 161,164 to 172, 174 to 183,185 to 192, 194, 195, 197, 199, 200, 201,203, 204)</t>
  </si>
  <si>
    <t>SSF-00003685</t>
  </si>
  <si>
    <t>NEW B3OUT by Brine Tank Safety Shower Replacement 12/29/21</t>
  </si>
  <si>
    <t>B3OUT</t>
  </si>
  <si>
    <t>Install new safety shower unit by the Brine Tank</t>
  </si>
  <si>
    <t>1002930426</t>
  </si>
  <si>
    <t>SSF-00003684</t>
  </si>
  <si>
    <t>NEW B3OUT by Neutralization Pit Safety Shower Replacement 12/28/21</t>
  </si>
  <si>
    <t>B3 Out, SSF03 1st Floor (SSF03.1)</t>
  </si>
  <si>
    <t>Install new safety shower unit</t>
  </si>
  <si>
    <t>1002930425</t>
  </si>
  <si>
    <t>SSF-00003683</t>
  </si>
  <si>
    <t>Revised B3 - 3B120 safety shower repair [122221]</t>
  </si>
  <si>
    <t>3B120 (SSF03.1.3B120)</t>
  </si>
  <si>
    <t>1002930424</t>
  </si>
  <si>
    <t>(1-3) (2-37)</t>
  </si>
  <si>
    <t>SSF-00003681</t>
  </si>
  <si>
    <t>Jeremy Ezrin</t>
  </si>
  <si>
    <t>DPR</t>
  </si>
  <si>
    <t>6503041238</t>
  </si>
  <si>
    <t>Darren Valenzano</t>
  </si>
  <si>
    <t>7077743179</t>
  </si>
  <si>
    <t>Continuation B5 Lobby AV [122021 - 122321]</t>
  </si>
  <si>
    <t>SSF05 1st Floor (SSF05.1)</t>
  </si>
  <si>
    <t xml:space="preserve">Installation of ceramic panels in lobbies. </t>
  </si>
  <si>
    <t>G16077115</t>
  </si>
  <si>
    <t>(2-52,53)</t>
  </si>
  <si>
    <t>SSF-00003680</t>
  </si>
  <si>
    <t>Continuation B14 Lobby AV [122021 - 122321]</t>
  </si>
  <si>
    <t>SSF14 (SSF14), SSF14 1st Floor (SSF14.1)</t>
  </si>
  <si>
    <t>SSF-00003679</t>
  </si>
  <si>
    <t>Upper Campus - SSF31</t>
  </si>
  <si>
    <t>B31 Continuation Lobby AV [122021 - 122321]</t>
  </si>
  <si>
    <t>SSF31 (SSF31), SSF31 1st Floor (SSF31.1), B31-LOBBY (SSF31.1.B31-LOBBY)</t>
  </si>
  <si>
    <t>(1-7 to 10,20)</t>
  </si>
  <si>
    <t>SSF-00003678</t>
  </si>
  <si>
    <t>B32 Continuation Lobby AV [122021 - 122321]</t>
  </si>
  <si>
    <t>B32-LOBBY (SSF32.1.B32-LOBBY)</t>
  </si>
  <si>
    <t>(1-14,62,100,101,115)(2-40,44)</t>
  </si>
  <si>
    <t>SSF-00003677</t>
  </si>
  <si>
    <t>B33 Continuation Lobby AV [122021 - 122321]</t>
  </si>
  <si>
    <t>SSF33 1st Floor (SSF33.1), B33-LOBBY (SSF33.1.B33-LOBBY)</t>
  </si>
  <si>
    <t>(1-33,38,50)</t>
  </si>
  <si>
    <t>SSF-00003676</t>
  </si>
  <si>
    <t>B42 Continuation Lobby AV [122021 - 122321]</t>
  </si>
  <si>
    <t>SSF42 1st Floor (SSF42.1), B42-LOBBY (SSF42.1.B42-LOBBY)</t>
  </si>
  <si>
    <t>(3-8 to 11)</t>
  </si>
  <si>
    <t>SSF-00003674</t>
  </si>
  <si>
    <t>Continuation B42 1st Floor Conference Rm Improvements [121621] Mac Team</t>
  </si>
  <si>
    <t>Fire/Life Safety Pre-Testing with Siemens MAC team, horns and strobes will be activated during this time periodically.  MAC team has confirmed scheduling through Decker Electric.</t>
  </si>
  <si>
    <t>SSF-00003673</t>
  </si>
  <si>
    <t>B15.4 Continuation Modular Robotics [010422 - 010722]</t>
  </si>
  <si>
    <t>SSF-00003672</t>
  </si>
  <si>
    <t>Continuation - B12.4 Ace Lab [010422 - 010722]</t>
  </si>
  <si>
    <t>SSF-00003671</t>
  </si>
  <si>
    <t>B14.4 Continuation Office Space Upgrades [010422 - 010722]</t>
  </si>
  <si>
    <t>SSF-00003670</t>
  </si>
  <si>
    <t>Continued B15.4 Modular Robotics [122821 - 123021]</t>
  </si>
  <si>
    <t>(5-13)(20-28)(24-1 to 3,26,27,28, 29 to 32,35,37,38,39,40,50,58,59)</t>
  </si>
  <si>
    <t>SSF-00003668</t>
  </si>
  <si>
    <t>Continue B14.4 Office Space Upgrades (122821-123021)</t>
  </si>
  <si>
    <t>SSF-00003667</t>
  </si>
  <si>
    <t>B14.4 Continuation Office Space Upgrades [122021 - 122321]</t>
  </si>
  <si>
    <t>SSF-00003666</t>
  </si>
  <si>
    <t>12/14/2021</t>
  </si>
  <si>
    <t>1 MON OPRD B15 GENERATORS 15A &amp; 15B [121621]</t>
  </si>
  <si>
    <t>SSF-00003661</t>
  </si>
  <si>
    <t>Lawson Cook</t>
  </si>
  <si>
    <t>6507998786</t>
  </si>
  <si>
    <t>eaguayo@domebuilds.com</t>
  </si>
  <si>
    <t>New B7 Gloss Fire Detection Impairment [121621]</t>
  </si>
  <si>
    <t>73738 (SSF07.3.73738)</t>
  </si>
  <si>
    <t>To schedule a job walk or review scope, please contact Erick Aguayo (Dome Super) or Samir Rosales (Siemens BAS).
Left message for Erick Aguayo to call me for job walk for B7.
Per Lawson, they will be onsite 6-7am to job walk.</t>
  </si>
  <si>
    <t>Replacing actuating control valve.</t>
  </si>
  <si>
    <t>4002408927</t>
  </si>
  <si>
    <t>(7-24, 26, 51, 52)</t>
  </si>
  <si>
    <t>Robert Jefferson (Siemens)</t>
  </si>
  <si>
    <t>SSF-00003656</t>
  </si>
  <si>
    <t xml:space="preserve"> B35 Glycol Insulation Work [121521 - 121821]</t>
  </si>
  <si>
    <t>12/15/2021 12:00 AM</t>
  </si>
  <si>
    <t>Saturday end time 1400</t>
  </si>
  <si>
    <t xml:space="preserve">
Insulation replacement on Glycol Piping at the Deli/Toss/Ladle Servery in the B35 Cafeteria. Primary scope includes removal of existing insulation, re-piping work where needed to provide clearance to install new insulation, and installation new insulation above the ceiling and within the existing server casework. The existing servery casework will be partially disassembled and reassembled to provide access to the piping. Work will be conducted in plastic containments to allow the remaining cafeteria spaces to remain operational.</t>
  </si>
  <si>
    <t>OFFLINE, Points:(1-45, 47, 49)(2-11, 12, 14, 16, 18)(3-28, 32, 36, 40, 42, 44, 51)</t>
  </si>
  <si>
    <t>SSF-00003655</t>
  </si>
  <si>
    <t xml:space="preserve"> montese3@gene.com</t>
  </si>
  <si>
    <t>PS2 NEW Elevator testing/Smoke Head Testing [122821]</t>
  </si>
  <si>
    <t>SSFPS2 (SSFPS2)</t>
  </si>
  <si>
    <t xml:space="preserve">PS2 ELEVATOR </t>
  </si>
  <si>
    <t>This is a request to perform elevator testing. We will require the assistance of Siemens Fire to man the fire panel and smoke the vestibule smoke detectors on each floor. Otis to assist with the PM as well.</t>
  </si>
  <si>
    <t>2002625625</t>
  </si>
  <si>
    <t>Bypass F-Keys (HS+DH). Call security to disregard Red Strobe. Siemens tech will need to assist</t>
  </si>
  <si>
    <t>SSF-00003654</t>
  </si>
  <si>
    <t>Continuation B42 1st Floor Conference Room Improvements - Device Install [122021 - 122221]</t>
  </si>
  <si>
    <t>SSF42 1st Floor (SSF42.1), South San Francisco Locations (SSFLOC)</t>
  </si>
  <si>
    <t>Existing fire life safety devices within project will be disconnected and re-connected to their final locations throughout the area.  Loops 2 and 3 will be impacted and required to be taken offline for this work, also to be determined by Siemens Fire Tech upon project walk.  GNE security will provide firewatch throughout work duration.</t>
  </si>
  <si>
    <t>Bypass F-Keys (Horn+Strobe, Door holders, AHUs). Contractors to call Siemens technician before and after work has begun. Call security to disregard red strobes. Remove 1 leg from loop to prevent damage to the card.</t>
  </si>
  <si>
    <t>SSF-00003653</t>
  </si>
  <si>
    <t>Continuation B42 1st Floor Conference Room Improvements - Device Install [121521 - 121821]</t>
  </si>
  <si>
    <t>Saturday 0600 - 1400</t>
  </si>
  <si>
    <t>SSF-00003652</t>
  </si>
  <si>
    <t>West Campus - SSF71F</t>
  </si>
  <si>
    <t>B71 NEW Elevator testing/Smoke Head Testing [122821]</t>
  </si>
  <si>
    <t>SSF71F (SSF71F)</t>
  </si>
  <si>
    <t>2002626242</t>
  </si>
  <si>
    <t>SSF-00003651</t>
  </si>
  <si>
    <t>B33 NEW Elevator testing/Smoke Head Testing [122821]</t>
  </si>
  <si>
    <t>SSF33 (SSF33)</t>
  </si>
  <si>
    <t>2002612621 and 2002612622</t>
  </si>
  <si>
    <t>SSF-00003650</t>
  </si>
  <si>
    <t>Cintas</t>
  </si>
  <si>
    <t>Carlos Mendez</t>
  </si>
  <si>
    <t>McintoshL@cintas.com</t>
  </si>
  <si>
    <t>West Campus - SSF73A</t>
  </si>
  <si>
    <t>Cont B73 Annual Kitchen Ansul system PM [123021]</t>
  </si>
  <si>
    <t>Disarms: (1-5,20) – Offline, SSF73A (SSF73A)</t>
  </si>
  <si>
    <t>Cintas will be on site to perform the Annual PM on the kitchen Ansul system. 
Will require siemens to disarm fire panel before work begins and Siemens to rearm panel upon completion of testing. JLL and Cintas will perform certification and repairs if needed.</t>
  </si>
  <si>
    <t>2002674857</t>
  </si>
  <si>
    <t xml:space="preserve">(1-5,20) </t>
  </si>
  <si>
    <t>SSF-00003649</t>
  </si>
  <si>
    <t>B33 Semi-Annual Kitchen Ansul system PM [123021]</t>
  </si>
  <si>
    <t>Disarms: (1-11 to 26) (7-1,29,30) - Offline, SSF33 (SSF33), SSF33 1st Floor (SSF33.1), 331100 (SSF33.1.331100)</t>
  </si>
  <si>
    <t>Cintas will be on site to perform the Semi-Annual PM on the kitchen Ansul system. 
Will require siemens to disarm fire panel before work begins and Siemens to rearm panel upon completion of testing. JLL and Cintas will perform certification and repairs if needed.</t>
  </si>
  <si>
    <t>2002674852</t>
  </si>
  <si>
    <t xml:space="preserve"> (1-11 to 26) (7-1,29,30)</t>
  </si>
  <si>
    <t>SSF-00003648</t>
  </si>
  <si>
    <t>B42 Semi-Annual Kitchen Ansul system PM [122921]</t>
  </si>
  <si>
    <t>OFFLINE, (1-2,3,5 to 13)(2-40,59), SSF42 1st Floor (SSF42.1)</t>
  </si>
  <si>
    <t>2002674854</t>
  </si>
  <si>
    <t>(1-2,3,5 to 13)(2-40,59)</t>
  </si>
  <si>
    <t>SSF-00003647</t>
  </si>
  <si>
    <t>Cont B26 Semi-Annual Kitchen Ansul system PM [122921]</t>
  </si>
  <si>
    <t>OFFLINE, (1-7,8,10,12), 261048 (SSF26.1.261048), 261040 (SSF26.1.261040)</t>
  </si>
  <si>
    <t>Cintas will be on site to perform the semmi-Annual PM on the kitchen Ansul system. 
Will require siemens to disarm fire panel before work begins and Siemens to rearm panel upon completion of testing. JLL and Cintas will perform certification and repairs if needed.</t>
  </si>
  <si>
    <t>2002674851</t>
  </si>
  <si>
    <t>(1-7,8,10,12)</t>
  </si>
  <si>
    <t>SSF-00003645</t>
  </si>
  <si>
    <t>Cont B25 Semi- Annual Kitchen Ansul system PM [122921]</t>
  </si>
  <si>
    <t>OFFLINE, (2-1 to 8, 21 to 24,37,62), SSF25 (SSF25), 250019 (SSF25.0.250019), 250025 (SSF25.0.250025), 250024 (SSF25.0.250024)</t>
  </si>
  <si>
    <t>2002674850</t>
  </si>
  <si>
    <t>SSF-00003644</t>
  </si>
  <si>
    <t>haf@cintas.com</t>
  </si>
  <si>
    <t>NEW B71 Semi-Annual Kitchen Ansul system PM [122821]</t>
  </si>
  <si>
    <t>Disarms: (1-10,18,23,51) - Offline, SSF71F (SSF71F)</t>
  </si>
  <si>
    <t>2002674856</t>
  </si>
  <si>
    <t>Bypass F-keys, Disarm points (1-10,18,23,51)</t>
  </si>
  <si>
    <t>SSF-00003643</t>
  </si>
  <si>
    <t xml:space="preserve"> McintoshL@cintas.com</t>
  </si>
  <si>
    <t>Lower Campus - T09-B56</t>
  </si>
  <si>
    <t>New B56 Semi-Annual Kitchen Ansul system PM [122821]</t>
  </si>
  <si>
    <t>OFFLINE, (M-116)(D-121), SSF56 1st Floor (SSF56.1)</t>
  </si>
  <si>
    <t xml:space="preserve">This is for B56 KITCHEN. B56 location not on the map
</t>
  </si>
  <si>
    <t>2002674855</t>
  </si>
  <si>
    <t>(M-116)(D-121)</t>
  </si>
  <si>
    <t>SSF-00003642</t>
  </si>
  <si>
    <t>Cont B35 Annual Kitchen Ansul system PM [122821]</t>
  </si>
  <si>
    <t>OFFLINE, (2-22)(3-35,39,60), SSF35 1st Floor (SSF35.1)</t>
  </si>
  <si>
    <t>2002674853</t>
  </si>
  <si>
    <t>(2-22)(3-35,39,60)</t>
  </si>
  <si>
    <t>SSF-00003641</t>
  </si>
  <si>
    <t>B42 Continuation Lab for Compact [010422 - 010722]</t>
  </si>
  <si>
    <t>SSF-00003640</t>
  </si>
  <si>
    <t>B42 Continuation Lab for Compact [122821 - 123021]</t>
  </si>
  <si>
    <t>SSF-00003639</t>
  </si>
  <si>
    <t>B42 Continuation CompacT &amp; CellTrio [010422 - 010722]</t>
  </si>
  <si>
    <t>SSF-00003638</t>
  </si>
  <si>
    <t>B42 Continuation CompacT &amp; CellTrio [122821 - 123021]</t>
  </si>
  <si>
    <t>SSF-00003634</t>
  </si>
  <si>
    <t>NEW EMERGENCY REPAIR B42 Conference Room Upgrades Drain [121421]</t>
  </si>
  <si>
    <t>12/14/2021 12:00 AM</t>
  </si>
  <si>
    <t>DRAIN DOWN OF FIRE SPRINKLER SYSTEM AT B42 CONFERENCE ROOM PROJECT.  Drain down needed to make necessary repair at existing sprinkler head.  Contractors discovered a small drip at piping location that needs to be repaired to prevent future leakage.</t>
  </si>
  <si>
    <t>SSF-00003633</t>
  </si>
  <si>
    <t xml:space="preserve">B43 Continuation CDA - Brazing [122021 - 122321] </t>
  </si>
  <si>
    <t>SSF-00003632</t>
  </si>
  <si>
    <t>Continuation B41 L16077058 - 21-2059 Campus CDA [122021 - 122321]</t>
  </si>
  <si>
    <t>SSF-00003631</t>
  </si>
  <si>
    <t>Continuation B7 L16077058 - 21-2059 Campus CDA [122021 - 122321]</t>
  </si>
  <si>
    <t>SSF-00003630</t>
  </si>
  <si>
    <t>Continuation B42 Sitewide CDA [122021 - 122321]</t>
  </si>
  <si>
    <t>SSF-00003629</t>
  </si>
  <si>
    <t>Continuation B46 CDA - Construction [122021 - 122321]</t>
  </si>
  <si>
    <t>SSF-00003628</t>
  </si>
  <si>
    <t>Continuation B42 1st Floor Conference Room Improvements [122821 - 123121]</t>
  </si>
  <si>
    <t>SSF-00003627</t>
  </si>
  <si>
    <t>Continuation B42 1st Floor Conference Room Improvements [122021 - 122321]</t>
  </si>
  <si>
    <t>Thursday December 23 0600 - 1400</t>
  </si>
  <si>
    <t>SSF-00003625</t>
  </si>
  <si>
    <t>Murray Company</t>
  </si>
  <si>
    <t>12/13/2021</t>
  </si>
  <si>
    <t>14085082925</t>
  </si>
  <si>
    <t>Tracy Greene</t>
  </si>
  <si>
    <t>dwarneke@xlconstruction.com</t>
  </si>
  <si>
    <t>New CSC B50 [121721-121821]</t>
  </si>
  <si>
    <t>solder copper pipe inside interstitial</t>
  </si>
  <si>
    <t>SSF-00003620</t>
  </si>
  <si>
    <t>New B3 3654 safety shower repair [122121]</t>
  </si>
  <si>
    <t>3654 (SSF03.2.3654)</t>
  </si>
  <si>
    <t>2002674609</t>
  </si>
  <si>
    <t>SSF-00003619</t>
  </si>
  <si>
    <t>New B3OUT 3B231 safety shower repair [122021]</t>
  </si>
  <si>
    <t>SSF-00003618</t>
  </si>
  <si>
    <t>NEW B3OUT Filter Shed 121621 safety shower repair</t>
  </si>
  <si>
    <t>2002674606</t>
  </si>
  <si>
    <t>SSF-00003615</t>
  </si>
  <si>
    <t>New B48 Replace Gasket and Burner Cone [121421]</t>
  </si>
  <si>
    <t xml:space="preserve">Replace Gasket and Burner Cone on each of the B48 thermal fluid heater
</t>
  </si>
  <si>
    <t xml:space="preserve">2002650187 </t>
  </si>
  <si>
    <t>(3-29, 30,32, 33, 34)</t>
  </si>
  <si>
    <t>SSF-00003607</t>
  </si>
  <si>
    <t>Continuous - B12.4 FACS Lab [122821 - 123021]</t>
  </si>
  <si>
    <t>SSF-00003606</t>
  </si>
  <si>
    <t>Continuous - B12.4 FACS Lab [122021 - 122321]</t>
  </si>
  <si>
    <t xml:space="preserve">We would like to request the impairment to run continuously Monday - Thursday </t>
  </si>
  <si>
    <t>SSF-00003604</t>
  </si>
  <si>
    <t>B5 Continuation QC AAT BSC Replacement [122021 - 122321]</t>
  </si>
  <si>
    <t>SSF-00003603</t>
  </si>
  <si>
    <t>12/12/2021</t>
  </si>
  <si>
    <t>New Fan shaft replacement on RF-14010 [121521 - 121621]</t>
  </si>
  <si>
    <t>SSF-00003602</t>
  </si>
  <si>
    <t>1 MON OPRD B20 GENERATORS [12/16/21]</t>
  </si>
  <si>
    <t>2002638605</t>
  </si>
  <si>
    <t>SSF-00003601</t>
  </si>
  <si>
    <t>B15 Fire Pump Test [12/16/21]</t>
  </si>
  <si>
    <t>2002632842</t>
  </si>
  <si>
    <t>SSF-00003598</t>
  </si>
  <si>
    <t>Paul Borowski</t>
  </si>
  <si>
    <t>GEN</t>
  </si>
  <si>
    <t>650 438 3510</t>
  </si>
  <si>
    <t>borowski@gene.com</t>
  </si>
  <si>
    <t>New B3 T-202 weld repair [121421-121721]</t>
  </si>
  <si>
    <t>3810 (SSF03.2.3810)</t>
  </si>
  <si>
    <t>Weld repairs on T-202</t>
  </si>
  <si>
    <t>2002669127</t>
  </si>
  <si>
    <t>SSF-00003589</t>
  </si>
  <si>
    <t>12/11/2021</t>
  </si>
  <si>
    <t>12/10/2021</t>
  </si>
  <si>
    <t>Continuation B42 1st Floor Conference Room Improvements [121121 - 121321]</t>
  </si>
  <si>
    <t>12/11/2021 12:00 AM</t>
  </si>
  <si>
    <t xml:space="preserve">This will be a continuos request and fire watch will be provided by GNE security from 12/11/21 at 1400 - 12/13/21 at 0600
</t>
  </si>
  <si>
    <t>SSF-00003587</t>
  </si>
  <si>
    <t>Continuation B15 Calibration and Maintenance of LEL Sensors [121621]</t>
  </si>
  <si>
    <t>SSF15 4th Floor (SSF15.4)</t>
  </si>
  <si>
    <t>Calibration and maintenance of multiple LEL sensors in Building 15 4th floor laboratory area.</t>
  </si>
  <si>
    <t>2002586155</t>
  </si>
  <si>
    <t xml:space="preserve">F-keys + LEL input &amp; output B13: (25-1,2,5,6,9,10) B14: (19-34) B15: (22-7,38,39,47,48,51 to 55,59)(38-18,19,38 to 45, 55 to 58)(3-17)(4-14,16,41) (5-26,40)(23-11,12)(24-35,40) </t>
  </si>
  <si>
    <t>SSF-00003585</t>
  </si>
  <si>
    <t>6507372167</t>
  </si>
  <si>
    <t>B10 Maintenance of LEL Sensors [121621]</t>
  </si>
  <si>
    <t>10182 (SSF10.1.10182)</t>
  </si>
  <si>
    <t>Calibration and Maintenance of LEL Sensors</t>
  </si>
  <si>
    <t>2002661980</t>
  </si>
  <si>
    <t xml:space="preserve">LEL (1-122) </t>
  </si>
  <si>
    <t>SSF-00003584</t>
  </si>
  <si>
    <t>B43 Gas Sensor Repair [121621]</t>
  </si>
  <si>
    <t>Disarms: LEL (4-4,5,19,22,28) - Online, SSF43 1st Floor (SSF43.1)</t>
  </si>
  <si>
    <t>Repair of Multiple Gas Sensors</t>
  </si>
  <si>
    <t>2002606750 plus 1</t>
  </si>
  <si>
    <t>SSF-00003581</t>
  </si>
  <si>
    <t>Continuation B41 UPS Replacement Project [122021 - 122321]</t>
  </si>
  <si>
    <t>SSF-00003580</t>
  </si>
  <si>
    <t>Continuation - B14.1193 Sterilizer &amp; Abator Replacement [121321 - 121721]</t>
  </si>
  <si>
    <t>12/13/2021 12:00 AM</t>
  </si>
  <si>
    <t xml:space="preserve">Upgrading &amp; replacing sterilizer &amp; abator. resizing airline. 
</t>
  </si>
  <si>
    <t>SSF-00003578</t>
  </si>
  <si>
    <t>Continuation B42 Breakroom Refresh  [122021 -  122321]</t>
  </si>
  <si>
    <t>SSF-00003577</t>
  </si>
  <si>
    <t>Continuation B47 Breakroom Refresh [122021 - 122321]</t>
  </si>
  <si>
    <t>SSF-00003576</t>
  </si>
  <si>
    <t>12/9/2021</t>
  </si>
  <si>
    <t>Continued B15.4 Modular Robotics [122821-122921]</t>
  </si>
  <si>
    <t>15403</t>
  </si>
  <si>
    <t>Install new sprinkler heads in fume hoods 154030,154001 &amp;154015</t>
  </si>
  <si>
    <t>SSF-00003575</t>
  </si>
  <si>
    <t>Continuation B15.4 Modular Robotics [122021 - 122321]</t>
  </si>
  <si>
    <t>SSF-00003573</t>
  </si>
  <si>
    <t>NEW B3 - 3B120 Piping Repair 12/13/21 - 12/14/21</t>
  </si>
  <si>
    <t>Cut out cracked piping and weld in new piping</t>
  </si>
  <si>
    <t>1002918006</t>
  </si>
  <si>
    <t>SSF-00003572</t>
  </si>
  <si>
    <t>Crew 229</t>
  </si>
  <si>
    <t xml:space="preserve"> joe@firestopsprinkler.com</t>
  </si>
  <si>
    <t>Upper Campus - SSF34</t>
  </si>
  <si>
    <t xml:space="preserve"> NEW B34 5 YR Sprinkler system drain test for New Flow switch [121621]</t>
  </si>
  <si>
    <t>SSF34 (SSF34)</t>
  </si>
  <si>
    <t>Will require siemens assistance for sprinkler system drain. This will take about 30-60 minutes upon inspector arrival. Inspector schedule to arrive around 8:30Am.</t>
  </si>
  <si>
    <t>B34 4th floor Flow switch inspection. Request for B34 4th floor Sprinkler system drain to test New installed flow switch .</t>
  </si>
  <si>
    <t>202669817</t>
  </si>
  <si>
    <t>Call security to disregard white and red strobe &amp; F-Key Panel (F-Key WF/TS + H/S</t>
  </si>
  <si>
    <t>SSF-00003565</t>
  </si>
  <si>
    <t xml:space="preserve">  510.634.6474</t>
  </si>
  <si>
    <t xml:space="preserve"> B6 Siemens Annual Title 19 Visual Sprinkler Inspection [122921]</t>
  </si>
  <si>
    <t>2002640862</t>
  </si>
  <si>
    <t>SSF-00003558</t>
  </si>
  <si>
    <t>Revised B48 MPLS Project MAC Team / Pre-Test Request [12/16/2021]</t>
  </si>
  <si>
    <t>The MAC team will be onsite at 5:30 am to remove the point from the FLS system. Once completed we will be conducting a pre-test of the system.</t>
  </si>
  <si>
    <t>Loop 1 will be disarmed as well as the loop 1 leg. Please bypass all horns/strobes to the vivarium and all floors above.</t>
  </si>
  <si>
    <t>We would like to disarm Loop 1 for the project team to remove an existing Smoke Detector. In parallel, we have confirmed the MAC team will be onsite to remove the point name from the system. We will also be conducting a pre-test of the system at 6 am.</t>
  </si>
  <si>
    <t>Loop 1 will be disarmed as well as the loop 1 leg. Please bypass all horns/strobes/vivarium. Call security to disregard white and red strobe &amp; F key panel.</t>
  </si>
  <si>
    <t>SSF-00003542</t>
  </si>
  <si>
    <t>12/8/2021</t>
  </si>
  <si>
    <t>B26 Continuation Ground to 3rd floor [122021 - 122321]</t>
  </si>
  <si>
    <t>SSF-00003541</t>
  </si>
  <si>
    <t>Continuation B25 Ground to 2nd floors [122021 - 122321]</t>
  </si>
  <si>
    <t>SSF-00003540</t>
  </si>
  <si>
    <t>Continuation B26 Sprinkler System Drain Down [122021 - 122321]</t>
  </si>
  <si>
    <t>SSF-00003539</t>
  </si>
  <si>
    <t>Continuation B25 Drain 1st &amp; 2nd floors [122021 - 122321]</t>
  </si>
  <si>
    <t>SSF-00003537</t>
  </si>
  <si>
    <t>Paul Soriano</t>
  </si>
  <si>
    <t>B20 Annual test on fire hydrants [121021]</t>
  </si>
  <si>
    <t>b20 outside</t>
  </si>
  <si>
    <t>12/10/2021 12:00 AM</t>
  </si>
  <si>
    <t xml:space="preserve">annual test on B-20 fire hydrants </t>
  </si>
  <si>
    <t>2002586005</t>
  </si>
  <si>
    <t>Bypass WF+TS F-Key</t>
  </si>
  <si>
    <t>SSF-00003533</t>
  </si>
  <si>
    <t>Continuation B42 1st Floor Conference Room Improvements - Device Install [121321 - 121421]</t>
  </si>
  <si>
    <t>SSF-00003532</t>
  </si>
  <si>
    <t>Continuation B48 MPLS Project [122821 - 123021]</t>
  </si>
  <si>
    <t>SSF-00003531</t>
  </si>
  <si>
    <t>Continuation B48 MPLS Project [122021 - 122321]</t>
  </si>
  <si>
    <t>SSF-00003530</t>
  </si>
  <si>
    <t>Continuation B10 NMR Project: 21-2001  [122821 - 123021]</t>
  </si>
  <si>
    <t>SSF-00003529</t>
  </si>
  <si>
    <t>Continuation B10 NMR Project: 21-2001  [122021 - 122321]</t>
  </si>
  <si>
    <t>SSF-00003525</t>
  </si>
  <si>
    <t>Continuation B10 NMR Project: 12-1821  [121821]</t>
  </si>
  <si>
    <t xml:space="preserve"> (1-1,2, 25 to 29, 52 to 61,67 to 69, 75,77,88,91,94, 96 to 104,123,124,141 to 143, 146 to 149,161 to 175, 188,189,192,193)</t>
  </si>
  <si>
    <t>SSF-00003518</t>
  </si>
  <si>
    <t>12/7/2021</t>
  </si>
  <si>
    <t>New B14.4 Office Space Upgrades (121321-121721)</t>
  </si>
  <si>
    <t>SSF-00003515</t>
  </si>
  <si>
    <t>Cont B42 1st Floor Conference Room Improvements [121721]Mac Team</t>
  </si>
  <si>
    <t>Fire/Life Safety Inspection with Siemens MAC team and South San Francisco Fire Inspector, horns and strobes will be activated during this time periodically.  MAC team/inspection has confirmed scheduling through Decker Electric.</t>
  </si>
  <si>
    <t>SSF-00003514</t>
  </si>
  <si>
    <t>New B42 1st Floor Conference Rm Improvements [121521] Mac Team</t>
  </si>
  <si>
    <t>SSF-00003510</t>
  </si>
  <si>
    <t xml:space="preserve">Prime Electric </t>
  </si>
  <si>
    <t>B42 gCell Final [121521]</t>
  </si>
  <si>
    <t xml:space="preserve">Start time 6am End Time 7am </t>
  </si>
  <si>
    <t xml:space="preserve">Final Life Safety test with the Fire Marshal. </t>
  </si>
  <si>
    <t>Confirm that the 2 relocated horn &amp; strobes in the gCell lab flash and sound off during an alarm when a fire pull station has been pulled and when a smoke detector is tested</t>
  </si>
  <si>
    <t>MAC team scheduled to be onsite, call security to disregard</t>
  </si>
  <si>
    <t>SSF-00003508</t>
  </si>
  <si>
    <t>Murray</t>
  </si>
  <si>
    <t>12/6/2021</t>
  </si>
  <si>
    <t>CSC B50 [120721 - 121021]</t>
  </si>
  <si>
    <t>interstitial area, South San Francisco Locations (SSFLOC)</t>
  </si>
  <si>
    <t>12/7/2021 12:00 AM</t>
  </si>
  <si>
    <t xml:space="preserve">Work location (interstitial area) </t>
  </si>
  <si>
    <t xml:space="preserve">LOTO of TCU's 3201.10 and 3201.08 on level 02. Drain  process water from low point drain
Hot work (soldering) Install copper piping </t>
  </si>
  <si>
    <t>SSF-00003505</t>
  </si>
  <si>
    <t>B5 Continuation QC AAT BSC Replacement [121321 - 121721]</t>
  </si>
  <si>
    <t>SSF-00003504</t>
  </si>
  <si>
    <t>925-360-9502</t>
  </si>
  <si>
    <t>pvillalobos@herrero.com</t>
  </si>
  <si>
    <t>B56 Continuation Argon Piping [121321 - 121721]</t>
  </si>
  <si>
    <t>562271 (SSF56.2.562271), 561273 (SSF56.1.561273)</t>
  </si>
  <si>
    <t>Soft Demo on sheetrock and working in the ceiling. orbital welding.</t>
  </si>
  <si>
    <t>L16077160</t>
  </si>
  <si>
    <t xml:space="preserve">D-103, 104, 108, 114, 115, 117, 118, 135, 136, 140, 165, 166, 205 </t>
  </si>
  <si>
    <t>SSF-00003502</t>
  </si>
  <si>
    <t>B42 gCell pre-test [121321]</t>
  </si>
  <si>
    <t>Start time 6am to 8am</t>
  </si>
  <si>
    <t>I have turned in a building notification form for this test. We will be pulling one fire pull station and test one smoke alarm.</t>
  </si>
  <si>
    <t>Pre-test of the 2 relocated life safety strobes in the gCell lab</t>
  </si>
  <si>
    <t>Bypass all F-Keys except Horns+Strobes. Contractors will be testing strobes in lab area. Contractors to call Siemens Fire before and after test.</t>
  </si>
  <si>
    <t>SSF-00003498</t>
  </si>
  <si>
    <t>New - B7 Pilot Plant Epoxy Floor [122021 - 122321]</t>
  </si>
  <si>
    <t>need walk with a tech.</t>
  </si>
  <si>
    <t>SSF-00003496</t>
  </si>
  <si>
    <t>New - B6 Pilot Plant Utilities [121321-121721]</t>
  </si>
  <si>
    <t>SSF-00003495</t>
  </si>
  <si>
    <t>US AMR-Jones Lang LaSalle Americas, Inc.</t>
  </si>
  <si>
    <t>hiltyc1@gene.com</t>
  </si>
  <si>
    <t xml:space="preserve">New request, B7, [121021] </t>
  </si>
  <si>
    <t>SSF07 1st Floor (SSF07.1), SSF07 2nd Floor (SSF07.2), SSF07 3rd Floor (SSF07.3)</t>
  </si>
  <si>
    <t>Here is what I received from Charles with regards to the FLS point, “The panel does have IO modules on it that have hard wired points. The one that jumps off the pics is the 107.DH7410.20.SMOKE on 6.13. This is the life safety that I’m not sure how it ties in checking job prints that are in the cabinet. All others that are not system alarms can be set to HOA at the equipment as long as it keeps power, Humidifiers, VFD’s, Motors, dampers should fail open.”
The FLS point is a smoke damper.  It may be a monitor point for the position of the damper but an impairment permit wouldn’t be a bad idea in the event that there is an interlock.</t>
  </si>
  <si>
    <t xml:space="preserve">We are shutting down the Siemens BAS panel (107PXCM29).  FSD’s may be triggered &amp; cause an alarm.
</t>
  </si>
  <si>
    <t>PT21-399</t>
  </si>
  <si>
    <t>Bypass all FSD/DD F-Key. Contractors to call Siemens Fire tech before and after BAS panel gets shut down.</t>
  </si>
  <si>
    <t>SSF-00003493</t>
  </si>
  <si>
    <t>Revised continuation B15.4 Modular Robotics [122021 - 122321]</t>
  </si>
  <si>
    <t>SSF-00003489</t>
  </si>
  <si>
    <t>B15 Fire Pump Test [12/09/21]</t>
  </si>
  <si>
    <t>12/9/2021 12:00 AM</t>
  </si>
  <si>
    <t>2002631440</t>
  </si>
  <si>
    <t>SSF-00003488</t>
  </si>
  <si>
    <t>1 MON OPRD B15 GENERATORS 15A &amp; 15B [120921]</t>
  </si>
  <si>
    <t>SSF-00003487</t>
  </si>
  <si>
    <t>B15 Replace Actuator [120821]</t>
  </si>
  <si>
    <t>SSF-UTL-HVC-B015</t>
  </si>
  <si>
    <t>12/8/2021 12:00 AM</t>
  </si>
  <si>
    <t xml:space="preserve">Replace Actuator </t>
  </si>
  <si>
    <t>2002649487</t>
  </si>
  <si>
    <t>(5-13) (20-29) (24-24,27,34,35,60)</t>
  </si>
  <si>
    <t>SSF-00003485</t>
  </si>
  <si>
    <t>Therma</t>
  </si>
  <si>
    <t>Dom Williams</t>
  </si>
  <si>
    <t>B27 New GR21-439 CDA Drop [122021 - 122121]</t>
  </si>
  <si>
    <t>B27.823</t>
  </si>
  <si>
    <t>Braze copper pipe to install CDA drop off existing pipe</t>
  </si>
  <si>
    <t>GR21-439 CDA Drop</t>
  </si>
  <si>
    <t>SSF-00003483</t>
  </si>
  <si>
    <t>B40 Weekly fire pump test [120821]</t>
  </si>
  <si>
    <t>please cancel request 00003481 and replace with this request. The old request was not in compliance with our work order schedule.</t>
  </si>
  <si>
    <t>2002631648</t>
  </si>
  <si>
    <t>SSF-00003481</t>
  </si>
  <si>
    <t>B40 Weekly fire pump test [121621]</t>
  </si>
  <si>
    <t>SSF-00003480</t>
  </si>
  <si>
    <t>Kevin Koch</t>
  </si>
  <si>
    <t>Truebeck</t>
  </si>
  <si>
    <t>Truebeck Construction</t>
  </si>
  <si>
    <t>6502087487</t>
  </si>
  <si>
    <t>Daniel Oniell</t>
  </si>
  <si>
    <t>mcgintj2@gene.com</t>
  </si>
  <si>
    <t>Continuous PSA 1st Floor Fire Alarm System Impairment [121321 - 122021]</t>
  </si>
  <si>
    <t>PSA1000 (SSFPSA.1.PSA1000), PSA1005 (SSFPSA.1.PSA1005), PSA1006 (SSFPSA.1.PSA1006), PSA1003 (SSFPSA.1.PSA1003), PSA1007 (SSFPSA.1.PSA1007), PSA1012 (SSFPSA.1.PSA1012), PSA1004 (SSFPSA.1.PSA1004), PSA1014 (SSFPSA.1.PSA1014)</t>
  </si>
  <si>
    <t>Continuation of original impairment permit 1036, no changes to work.</t>
  </si>
  <si>
    <t>Modification of PSA hallway and bathrooms.  Including modification/refinishing of doorways, bathroom tile, shower fixtures, flooring, wall finishes, and ceiling tile.</t>
  </si>
  <si>
    <t>G16077117</t>
  </si>
  <si>
    <t>(1-44)</t>
  </si>
  <si>
    <t>SSF-00003479</t>
  </si>
  <si>
    <t>B42 Continuation CompacT &amp; CellTrio [122021 - 122321]</t>
  </si>
  <si>
    <t>SSF-00003478</t>
  </si>
  <si>
    <t>B42 Continuation CompacT &amp; CellTrio [121321 - 121721]</t>
  </si>
  <si>
    <t>SSF-00003477</t>
  </si>
  <si>
    <t>B42 Continuation CompacT &amp; CellTrio [120621 - 121021]</t>
  </si>
  <si>
    <t>12/6/2021 12:00 AM</t>
  </si>
  <si>
    <t>SSF-00003476</t>
  </si>
  <si>
    <t>Continuation B42.3 gCell Lab Remodel [121321 - 121721]</t>
  </si>
  <si>
    <t>423132 (SSF42.3.423132), 423133 (SSF42.3.423133)</t>
  </si>
  <si>
    <t xml:space="preserve">Start time 6am End time 2pm </t>
  </si>
  <si>
    <t xml:space="preserve">No night work is planned at this time </t>
  </si>
  <si>
    <t xml:space="preserve">Lab Space is approx. 450' Selective wall demo, MEPS relocation, with new lab and used lab equipment. Hot work will be required for some of this work. </t>
  </si>
  <si>
    <t>Disarm points (7-1,2,3,14,43)</t>
  </si>
  <si>
    <t>SSF-00003475</t>
  </si>
  <si>
    <t>Continuation B42.3 gCell Lab Remodel [120621 - 121021]</t>
  </si>
  <si>
    <t>SSF-00003474</t>
  </si>
  <si>
    <t>B42 Continuation Lab for Compact [122021 - 122321]</t>
  </si>
  <si>
    <t>SSF-00003473</t>
  </si>
  <si>
    <t>B42 Continuation Lab for Compact [121321 - 121721]</t>
  </si>
  <si>
    <t>SSF-00003472</t>
  </si>
  <si>
    <t>B42 Continuation Lab for Compact [120621 - 121021]</t>
  </si>
  <si>
    <t>SSF-00003470</t>
  </si>
  <si>
    <t>Ben</t>
  </si>
  <si>
    <t>12/4/2021</t>
  </si>
  <si>
    <t>7078807557</t>
  </si>
  <si>
    <t>bwellman@gmpprocesspiping.com</t>
  </si>
  <si>
    <t xml:space="preserve">Beam Repair in 3700 </t>
  </si>
  <si>
    <t>3700 (SSF03.1.3700)</t>
  </si>
  <si>
    <t>12/4/2021 12:00 AM</t>
  </si>
  <si>
    <t>0700- 1530</t>
  </si>
  <si>
    <t>weld new stainless steel protective cover to the bottom of the beam</t>
  </si>
  <si>
    <t>2002660206</t>
  </si>
  <si>
    <t>Ben Wellman</t>
  </si>
  <si>
    <t>Disarm point (26-12)</t>
  </si>
  <si>
    <t>SSF-00003465</t>
  </si>
  <si>
    <t>12/3/2021</t>
  </si>
  <si>
    <t>Continuation B41 UPS Replacement Project [121721]</t>
  </si>
  <si>
    <t>SSF-00003464</t>
  </si>
  <si>
    <t>Continuation B46 CDA - Construction [121321 - 121721]</t>
  </si>
  <si>
    <t>SSF-00003463</t>
  </si>
  <si>
    <t>South Campus - SSF46, South Campus - SSF47</t>
  </si>
  <si>
    <t>Re-certification of dock doors B46/47 - MAC Team  [120921]</t>
  </si>
  <si>
    <t>B46 Loading dock, B47 Loading dock</t>
  </si>
  <si>
    <t>Planned start and end of the test is 12/09/21 7am-1400</t>
  </si>
  <si>
    <t xml:space="preserve">Towers electric, Siemens fire and JLL will be working together to re-certify B46 and B47 loading dock doors. New devices and relays will be installed on the dock landing to allow Dock doors to secure during FLS testing/emergency's. </t>
  </si>
  <si>
    <t>SSF-00003462</t>
  </si>
  <si>
    <t>B26 Continuation Ground to 3rd floor [121321 - 121721]</t>
  </si>
  <si>
    <t>SSF-00003461</t>
  </si>
  <si>
    <t>Continuation B25 Ground to 2nd floors [121321 - 121721]</t>
  </si>
  <si>
    <t>SSF-00003460</t>
  </si>
  <si>
    <t>Continuation B26 Sprinkler System Drain Down [121321 - 121721]</t>
  </si>
  <si>
    <t>SSF-00003459</t>
  </si>
  <si>
    <t>Continuation B25 Drain 1st &amp; 2nd floors [121321 - 121721]</t>
  </si>
  <si>
    <t>SSF-00003453</t>
  </si>
  <si>
    <t>dmoore@xlconstruction.com</t>
  </si>
  <si>
    <t>CSC B50 [120621 - 120821]</t>
  </si>
  <si>
    <t>B50, 2nd floor, Mechanical plaza, South San Francisco Locations (SSFLOC)</t>
  </si>
  <si>
    <t xml:space="preserve">Hot work on the second floor in the mechanical plaza </t>
  </si>
  <si>
    <t>Soldering TCU pipe overhead main</t>
  </si>
  <si>
    <t>(Loop 2) Fire-watch needed</t>
  </si>
  <si>
    <t>SSF-00003452</t>
  </si>
  <si>
    <t>B50 CSC [120621 - 120821]</t>
  </si>
  <si>
    <t>1st floor, Room: 501270, South San Francisco Locations (SSFLOC)</t>
  </si>
  <si>
    <t>Work location is 1st floor JIT (501270)</t>
  </si>
  <si>
    <t>Hot work, Modify UFDF pass-through, Cutting, welding</t>
  </si>
  <si>
    <t>(Loop 1) firewatch needed</t>
  </si>
  <si>
    <t>SSF-00003450</t>
  </si>
  <si>
    <t xml:space="preserve">NEW FRC-1 BSC Installation [121321 - 121721] </t>
  </si>
  <si>
    <t xml:space="preserve">Friday: 06:00am till 17:00pm </t>
  </si>
  <si>
    <t>Bypass ( 2-44 to 49)</t>
  </si>
  <si>
    <t>SSF-00003449</t>
  </si>
  <si>
    <t>Continuation B47 Breakroom Refresh [121321 - 121721]</t>
  </si>
  <si>
    <t>SSF-00003448</t>
  </si>
  <si>
    <t>Continuation B42 Breakroom Refresh  [121321 -  121721]</t>
  </si>
  <si>
    <t>SSF-00003445</t>
  </si>
  <si>
    <t>12/2/2021</t>
  </si>
  <si>
    <t>B26 Continuation Ground to 3rd floor [120621 - 121021]</t>
  </si>
  <si>
    <t>SSF-00003444</t>
  </si>
  <si>
    <t>B20 Annual test on fire hydrants [120721]</t>
  </si>
  <si>
    <t>SSF-00003443</t>
  </si>
  <si>
    <t>Continuation B25 Ground to 2nd floors [120621 - 121021]</t>
  </si>
  <si>
    <t>SSF-00003441</t>
  </si>
  <si>
    <t>Continuation B26 Sprinkler System Drain Down [120621 - 121021]</t>
  </si>
  <si>
    <t>SSF-00003440</t>
  </si>
  <si>
    <t>Continuation B25 Drain 1st &amp; 2nd floors [120621 - 121021]</t>
  </si>
  <si>
    <t>SSF-00003438</t>
  </si>
  <si>
    <t>B48 Repair leak on drain pipe [120821]</t>
  </si>
  <si>
    <t>South San Francisco Locations (SSFLOC), 484020 (SSF48.4.484020)</t>
  </si>
  <si>
    <t xml:space="preserve">B48 Repair leak on drain pipe, JLL crew member will be brazing a copper line in the boiler room. We will require any points in that area bypassed. </t>
  </si>
  <si>
    <t>2002661949</t>
  </si>
  <si>
    <t>(3-29,30)</t>
  </si>
  <si>
    <t>SSF-00003437</t>
  </si>
  <si>
    <t>Continuation - B12.4 FACS Lab [120421]</t>
  </si>
  <si>
    <t>SSF-00003436</t>
  </si>
  <si>
    <t>Continuation B12 EF Replacement Project [120421]</t>
  </si>
  <si>
    <t>SSF-00003435</t>
  </si>
  <si>
    <t>New B42 Lobby AV [121321 - 121721]</t>
  </si>
  <si>
    <t>SSF42 1st Floor (SSF42.1)</t>
  </si>
  <si>
    <t>SSF-00003434</t>
  </si>
  <si>
    <t>New B33 Lobby AV [121321 - 121721]</t>
  </si>
  <si>
    <t>SSF33 1st Floor (SSF33.1)</t>
  </si>
  <si>
    <t>(1-33, 1-38, 1-50)</t>
  </si>
  <si>
    <t>SSF-00003433</t>
  </si>
  <si>
    <t>New B32 Lobby AV [121321 - 121721]</t>
  </si>
  <si>
    <t>SSF-00003432</t>
  </si>
  <si>
    <t>New B31 Lobby AV [121321 - 121721]</t>
  </si>
  <si>
    <t>SSF31 (SSF31), SSF31 1st Floor (SSF31.1)</t>
  </si>
  <si>
    <t>SSF-00003431</t>
  </si>
  <si>
    <t>New B14 Lobby AV [121321 - 121721]</t>
  </si>
  <si>
    <t>SSF-00003430</t>
  </si>
  <si>
    <t>New B5 Lobby AV [121321 - 121721]</t>
  </si>
  <si>
    <t>bypass points(2-52,53)</t>
  </si>
  <si>
    <t>SSF-00003425</t>
  </si>
  <si>
    <t>New B5 QC AAT BSC Replacement [120921 - 121021]</t>
  </si>
  <si>
    <t>SSF-00003423</t>
  </si>
  <si>
    <t>Continuation B10 NMR Project: 21-1101  [121121]</t>
  </si>
  <si>
    <t>SSF-00003422</t>
  </si>
  <si>
    <t>B56 Continuation Argon Piping [120621 - 121021]</t>
  </si>
  <si>
    <t>SSF-00003421</t>
  </si>
  <si>
    <t>Zbigniew Borowski-Kazimiruk</t>
  </si>
  <si>
    <t>12/1/2021</t>
  </si>
  <si>
    <t>6504383510</t>
  </si>
  <si>
    <t>Lower Campus - B3 - DNA</t>
  </si>
  <si>
    <t>New T-926 B3 [120321]</t>
  </si>
  <si>
    <t>3B210 (SSF03.2.3B210)</t>
  </si>
  <si>
    <t>12/3/2021 12:00 AM</t>
  </si>
  <si>
    <t>Weld repairs</t>
  </si>
  <si>
    <t>SSF-00003417</t>
  </si>
  <si>
    <t>Continuation B42 Sitewide CDA [121321 - 121721]</t>
  </si>
  <si>
    <t>SSF-00003416</t>
  </si>
  <si>
    <t>Continuation B7 L16077058 - 21-2059 Campus CDA [121321 - 121721]</t>
  </si>
  <si>
    <t>SSF-00003415</t>
  </si>
  <si>
    <t>Continuation B41 L16077058 - 21-2059 Campus CDA [121321 - 121721]</t>
  </si>
  <si>
    <t>SSF-00003414</t>
  </si>
  <si>
    <t xml:space="preserve">B43 Continuation CDA - Brazing [121321 - 121721] </t>
  </si>
  <si>
    <t>SSF-00003413</t>
  </si>
  <si>
    <t>B42 Conference Room Upgrades Drain Continuation [120921]</t>
  </si>
  <si>
    <t>Drain down to occur on Thursday, December 9th.  Install final piping for fire system</t>
  </si>
  <si>
    <t>SSF-00003412</t>
  </si>
  <si>
    <t>New B42 1st Floor Conference Room Improvements - Device Install [120621 - 121121]</t>
  </si>
  <si>
    <t>Saturday 0700 - 1400</t>
  </si>
  <si>
    <t>SSF-00003411</t>
  </si>
  <si>
    <t>B42 1 YR GENSET POWER TRANSFER (BUILDING LOAD TEST) [121021]</t>
  </si>
  <si>
    <t>B42 GEN YARD</t>
  </si>
  <si>
    <t xml:space="preserve">B42 1 YR GENSET POWER TRANSFER (BUILDING LOAD TEST) PETERSON power and JLL crew will be transferring building load to generator power during this test. </t>
  </si>
  <si>
    <t>2002624216</t>
  </si>
  <si>
    <t>SSF-00003410</t>
  </si>
  <si>
    <t>South Campus - SSF44, South Campus - SSF40, South Campus - SSF45</t>
  </si>
  <si>
    <t>B40,B45, B44 1 YEAR GENSET test [120921]</t>
  </si>
  <si>
    <t>B44 Generator yard, B45 Generator yard</t>
  </si>
  <si>
    <t xml:space="preserve">B44 &amp; B45 will have their annual inspection/test on 120921 since these two buildings are part of the triplex. We would like to bypass all three buildings so that we do not set off the alarm for the triplex. B44 &amp; B45 will be transferred the Generator power and will need to run for 40 minutes on load. We will be testing the PA system for the triplex, and will need Siemens fire to assist. </t>
  </si>
  <si>
    <t>2002481076, 2002481126</t>
  </si>
  <si>
    <t>Generator points (31-58,59) (51-58,59). F-Keys (H+S, Door Holders). Call security to disregard red strobes. JLL to call Siemens tech when power is switched back.</t>
  </si>
  <si>
    <t>SSF-00003409</t>
  </si>
  <si>
    <t>Dome Construction</t>
  </si>
  <si>
    <t>New - B7 Retro Air Balance &amp; Cx [121021 - 121221]</t>
  </si>
  <si>
    <t>71110 (SSF07.1.71110), 71111 (SSF07.1.71111)</t>
  </si>
  <si>
    <t>Saturday, 121121 &amp; Sunday, 121221 will have a 1500 end time.</t>
  </si>
  <si>
    <t>One of three FSDs is causing an electrical short. FSDs will be investigated, dust may be generated, tool work will occur.</t>
  </si>
  <si>
    <t>S16080835</t>
  </si>
  <si>
    <t xml:space="preserve">(2-4)(3-15,16,21) </t>
  </si>
  <si>
    <t>SSF-00003406</t>
  </si>
  <si>
    <t>B47 - 3YR GENERATOR LOAD BANK TEST [120821]</t>
  </si>
  <si>
    <t>SSF-00003405</t>
  </si>
  <si>
    <t>B46 - 3 YR  GENSET LOAD BANK TEST [120721]</t>
  </si>
  <si>
    <t>SSF-00003404</t>
  </si>
  <si>
    <t>B48 - 3 YR GENSET TESTING/LOAD BANK TEST [120621]</t>
  </si>
  <si>
    <t>SSF-00003400</t>
  </si>
  <si>
    <t>Continuation - B12.4 Ace Lab [121321-121721</t>
  </si>
  <si>
    <t>(Fkey Bypass AHU)(6-127 to 129,132,150 to 152,154,155,165,178,179,181,182) -ONLINE-, 12471 (SSF12.4.12471), 12472 (SSF12.4.12472), 12470 (SSF12.4.12470), 12449 (SSF12.4.12449), 12451 (SSF12.4.12451), 12473 (SSF12.4.12473), 12450 (SSF12.4.12450), 12452 (SSF12.4.12452)</t>
  </si>
  <si>
    <t>SSF-00003399</t>
  </si>
  <si>
    <t>Emergency B42 1st Floor Conference Room Improvements [120221 - 120421]</t>
  </si>
  <si>
    <t>12/2/2021 12:00 AM</t>
  </si>
  <si>
    <t xml:space="preserve">Saturday 0600 - 1400
</t>
  </si>
  <si>
    <t>Floor sanding prep for new flooring in corridor</t>
  </si>
  <si>
    <t>Please bypass (3-1, 2, 3, 6, 14, 26, 50, 51)</t>
  </si>
  <si>
    <t>SSF-00003398</t>
  </si>
  <si>
    <t>New B15.4 Modular Robotics [121621-121721]</t>
  </si>
  <si>
    <t>SSF-00003393</t>
  </si>
  <si>
    <t>New Drain Request - B12.4 Facs Lab [120621 - 120821]</t>
  </si>
  <si>
    <t>SSF-00003385</t>
  </si>
  <si>
    <t>Continuation B12 EF Replacement Project [121321 - 121721]</t>
  </si>
  <si>
    <t>SSF-00003377</t>
  </si>
  <si>
    <t>11/30/2021</t>
  </si>
  <si>
    <t>New - B14.1193 Sterilizer &amp; Abator Replacement [120621 - 121021]</t>
  </si>
  <si>
    <t>SSF-00003376</t>
  </si>
  <si>
    <t>New - B42 Emergency Shower Relocation [120721]</t>
  </si>
  <si>
    <t>421254, 421356 (SSF42.1.421356)</t>
  </si>
  <si>
    <t xml:space="preserve">Relocating an existing emergency shower. 
</t>
  </si>
  <si>
    <t>(1-18,25,26,29,33,34,35,37,38,58)</t>
  </si>
  <si>
    <t>SSF-00003375</t>
  </si>
  <si>
    <t xml:space="preserve"> 6502087487</t>
  </si>
  <si>
    <t xml:space="preserve"> Daniel Oniell</t>
  </si>
  <si>
    <t xml:space="preserve"> mcgintj2@gene.com</t>
  </si>
  <si>
    <t xml:space="preserve">New Continuous PSA 1st Floor Mac Team [120721-120821] </t>
  </si>
  <si>
    <t>12/7/21 6:00am
PSA fire alarm pretest. Siemens MAC will be onsite to upload a new program. Decker and Siemens will pretest new devices. Audibles will sound before 7:00am.
12/8/21 6:00am
PSA fire alarm final. Siemens MAC , Decker and SSFFD fire inspector will be onsite for a final inspection. Audibles will sound before 7:00am.</t>
  </si>
  <si>
    <t>SSF-00003374</t>
  </si>
  <si>
    <t>Continuation Request B48 MPLS Project [121321 - 121721]</t>
  </si>
  <si>
    <t>We would like to disarm Loop 1 &amp; 2 for the project team to remove and relocate an existing Smoke Detector</t>
  </si>
  <si>
    <t>Please disarm loop 1. Door holders and audibles.</t>
  </si>
  <si>
    <t>SSF-00003373</t>
  </si>
  <si>
    <t>New Request B48 MPLS Project [120621 - 121021]</t>
  </si>
  <si>
    <t>Loop 1 will be disarmed as well as the loop 1 leg.</t>
  </si>
  <si>
    <t>We would like to disarm Loop 1 for the project team to remove and relocate an existing Smoke Detector</t>
  </si>
  <si>
    <t>SSF-00003370</t>
  </si>
  <si>
    <t>New B34 Flow switch replacement, failed 5 YR Inspection [120821]</t>
  </si>
  <si>
    <t>Will require siemens assistance for sprinkler system drain.</t>
  </si>
  <si>
    <t>B34 4th floor Flow switch Replacement. Request for B34 4th floor Sprinkler system drain to replace flow switch by Fire Stop.</t>
  </si>
  <si>
    <t>2002599778</t>
  </si>
  <si>
    <t>SSF-00003367</t>
  </si>
  <si>
    <t>*NEW* BEAM REPAIR IN B3-3700 120121 - 120321</t>
  </si>
  <si>
    <t>12/1/2021 12:00 AM</t>
  </si>
  <si>
    <t>Remove bolts from beam and weld new stainless steel protective cover over bottom of beam</t>
  </si>
  <si>
    <t>Please bypass (26-12)</t>
  </si>
  <si>
    <t>SSF-00003364</t>
  </si>
  <si>
    <t>new request - B12 EF Replacement Project [120621 - 121021]</t>
  </si>
  <si>
    <t>SSF-00003363</t>
  </si>
  <si>
    <t>Continuation - B12.4 Ace Lab [120621-121021</t>
  </si>
  <si>
    <t>SSF-00003361</t>
  </si>
  <si>
    <t>Continued B15.4 Modular Robotics [121321 - 121721]</t>
  </si>
  <si>
    <t>154000 (SSF15.4.154000), 154034 (SSF15.4.154034)</t>
  </si>
  <si>
    <t xml:space="preserve">Please bypass *new (5-13)(20-28)(24-1 to 3,28, 29 to 32,35,37,38,39,40,50,58,59) </t>
  </si>
  <si>
    <t>SSF-00003359</t>
  </si>
  <si>
    <t>Continuation B42 1st Floor Conference Room Improvements [121321 - 121821]</t>
  </si>
  <si>
    <t>SSF-00003353</t>
  </si>
  <si>
    <t>Semen Shnayder</t>
  </si>
  <si>
    <t>Siemens</t>
  </si>
  <si>
    <t>11/29/2021</t>
  </si>
  <si>
    <t>5103319148</t>
  </si>
  <si>
    <t>Martinez, Dewayne</t>
  </si>
  <si>
    <t>Shnaydes@gene.com</t>
  </si>
  <si>
    <t>NEW, 12/01/2021, B44</t>
  </si>
  <si>
    <t>All Stairwell</t>
  </si>
  <si>
    <t>Test both stars pressure fans</t>
  </si>
  <si>
    <t>SSF-00003338</t>
  </si>
  <si>
    <t>ESTES</t>
  </si>
  <si>
    <t>anthonjk@gene.com</t>
  </si>
  <si>
    <t>Emergency Repairs of B41 cold room 411131 [112921]</t>
  </si>
  <si>
    <t>411131 (SSF41.1.411131)</t>
  </si>
  <si>
    <t>11/29/2021 12:00 AM</t>
  </si>
  <si>
    <t xml:space="preserve">Brazing lines to install new compressor </t>
  </si>
  <si>
    <t>(1-6)</t>
  </si>
  <si>
    <t>SSF-00003334</t>
  </si>
  <si>
    <t>Miguel Steam cleaning</t>
  </si>
  <si>
    <t>miguel@miguelsteam.com</t>
  </si>
  <si>
    <t>B42 Kitchen hood Cleaning [121121]</t>
  </si>
  <si>
    <t>Disarms: (1-2,3,5 to 13)(2-40,59)(7-9 to 12) -Online-, SSF42 (SSF42), SSF42 1st Floor (SSF42.1)</t>
  </si>
  <si>
    <t>B42 Miguel Steam Cleaning will be on site to perform routine PM on Kitchen Hoods 12/11/2021.</t>
  </si>
  <si>
    <t xml:space="preserve">  1002918576</t>
  </si>
  <si>
    <t>(1-2,3,5 to 13)(2-40,59)(7-9 to 12)</t>
  </si>
  <si>
    <t>SSF-00003333</t>
  </si>
  <si>
    <t>B42 Kitchen hood Cleaning [120421]</t>
  </si>
  <si>
    <t>B42 Miguel Steam Cleaning will be on site to perform routine PM on Kitchen Hoods 12/04/2021.</t>
  </si>
  <si>
    <t>SSF-00003332</t>
  </si>
  <si>
    <t>11/28/2021</t>
  </si>
  <si>
    <t xml:space="preserve">B43 Continuation CDA - Brazing [120621 - 121021] </t>
  </si>
  <si>
    <t>SSF-00003331</t>
  </si>
  <si>
    <t>Continuation B41 L16077058 - 21-2059 Campus CDA [120621 - 121021]</t>
  </si>
  <si>
    <t>SSF-00003330</t>
  </si>
  <si>
    <t>Continuation B7 L16077058 - 21-2059 Campus CDA [120621 - 121021]</t>
  </si>
  <si>
    <t>SSF-00003329</t>
  </si>
  <si>
    <t>Continuation B42 Sitewide CDA [120621 - 121021]</t>
  </si>
  <si>
    <t>SSF-00003328</t>
  </si>
  <si>
    <t>1 MON OPRD B10 GENERATORS 10A 10B &amp; 10C [12/2/21]</t>
  </si>
  <si>
    <t>2002638604</t>
  </si>
  <si>
    <t>SSF-00003327</t>
  </si>
  <si>
    <t>B15 Fire Pump Test [12/02/21]</t>
  </si>
  <si>
    <t>2002624173</t>
  </si>
  <si>
    <t>SSF-00003317</t>
  </si>
  <si>
    <t>11/24/2021</t>
  </si>
  <si>
    <t>B29 PUMP, FIRE SUPPRESSION SYS 122121</t>
  </si>
  <si>
    <t>SSF-00003316</t>
  </si>
  <si>
    <t>B29 PUMP, FIRE SUPPRESSION SYS, 121821</t>
  </si>
  <si>
    <t>2002632843</t>
  </si>
  <si>
    <t>SSF-00003315</t>
  </si>
  <si>
    <t>B29 PUMP, FIRE SUPPRESSION SYS, 121121</t>
  </si>
  <si>
    <t>2002631441</t>
  </si>
  <si>
    <t>SSF-00003314</t>
  </si>
  <si>
    <t>B29 PUMP, FIRE SUPPRESSION SYS, 120421</t>
  </si>
  <si>
    <t>2002624174</t>
  </si>
  <si>
    <t>SSF-00003313</t>
  </si>
  <si>
    <t>B6 PUMP, FIRE SUPPRESSION SYS, [122821]</t>
  </si>
  <si>
    <t>2002636243</t>
  </si>
  <si>
    <t>SSF-00003312</t>
  </si>
  <si>
    <t>B6 PUMP, FIRE SUPPRESSION SYS, [122121]</t>
  </si>
  <si>
    <t>2002634534</t>
  </si>
  <si>
    <t>SSF-00003311</t>
  </si>
  <si>
    <t>B6 PUMP, FIRE SUPPRESSION SYS, [121421]</t>
  </si>
  <si>
    <t>2002632841</t>
  </si>
  <si>
    <t>SSF-00003310</t>
  </si>
  <si>
    <t>B6 PUMP, FIRE SUPPRESSION SYS, [120721]</t>
  </si>
  <si>
    <t>SSF-00003309</t>
  </si>
  <si>
    <t>joe@firestopsprinkler.com</t>
  </si>
  <si>
    <t>New B56 Repair leaking sprinkler [120221]</t>
  </si>
  <si>
    <t>SSF56 1st Floor (SSF56.1), SSF56 (SSF56), 561147 (SSF56.1.561147), South San Francisco Locations (SSFLOC), Lower Campus (LC)</t>
  </si>
  <si>
    <t>Repair sprinkler. Drain will be needed.</t>
  </si>
  <si>
    <t>2002647023</t>
  </si>
  <si>
    <t>OFFLINE Bypass WF + H/S Call security to disregard Red strobe MOP needed</t>
  </si>
  <si>
    <t>SSF-00003305</t>
  </si>
  <si>
    <t>Continuous - B12.4 FACS Lab [121321 - 121721]</t>
  </si>
  <si>
    <t>SSF-00003303</t>
  </si>
  <si>
    <t>Continuous - B12.4 FACS Lab [120621 - 121021]</t>
  </si>
  <si>
    <t>SSF-00003301</t>
  </si>
  <si>
    <t>Continuation B48 MPLS Project [121321 - 121721]</t>
  </si>
  <si>
    <t>SSF-00003299</t>
  </si>
  <si>
    <t>Continuation B48 MPLS Project [120621 - 121021]</t>
  </si>
  <si>
    <t>SSF-00003298</t>
  </si>
  <si>
    <t>Continuation B10 NMR Project: 21-2001  [121321 - 121721]</t>
  </si>
  <si>
    <t>SSF-00003297</t>
  </si>
  <si>
    <t>Continuation B10 NMR Project: 21-2001  [120621 - 121021]</t>
  </si>
  <si>
    <t>SSF-00003295</t>
  </si>
  <si>
    <t>B15 Cold Room Conversion - MAC Team [113021]</t>
  </si>
  <si>
    <t>152053 (SSF15.2.152053)</t>
  </si>
  <si>
    <t>11/30/2021 12:00 AM</t>
  </si>
  <si>
    <t>B15 Cold Room project. MAC team to address Final test for new horns &amp; strobes with Fire Marshal. MAC team has been scheduled through Decker Electric.</t>
  </si>
  <si>
    <t>G16077201</t>
  </si>
  <si>
    <t>SSF-00003294</t>
  </si>
  <si>
    <t>B11 Cold Room Conversion - MAC Team  [113021]</t>
  </si>
  <si>
    <t>11301 (SSF11.3.11301), 11323 (SSF11.3.11323)</t>
  </si>
  <si>
    <t>B11 Cold Room project. MAC team to address Final-test for new horns &amp; strobes with Fire Marshal. MAC team has been scheduled  through Decker Electric.</t>
  </si>
  <si>
    <t>SSF-00003293</t>
  </si>
  <si>
    <t>Continuation B42 Breakroom Refresh  [120621 -  121021]</t>
  </si>
  <si>
    <t>SSF-00003292</t>
  </si>
  <si>
    <t>Continuation B47 Breakroom Refresh [120621 - 121021]</t>
  </si>
  <si>
    <t>SSF-00003286</t>
  </si>
  <si>
    <t>11/23/2021</t>
  </si>
  <si>
    <t>Continuation B41 UPS Replacement Project [120621 - 121021]</t>
  </si>
  <si>
    <t>SSF-00003280</t>
  </si>
  <si>
    <t>Continuation B10 NMR Project: 21-2001  [120421]</t>
  </si>
  <si>
    <t>SSF-00003278</t>
  </si>
  <si>
    <t>PS2  Weekly Fire Pump PM 122921</t>
  </si>
  <si>
    <t xml:space="preserve"> 2002636248</t>
  </si>
  <si>
    <t>SSF-00003277</t>
  </si>
  <si>
    <t>B32 Weekly Fire Pump PM 122921</t>
  </si>
  <si>
    <t xml:space="preserve"> 2002636246</t>
  </si>
  <si>
    <t>SSF-00003276</t>
  </si>
  <si>
    <t>B33 Weekly Fire Pump PM 122921</t>
  </si>
  <si>
    <t xml:space="preserve"> 2002636247</t>
  </si>
  <si>
    <t>SSF-00003275</t>
  </si>
  <si>
    <t>B35 Weekly Fire Pump PM 122921</t>
  </si>
  <si>
    <t>2002636291</t>
  </si>
  <si>
    <t>SSF-00003274</t>
  </si>
  <si>
    <t>PS2  Weekly Fire Pump PM 122221</t>
  </si>
  <si>
    <t xml:space="preserve"> 2002634539</t>
  </si>
  <si>
    <t>SSF-00003273</t>
  </si>
  <si>
    <t>B32 Weekly Fire Pump PM 122221</t>
  </si>
  <si>
    <t xml:space="preserve"> 2002634537</t>
  </si>
  <si>
    <t>SSF-00003272</t>
  </si>
  <si>
    <t>B33 Weekly Fire Pump PM 122221</t>
  </si>
  <si>
    <t xml:space="preserve"> 2002634538</t>
  </si>
  <si>
    <t>SSF-00003271</t>
  </si>
  <si>
    <t>B35 Weekly Fire Pump PM 122221</t>
  </si>
  <si>
    <t xml:space="preserve"> 2002634583</t>
  </si>
  <si>
    <t>SSF-00003270</t>
  </si>
  <si>
    <t>PS2  Weekly Fire Pump PM 121621</t>
  </si>
  <si>
    <t xml:space="preserve"> 2002632846</t>
  </si>
  <si>
    <t>SSF-00003269</t>
  </si>
  <si>
    <t>B32 Weekly Fire Pump PM 121621</t>
  </si>
  <si>
    <t xml:space="preserve">  2002632844</t>
  </si>
  <si>
    <t>SSF-00003268</t>
  </si>
  <si>
    <t>B33 Weekly Fire Pump PM 121621</t>
  </si>
  <si>
    <t xml:space="preserve">    2002632845</t>
  </si>
  <si>
    <t>SSF-00003267</t>
  </si>
  <si>
    <t>B35 Weekly Fire Pump PM 121621</t>
  </si>
  <si>
    <t xml:space="preserve">  2002632892</t>
  </si>
  <si>
    <t>SSF-00003266</t>
  </si>
  <si>
    <t>PS2  Weekly Fire Pump PM 120921</t>
  </si>
  <si>
    <t xml:space="preserve">  2002631444</t>
  </si>
  <si>
    <t>SSF-00003265</t>
  </si>
  <si>
    <t>B32 Weekly Fire Pump PM 120921</t>
  </si>
  <si>
    <t xml:space="preserve"> 2002631442</t>
  </si>
  <si>
    <t>SSF-00003264</t>
  </si>
  <si>
    <t>B33 Weekly Fire Pump PM 120921</t>
  </si>
  <si>
    <t xml:space="preserve">   2002631443</t>
  </si>
  <si>
    <t>SSF-00003263</t>
  </si>
  <si>
    <t>B35 Weekly Fire Pump PM 120921</t>
  </si>
  <si>
    <t xml:space="preserve"> 2002631491</t>
  </si>
  <si>
    <t>SSF-00003262</t>
  </si>
  <si>
    <t>PS2  Weekly Fire Pump PM 120221</t>
  </si>
  <si>
    <t xml:space="preserve"> 2002624177</t>
  </si>
  <si>
    <t>SSF-00003261</t>
  </si>
  <si>
    <t>B32 Weekly Fire Pump PM 120221</t>
  </si>
  <si>
    <t>2002624175</t>
  </si>
  <si>
    <t>SSF-00003260</t>
  </si>
  <si>
    <t>B33 Weekly Fire Pump PM 120221</t>
  </si>
  <si>
    <t xml:space="preserve">  2002624176</t>
  </si>
  <si>
    <t>SSF-00003257</t>
  </si>
  <si>
    <t>B35 Weekly Fire Pump PM 120221</t>
  </si>
  <si>
    <t>2002624223</t>
  </si>
  <si>
    <t>SSF-00003256</t>
  </si>
  <si>
    <t>B32 Emergency Repair Leak on Main Feed [112321]</t>
  </si>
  <si>
    <t>Upper Campus (UC), SSF32 (SSF32)</t>
  </si>
  <si>
    <t>11/23/2021 12:00 AM</t>
  </si>
  <si>
    <t>B32  Repair  4" Leak on Main Feed fire pump room. Fire stop will be onsite</t>
  </si>
  <si>
    <t>2002595833</t>
  </si>
  <si>
    <t>Disarm Fire Pump points (2-25 to 28,31,32,34 to 38,50,51), Bypass W/F+T/S Fkey</t>
  </si>
  <si>
    <t>SSF-00003255</t>
  </si>
  <si>
    <t>9254138779</t>
  </si>
  <si>
    <t>B34 5 YR Inspector Test [112921]</t>
  </si>
  <si>
    <t>5 YR CERT TEST FIRE SPRINKLER SYST request for B34 5 YR Sprinkler system drain test.</t>
  </si>
  <si>
    <t xml:space="preserve">Will require siemens assistance for 5yr sprinkler system drain test.
</t>
  </si>
  <si>
    <t>Bypass F-Keys (Horns+Strobes, WF+TS, Door Holders), Call security to disregard Red Strobe</t>
  </si>
  <si>
    <t>SSF-00003248</t>
  </si>
  <si>
    <t>11/22/2021</t>
  </si>
  <si>
    <t>B46 CDA - Construction [120621 - 121021]</t>
  </si>
  <si>
    <t>SSF-00003245</t>
  </si>
  <si>
    <t>B26 Continuation Ground to 3rd floor [112921 - 120321]</t>
  </si>
  <si>
    <t>SSF-00003244</t>
  </si>
  <si>
    <t>Continuation B25 Ground to 2nd floors [112921 - 120321]</t>
  </si>
  <si>
    <t>SSF-00003242</t>
  </si>
  <si>
    <t>B40 Weekly fire pump test [120121]</t>
  </si>
  <si>
    <t>2002624601</t>
  </si>
  <si>
    <t>SSF-00003239</t>
  </si>
  <si>
    <t>Continuation B26 Sprinkler System Drain Down [112921 - 120321]</t>
  </si>
  <si>
    <t>SSF-00003238</t>
  </si>
  <si>
    <t>Continuation B25 Drain 1st &amp; 2nd floors [112921 - 120321]</t>
  </si>
  <si>
    <t>SSF-00003236</t>
  </si>
  <si>
    <t>B41 Monthly fire pump test [112421]</t>
  </si>
  <si>
    <t>11/24/2021 12:00 AM</t>
  </si>
  <si>
    <t>2002601146</t>
  </si>
  <si>
    <t>SSF-00003235</t>
  </si>
  <si>
    <t>B40 Weekly fire pump test [112421]</t>
  </si>
  <si>
    <t>2002623071</t>
  </si>
  <si>
    <t>SSF-00003234</t>
  </si>
  <si>
    <t>Bwellman@gmpprocesspiping.com</t>
  </si>
  <si>
    <t>New B7 72505 RO Valve Replacement [112221]</t>
  </si>
  <si>
    <t>11/22/2021 12:00 AM</t>
  </si>
  <si>
    <t>Cut out leaking valve and weld in new valve</t>
  </si>
  <si>
    <t>2002620016</t>
  </si>
  <si>
    <t>SSF-00003233</t>
  </si>
  <si>
    <t>Continuous PSA 1st Floor Fire Alarm System Impairment [120621 - 121321]</t>
  </si>
  <si>
    <t>SSF-00003232</t>
  </si>
  <si>
    <t>B56 Continuation Argon Piping [112921 - 120321]</t>
  </si>
  <si>
    <t>SSF-00003231</t>
  </si>
  <si>
    <t>Chris Bennett</t>
  </si>
  <si>
    <t>11/19/2021</t>
  </si>
  <si>
    <t>bennetc7@gene.com</t>
  </si>
  <si>
    <t>Emergency Continuation B34 11-19-21</t>
  </si>
  <si>
    <t>B345001</t>
  </si>
  <si>
    <t>11/19/2021 12:00 AM</t>
  </si>
  <si>
    <t xml:space="preserve">Will not need to drain riser (valve located at air relief valve). JLL Chris Bennett will close valve at Air Relief for repair.
</t>
  </si>
  <si>
    <t xml:space="preserve">B34- Place fire system off line. JLL will need to replace an Air Relief Valve located on 5th floor sprinkler riser. A small amount of water 8 ounces of water will be drained at this location at relief valve. Will not need to drain riser (valve located at air relief valve). JLL Chris Bennett will close valve at Air Relief for repair.
</t>
  </si>
  <si>
    <t>2002645934</t>
  </si>
  <si>
    <t>OFFLINE, F-keys WF/TS, H/S except elevator. Notify security before and after work complete</t>
  </si>
  <si>
    <t>SSF-00003230</t>
  </si>
  <si>
    <t>Continuation B41 UPS Replacement Project [112921 - 120321]</t>
  </si>
  <si>
    <t>SSF-00003225</t>
  </si>
  <si>
    <t>Continuation B15, 2nd floor, Room: 152053 [112921 - 120321]</t>
  </si>
  <si>
    <t xml:space="preserve">B15 Demo exisitng warm room. remove drywall, lighting, refrigeration, electrical and utilities as needed. Solder copper piping for safe off.
</t>
  </si>
  <si>
    <t>Disarm points (19-40,48) (23-5 to 8)</t>
  </si>
  <si>
    <t>SSF-00003224</t>
  </si>
  <si>
    <t>Continuation B47 Breakroom Refresh [112921 - 120321]</t>
  </si>
  <si>
    <t>SSF-00003223</t>
  </si>
  <si>
    <t>Continuation B42 Breakroom Refresh  [112921 -  120321]</t>
  </si>
  <si>
    <t>SSF-00003222</t>
  </si>
  <si>
    <t>11/18/2021</t>
  </si>
  <si>
    <t>B48 1 MON GENSET PM [11/23/21]</t>
  </si>
  <si>
    <t>2002627462</t>
  </si>
  <si>
    <t xml:space="preserve">Disarms: (1-7,8) </t>
  </si>
  <si>
    <t>SSF-00003221</t>
  </si>
  <si>
    <t>B47 1 MON GENSET PM [11/22/21]</t>
  </si>
  <si>
    <t>47 Generator yard</t>
  </si>
  <si>
    <t xml:space="preserve">Emergency impairment request, forgive the late submission to the schedule. </t>
  </si>
  <si>
    <t xml:space="preserve">B47 1 MON GENSET PM. Engineer will be running the generator with no load to test operation of the equipment. </t>
  </si>
  <si>
    <t>2002627477</t>
  </si>
  <si>
    <t>Disarms: (1-53,54)</t>
  </si>
  <si>
    <t>SSF-00003220</t>
  </si>
  <si>
    <t>B46 1 MON GENSET PM [11/22/21]</t>
  </si>
  <si>
    <t>461304 (SSF46.1.461304)</t>
  </si>
  <si>
    <t xml:space="preserve">emergency impairment request, no load test for genset PM. </t>
  </si>
  <si>
    <t>B46 1 MON GENSET PM - No load</t>
  </si>
  <si>
    <t>2002627409</t>
  </si>
  <si>
    <t xml:space="preserve">Disarms: (1-35,36) </t>
  </si>
  <si>
    <t>SSF-00003219</t>
  </si>
  <si>
    <t>B44 1 MON GENSET PM [11/22/21]</t>
  </si>
  <si>
    <t>2002627476</t>
  </si>
  <si>
    <t>SSF-00003218</t>
  </si>
  <si>
    <t>B45 1 MON GENSET PM [11/22/21]</t>
  </si>
  <si>
    <t>2002627460</t>
  </si>
  <si>
    <t>SSF-00003217</t>
  </si>
  <si>
    <t xml:space="preserve">PSB 1 MON Generator PM [11/22/21] </t>
  </si>
  <si>
    <t>2002627479</t>
  </si>
  <si>
    <t>SSF-00003216</t>
  </si>
  <si>
    <t>B41 1 MON GENSET PM [11/19/21]</t>
  </si>
  <si>
    <t xml:space="preserve">please forgive the short notice. </t>
  </si>
  <si>
    <t xml:space="preserve">B41 1 MON GENERATOR TEST NO LOAD </t>
  </si>
  <si>
    <t>2002627475</t>
  </si>
  <si>
    <t xml:space="preserve">Disarms: (1-45,46,49 to 54) </t>
  </si>
  <si>
    <t>SSF-00003215</t>
  </si>
  <si>
    <t>B43 1 MON GENSET PM [111921]</t>
  </si>
  <si>
    <t>2002627408</t>
  </si>
  <si>
    <t>SSF-00003214</t>
  </si>
  <si>
    <t xml:space="preserve">B42 1 MON GENSET PM [111921] </t>
  </si>
  <si>
    <t>2002627459</t>
  </si>
  <si>
    <t xml:space="preserve">Disarms: (1-54,55) </t>
  </si>
  <si>
    <t>SSF-00003211</t>
  </si>
  <si>
    <t>Re-certification of dock doors B46/47 [112921 - 120221]</t>
  </si>
  <si>
    <t xml:space="preserve">Planned start is 11/29/21 7am-1500 / End date 12/2/21-1500 (3PM) </t>
  </si>
  <si>
    <t>SSF-00003210</t>
  </si>
  <si>
    <t>Continuous PSA 1st Floor Fire Alarm System Impairment [112921 - 120621]</t>
  </si>
  <si>
    <t>SSF-00003207</t>
  </si>
  <si>
    <t>Continuation PSA 1st Floor Fire Alarm System Impairment [112221 - 112421]</t>
  </si>
  <si>
    <t>SSF-00003194</t>
  </si>
  <si>
    <t>11/17/2021</t>
  </si>
  <si>
    <t>EMERGENCY B40,B45, B44 1 YEAR GENSET test [111821]</t>
  </si>
  <si>
    <t>11/18/2021 12:00 AM</t>
  </si>
  <si>
    <t xml:space="preserve">B44 and B45 will have their annual inspection/test on 11/18/2021, since these two buildings are part of the triplex. We would like to bypassed all three buildings so that we do not set off the alarm for the triplex. B44 and B45 will be transferred the Generator power and will need to run for 40 minutes on load. </t>
  </si>
  <si>
    <t>2002481076/2002481126</t>
  </si>
  <si>
    <t>Bypass Generator points (31-58,59) (51-58,59). Bypass FKeys (Horn + Strobes, Door Holders). Call security to disregard red strobes. JLL to call Siemens tech when power is switched back.</t>
  </si>
  <si>
    <t>SSF-00003188</t>
  </si>
  <si>
    <t>B26 Continuation Ground to 3rd floor [112321 - 112421]</t>
  </si>
  <si>
    <t>SSF-00003187</t>
  </si>
  <si>
    <t>Continuation B25 Ground to 2nd floors [112321 - 112421]</t>
  </si>
  <si>
    <t>SSF-00003185</t>
  </si>
  <si>
    <t>Revised B15, 2nd floor, Room: 152053 entire floor [112321]</t>
  </si>
  <si>
    <t xml:space="preserve">B152053  Electrical Panel shut down impacting FSD's which could stir up dust within ducting. Need to impair all duct detectors on B15.2.
</t>
  </si>
  <si>
    <t xml:space="preserve">Please bypass the horns and strobes. Contractors will need to call us before applying the power back. </t>
  </si>
  <si>
    <t>SSF-00003182</t>
  </si>
  <si>
    <t>Continuation B7 L16077058 - 21-2059 Campus CDA [112921 - 120321]</t>
  </si>
  <si>
    <t>SSF-00003181</t>
  </si>
  <si>
    <t>Continuation B41 L16077058 - 21-2059 Campus CDA [112921 - 120321]</t>
  </si>
  <si>
    <t>SSF-00003180</t>
  </si>
  <si>
    <t xml:space="preserve">B43 Continuation CDA - Brazing [112921 - 120321] </t>
  </si>
  <si>
    <t>SSF-00003179</t>
  </si>
  <si>
    <t>New B47 Switchgear Replacement [120221 and 120421]</t>
  </si>
  <si>
    <t>Entire Building</t>
  </si>
  <si>
    <t>Impairment will start at 0600 on Thursday 12/02/2021 and end at 1900.
Impairment will start at 0600 on Saturday 12/04/2021 and end at 1400. No Impairment needed on Friday.</t>
  </si>
  <si>
    <t>New Impairment. This needs to be walked. Total building bypass, strobes and horns bypassed. Will have fire watch. 12/02 and 12/04.</t>
  </si>
  <si>
    <t xml:space="preserve">Switchgear and ATS maintenance on main switchboard. Entire building Impact. Building will be unoccupied. Multiple power disruptions. </t>
  </si>
  <si>
    <t xml:space="preserve">Bypass H/S  F keys, call security to disregard red strobes, contractors to call Siemens fire technician when ready to restore power </t>
  </si>
  <si>
    <t>SSF-00003178</t>
  </si>
  <si>
    <t>Revised Continued B15.4 Modular Robotics [120621 - 121021]</t>
  </si>
  <si>
    <t>SSF-00003177</t>
  </si>
  <si>
    <t>Continued B15.4 Modular Robotics [112921 - 120321]</t>
  </si>
  <si>
    <t>154034 (SSF15.4.154034)</t>
  </si>
  <si>
    <t>Lab remodel, Demo, rework of electrical, HVAC , Plumbing. Install of new casework, flooring and lab equipment.</t>
  </si>
  <si>
    <t>(20-28)(24-1 to 3,28, 29 to 32,35,37,38,39,40,50,58,59)</t>
  </si>
  <si>
    <t>SSF-00003167</t>
  </si>
  <si>
    <t>Continuation B26 Sprinkler System Drain Down [112221 - 112421]</t>
  </si>
  <si>
    <t>SSF-00003166</t>
  </si>
  <si>
    <t>Continuation B25 Drain 1st &amp; 2nd floors [112221 - 112421]</t>
  </si>
  <si>
    <t>SSF-00003162</t>
  </si>
  <si>
    <t>11/16/2021</t>
  </si>
  <si>
    <t>Dan Oneill</t>
  </si>
  <si>
    <t>New Improvements PSA Fire sprinkler modification [112221]</t>
  </si>
  <si>
    <t>PSA 1000, PSA1000 (SSFPSA.1.PSA1000)</t>
  </si>
  <si>
    <t>This is conjunction with LOTO work order number :2002660982</t>
  </si>
  <si>
    <t>Change fire sprinkler head in PSA 1003.  Only modifying one head, no other modifications to the system. Firestop MOP is attached for reference.</t>
  </si>
  <si>
    <t>Call Security to disregard white and red strobe &amp; F-key panel, F-Key WF/TS + HS) M.O.P needed</t>
  </si>
  <si>
    <t>SSF-00003148</t>
  </si>
  <si>
    <t>New B42 Sitewide CDA [112221 - 112421]</t>
  </si>
  <si>
    <t>SSF-00003147</t>
  </si>
  <si>
    <t>1 MON OPRD B20 GENERATORS [11/18/21]</t>
  </si>
  <si>
    <t>2002627411</t>
  </si>
  <si>
    <t>SSF-00003146</t>
  </si>
  <si>
    <t>1 MON OPRD B15 GENERATORS 15A &amp; 15B (111821)</t>
  </si>
  <si>
    <t>2002660056</t>
  </si>
  <si>
    <t>SSF-00003145</t>
  </si>
  <si>
    <t>B15 Fire Pump Test [11/18/21]</t>
  </si>
  <si>
    <t>2002621356</t>
  </si>
  <si>
    <t>SSF-00003144</t>
  </si>
  <si>
    <t>Continuation B56 Argon Piping [112221 - 112421]</t>
  </si>
  <si>
    <t>SSF-00003143</t>
  </si>
  <si>
    <t>6504670493</t>
  </si>
  <si>
    <t>New B5 Replace fire strobes and modules [112321]</t>
  </si>
  <si>
    <t>South San Francisco Locations (SSFLOC), SSF05 (SSF05), Lower Campus (LC)</t>
  </si>
  <si>
    <t xml:space="preserve">
Per Ed Lopez...Sabah will be replacing relay for the H/S
</t>
  </si>
  <si>
    <t xml:space="preserve">Sabah to replace fire strobes. </t>
  </si>
  <si>
    <t>F-keys H/S except elevator. Sabah to notify security before and after work complete</t>
  </si>
  <si>
    <t>SSF-00003142</t>
  </si>
  <si>
    <t>B42 Continuation Lab for Compact [112921 - 120321]</t>
  </si>
  <si>
    <t>SSF-00003141</t>
  </si>
  <si>
    <t>B42 Continuation Lab for Compact [112221 - 112421]</t>
  </si>
  <si>
    <t>SSF-00003140</t>
  </si>
  <si>
    <t>Continuation B42.3 gCell Lab Remodel [112921 - 120321]</t>
  </si>
  <si>
    <t>(7-1,2,3,14,43)</t>
  </si>
  <si>
    <t>SSF-00003139</t>
  </si>
  <si>
    <t>Continuation B42.3 gCell Lab Remodel [112221 - 112421]</t>
  </si>
  <si>
    <t>SSF-00003138</t>
  </si>
  <si>
    <t>PSA Monthly fire pump test [111821]</t>
  </si>
  <si>
    <t>2002627244</t>
  </si>
  <si>
    <t>SSF-00003137</t>
  </si>
  <si>
    <t>B40 Weekly fire pump test [111821]</t>
  </si>
  <si>
    <t>2002621809</t>
  </si>
  <si>
    <t>SSF-00003134</t>
  </si>
  <si>
    <t>11/15/2021</t>
  </si>
  <si>
    <t>Continuation B42 1st Floor Conference Room Improvements [120621 - 121121]</t>
  </si>
  <si>
    <t>SSF-00003133</t>
  </si>
  <si>
    <t>Continuation B42 1st Floor Conference Room Improvements [112921 - 120421]</t>
  </si>
  <si>
    <t>SSF-00003132</t>
  </si>
  <si>
    <t>Continuation B42 1st Floor Conference Room Improvements [112221 - 112421]</t>
  </si>
  <si>
    <t>SSF-00003130</t>
  </si>
  <si>
    <t>Lower Campus - L2 - Parking</t>
  </si>
  <si>
    <t>B5A Kitchen Exhaust Hood Cleaning [111921]</t>
  </si>
  <si>
    <t>OFFLINE (Section / Zone 5), The Edge (SSF5A) (SSF5A)</t>
  </si>
  <si>
    <t xml:space="preserve">B5A-Miguel steam cleaning will be onsite for Kitchen exhaust hood steam cleaning Friday 111921 </t>
  </si>
  <si>
    <t>B5A-Miguel steam cleaning will be onsite for Kitchen exhaust hood steam cleaning.</t>
  </si>
  <si>
    <t xml:space="preserve"> 1002915768</t>
  </si>
  <si>
    <t>(Section / Zone 5)</t>
  </si>
  <si>
    <t>SSF-00003129</t>
  </si>
  <si>
    <t xml:space="preserve">chandra </t>
  </si>
  <si>
    <t>New Annual test on Fire Hydrants in FRC-1 [111821 - 111921]</t>
  </si>
  <si>
    <t>b10 and 12 circle</t>
  </si>
  <si>
    <t xml:space="preserve"> annual fire hydrants test for mid campus.</t>
  </si>
  <si>
    <t>Bypass WF/TS F-Key + Fire Pump + Vivarium</t>
  </si>
  <si>
    <t>SSF-00003128</t>
  </si>
  <si>
    <t>Brandon Maderos</t>
  </si>
  <si>
    <t>Hetnet</t>
  </si>
  <si>
    <t>530-966-5056</t>
  </si>
  <si>
    <t>Michael Cheveres</t>
  </si>
  <si>
    <t>michael.cheveres@hetnet.com</t>
  </si>
  <si>
    <t>B40 errc testing [111521]</t>
  </si>
  <si>
    <t>B40 All</t>
  </si>
  <si>
    <t>11/15/2021 12:00 AM</t>
  </si>
  <si>
    <t xml:space="preserve">Errc System Testing </t>
  </si>
  <si>
    <t>No Points provided</t>
  </si>
  <si>
    <t>SSF-00003126</t>
  </si>
  <si>
    <t>415 802 4479</t>
  </si>
  <si>
    <t>nfarey@gcigc.com</t>
  </si>
  <si>
    <t>CONTINUATION B47.1120/1122/1135 BSC Install [111621 - 111921]</t>
  </si>
  <si>
    <t>471120 (SSF47.1.471120), 471235 (SSF47.1.471235), 471135 (SSF47.1.471135), 471122 (SSF47.1.471122)</t>
  </si>
  <si>
    <t>11/16/2021 12:00 AM</t>
  </si>
  <si>
    <t xml:space="preserve">Demo'ing Casework, Installing Utilities &amp; Piping for new Bio-Safety Cabinets. </t>
  </si>
  <si>
    <t>G16077223</t>
  </si>
  <si>
    <t>(1-26,37,38,39)</t>
  </si>
  <si>
    <t>SSF-00003124</t>
  </si>
  <si>
    <t>Daniel Oneill</t>
  </si>
  <si>
    <t>B43 Modify Existing FDC [112221]</t>
  </si>
  <si>
    <t>SSF43 (SSF43), SSF43 1st Floor (SSF43.1)</t>
  </si>
  <si>
    <t>Fire Stop to rotate fire department connection away from new bus stop glass for proper clearance for fire fighters hose connections. (No drain down required for work being performed.)</t>
  </si>
  <si>
    <t xml:space="preserve">1st floor WF/TS  </t>
  </si>
  <si>
    <t>SSF-00003123</t>
  </si>
  <si>
    <t>11/12/2021</t>
  </si>
  <si>
    <t>B43 Gas Sensor Repair [111821]</t>
  </si>
  <si>
    <t>2002637119 plus 1</t>
  </si>
  <si>
    <t>SSF-00003122</t>
  </si>
  <si>
    <t>Continuation B15 Calibration and Maintenance of LEL Sensors [11.18.21]</t>
  </si>
  <si>
    <t xml:space="preserve">2002651385 </t>
  </si>
  <si>
    <t>Disarms: F-keys + LEL input &amp; output</t>
  </si>
  <si>
    <t>SSF-00003121</t>
  </si>
  <si>
    <t>Continuation B13 Calibration and Maintenance of LEL Sensors [11.18.21]</t>
  </si>
  <si>
    <t>Disarms: F-keys + LEL input &amp;amp; output -Online-, SSF13 4th Floor (SSF13.4), Additional disarms: B13: (25-1,2,5,6,9,10) B14: (19-34) B15: (22-7,38,39,47,48,51 to 55,59)(38-18,19,38 to 45, 55 to 58)(3-17)(4-14,16,41) (5-26,40)(23-11,12)(24-35,40)</t>
  </si>
  <si>
    <t>Calibration of multiple LEL sensors in Building 13 4th floor laboratory area.</t>
  </si>
  <si>
    <t>2002586442</t>
  </si>
  <si>
    <t>SSF-00003120</t>
  </si>
  <si>
    <t>SSF-00003115</t>
  </si>
  <si>
    <t>Continuation B41 UPS Replacement Project [112221 - 112421]</t>
  </si>
  <si>
    <t>SSF-00003114</t>
  </si>
  <si>
    <t>New B42 CompacT &amp; CellTrio [112221 - 112421]</t>
  </si>
  <si>
    <t>SSF-00003112</t>
  </si>
  <si>
    <t xml:space="preserve">Continuation    FRC-1 BSC Installation [112221 - 112421] </t>
  </si>
  <si>
    <t>South San Francisco Locations (SSFLOC), 10256 (SSF10.2.10256)</t>
  </si>
  <si>
    <t>(2-099,104 to 109)</t>
  </si>
  <si>
    <t>SSF-00003111</t>
  </si>
  <si>
    <t xml:space="preserve">Continuation FRC-1 BSC Installation [111521 - 111921] </t>
  </si>
  <si>
    <t>SSF-00003110</t>
  </si>
  <si>
    <t>Continuation B42 Breakroom Refresh  [112221 -  112421]</t>
  </si>
  <si>
    <t>SSF-00003109</t>
  </si>
  <si>
    <t>Continuation B47 Breakroom Refresh [112221 - 112421]</t>
  </si>
  <si>
    <t>SSF-00003108</t>
  </si>
  <si>
    <t>Continuation B15, 2nd floor, Room: 152053 [112221 - 112421]</t>
  </si>
  <si>
    <t>SSF-00003088</t>
  </si>
  <si>
    <t>11/13/2021</t>
  </si>
  <si>
    <t>11/10/2021</t>
  </si>
  <si>
    <t>Continued B15.4 Modular Robotics 111321</t>
  </si>
  <si>
    <t>11/13/2021 12:00 AM</t>
  </si>
  <si>
    <t>SSF-00003087</t>
  </si>
  <si>
    <t>Continuation B56 Argon Piping [111521 - 111921]</t>
  </si>
  <si>
    <t>Soft Demo on sheetrock and working in the ceiling</t>
  </si>
  <si>
    <t>SSF-00003086</t>
  </si>
  <si>
    <t>NEW EMERGENCY B3-3700 Beam Repair 111021 *TODAY!!!*</t>
  </si>
  <si>
    <t>11/10/2021 12:00 AM</t>
  </si>
  <si>
    <t>THIS IS AN EMERGENCY REPAIR THAT IS HOLDING UP PRODUCTION AND HAS TO BE COMPLETED TODAY</t>
  </si>
  <si>
    <t>Repair broken beam in 3700</t>
  </si>
  <si>
    <t>1002914100</t>
  </si>
  <si>
    <t>Bypass (26-12)</t>
  </si>
  <si>
    <t>SSF-00003085</t>
  </si>
  <si>
    <t>Continuation- B12.4 FACS Lab [112921 - 120321]</t>
  </si>
  <si>
    <t>SSF-00003084</t>
  </si>
  <si>
    <t>Continuation- B12.4 FACS Lab [112221 - 112421]</t>
  </si>
  <si>
    <t>We would like to request the impairment to run continuously</t>
  </si>
  <si>
    <t xml:space="preserve">We will like this fire impediment to run 24hrs. we have crews working during the day and during the night. we have an approved fire watch set up. </t>
  </si>
  <si>
    <t>SSF-00003083</t>
  </si>
  <si>
    <t>Continuation B10 NMR Project: 21-2001  [112921 - 120321]</t>
  </si>
  <si>
    <t>Disarms: (1-1,2, 25 to 29, 52 to 61,67 to 69, 75,77,88,91,94, 96 to 104,123,124,141 to 143, 146 to 149,161 to 175, 188,189,192,193)</t>
  </si>
  <si>
    <t>SSF-00003082</t>
  </si>
  <si>
    <t>Continuation B10 NMR Project: 21-2001  [112221 - 112421]</t>
  </si>
  <si>
    <t>SSF-00003081</t>
  </si>
  <si>
    <t>Continuation B48 MPLS Project [112921 - 120321]</t>
  </si>
  <si>
    <t>SSF-00003080</t>
  </si>
  <si>
    <t>Continuation B48 MPLS Project [112221 - 112421]</t>
  </si>
  <si>
    <t>SSF-00003079</t>
  </si>
  <si>
    <t>11/20/2021</t>
  </si>
  <si>
    <t>Continuation B10 NMR Project: 21-2001  [112021 - 112021]</t>
  </si>
  <si>
    <t>11/20/2021 12:00 AM</t>
  </si>
  <si>
    <t>SSF-00003078</t>
  </si>
  <si>
    <t xml:space="preserve">New B47 [112221 - 112421] </t>
  </si>
  <si>
    <t>B47, 4th floor, Rooms: 474020, 474000, 474010</t>
  </si>
  <si>
    <t>6AM to 5PM.</t>
  </si>
  <si>
    <t>Sweating of copper process piping connections.</t>
  </si>
  <si>
    <t>(3-22,29,33)</t>
  </si>
  <si>
    <t>SSF-00003077</t>
  </si>
  <si>
    <t xml:space="preserve">B43 Continuation CDA - Brazing [112221 - 112421] </t>
  </si>
  <si>
    <t>SSF-00003076</t>
  </si>
  <si>
    <t>Continuation B41 L16077058 - 21-2059 Campus CDA [112221 - 112421]</t>
  </si>
  <si>
    <t>SSF-00003075</t>
  </si>
  <si>
    <t>Continuation B7 L16077058 - 21-2059 Campus CDA [112221 - 112421]</t>
  </si>
  <si>
    <t>SSF-00003073</t>
  </si>
  <si>
    <t>NEW - GNE B5 T Cell [111521 - 111921]</t>
  </si>
  <si>
    <t>5297 (SSF05.2.5297)</t>
  </si>
  <si>
    <t>Soldering pipe, cutting.</t>
  </si>
  <si>
    <t>Bypass (2-291,305-308)(3-38)</t>
  </si>
  <si>
    <t>SSF-00003071</t>
  </si>
  <si>
    <t>NEW   Drain  B15.2 Cold Room Conversion   [111721 - 111721]</t>
  </si>
  <si>
    <t>11/17/2021 12:00 AM</t>
  </si>
  <si>
    <t>Need Drain Down. Add additional sprinkler head into B152053 lab space
JLL LOTO assist to take FRC2 Fire pump off line prior to drain.
Sprinkler Vendor - Firestop</t>
  </si>
  <si>
    <t>Bypass WF/TS + H/S + vivarium, call security to disregard red strobes, mop needed</t>
  </si>
  <si>
    <t>SSF-00003064</t>
  </si>
  <si>
    <t>11/11/2021</t>
  </si>
  <si>
    <t>11/9/2021</t>
  </si>
  <si>
    <t>B15 Fire Pump Test [11/11/21]</t>
  </si>
  <si>
    <t>11/11/2021 12:00 AM</t>
  </si>
  <si>
    <t>2002619840</t>
  </si>
  <si>
    <t>SSF-00003063</t>
  </si>
  <si>
    <t>B40 Weekly fire pump test [111121]</t>
  </si>
  <si>
    <t>2002620234</t>
  </si>
  <si>
    <t>SSF-00003055</t>
  </si>
  <si>
    <t>jvalencia@gcigc.com</t>
  </si>
  <si>
    <t>Mid Campus - SSF10, Mid Campus - SSF11, Mid Campus - SSF12</t>
  </si>
  <si>
    <t>B10 NMR Project: 21-2001 FRC-1 FLS Loop System Final Test-New Devices [111621]</t>
  </si>
  <si>
    <t>10160 (SSF10.1.10160), 10161 (SSF10.1.10161), 10164 (SSF10.1.10164), 10166 (SSF10.1.10166), 10165 (SSF10.1.10165), 10162 (SSF10.1.10162), 10168 (SSF10.1.10168), 10167 (SSF10.1.10167), 10167A (SSF10.1.10167A), 10155 (SSF10.1.10155), 10158 (SSF10.1.10158), 10154 (SSF10.1.10154), 10157 (SSF10.1.10157), 10159 (SSF10.1.10159), 10174 (SSF10.1.10174), 10170 (SSF10.1.10170), 10175 (SSF10.1.10175), 10173 (SSF10.1.10173), 10171 (SSF10.1.10171), 10172A (SSF10.1.10172A), 10172B (SSF10.1.10172B), 10179 (SSF10.1.10179), 10176 (SSF10.1.10176), 10178 (SSF10.1.10178), 10177A (SSF10.1.10177A), 10177 (SSF10.1.10177)</t>
  </si>
  <si>
    <t xml:space="preserve">Conducting final test for new devices in system added last week. Prime working with MAC team. </t>
  </si>
  <si>
    <t xml:space="preserve">Building notice sent out to users by GNE. LAR needing bypassed for B12 including all systems, doors etc. Any HVAC systems affected by system test. </t>
  </si>
  <si>
    <t xml:space="preserve">Project introducing new FLS devices to loop. Devices are installed and will be ready for final test. 
Siemens to confirm the loop needing bypassed and we will confirm the devices being entered.  System is approved under MAC Team design and drawings. Building will be in bypass and test as needed. 
Actual horn and strobe will activate. </t>
  </si>
  <si>
    <t>Work being performed by MAC team</t>
  </si>
  <si>
    <t>SSF-00003054</t>
  </si>
  <si>
    <t>B10 NMR Project: 21-2001 FRC-1 FLS Loop System Pre-Test-New Devices [111521]</t>
  </si>
  <si>
    <t xml:space="preserve">Conducting pre test for new devices in system added last week. Prime working with MAC team. </t>
  </si>
  <si>
    <t xml:space="preserve">Project introducing new FLS devices to loop. Devices are installed and need to be pre- tested. 
Siemens to confirm the loop needing bypassed and we will confirm the devices being entered.  System is approved under MAC Team design and drawings. Building will be in bypass and test as needed. </t>
  </si>
  <si>
    <t>SSF-00003045</t>
  </si>
  <si>
    <t>11/8/2021</t>
  </si>
  <si>
    <t>B56 Kitchen Hood Cleaning [111321]</t>
  </si>
  <si>
    <t>SSF56 (SSF56), 561011 (SSF56.1.561011), 561010 (SSF56.1.561010), 561015 (SSF56.1.561015)</t>
  </si>
  <si>
    <t xml:space="preserve">B56 Miguel Steam Cleaning will be onsite to perform routine PM on Kitchen Hoods </t>
  </si>
  <si>
    <t xml:space="preserve"> 1002913958 </t>
  </si>
  <si>
    <t xml:space="preserve">(M-116)(D-121) </t>
  </si>
  <si>
    <t>SSF-00003044</t>
  </si>
  <si>
    <t>B5 Continuation T-Cell  Room 5546 [111521 - 111921]</t>
  </si>
  <si>
    <t>B5 5546 out side and inside of the room, SSF05 1st Floor (SSF05.1)</t>
  </si>
  <si>
    <t xml:space="preserve">Soldering pipe, move ceiling tiles, move air duct </t>
  </si>
  <si>
    <t xml:space="preserve">(2-20 to 22,25,39,40,43 to 50) </t>
  </si>
  <si>
    <t>SSF-00003043</t>
  </si>
  <si>
    <t>Continuation B26 Sprinkler System Drain Down [111521 - 111921]</t>
  </si>
  <si>
    <t>SSF-00003042</t>
  </si>
  <si>
    <t>Continuation B25 Drain 1st &amp; 2nd floors [111521 - 111921]</t>
  </si>
  <si>
    <t>SSF-00003035</t>
  </si>
  <si>
    <t>Continuous PSA 1st Floor Fire Alarm System Impairment [112221 - 112921]</t>
  </si>
  <si>
    <t>SSF-00003034</t>
  </si>
  <si>
    <t>Continuation B42.3 gCell Lab Remodel [111521 - 111921]</t>
  </si>
  <si>
    <t>SSF-00003033</t>
  </si>
  <si>
    <t>B42 Continuation Lab for Compact [111521 - 111921]</t>
  </si>
  <si>
    <t>SSF-00003031</t>
  </si>
  <si>
    <t>11/5/2021</t>
  </si>
  <si>
    <t>New B11 Cold Room Conversion [111521]</t>
  </si>
  <si>
    <t>11323, 11301</t>
  </si>
  <si>
    <t>B11 Cold Room project. MAC team to address Final Fire alarm test for new horns &amp; strobes with Fire Marshal. MAC team to be scheduled.</t>
  </si>
  <si>
    <t>Mac Team</t>
  </si>
  <si>
    <t>SSF-00003030</t>
  </si>
  <si>
    <t>B11 Cold Room Conversion [111221]</t>
  </si>
  <si>
    <t>11/12/2021 12:00 AM</t>
  </si>
  <si>
    <t>B11 Cold Room project. MAC team to address pre-test for new horns &amp; strobes. MAC team to be scheduled.</t>
  </si>
  <si>
    <t>SSF-00003029</t>
  </si>
  <si>
    <t>Trinidad Dominguez</t>
  </si>
  <si>
    <t>6503924959</t>
  </si>
  <si>
    <t>Mike Mohney</t>
  </si>
  <si>
    <t>michamoh@gene.com</t>
  </si>
  <si>
    <t>Lower Campus - SSF51</t>
  </si>
  <si>
    <t>B51 HEPA 6 MON CERT [110921]</t>
  </si>
  <si>
    <t>South San Francisco Locations (SSFLOC)</t>
  </si>
  <si>
    <t>11/9/2021 12:00 AM</t>
  </si>
  <si>
    <t xml:space="preserve">Spoke with M. Mohney for this permit#3029
</t>
  </si>
  <si>
    <t>WO 2002625190 HEPA 6 MON CERT</t>
  </si>
  <si>
    <t>WO 2002625190</t>
  </si>
  <si>
    <t xml:space="preserve">F-key HEPA(all DD's) </t>
  </si>
  <si>
    <t>SSF-00003019</t>
  </si>
  <si>
    <t xml:space="preserve">B43 Continuation CDA - Brazing [111521 - 111921] </t>
  </si>
  <si>
    <t>SSF-00003018</t>
  </si>
  <si>
    <t>Continuation B41 L16077058 - 21-2059 Campus CDA [111521 - 111921]</t>
  </si>
  <si>
    <t>SSF-00003017</t>
  </si>
  <si>
    <t>Continuation B7 L16077058 - 21-2059 Campus CDA [111521 - 111921]</t>
  </si>
  <si>
    <t>SSF-00003013</t>
  </si>
  <si>
    <t>Continuation B7 L16077058 - 21-2059 Campus CDA [110821 - 111221]</t>
  </si>
  <si>
    <t>11/8/2021 12:00 AM</t>
  </si>
  <si>
    <t>SSF-00003003</t>
  </si>
  <si>
    <t>B5 Warm/Cold Room Fire Sprinkler Drain down [111221]</t>
  </si>
  <si>
    <t>5124 (SSF05.1.5124), 5125 (SSF05.1.5125)</t>
  </si>
  <si>
    <t>Draining down two fire sprinkler heads (1 in 5124 &amp; 1 in 5125), removing caps in place, installing fire sprinkler heads, re wetting the system.</t>
  </si>
  <si>
    <t>G16073864</t>
  </si>
  <si>
    <t>Call Security to disregard white and red strobe &amp; bypass F-keys, Disarm WF+TS, MOP Needed</t>
  </si>
  <si>
    <t>SSF-00003001</t>
  </si>
  <si>
    <t>Continuation B41 UPS Replacement Project [111521 - 111921]</t>
  </si>
  <si>
    <t>SSF-00003000</t>
  </si>
  <si>
    <t>Continuation B11 Cold Room Re-Purposing   [111521 - 111921]</t>
  </si>
  <si>
    <t xml:space="preserve">B11301 Cold Room Demolition, remove existing cold room box and drywall, lighting, refrigeration unit. Safe off all electrical and utilities as needed. solder copper piping. </t>
  </si>
  <si>
    <t>(4-14 to 19, 21 to 32, 35, 39, 45 to 55)</t>
  </si>
  <si>
    <t>SSF-00002999</t>
  </si>
  <si>
    <t>Continuation B15, 2nd floor, Room: 152053 [111521 - 111921]</t>
  </si>
  <si>
    <t>SSF-00002998</t>
  </si>
  <si>
    <t>Continuation B47 Breakroom Refresh [111521 - 111921]</t>
  </si>
  <si>
    <t>SSF-00002997</t>
  </si>
  <si>
    <t>Continuation B42 Breakroom Refresh  [111521 -  111921]</t>
  </si>
  <si>
    <t>SSF-00002995</t>
  </si>
  <si>
    <t>11/4/2021</t>
  </si>
  <si>
    <t>New B56 Argon Piping [111021 - 111221]</t>
  </si>
  <si>
    <t>SSF-00002978</t>
  </si>
  <si>
    <t>11/3/2021</t>
  </si>
  <si>
    <t>New B43 Modify Existing FDC [110921]</t>
  </si>
  <si>
    <t>SSF-00002977</t>
  </si>
  <si>
    <t xml:space="preserve">Siemens </t>
  </si>
  <si>
    <t>B42 gCell [111021]</t>
  </si>
  <si>
    <t>423132 (SSF42.3.423132)</t>
  </si>
  <si>
    <t xml:space="preserve">Siemens to remove Smoke Detector 7-1 from room 423132 from new gCell Lab.
The Siemens MAC Team will be supporting the project.  </t>
  </si>
  <si>
    <t xml:space="preserve">Remove Smoke Detector </t>
  </si>
  <si>
    <t>SSF-00002972</t>
  </si>
  <si>
    <t>11/2/2021</t>
  </si>
  <si>
    <t xml:space="preserve"> New B5 Emergency Power Shut Down [110921 - 111121]</t>
  </si>
  <si>
    <t>SSF05</t>
  </si>
  <si>
    <t xml:space="preserve">1st day- 30 minutes, 2nd Day- 45 Minutes, 3rd day- 1 Hour
</t>
  </si>
  <si>
    <t>Work Notification number from JLL for LOTO- 1002902210</t>
  </si>
  <si>
    <t xml:space="preserve">
Shutting down emergency power to B5, by shutting down equipment EHSC1A and Valve number HSC1A</t>
  </si>
  <si>
    <t>1002902210</t>
  </si>
  <si>
    <t>Bypass F-keys HS+DH , Contractors to call Siemens Fire before power comes back on.  Call security to disregard red strobe</t>
  </si>
  <si>
    <t>SSF-00002968</t>
  </si>
  <si>
    <t>New B3 Filter Tag Additions 3B326 [110821]</t>
  </si>
  <si>
    <t>Building 3 Room 3B326, 3B326 (SSF03.3.3B326)</t>
  </si>
  <si>
    <t>tack filter name plates onto the filters</t>
  </si>
  <si>
    <t>SSF-00002967</t>
  </si>
  <si>
    <t>New B48 MPLS Project [110821 - 111221]</t>
  </si>
  <si>
    <t>South San Francisco - B48 - 481114, South San Francisco Locations (SSFLOC), South Campus (SC), SSF48 (SSF48), SSF48 1st Floor (SSF48.1)</t>
  </si>
  <si>
    <t>Adding new Flow Switch to Condensate Steam Pump in MPLS Mechanical Room. Welding and Hot Work will occur</t>
  </si>
  <si>
    <t>(1-24,25)(2-40,41,43,44,47 to 51)</t>
  </si>
  <si>
    <t>SSF-00002966</t>
  </si>
  <si>
    <t>NEW EMERGENCY HX REPAIR B3 -3720 110321</t>
  </si>
  <si>
    <t>Building 3 room 3720</t>
  </si>
  <si>
    <t>11/3/2021 12:00 AM</t>
  </si>
  <si>
    <t>attempt repair on heat exchanger connection</t>
  </si>
  <si>
    <t>2002647011</t>
  </si>
  <si>
    <t xml:space="preserve">Bypass (3-11) (26-13,14) </t>
  </si>
  <si>
    <t>SSF-00002961</t>
  </si>
  <si>
    <t>Continuous PSA 1st Floor Fire Alarm System Impairment [111521 - 112221]</t>
  </si>
  <si>
    <t>SSF-00002960</t>
  </si>
  <si>
    <t>11/6/2021</t>
  </si>
  <si>
    <t>Miguel Aranda</t>
  </si>
  <si>
    <t>B33 Kitchen hood Cleaning [110621]</t>
  </si>
  <si>
    <t>Kitchen Hoods</t>
  </si>
  <si>
    <t>11/6/2021 12:00 AM</t>
  </si>
  <si>
    <t>B33 Miguel Steam Cleaning will be on site to perform routine PM on Kitchen Hoods 11/06/2021.</t>
  </si>
  <si>
    <t>2002654582</t>
  </si>
  <si>
    <t xml:space="preserve">(1-11 to 26)(7-29,30) </t>
  </si>
  <si>
    <t>SSF-00002954</t>
  </si>
  <si>
    <t>11/1/2021</t>
  </si>
  <si>
    <t>New B34 11-5-21</t>
  </si>
  <si>
    <t>11/5/2021 12:00 AM</t>
  </si>
  <si>
    <t xml:space="preserve">B34- From 110521 -15:00pm to 2200pm. Place fire system off line. JLL will need to replace an Air Relief Valve located on 5th floor sprinkler riser. A small amount of water 8 ounces of water will be drained at this location at relief valve. Will not need to drain riser (valve located at air relief valve). JLL Chris Bennett will close valve at Air Relief for repair.
</t>
  </si>
  <si>
    <t>SSF-00002949</t>
  </si>
  <si>
    <t>Continuation B26 Sprinkler System Drain Down [110821 - 111221]</t>
  </si>
  <si>
    <t>SSF-00002948</t>
  </si>
  <si>
    <t>Continuation B25 Drain 1st &amp; 2nd floors [110821 - 111221]</t>
  </si>
  <si>
    <t>SSF-00002939</t>
  </si>
  <si>
    <t>Nicholas Davis</t>
  </si>
  <si>
    <t>6507306424</t>
  </si>
  <si>
    <t>New Improvements PSA Fire sprinkler modification [110921]</t>
  </si>
  <si>
    <t>SSF-00002938</t>
  </si>
  <si>
    <t>Continuation B41 L16077058 - 21-2059 Campus CDA [110821 - 111221]</t>
  </si>
  <si>
    <t>SSF-00002937</t>
  </si>
  <si>
    <t xml:space="preserve">B43 Continuation CDA - Brazing [110821 - 111221] </t>
  </si>
  <si>
    <t>SSF-00002932</t>
  </si>
  <si>
    <t>Continuation - B5 Warm/Cold Room Project [110821 - 111221]</t>
  </si>
  <si>
    <t>5124 (SSF05.1.5124), 5125 (SSF05.1.5125), 5126 (SSF05.1.5126)</t>
  </si>
  <si>
    <t>Demo &amp; decommissioning rooms 5124 &amp; 5125. Dust may be generated, saw cutting to be performed.</t>
  </si>
  <si>
    <t>(2-68,69,83 to 85)</t>
  </si>
  <si>
    <t>SSF-00002931</t>
  </si>
  <si>
    <t>B5 Continuation T-Cell  Room 5546 [110821 - 111221]</t>
  </si>
  <si>
    <t>SSF-00002925</t>
  </si>
  <si>
    <t>Continuation B5 Troubleshoot and replace relays 11/3/21</t>
  </si>
  <si>
    <t>SSF-00002924</t>
  </si>
  <si>
    <t>B6 PUMP, FIRE SUPPRESSION SYS 11/30/21</t>
  </si>
  <si>
    <t>Weekly Diesel Fire Pump inspection, test and maintenance.</t>
  </si>
  <si>
    <t>2002624172</t>
  </si>
  <si>
    <t>SSF-00002923</t>
  </si>
  <si>
    <t>B6 PUMP, FIRE SUPPRESSION SYS 11/23/21</t>
  </si>
  <si>
    <t>2002622671</t>
  </si>
  <si>
    <t>SSF-00002922</t>
  </si>
  <si>
    <t>B6 PUMP, FIRE SUPPRESSION SYS 11/16/21</t>
  </si>
  <si>
    <t>2002621355</t>
  </si>
  <si>
    <t>SSF-00002921</t>
  </si>
  <si>
    <t>B6 PUMP, FIRE SUPPRESSION SYS 11/9/21</t>
  </si>
  <si>
    <t>2002619839</t>
  </si>
  <si>
    <t>SSF-00002920</t>
  </si>
  <si>
    <t>B6 PUMP, FIRE SUPPRESSION SYS 11/2/21</t>
  </si>
  <si>
    <t>11/2/2021 12:00 AM</t>
  </si>
  <si>
    <t>2002614660</t>
  </si>
  <si>
    <t>SSF-00002919</t>
  </si>
  <si>
    <t>11/27/2021</t>
  </si>
  <si>
    <t>PUMP, FIRE SUPPRESSION SYS, 29 (11/27/21)</t>
  </si>
  <si>
    <t>South San Francisco Locations (SSFLOC), Lower Campus (LC), SSF29 (SSF29)</t>
  </si>
  <si>
    <t>11/27/2021 12:00 AM</t>
  </si>
  <si>
    <t>Fire impairment permits are authorized and issued by Siemens, FLS Coordinators, and Anthony Saldana/Peter Schembri. Hot work may not commence until related impairment permits are in place.
Please contact firesystems-d@gene.com with any emergency requests or questions.</t>
  </si>
  <si>
    <t>2002622673</t>
  </si>
  <si>
    <t>SSF-00002918</t>
  </si>
  <si>
    <t>PUMP, FIRE SUPPRESSION SYS, 29 (11/20/21)</t>
  </si>
  <si>
    <t>2002621357</t>
  </si>
  <si>
    <t>SSF-00002917</t>
  </si>
  <si>
    <t>PUMP, FIRE SUPPRESSION SYS, 29 (11/13/21)</t>
  </si>
  <si>
    <t>2002619841</t>
  </si>
  <si>
    <t>SSF-00002916</t>
  </si>
  <si>
    <t>PUMP, FIRE SUPPRESSION SYS, 29 (11/6/21)</t>
  </si>
  <si>
    <t>2002614662</t>
  </si>
  <si>
    <t>SSF-00002915</t>
  </si>
  <si>
    <t>B40 Weekly fire pump test [110321]</t>
  </si>
  <si>
    <t>2002617823</t>
  </si>
  <si>
    <t>SSF-00002914</t>
  </si>
  <si>
    <t>CONTINUATION B47.1120/1122/1135 BSC Install [110821 - 111221]</t>
  </si>
  <si>
    <t>SSF-00002913</t>
  </si>
  <si>
    <t>10/31/2021</t>
  </si>
  <si>
    <t>1 MON OPRD B10 GENERATORS 10A 10B &amp; 10C [11/4/21]</t>
  </si>
  <si>
    <t>11/4/2021 12:00 AM</t>
  </si>
  <si>
    <t>2002627410</t>
  </si>
  <si>
    <t>SSF-00002912</t>
  </si>
  <si>
    <t>6 MON OPRD B15 GENERATORS 15A &amp; 15B (110121)</t>
  </si>
  <si>
    <t>11/1/2021 12:00 AM</t>
  </si>
  <si>
    <t>2002612955</t>
  </si>
  <si>
    <t>SSF-00002911</t>
  </si>
  <si>
    <t>B15 Fire Pump Test [11/4/21]</t>
  </si>
  <si>
    <t>2002614661</t>
  </si>
  <si>
    <t>SSF-00002901</t>
  </si>
  <si>
    <t>10/29/2021</t>
  </si>
  <si>
    <t>B15 Annual test on Fire Hydrants in FRC-2 [110421]</t>
  </si>
  <si>
    <t>b15 loading dock area</t>
  </si>
  <si>
    <t>SSF-00002900</t>
  </si>
  <si>
    <t>B15 Annual test on Fire Hydrants in FRC-2 [110121]</t>
  </si>
  <si>
    <t>SSF-00002898</t>
  </si>
  <si>
    <t>B5 Continuation T-Cell  Room 5546 [110121 - 110621]</t>
  </si>
  <si>
    <t>Per Lawson Cook, a 1400 end time on Saturday will be appropriate.</t>
  </si>
  <si>
    <t>SSF-00002897</t>
  </si>
  <si>
    <t xml:space="preserve">B43 Continuation CDA - Brazing [110121 - 110521] </t>
  </si>
  <si>
    <t>SSF-00002896</t>
  </si>
  <si>
    <t>925360-9502</t>
  </si>
  <si>
    <t>Continuation B7, 71242 Stem Cell Lab Impairment [110121 - 110521]</t>
  </si>
  <si>
    <t>71242 (SSF07.1.71242), 71228 (SSF07.1.71228), 71243 (SSF07.1.71243)</t>
  </si>
  <si>
    <t>This is a continuation of existing permits</t>
  </si>
  <si>
    <t>Ongoing construction activities which will include piping, electrical rough in. Possibly work to t-bar ceiling. Piping will include Hot Work activities as well.</t>
  </si>
  <si>
    <t>(2-15 to 21) (3-6,9,11 to 14)</t>
  </si>
  <si>
    <t>SSF-00002894</t>
  </si>
  <si>
    <t>Continuation B41 UPS Replacement Project [110821 - 111221]</t>
  </si>
  <si>
    <t>SSF-00002893</t>
  </si>
  <si>
    <t>B14 Emergency request for elevator alarm check [102921]</t>
  </si>
  <si>
    <t>SSF14 4th Floor (SSF14.4)</t>
  </si>
  <si>
    <t>10/29/2021 12:00 AM</t>
  </si>
  <si>
    <t>Emergency request for elevator alarm check in B-14 4th floor</t>
  </si>
  <si>
    <t>1002904990</t>
  </si>
  <si>
    <t>Bypass F-keys call security to disregard red and white strobes. bypass vivarium, leave elevator doors armed</t>
  </si>
  <si>
    <t>SSF-00002892</t>
  </si>
  <si>
    <t>B33 1 YR Roll up Door Test [110221]</t>
  </si>
  <si>
    <t>All floors, South San Francisco Locations (SSFLOC)</t>
  </si>
  <si>
    <t>1YR Roll up door testing. Will require Siemens Fire Tech to stand by at the panel for about 1hr or less to assist with Resets. ALL Floors</t>
  </si>
  <si>
    <t>2002589611</t>
  </si>
  <si>
    <t>SSF-00002891</t>
  </si>
  <si>
    <t xml:space="preserve">New FRC-1 BSC Installation [110821 - 111221] </t>
  </si>
  <si>
    <t>SSF-00002890</t>
  </si>
  <si>
    <t>Continuation B42 Breakroom Refresh  [110821 -  111221]</t>
  </si>
  <si>
    <t>SSF-00002889</t>
  </si>
  <si>
    <t>Continuation B47 Breakroom Refresh [110821 - 111221]</t>
  </si>
  <si>
    <t>SSF-00002888</t>
  </si>
  <si>
    <t xml:space="preserve">Continuation FRC-1 BSC Installation [110821 - 111221] </t>
  </si>
  <si>
    <t>10329 (SSF10.3.10329), 10327 (SSF10.3.10327), 10330 (SSF10.3.10330), 10328 (SSF10.3.10328)</t>
  </si>
  <si>
    <t>06:00am till 17:00pm Friday</t>
  </si>
  <si>
    <t>(2-3 to 5,8,10 to 13,16,17,36,42)</t>
  </si>
  <si>
    <t>SSF-00002887</t>
  </si>
  <si>
    <t>Continuation B15, 2nd floor, Room: 152053 [110821 - 111221]</t>
  </si>
  <si>
    <t>SSF-00002886</t>
  </si>
  <si>
    <t>Continuation B11 Cold Room Re-Purposing   [110821 - 111221]</t>
  </si>
  <si>
    <t>SSF-00002885</t>
  </si>
  <si>
    <t>10/28/2021</t>
  </si>
  <si>
    <t>[B12.4 FACS Lab Project - Drain Continuation 11.15.21 - 11.19.21]</t>
  </si>
  <si>
    <t>Mid Campus (MC), South San Francisco Locations (SSFLOC), SSF12 4th Floor (SSF12.4), SSF12 (SSF12)</t>
  </si>
  <si>
    <t>This impairment will run continuously throughout the week. The fire watch has been submitted and approved.
DRAIN NEEDED TUESDAY 11/16/21</t>
  </si>
  <si>
    <t>[No drain needed. Closing tamper switch valve located at the 4th-floor riser to isolate the 4th floor from the building]</t>
  </si>
  <si>
    <t>WF/TS + H/S + Vivarium</t>
  </si>
  <si>
    <t>SSF-00002884</t>
  </si>
  <si>
    <t>B12.4 FACS Lab Project - Drain Continuation [110821 - 111321]</t>
  </si>
  <si>
    <t>This impairment will run continuously throughout the week. The fire watch has been submitted and approved.</t>
  </si>
  <si>
    <t>No drain needed. Closing tamper switch valve located at the 4th-floor riser to isolate the 4th floor from the building</t>
  </si>
  <si>
    <t>WF/TS + HS + Vivarium, Call security to disregard red strobe</t>
  </si>
  <si>
    <t>SSF-00002879</t>
  </si>
  <si>
    <t>415-802-4479</t>
  </si>
  <si>
    <t>New B42 2021 Capital Equipment Seismic [110821 - 111221]</t>
  </si>
  <si>
    <t>423362 (SSF42.3.423362)</t>
  </si>
  <si>
    <t xml:space="preserve">Brazing Copper Pipe </t>
  </si>
  <si>
    <t>G16077177</t>
  </si>
  <si>
    <t>(6-24)</t>
  </si>
  <si>
    <t>SSF-00002878</t>
  </si>
  <si>
    <t>Continued B15.4 Modular Robotics [112221 - 112421]</t>
  </si>
  <si>
    <t>SSF-00002872</t>
  </si>
  <si>
    <t>10/27/2021</t>
  </si>
  <si>
    <t>Mid Campus - SSF10, Mid Campus - SSF11</t>
  </si>
  <si>
    <t>New B10 NMR Project: 21-2001 FRC-1 FLS Loop Tie In-New Devices [110321]</t>
  </si>
  <si>
    <t xml:space="preserve">Will keep team posted on progress. This is in prep for upcoming pre test and final with SSFFD under another request </t>
  </si>
  <si>
    <t xml:space="preserve">Project introducing new FLS devices to loop. Devices are installed but need to be physically tied into the loop for activation.
Siemens to confirm the loop needing bypassed and we will confirm the devices being entered.  System is approved under MAC Team design and drawings. </t>
  </si>
  <si>
    <t>SSF-00002871</t>
  </si>
  <si>
    <t>10/30/2021</t>
  </si>
  <si>
    <t>B26 Impairment [Saturday, 103021]</t>
  </si>
  <si>
    <t>SSF26 2nd Floor (SSF26.2), SSF26 1st Floor (SSF26.1), SSF26 4th Floor (SSF26.4), SSF26 3rd Floor (SSF26.3)</t>
  </si>
  <si>
    <t>10/30/2021 12:00 AM</t>
  </si>
  <si>
    <t>Taping and Ceiling 10/30/21</t>
  </si>
  <si>
    <t>(Loops 1,2,3)</t>
  </si>
  <si>
    <t>SSF-00002870</t>
  </si>
  <si>
    <t>B25 Impairment [Saturday, 103021]</t>
  </si>
  <si>
    <t>SSF25 2nd Floor (SSF25.2), SSF25 1st Floor (SSF25.1), SSF25 GROUND FLOOR (SSF25.0)</t>
  </si>
  <si>
    <t>(Loops 1&amp;2)</t>
  </si>
  <si>
    <t>SSF-00002869</t>
  </si>
  <si>
    <t>Continuation- B12.4 FACS Lab [111521 - 111921]</t>
  </si>
  <si>
    <t xml:space="preserve">We would like to request the impairment to run continuously through Monday 11/15 - Friday 11/19 </t>
  </si>
  <si>
    <t>We will like this fire impediment to run 24hrs. we have crews working during the day and during the night. we have an approved fire watch set up.  Fire watch # 874150351.</t>
  </si>
  <si>
    <t>SSF-00002868</t>
  </si>
  <si>
    <t>Continuation- B12.4 FACS Lab [110821 - 111221]</t>
  </si>
  <si>
    <t>We would like to request the impairment to run continuously through Monday 11/8 - Friday 11/12.</t>
  </si>
  <si>
    <t>SSF-00002865</t>
  </si>
  <si>
    <t>Continuation B10 NMR Project: 21-2001  [111521 - 111921]</t>
  </si>
  <si>
    <t>SSF-00002864</t>
  </si>
  <si>
    <t>Continuation B10 NMR Project: 21-2001  [110821 - 111221]</t>
  </si>
  <si>
    <t>SSF-00002863</t>
  </si>
  <si>
    <t>Continuation B48 MPLS Project [111521 - 111921]</t>
  </si>
  <si>
    <t>SSF-00002862</t>
  </si>
  <si>
    <t>Continuation B48 MPLS Project [110821 - 111221]</t>
  </si>
  <si>
    <t>SSF-00002861</t>
  </si>
  <si>
    <t>Continuous PSA 1st Floor Fire Alarm System Impairment [110821 - 111521]</t>
  </si>
  <si>
    <t>SSF-00002859</t>
  </si>
  <si>
    <t>Continuation B42.3 gCell Lab Remodel [110821 - 111221]</t>
  </si>
  <si>
    <t>SSF-00002858</t>
  </si>
  <si>
    <t>B27 FLS Testing - B27 HCO Chiller Project [Saturday, 103021]</t>
  </si>
  <si>
    <t>South San Francisco Locations (SSFLOC), Lower Campus (LC), SSF27 (SSF27)</t>
  </si>
  <si>
    <t xml:space="preserve">The Project Team will be conducting a Fire Alarm Test to the AHU 5008 Smoke Detector located on the B27 Roof. 
Please put the building in Bypass during the test.
</t>
  </si>
  <si>
    <t>L16076939</t>
  </si>
  <si>
    <t xml:space="preserve">Siemens Technician to be on site. Call Security to disregard white and red strobes, Bypass all F-keys </t>
  </si>
  <si>
    <t>SSF-00002857</t>
  </si>
  <si>
    <t>B42 Continuation Lab for Compact [110821 - 111221]</t>
  </si>
  <si>
    <t>SSF-00002856</t>
  </si>
  <si>
    <t>10/26/2021</t>
  </si>
  <si>
    <t>6 MON OPRD B20 GENERATORS [10/28/21]</t>
  </si>
  <si>
    <t>10/28/2021 12:00 AM</t>
  </si>
  <si>
    <t>2002613002</t>
  </si>
  <si>
    <t xml:space="preserve">(4-37,38) </t>
  </si>
  <si>
    <t>SSF-00002855</t>
  </si>
  <si>
    <t>New B5-5123 Condensate Repair [103021]</t>
  </si>
  <si>
    <t>5123 (SSF05.1.5123)</t>
  </si>
  <si>
    <t xml:space="preserve">Cut out leaking condensate piping and weld in new condensate piping and fittings. </t>
  </si>
  <si>
    <t>SSF-00002848</t>
  </si>
  <si>
    <t>B41 Monthly fire pump test [102921]</t>
  </si>
  <si>
    <t>411025 (SSF41.1.411025)</t>
  </si>
  <si>
    <t>B41 Monthly fire pump test</t>
  </si>
  <si>
    <t>2002614176</t>
  </si>
  <si>
    <t>(1-45,46,49 to 54)</t>
  </si>
  <si>
    <t>SSF-00002847</t>
  </si>
  <si>
    <t>PSA Monthly fire pump test [102921]</t>
  </si>
  <si>
    <t>2002614177</t>
  </si>
  <si>
    <t>SSF-00002840</t>
  </si>
  <si>
    <t>B5 Continuation T-Cell  Room 5546 [102721 - 103021]</t>
  </si>
  <si>
    <t>10/27/2021 12:00 AM</t>
  </si>
  <si>
    <t>SSF-00002839</t>
  </si>
  <si>
    <t>Continued B15.4 Modular Robotics [111521 - 111921]</t>
  </si>
  <si>
    <t>SSF-00002838</t>
  </si>
  <si>
    <t>Continued B15.4 Modular Robotics [110821 - 111221]</t>
  </si>
  <si>
    <t>SSF-00002837</t>
  </si>
  <si>
    <t>Continued B15.4 Modular Robotics [110121 - 110521]</t>
  </si>
  <si>
    <t>SSF-00002834</t>
  </si>
  <si>
    <t>Casey Hill</t>
  </si>
  <si>
    <t xml:space="preserve">Genentech </t>
  </si>
  <si>
    <t>10/25/2021</t>
  </si>
  <si>
    <t>510-697-2859</t>
  </si>
  <si>
    <t>Albert Dharsono</t>
  </si>
  <si>
    <t>hillc17@gene.com</t>
  </si>
  <si>
    <t>Lower Campus - SSF09A</t>
  </si>
  <si>
    <t>B9A MDC01/02 continuation [102621]</t>
  </si>
  <si>
    <t>1st flr, Rms: MDC01/MDC02</t>
  </si>
  <si>
    <t>10/26/2021 12:00 AM</t>
  </si>
  <si>
    <t xml:space="preserve">Emergency Impairment to support access to Network Equipment located in MDC01 and MDC02. </t>
  </si>
  <si>
    <t>Impair FLS system in B9A MDC01 and MDC02 a for equipment/fiber troubleshooting.</t>
  </si>
  <si>
    <t>(1-46 to 60)</t>
  </si>
  <si>
    <t>SSF-00002832</t>
  </si>
  <si>
    <t>Jason Meza</t>
  </si>
  <si>
    <t>CONTINUATION B46.2265 Custom Hood Install [110121 - 110521]</t>
  </si>
  <si>
    <t>462265 (SSF46.2.462265)</t>
  </si>
  <si>
    <t>Modifying casework and exhaust system for custom hood installation</t>
  </si>
  <si>
    <t>(3-30,31)</t>
  </si>
  <si>
    <t>SSF-00002831</t>
  </si>
  <si>
    <t>New B47.1120/1122/1135 BSC Install [110121 - 110521]</t>
  </si>
  <si>
    <t>SSF-00002830</t>
  </si>
  <si>
    <t>B35 Weekly Fire Pump PM 112421</t>
  </si>
  <si>
    <t xml:space="preserve"> 2002622723</t>
  </si>
  <si>
    <t>SSF-00002829</t>
  </si>
  <si>
    <t>B33 Weekly Fire Pump PM 112421</t>
  </si>
  <si>
    <t xml:space="preserve"> 2002622675</t>
  </si>
  <si>
    <t>SSF-00002828</t>
  </si>
  <si>
    <t>B32 Weekly Fire Pump PM 112421</t>
  </si>
  <si>
    <t xml:space="preserve"> 2002622674</t>
  </si>
  <si>
    <t>SSF-00002827</t>
  </si>
  <si>
    <t>PS2  Weekly Fire Pump PM 112421</t>
  </si>
  <si>
    <t xml:space="preserve">  2002622676</t>
  </si>
  <si>
    <t>SSF-00002826</t>
  </si>
  <si>
    <t>B35 Weekly Fire Pump PM 111821</t>
  </si>
  <si>
    <t xml:space="preserve"> 2002621409</t>
  </si>
  <si>
    <t>SSF-00002825</t>
  </si>
  <si>
    <t>B33 Weekly Fire Pump PM 111821</t>
  </si>
  <si>
    <t xml:space="preserve">  2002621359</t>
  </si>
  <si>
    <t>(6-41,43)</t>
  </si>
  <si>
    <t>SSF-00002824</t>
  </si>
  <si>
    <t>B32 Weekly Fire Pump PM 111821</t>
  </si>
  <si>
    <t xml:space="preserve"> 2002621358</t>
  </si>
  <si>
    <t xml:space="preserve"> (2-25 to 28,31,32,34 to 38,50,51)</t>
  </si>
  <si>
    <t>SSF-00002823</t>
  </si>
  <si>
    <t>PS2 Weekly Fire Pump PM 111821</t>
  </si>
  <si>
    <t xml:space="preserve"> 2002621360</t>
  </si>
  <si>
    <t>SSF-00002822</t>
  </si>
  <si>
    <t>B35 Weekly Fire Pump PM 111121</t>
  </si>
  <si>
    <t xml:space="preserve"> 2002619894</t>
  </si>
  <si>
    <t>SSF-00002821</t>
  </si>
  <si>
    <t>B33 Weekly Fire Pump PM 111121</t>
  </si>
  <si>
    <t xml:space="preserve"> 2002619843</t>
  </si>
  <si>
    <t>SSF-00002820</t>
  </si>
  <si>
    <t>B32 Weekly Fire Pump PM 111121</t>
  </si>
  <si>
    <t xml:space="preserve"> 2002619842</t>
  </si>
  <si>
    <t>SSF-00002818</t>
  </si>
  <si>
    <t>PS2 Weekly Fire Pump PM 111121</t>
  </si>
  <si>
    <t xml:space="preserve"> 2002619844</t>
  </si>
  <si>
    <t>SSF-00002817</t>
  </si>
  <si>
    <t>B35 Weekly Fire Pump PM 110421</t>
  </si>
  <si>
    <t xml:space="preserve"> 2002614714</t>
  </si>
  <si>
    <t>SSF-00002816</t>
  </si>
  <si>
    <t>B33 Weekly Fire Pump PM 110421</t>
  </si>
  <si>
    <t xml:space="preserve"> 2002614664</t>
  </si>
  <si>
    <t>SSF-00002814</t>
  </si>
  <si>
    <t>B32 Weekly Fire Pump PM 110421</t>
  </si>
  <si>
    <t xml:space="preserve"> 2002614663</t>
  </si>
  <si>
    <t>SSF-00002813</t>
  </si>
  <si>
    <t>PS2 Weekly Fire Pump PM 110421</t>
  </si>
  <si>
    <t>2002614665</t>
  </si>
  <si>
    <t>SSF-00002812</t>
  </si>
  <si>
    <t>B5 Warm/Cold Room Drain Down [102921]</t>
  </si>
  <si>
    <t>5125 (SSF05.1.5125), 5124 (SSF05.1.5124)</t>
  </si>
  <si>
    <t>To schedule a job walk, please contact Erick Aguayo at 650-653-1109.</t>
  </si>
  <si>
    <t>Draining down fire sprinklers within rooms 5124 &amp; 5125 to remove fire sprinkler heads, install caps, and re wet the system.</t>
  </si>
  <si>
    <t>SSF-00002810</t>
  </si>
  <si>
    <t>B40 Weekly fire pump test [102721]</t>
  </si>
  <si>
    <t>2002610973</t>
  </si>
  <si>
    <t>SSF-00002804</t>
  </si>
  <si>
    <t>10/23/2021</t>
  </si>
  <si>
    <t>Continuation B41 L16077058 - 21-2059 Campus CDA [110121 - 110521]</t>
  </si>
  <si>
    <t>SSF-00002785</t>
  </si>
  <si>
    <t>10/22/2021</t>
  </si>
  <si>
    <t>Continuation B26 Sprinkler System Drain Down [110121 - 110521]</t>
  </si>
  <si>
    <t>SSF-00002783</t>
  </si>
  <si>
    <t>Continuation B25 Drain 1st &amp; 2nd floors [110121 - 110521]</t>
  </si>
  <si>
    <t>SSF-00002780</t>
  </si>
  <si>
    <t>B26 Continuation Ground to 3rd floor [110121 - 110521]</t>
  </si>
  <si>
    <t>SSF-00002779</t>
  </si>
  <si>
    <t>Continuation B25 Ground to 2nd floors [110121 - 110521]</t>
  </si>
  <si>
    <t>SSF-00002777</t>
  </si>
  <si>
    <t>Continuation - B5 Warm/Cold Room Project [110121 - 110521]</t>
  </si>
  <si>
    <t>SSF-00002776</t>
  </si>
  <si>
    <t>New B5 Warm/Cold Room Project [102821 - 102921]</t>
  </si>
  <si>
    <t>(2-68,69,83,84,85)</t>
  </si>
  <si>
    <t>SSF-00002775</t>
  </si>
  <si>
    <t>Continuation B41 UPS Replacement Project [110121 - 110521]</t>
  </si>
  <si>
    <t>Fire Watch #876977976</t>
  </si>
  <si>
    <t>Please bypass the F keys and loops 1 through 4. Fire watch needed. Please call security and disregard red strobes.</t>
  </si>
  <si>
    <t>SSF-00002774</t>
  </si>
  <si>
    <t>B33 1YR Roll up Door Test [102621]</t>
  </si>
  <si>
    <t>1YR Roll up door testing. Will require Siemens Fire Tech to stand by at the panel to assist with Resets. ALL Floors</t>
  </si>
  <si>
    <t>SSF-00002772</t>
  </si>
  <si>
    <t>Continuation B41 L16077058 - 21-2059 Campus CDA [102321]</t>
  </si>
  <si>
    <t>10/23/2021 12:00 AM</t>
  </si>
  <si>
    <t>SSF-00002771</t>
  </si>
  <si>
    <t>Continuation B11 Cold Room Re-Purposing   [110121 - 110521]</t>
  </si>
  <si>
    <t>Disarm points (4-14 to 19, 21 to 32, 35, 39, 45 to 55)</t>
  </si>
  <si>
    <t>SSF-00002770</t>
  </si>
  <si>
    <t>Continuation B15, 2nd floor, Room: 152053 [110121 - 110521]</t>
  </si>
  <si>
    <t>SSF-00002769</t>
  </si>
  <si>
    <t xml:space="preserve">Continuation FRC-1 BSC Installation [110121 - 110521] </t>
  </si>
  <si>
    <t>Please bypass (2-3 to 5,8,10 to 13,16,17,36,42)</t>
  </si>
  <si>
    <t>SSF-00002768</t>
  </si>
  <si>
    <t>Continuation B47 Breakroom Refresh [110121 - 110521]</t>
  </si>
  <si>
    <t>Disarm points (2-9,11,12,14)</t>
  </si>
  <si>
    <t>SSF-00002767</t>
  </si>
  <si>
    <t>Continuation B42 Breakroom Refresh  [110121 -  110521]</t>
  </si>
  <si>
    <t>Disarm points (5-27 to 32)</t>
  </si>
  <si>
    <t>SSF-00002765</t>
  </si>
  <si>
    <t>10/21/2021</t>
  </si>
  <si>
    <t>Continuous PSA 1st Floor Fire Alarm System Impairment [110121 - 110821]</t>
  </si>
  <si>
    <t>SSF-00002762</t>
  </si>
  <si>
    <t>B20 Continuation Emergency EF repair work [102221]</t>
  </si>
  <si>
    <t>20460, 2nd floor electrical room</t>
  </si>
  <si>
    <t>10/22/2021 12:00 AM</t>
  </si>
  <si>
    <t>Need to repair EF3 , shutting down electrical panel that serves fire alarms and FSD</t>
  </si>
  <si>
    <t>2002633759</t>
  </si>
  <si>
    <t>(7-38)(8-3)</t>
  </si>
  <si>
    <t>SSF-00002757</t>
  </si>
  <si>
    <t>Continuation B42 1st Floor Conference Room Improvements [111521 - 112021]</t>
  </si>
  <si>
    <t>SSF-00002756</t>
  </si>
  <si>
    <t>Continuation B42 1st Floor Conference Room Improvements [110821 - 111321]</t>
  </si>
  <si>
    <t xml:space="preserve">(2-2 to 18, 23 to 27,31), (3-3, 4, 5, 8) Added points for Saturday, 111321 only : (3-6,9 to 11,27,46)  </t>
  </si>
  <si>
    <t>SSF-00002755</t>
  </si>
  <si>
    <t>Continuation B42 1st Floor Conference Room Improvements [110121 - 110621]</t>
  </si>
  <si>
    <t>SSF-00002754</t>
  </si>
  <si>
    <t>B42 Conference Room Upgrades Drain Continuation [102821 - 102921]</t>
  </si>
  <si>
    <t>Drain down to occur beginning Thursday, October 28th and ending Friday, October 29th.  Please contact me with further questions or clarifications.</t>
  </si>
  <si>
    <t>DRAIN DOWN OF FIRE SPRINKLER SYSTEM AT B42 CONFERENCE ROOM PROJECT.  EXISTING HEADS TO BE REPLACED AND PIPING RE-WORKED FOR PROJECT</t>
  </si>
  <si>
    <t>SSF-00002748</t>
  </si>
  <si>
    <t>10/20/2021</t>
  </si>
  <si>
    <t>NEW B8-8122 LYO EMERGENCY HX Repair Attempt [102221]</t>
  </si>
  <si>
    <t>8122 (SSF08.1.8122)</t>
  </si>
  <si>
    <t xml:space="preserve">Attempt repair on leaking heat exchanger connection. Braze copper. </t>
  </si>
  <si>
    <t xml:space="preserve">2002647254 </t>
  </si>
  <si>
    <t>SSF-00002741</t>
  </si>
  <si>
    <t>B48 FLSI MAC TEAM Fire Final SC Elevator [102721]</t>
  </si>
  <si>
    <t>1st-3rd floor</t>
  </si>
  <si>
    <t>B48 Elevator Mod. project. MAC team to assist during Fire final inspection. MAC team will conduct fire recall test for the freight elevator. MAC team has already been scheduled</t>
  </si>
  <si>
    <t>L16077021</t>
  </si>
  <si>
    <t>SSF-00002739</t>
  </si>
  <si>
    <t>1 MON OPRD B15 GENERATORS 15A &amp; 15B (102121)</t>
  </si>
  <si>
    <t>10/21/2021 12:00 AM</t>
  </si>
  <si>
    <t>2002601514</t>
  </si>
  <si>
    <t>SSF-00002738</t>
  </si>
  <si>
    <t>1 MON OPRD B20 GENERATORS [10/21/21]</t>
  </si>
  <si>
    <t>2002614305</t>
  </si>
  <si>
    <t>SSF-00002737</t>
  </si>
  <si>
    <t>B15 Fire Pump Test [102121]</t>
  </si>
  <si>
    <t>2002609133</t>
  </si>
  <si>
    <t>SSF-00002735</t>
  </si>
  <si>
    <t>10/19/2021</t>
  </si>
  <si>
    <t>Annual test on Fire Hydrants in FRC-2 [102821]</t>
  </si>
  <si>
    <t>SSF-00002734</t>
  </si>
  <si>
    <t>Annual test on Fire Hydrants in FRC-2 [102521]</t>
  </si>
  <si>
    <t>10/25/2021 12:00 AM</t>
  </si>
  <si>
    <t>SSF-00002733</t>
  </si>
  <si>
    <t>B20 Continuation Emergency EF repair work [102021]</t>
  </si>
  <si>
    <t>2nd floor electrical room</t>
  </si>
  <si>
    <t>10/20/2021 12:00 AM</t>
  </si>
  <si>
    <t>SSF-00002731</t>
  </si>
  <si>
    <t>B35 State elevator testing/Smoke Head Testing [103021]</t>
  </si>
  <si>
    <t>SSF35 (SSF35)</t>
  </si>
  <si>
    <t>This is a request to perform the state elevator testing. For these buildings we will require a Siemens tech from 6am-2pm on 10/30/21 for B31, B32, B34 and B35. If approved by you Chris Bennett can assist the Siemens tech.</t>
  </si>
  <si>
    <t>2002626210-2002626211-2002626286-2002626287-2002626288</t>
  </si>
  <si>
    <t xml:space="preserve">Call Security to disregard red strobe during testing, Bypass all F-keys except elevator recall </t>
  </si>
  <si>
    <t>SSF-00002730</t>
  </si>
  <si>
    <t>B34 State elevator testing/Smoke Head Testing [103021]</t>
  </si>
  <si>
    <t>2002626464/2002626607</t>
  </si>
  <si>
    <t>SSF-00002729</t>
  </si>
  <si>
    <t>B26 Continuation Ground to 3rd floor 10.23.21</t>
  </si>
  <si>
    <t>SSF-00002728</t>
  </si>
  <si>
    <t>B32 State elevator testing/Smoke Head Testing [103021]</t>
  </si>
  <si>
    <t>SSF32 (SSF32)</t>
  </si>
  <si>
    <t>2002625623/2002625624</t>
  </si>
  <si>
    <t>SSF-00002727</t>
  </si>
  <si>
    <t>B31 State elevator testing/Smoke Head Testing [103021]</t>
  </si>
  <si>
    <t>SSF31 (SSF31)</t>
  </si>
  <si>
    <t>2002625721/2002625731/2002625732</t>
  </si>
  <si>
    <t>SSF-00002726</t>
  </si>
  <si>
    <t xml:space="preserve">Continuation B25 Ground to 2nd floors 10.23.21 </t>
  </si>
  <si>
    <t>SSF-00002724</t>
  </si>
  <si>
    <t>B46 Gas sensor maintenance [102821]</t>
  </si>
  <si>
    <t>SSF46 2nd Floor (SSF46.2)</t>
  </si>
  <si>
    <t>Repair/Calibration of Multiple Gas Sensors</t>
  </si>
  <si>
    <t>2002634860</t>
  </si>
  <si>
    <t>Bypass LEL points(1-39,40,42 to 45)(3-14)(4-48)</t>
  </si>
  <si>
    <t>SSF-00002723</t>
  </si>
  <si>
    <t>B41 1 MON GENSET PM [102121]</t>
  </si>
  <si>
    <t>SSF-00002721</t>
  </si>
  <si>
    <t>Mike Bentley</t>
  </si>
  <si>
    <t>NEW B5-5123 EMERGENCY Condensate Repair 102321</t>
  </si>
  <si>
    <t>Remove leaking piping and weld in new piping.</t>
  </si>
  <si>
    <t>SSF-00002720</t>
  </si>
  <si>
    <t>10/18/2021</t>
  </si>
  <si>
    <t>B43 1 MON GENSET PM [102021]</t>
  </si>
  <si>
    <t>2002614302</t>
  </si>
  <si>
    <t>SSF-00002719</t>
  </si>
  <si>
    <t>B42 1 MON GENSET PM [102121]</t>
  </si>
  <si>
    <t>2002614344</t>
  </si>
  <si>
    <t>SSF-00002718</t>
  </si>
  <si>
    <t>PSA 1 MON Generator PM [102121]</t>
  </si>
  <si>
    <t>2002614345</t>
  </si>
  <si>
    <t>SSF-00002717</t>
  </si>
  <si>
    <t>B45 1 MON GENSET PM [102121]</t>
  </si>
  <si>
    <t>SSF-00002716</t>
  </si>
  <si>
    <t>B44 1 MON GENSET PM [102121]</t>
  </si>
  <si>
    <t>2002614358</t>
  </si>
  <si>
    <t>SSF-00002715</t>
  </si>
  <si>
    <t>Drain Continuation B12.4 Facs Lab [110121 - 110521]</t>
  </si>
  <si>
    <t>This impairment will be run continuous throughout the week.</t>
  </si>
  <si>
    <t>Need Drain Down. Safe off sprinklers.
Sprinkler Vendor - Firestop</t>
  </si>
  <si>
    <t>MOP needed, Call security to disregard red strobe, Bypass WF/TS + HS + Vivarium</t>
  </si>
  <si>
    <t>SSF-00002714</t>
  </si>
  <si>
    <t>Drain Continuation B12.4 Facs Lab [102521 - 110121]</t>
  </si>
  <si>
    <t>SSF-00002711</t>
  </si>
  <si>
    <t>B71 Kitchen Hood Cleaning [102321]</t>
  </si>
  <si>
    <t>ONLINE, (1-10,18,23,51), SSF71F 1st Floor (SSF71F.1)</t>
  </si>
  <si>
    <t xml:space="preserve">B71 Miguel Steam Cleaning will be onsite to perform routine PM on Kitchen Hoods </t>
  </si>
  <si>
    <t>1002902015</t>
  </si>
  <si>
    <t>SSF-00002710</t>
  </si>
  <si>
    <t>B73 Kitchen Hood Cleaning [102321]</t>
  </si>
  <si>
    <t>ONLINE, (1-5,20), 73A1028 (SSF73A.1.73A1028)</t>
  </si>
  <si>
    <t xml:space="preserve">Miguel's Steam Cleaning will be onsite to perform routine maintenance of the kitchen exhaust hoods. </t>
  </si>
  <si>
    <t xml:space="preserve">B73 Miguel Steam Cleaning will be onsite to perform routine PM on Kitchen Hoods </t>
  </si>
  <si>
    <t>1002902021</t>
  </si>
  <si>
    <t>SSF-00002709</t>
  </si>
  <si>
    <t>B5 Continuation T-Cell  Room 5546 [101921 - 102221]</t>
  </si>
  <si>
    <t>10/19/2021 12:00 AM</t>
  </si>
  <si>
    <t xml:space="preserve">Disarms: (2-20 to 22,25,39,40,43 to 50) </t>
  </si>
  <si>
    <t>SSF-00002708</t>
  </si>
  <si>
    <t>New B46.2265 Custom Hood Install [102621 - 102921]</t>
  </si>
  <si>
    <t>SSF-00002707</t>
  </si>
  <si>
    <t>B46 1 MON GENSET PM [101921]</t>
  </si>
  <si>
    <t>2002614303</t>
  </si>
  <si>
    <t>SSF-00002706</t>
  </si>
  <si>
    <t>B48 1 MON GENSET PM [102021]</t>
  </si>
  <si>
    <t>2002614347</t>
  </si>
  <si>
    <t>SSF-00002705</t>
  </si>
  <si>
    <t>B47 1 MON GENSET PM [10202021]</t>
  </si>
  <si>
    <t>2002614359</t>
  </si>
  <si>
    <t>SSF-00002704</t>
  </si>
  <si>
    <t>New B42 gCell Drain [101921]</t>
  </si>
  <si>
    <t xml:space="preserve">Start time 8am End Time12.00pm </t>
  </si>
  <si>
    <t xml:space="preserve">No Hot work will done when this task is being done. </t>
  </si>
  <si>
    <t xml:space="preserve">Relocate 1 sprinkler line </t>
  </si>
  <si>
    <t>Call Security to disregard white and red strobe &amp; F-Key panel. Bypass the following points (7-2, 9) Bypass (TS + WF)</t>
  </si>
  <si>
    <t>SSF-00002703</t>
  </si>
  <si>
    <t>B42 Continuation Lab for Compact [110121 - 110521]</t>
  </si>
  <si>
    <t>Bypass point (7-43)</t>
  </si>
  <si>
    <t>SSF-00002702</t>
  </si>
  <si>
    <t>Continuation B42.3 gCell Lab Remodel [110121 - 110521]</t>
  </si>
  <si>
    <t>SSF-00002701</t>
  </si>
  <si>
    <t>Continuation B42.3 gCell Lab Remodel [102521 - 102921]</t>
  </si>
  <si>
    <t>SSF-00002700</t>
  </si>
  <si>
    <t>B42 Continuation Lab for Compact [102521 - 102921]</t>
  </si>
  <si>
    <t>SSF-00002699</t>
  </si>
  <si>
    <t>Annual PM on Fire Hydrants in FRC-2 [102121]</t>
  </si>
  <si>
    <t>SSF-00002698</t>
  </si>
  <si>
    <t>Annual PM on Fire Hydrants in FRC-2 [102021]</t>
  </si>
  <si>
    <t>SSF-00002697</t>
  </si>
  <si>
    <t>Continuation- B12.4 FACS Lab [110121 - 110621]</t>
  </si>
  <si>
    <t>We would like to request the impairment to run continuously through Monday 11/1 - Saturday 11/6 @ 2 pm.</t>
  </si>
  <si>
    <t>Disarm points (6-129, 130, 131, 136,149, 154 to 158, 160, 161,164 to 172, 174 to 183,185 to 192, 194, 195, 197, 199, 200, 201,203, 204)</t>
  </si>
  <si>
    <t>SSF-00002696</t>
  </si>
  <si>
    <t>Continuation- B12.4 FACS Lab [102521 - 103021]</t>
  </si>
  <si>
    <t xml:space="preserve">Please note: GCI would like this impairment to run continuously until Saturday 10/30/21 until 2pm. The fire watch will run until 11/5/21. </t>
  </si>
  <si>
    <t>SSF-00002695</t>
  </si>
  <si>
    <t>Continuation B48 MPLS Project [110121 - 110521]</t>
  </si>
  <si>
    <t>SSF-00002694</t>
  </si>
  <si>
    <t>Continuation B10 NMR Project: 21-2001  [110121 - 110521]</t>
  </si>
  <si>
    <t>SSF-00002693</t>
  </si>
  <si>
    <t>Continuation B10 NMR Project: 21-2001  [102521 - 102921]</t>
  </si>
  <si>
    <t>SSF-00002691</t>
  </si>
  <si>
    <t>10/15/2021</t>
  </si>
  <si>
    <t>B42 Conference Room Upgrades Drain Continuation [102121]</t>
  </si>
  <si>
    <t>Drain down to occur on Thursday, October 21st.  There is a current conflict with HVAC and sprinkler piping which needs to be resolved for continuation of project.  Please contact me with further questions or clarifications.</t>
  </si>
  <si>
    <t>SSF-00002690</t>
  </si>
  <si>
    <t>Continuation B26 Sprinkler System Drain Down [102521 - 102921]</t>
  </si>
  <si>
    <t>SSF-00002689</t>
  </si>
  <si>
    <t>Continuation B25 Drain 1st &amp; 2nd floors [102521 - 102921]</t>
  </si>
  <si>
    <t>SSF-00002677</t>
  </si>
  <si>
    <t>B26 Continuation Ground to 3rd floor [102521-102921]</t>
  </si>
  <si>
    <t>SSF-00002676</t>
  </si>
  <si>
    <t>Continuation B25 Ground to 2nd floors [102521 - 102921]</t>
  </si>
  <si>
    <t>SSF-00002675</t>
  </si>
  <si>
    <t>B40 Weekly fire pump test [102021]</t>
  </si>
  <si>
    <t>2002609541</t>
  </si>
  <si>
    <t>SSF-00002674</t>
  </si>
  <si>
    <t>New B41 UPS Replacement Project [102721 - 102921]</t>
  </si>
  <si>
    <t>SSF-00002671</t>
  </si>
  <si>
    <t>Continuation B42 Breakroom Refresh  [102521 -  102921]</t>
  </si>
  <si>
    <t>SSF-00002670</t>
  </si>
  <si>
    <t>Continuation B47 Breakroom Refresh [102521 - 102921]</t>
  </si>
  <si>
    <t>SSF-00002669</t>
  </si>
  <si>
    <t xml:space="preserve">Continuation FRC-1 BSC Installation [102521 - 102921] </t>
  </si>
  <si>
    <t>06:00am till 17:00pm</t>
  </si>
  <si>
    <t>SSF-00002668</t>
  </si>
  <si>
    <t>Continuation B15, 2nd floor, Room: 152053 [102521 - 102921]</t>
  </si>
  <si>
    <t>SSF-00002667</t>
  </si>
  <si>
    <t>Continuation B11 Cold Room Re-Purposing   [102521 - 102921]</t>
  </si>
  <si>
    <t>SSF-00002666</t>
  </si>
  <si>
    <t xml:space="preserve">CONTINUATION   FRC-1 BSC Installation [101821 - 102221] </t>
  </si>
  <si>
    <t>10/18/2021 12:00 AM</t>
  </si>
  <si>
    <t>SSF-00002662</t>
  </si>
  <si>
    <t>10/14/2021</t>
  </si>
  <si>
    <t>Continuation B7, 71242 Stem Cell Lab Impairment [102521 - 102921]</t>
  </si>
  <si>
    <t>SSF-00002660</t>
  </si>
  <si>
    <t xml:space="preserve">Decker Electric </t>
  </si>
  <si>
    <t>B45 Boiler Replacement [102221]</t>
  </si>
  <si>
    <t>B45 Penthouse</t>
  </si>
  <si>
    <t>Start Time 5am End Time 9am</t>
  </si>
  <si>
    <t xml:space="preserve">During the electrical shutdown this will shutdown all the FSD's on all floors, EF 5005, EF 5503, EF5002, SF5001, SF5002, Boiler 2202, BAS Controller, and security cameras will be shutdown as well. </t>
  </si>
  <si>
    <t>Installing a new electrical breaker in panel LP45R for the new pH Meter</t>
  </si>
  <si>
    <t>G16077147</t>
  </si>
  <si>
    <t xml:space="preserve">Bypass all F keys, call security to disregard red strobes, contractors to call Siemens fire technician when ready to restore power </t>
  </si>
  <si>
    <t>SSF-00002659</t>
  </si>
  <si>
    <t>10/16/2021</t>
  </si>
  <si>
    <t>B35 Kitchen Hood Cleaning [101621]</t>
  </si>
  <si>
    <t>SSF35 1st Floor (SSF35.1)</t>
  </si>
  <si>
    <t>10/16/2021 12:00 AM</t>
  </si>
  <si>
    <t xml:space="preserve">B35 Miguel Steam Cleaning will be onsite to perform routine PM on Kitchen Hoods </t>
  </si>
  <si>
    <t>1002897756</t>
  </si>
  <si>
    <t>SSF-00002658</t>
  </si>
  <si>
    <t>B15 Calibration and Maintenance of LEL Sensors [10.21.21]</t>
  </si>
  <si>
    <t>2002537636 plus 2</t>
  </si>
  <si>
    <t>SSF-00002657</t>
  </si>
  <si>
    <t>B13 Calibration and Maintenance of LEL Sensors [10.21.21]</t>
  </si>
  <si>
    <t>2002583132 plus 1</t>
  </si>
  <si>
    <t>SSF-00002656</t>
  </si>
  <si>
    <t>New Request FLS Removal- B12.4 FACS Lab [102021 - 102221]</t>
  </si>
  <si>
    <t>Mac Team per A.G</t>
  </si>
  <si>
    <t xml:space="preserve">B12.4 FACS Lab: Demo and removal of Smoke Detectors 6.166 , 6.167, 6.168, 6.169, 6.170, 6.171, 6.172, 6.1734, 6.175, 6.176, 6.177 </t>
  </si>
  <si>
    <t xml:space="preserve">Mac Team, call security to disregard </t>
  </si>
  <si>
    <t>SSF-00002655</t>
  </si>
  <si>
    <t>10/13/2021</t>
  </si>
  <si>
    <t>B5 T-Cell Fire Impairment [101621]</t>
  </si>
  <si>
    <t>5548</t>
  </si>
  <si>
    <t>For jobsite walk and further information, please contact Erick Aguayo at 650.653.1109.</t>
  </si>
  <si>
    <t>Construction associated with rooftop fan.</t>
  </si>
  <si>
    <t>(3-12, 19, 21, 35 to 38, 40 to 42)</t>
  </si>
  <si>
    <t>SSF-00002650</t>
  </si>
  <si>
    <t>New B42 gCell Drain [101821]</t>
  </si>
  <si>
    <t>SSF-00002649</t>
  </si>
  <si>
    <t>Ben Tiquia</t>
  </si>
  <si>
    <t>TEC Associates</t>
  </si>
  <si>
    <t>650.534.8981</t>
  </si>
  <si>
    <t>btiquia@gene.com</t>
  </si>
  <si>
    <t>B6 Pilot Plant Ammonia Detector testing &amp; calibration [121821]</t>
  </si>
  <si>
    <t>There will be no Ammonia Discharge during the activity.</t>
  </si>
  <si>
    <t>This is an Annual testing and calibration of Ammonia Detectors inside B6 Cell Culture Pilot Plant (4) and inside the Mech Room (1). It will involve simulating sensor using STD Ammonia gas up to 300 ppm to trigger alarms , horns and strobes at 25PPM , 100 PPM and 200 PPM. The BAS should be impaired during the activity to avoid triggering a fire alarm when hallway detectors are simulated at 200 PPM.</t>
  </si>
  <si>
    <t>2002647535</t>
  </si>
  <si>
    <t>Bypass All F-keys but Elevator doors, bypass (1-6,51,52)</t>
  </si>
  <si>
    <t>SSF-00002648</t>
  </si>
  <si>
    <t>B26 Fire Proofing [101621]</t>
  </si>
  <si>
    <t>SSF26 (SSF26), SSF26 3rd Floor (SSF26.3)</t>
  </si>
  <si>
    <t>Fire Proofing</t>
  </si>
  <si>
    <t>(Loops 1,2,3 &amp; 4)</t>
  </si>
  <si>
    <t>SSF-00002647</t>
  </si>
  <si>
    <t>New B25 Wall sanding &amp; fire proofing [101621]</t>
  </si>
  <si>
    <t>SSF25 (SSF25)</t>
  </si>
  <si>
    <t>Wall Sanding and Fire Proofing</t>
  </si>
  <si>
    <t>Loops 1 &amp; 2, F-keys all except for the elevator, call security before &amp; after work complete to disregard red/white strobes</t>
  </si>
  <si>
    <t>SSF-00002645</t>
  </si>
  <si>
    <t>Continuous PSA 1st Floor Fire Alarm System Impairment [102521 - 110121]</t>
  </si>
  <si>
    <t>SSF-00002643</t>
  </si>
  <si>
    <t>New B7 L16077058 - 21-2059 Campus CDA [110321 - 110521]</t>
  </si>
  <si>
    <t>SSF-00002636</t>
  </si>
  <si>
    <t>B40 Weekly fire pump test [101521]</t>
  </si>
  <si>
    <t>10/15/2021 12:00 AM</t>
  </si>
  <si>
    <t>2002607849</t>
  </si>
  <si>
    <t>SSF-00002634</t>
  </si>
  <si>
    <t>Richard Landry</t>
  </si>
  <si>
    <t>10/12/2021</t>
  </si>
  <si>
    <t>4158505088</t>
  </si>
  <si>
    <t>landryr@gene.com</t>
  </si>
  <si>
    <t>Continuation 73736 Process Drops [101821 - 102221]</t>
  </si>
  <si>
    <t>73736 (SSF07.3.73736)</t>
  </si>
  <si>
    <t>Solder copper pipe</t>
  </si>
  <si>
    <t xml:space="preserve">PT21-285 </t>
  </si>
  <si>
    <t>Carlyn Santos</t>
  </si>
  <si>
    <t>Disarm points (4-17) (6-34,35) (7-34)</t>
  </si>
  <si>
    <t>SSF-00002627</t>
  </si>
  <si>
    <t>Drain Continuation B12.4 Facs Lab [103021]</t>
  </si>
  <si>
    <t>SSF-00002620</t>
  </si>
  <si>
    <t>B42 Conference Room Upgrades Drain Continuation [101421]</t>
  </si>
  <si>
    <t>10/14/2021 12:00 AM</t>
  </si>
  <si>
    <t>Drain down to occur on Thursday, October 14th.  There is a current conflict with HVAC and sprinkler piping which needs to be resolved for continuation of project.  Please contact me with further questions or clarifications.</t>
  </si>
  <si>
    <t>SSF-00002619</t>
  </si>
  <si>
    <t>B15 Fire Pump Test [101421]</t>
  </si>
  <si>
    <t>2002607329</t>
  </si>
  <si>
    <t>SSF-00002618</t>
  </si>
  <si>
    <t>JLL/Fire stop</t>
  </si>
  <si>
    <t>B15 Fire Pump Repair [101321]</t>
  </si>
  <si>
    <t>10/13/2021 12:00 AM</t>
  </si>
  <si>
    <t>Fire stop will be onsite repairing the fire pump</t>
  </si>
  <si>
    <t>2002623513</t>
  </si>
  <si>
    <t>SSF-00002609</t>
  </si>
  <si>
    <t>10/11/2021</t>
  </si>
  <si>
    <t>B6 Emergency: Soldering and brazing repairs [101221 - 101321]</t>
  </si>
  <si>
    <t>South San Francisco Locations (SSFLOC), Lower Campus (LC), SSF06 (SSF06), SSF06 5th Floor (SSF06.5), 63250-6 (SSF06.3.63250-6), 65300-4 (SSF06.5.65300-4), SSF06 3rd Floor (SSF06.3)</t>
  </si>
  <si>
    <t>10/12/2021 12:00 AM</t>
  </si>
  <si>
    <t>additional information per email received: soldering and brazing will be performed (hotwork)</t>
  </si>
  <si>
    <t>Repairing hot water line.</t>
  </si>
  <si>
    <t>2002633029, 2002646975</t>
  </si>
  <si>
    <t>Bypass (5-34,41 to 44) (6-47,48,50)(9=5)(10-6,18,46,47,48)</t>
  </si>
  <si>
    <t>SSF-00002605</t>
  </si>
  <si>
    <t>B42 Continuation Lab for Compact [101821 - 102221]</t>
  </si>
  <si>
    <t>SSF-00002604</t>
  </si>
  <si>
    <t>Continuation B10 NMR Project: 21-2001  [102321]</t>
  </si>
  <si>
    <t>SSF-00002599</t>
  </si>
  <si>
    <t>10/8/2021</t>
  </si>
  <si>
    <t>Continuation B48 MPLS Project [102521 - 102921]</t>
  </si>
  <si>
    <t>SSF-00002598</t>
  </si>
  <si>
    <t>Continuation B48 MPLS Project [101821 - 102321]</t>
  </si>
  <si>
    <t>Saturdays to end at 1400</t>
  </si>
  <si>
    <t>SSF-00002596</t>
  </si>
  <si>
    <t>ben villasenor</t>
  </si>
  <si>
    <t>6502913160</t>
  </si>
  <si>
    <t>Alex Gorodetsky</t>
  </si>
  <si>
    <t>agorodet@gene.com</t>
  </si>
  <si>
    <t>New B7 Repair refrigerant leak on thermal expansion valve on LYOMAX 8 [101421]</t>
  </si>
  <si>
    <t>SSF07 3rd Floor (SSF07.3), 7905 (SSF07.3.7905)</t>
  </si>
  <si>
    <t>0800 on 10/14/21 to 19:00 10/14/21</t>
  </si>
  <si>
    <t xml:space="preserve">To whom it may concern, could we please plan the walkthrough on day shift 10/11-10/12 on the week of the repair. Alex Gorodetsky will be the point of contact for the walkthrough, his info is on the permit. thanks
</t>
  </si>
  <si>
    <t xml:space="preserve">Repair refrigerant leak on Thermal Expansion Valve on LYOMAX 8, using Oxygen acetylene to solder. </t>
  </si>
  <si>
    <t>2002635951</t>
  </si>
  <si>
    <t>Please bypass (27-7,9)</t>
  </si>
  <si>
    <t>SSF-00002589</t>
  </si>
  <si>
    <t>Continuation B26 Sprinkler System Drain Down [101821 - 102221]</t>
  </si>
  <si>
    <t>SSF-00002588</t>
  </si>
  <si>
    <t>Continuation B25 Drain 1st &amp; 2nd floors [101821 - 102221]</t>
  </si>
  <si>
    <t>SSF-00002585</t>
  </si>
  <si>
    <t xml:space="preserve">Colin Hellmuth </t>
  </si>
  <si>
    <t xml:space="preserve">GCI </t>
  </si>
  <si>
    <t>Continuation B20 BAS Upgrades Project - [101321 - 101521]</t>
  </si>
  <si>
    <t>Interstitial space above 1st floor area ceilings next to rooms listed., 20810 (SSF20.2.20810), 20800 (SSF20.2.20800), 20825 (SSF20.2.20825), 20234 (SSF20.2.20234), 20230-3 (SSF20.2.20230-3), 20240 (SSF20.2.20240), 20230-1 (SSF20.2.20230-1), 20811 (SSF20.2.20811), 20230-4 (SSF20.2.20230-4), 20239 (SSF20.2.20239), 20230 (SSF20.2.20230), 20241 (SSF20.2.20241), 20812 (SSF20.2.20812), 20230-2 (SSF20.2.20230-2), 20220 (SSF20.2.20220), 20023A (SSF20.2.20023A), 20023B (SSF20.2.20023B), 20023E (SSF20.2.20023E), 20023C (SSF20.2.20023C), 20023D (SSF20.2.20023D)</t>
  </si>
  <si>
    <t>Normal hours impairment.</t>
  </si>
  <si>
    <t xml:space="preserve">Conducting plumbing piping repairs on existing HVAC work. Hot work will be performed. Need duct and smoke detectors offline for work. </t>
  </si>
  <si>
    <t>G16077148</t>
  </si>
  <si>
    <t xml:space="preserve">(2-59, 60)(Loop 7)(Rearm:7-2, 22 &amp; 30)(8-3) </t>
  </si>
  <si>
    <t>SSF-00002583</t>
  </si>
  <si>
    <t>Revised continuation B41 L16077058 - 21-2059 Campus CDA [101821 - 102221]</t>
  </si>
  <si>
    <t>SSF-00002582</t>
  </si>
  <si>
    <t>Revised continuation B41 L16077058 - 21-2059 Campus CDA [102521 - 102921]</t>
  </si>
  <si>
    <t>SSF-00002579</t>
  </si>
  <si>
    <t>Drain Continuation B12.4 Facs Lab [101821 - 102221]</t>
  </si>
  <si>
    <t>SSF-00002577</t>
  </si>
  <si>
    <t>B26 Continuation Ground to 3rd floor [101821-102221]</t>
  </si>
  <si>
    <t>SSF-00002571</t>
  </si>
  <si>
    <t>Drain Continuation B12.4 Facs Lab [102321]</t>
  </si>
  <si>
    <t>SSF-00002570</t>
  </si>
  <si>
    <t>Continuation B25 Ground to 2nd floors [101821 - 102221]</t>
  </si>
  <si>
    <t>SSF-00002567</t>
  </si>
  <si>
    <t>Continuation B42 Breakroom Refresh  [101821 -  102221]</t>
  </si>
  <si>
    <t>SSF-00002566</t>
  </si>
  <si>
    <t>Continuation B15, 2nd floor, Room: 152053 [101821 - 102221]</t>
  </si>
  <si>
    <t>SSF-00002565</t>
  </si>
  <si>
    <t>Continuation B11 Cold Room Re-Purposing   [101821 - 102221]</t>
  </si>
  <si>
    <t>SSF-00002564</t>
  </si>
  <si>
    <t>Continuation B47 Breakroom Refresh [101821 - 102221]</t>
  </si>
  <si>
    <t>SSF-00002563</t>
  </si>
  <si>
    <t>Continuous PSA 1st Floor Fire Alarm System Impairment [101821 - 102521]</t>
  </si>
  <si>
    <t>SSF-00002560</t>
  </si>
  <si>
    <t>10/7/2021</t>
  </si>
  <si>
    <t>New B10 - RW Sitewide Project [101421 - 101521]</t>
  </si>
  <si>
    <t>South San Francisco Locations (SSFLOC), Mid Campus (MC), SSF10 1st Floor (SSF10.1), SSF10 (SSF10), 10157 (SSF10.1.10157)</t>
  </si>
  <si>
    <t>[Team will be welding a new TOL in preparation for the RWR Hot Tap]</t>
  </si>
  <si>
    <t>G16077050</t>
  </si>
  <si>
    <t>no points</t>
  </si>
  <si>
    <t>SSF-00002559</t>
  </si>
  <si>
    <t>Carlos M Ortiz</t>
  </si>
  <si>
    <t>GMP piping</t>
  </si>
  <si>
    <t>6504386897</t>
  </si>
  <si>
    <t>Alex Makievsky</t>
  </si>
  <si>
    <t>New B9 Freeze Thaw Skid Qualification Repair Work [100821]</t>
  </si>
  <si>
    <t>10/8/2021 12:00 AM</t>
  </si>
  <si>
    <t>May end before 2pm and who is our contact to inform of early completion</t>
  </si>
  <si>
    <t>GMP piping and SSFP Maintenance will remove refrigerant piping from the B9 Freeze thaw skid that has propene that can trigger fire alarms in  RM9366c in B9</t>
  </si>
  <si>
    <t>n/a</t>
  </si>
  <si>
    <t>SSF-00002557</t>
  </si>
  <si>
    <t>Continued B15.4 Modular Robotics [102521 - 102921]</t>
  </si>
  <si>
    <t>Please bypass (20-28)(24-1 to 3,28, 29 to 32,35,37,38,39,40,50,58,59)</t>
  </si>
  <si>
    <t>SSF-00002556</t>
  </si>
  <si>
    <t>Continued B15.4 Modular Robotics [101821 - 102221]</t>
  </si>
  <si>
    <t>SSF-00002555</t>
  </si>
  <si>
    <t>Continued B15.4 Modular Robotics [101121 - 101521]</t>
  </si>
  <si>
    <t>10/11/2021 12:00 AM</t>
  </si>
  <si>
    <t>SSF-00002551</t>
  </si>
  <si>
    <t>B40 Weekly fire pump test  emergency request [100821]</t>
  </si>
  <si>
    <t xml:space="preserve">B40 weekly fire pump test continuation emergency request. late submission due to shift change of engineering staff. sorry for the inconvenience. </t>
  </si>
  <si>
    <t>2002605585</t>
  </si>
  <si>
    <t>SSF-00002550</t>
  </si>
  <si>
    <t>Continuation B7, 71242 Stem Cell Lab Impairment [101821 - 102221]</t>
  </si>
  <si>
    <t>SSF-00002547</t>
  </si>
  <si>
    <t>10/6/2021</t>
  </si>
  <si>
    <t>B15 Annual PM on Fire Hydrants in FRC-2 [101121 - 101421]</t>
  </si>
  <si>
    <t>performing annual fire hydrants test for mid campus.</t>
  </si>
  <si>
    <t>SSF-00002546</t>
  </si>
  <si>
    <t>B15 Annual PM on Fire Hydrants in FRC-2 [100721]</t>
  </si>
  <si>
    <t>10/7/2021 12:00 AM</t>
  </si>
  <si>
    <t>SSF-00002544</t>
  </si>
  <si>
    <t>New B3-3233 Safety Shower Repair [101421]</t>
  </si>
  <si>
    <t>3233 (SSF03.2.3233)</t>
  </si>
  <si>
    <t xml:space="preserve">Install new dielectric union on safety shower supply piping. No welding, just copper soldering. </t>
  </si>
  <si>
    <t>Bypass point (19-16)</t>
  </si>
  <si>
    <t>SSF-00002541</t>
  </si>
  <si>
    <t>Continuation- B12.4 FACS Lab [102321]</t>
  </si>
  <si>
    <t>SSF-00002540</t>
  </si>
  <si>
    <t>Continuation B10 NMR Project: 21-2001  [101821 - 102221]</t>
  </si>
  <si>
    <t>SSF-00002539</t>
  </si>
  <si>
    <t>Continuation- B12.4 FACS Lab [101821 - 102221]</t>
  </si>
  <si>
    <t>SSF-00002537</t>
  </si>
  <si>
    <t>B42 Conference Room Upgrades Drain Continuation [101121]</t>
  </si>
  <si>
    <t>Drain down to occur on Monday, Oct 11th. Please contact me with further questions or clarifications.</t>
  </si>
  <si>
    <t>SSF-00002533</t>
  </si>
  <si>
    <t xml:space="preserve">New FRC-1 BSC Installation [101321 - 101521] </t>
  </si>
  <si>
    <t>SSF-00002523</t>
  </si>
  <si>
    <t>10/5/2021</t>
  </si>
  <si>
    <t>1 MON OPRD B10 GENERATORS 10A 10B &amp; 10C [100721]</t>
  </si>
  <si>
    <t>2002614304</t>
  </si>
  <si>
    <t>SSF-00002522</t>
  </si>
  <si>
    <t>B15 Fire Pump Test [100721]</t>
  </si>
  <si>
    <t>2002605264</t>
  </si>
  <si>
    <t>SSF-00002517</t>
  </si>
  <si>
    <t>10/9/2021</t>
  </si>
  <si>
    <t>10/4/2021</t>
  </si>
  <si>
    <t>B35 NEW Kitchen Hood Cleaning [100921]</t>
  </si>
  <si>
    <t>10/9/2021 12:00 AM</t>
  </si>
  <si>
    <t>SSF-00002516</t>
  </si>
  <si>
    <t>Continuous PSA 1st Floor Fire Alarm System Impairment [101121 - 101821]</t>
  </si>
  <si>
    <t>SSF-00002515</t>
  </si>
  <si>
    <t>Continuation B42.3 gCell Lab Remodel [101821 - 102221]</t>
  </si>
  <si>
    <t>SSF-00002514</t>
  </si>
  <si>
    <t>B42 Continuation Lab for Compact [101121 - 101521]</t>
  </si>
  <si>
    <t>SSF-00002507</t>
  </si>
  <si>
    <t>Continuation B42 1st Floor Conference Room Improvements [102521 - 103021]</t>
  </si>
  <si>
    <t>SSF-00002506</t>
  </si>
  <si>
    <t>Continuation B42 1st Floor Conference Room Improvements [101821 - 102321]</t>
  </si>
  <si>
    <t>SSF-00002505</t>
  </si>
  <si>
    <t>Continuation B42 1st Floor Conference Room Improvements [101121 - 101621]</t>
  </si>
  <si>
    <t>SSF-00002502</t>
  </si>
  <si>
    <t>Continuation B26 Sprinkler System Drain Down [101121 - 101521]</t>
  </si>
  <si>
    <t>SSF-00002501</t>
  </si>
  <si>
    <t>Continuation B25 Drain 1st &amp; 2nd floors [101121 - 101521]</t>
  </si>
  <si>
    <t>SSF-00002494</t>
  </si>
  <si>
    <t>B26 Continuation Ground to 3rd floor [101121-101521]</t>
  </si>
  <si>
    <t>SSF-00002493</t>
  </si>
  <si>
    <t>Continuation B25 Ground to 2nd floors [101121 - 101521]</t>
  </si>
  <si>
    <t>SSF-00002490</t>
  </si>
  <si>
    <t>10/1/2021</t>
  </si>
  <si>
    <t>Continuation B47 Breakroom Refresh [101121 - 101521]</t>
  </si>
  <si>
    <t>SSF-00002489</t>
  </si>
  <si>
    <t>Continuation B42 Breakroom Refresh  [101121 -  101521]</t>
  </si>
  <si>
    <t>SSF-00002488</t>
  </si>
  <si>
    <t>Continuation B15, 2nd floor, Room: 152053 [101121 - 101521]</t>
  </si>
  <si>
    <t>SSF-00002487</t>
  </si>
  <si>
    <t>Continuation B11 Cold Room Re-Purposing   [101121 - 101521]</t>
  </si>
  <si>
    <t>SSF-00002486</t>
  </si>
  <si>
    <t xml:space="preserve">B43 Continuation CDA - Brazing [101121 - 101521] </t>
  </si>
  <si>
    <t>SSF-00002485</t>
  </si>
  <si>
    <t xml:space="preserve">B43 CDA - Brazing [10.06.21-10.08.21] Continuation </t>
  </si>
  <si>
    <t>penthouse, Online. Disarm points (3-43,44)</t>
  </si>
  <si>
    <t>10/6/2021 12:00 AM</t>
  </si>
  <si>
    <t>Daniel Williams (Siemens)</t>
  </si>
  <si>
    <t>SSF-00002480</t>
  </si>
  <si>
    <t>9/30/2021</t>
  </si>
  <si>
    <t xml:space="preserve"> B5A Siemens Annual Title 19 Visual Sprinkler Inspection [102221]</t>
  </si>
  <si>
    <t>2002637208</t>
  </si>
  <si>
    <t>SSF-00002479</t>
  </si>
  <si>
    <t>Yesi Alvarez</t>
  </si>
  <si>
    <t xml:space="preserve">mikejo@gene.com </t>
  </si>
  <si>
    <t>B34 Siemens Annual Title 19 Visual Sprinkler Inspection [100821]</t>
  </si>
  <si>
    <t>Rescheduled to 10/8/21 due to Mike being out 10/7/21</t>
  </si>
  <si>
    <t>Siemens Annual Title 19 Sprinkler Inspection. No Audibles/Visual Signals.</t>
  </si>
  <si>
    <t>2002600477</t>
  </si>
  <si>
    <t>SSF-00002478</t>
  </si>
  <si>
    <t>Anthony Waters</t>
  </si>
  <si>
    <t>10/2/2021</t>
  </si>
  <si>
    <t xml:space="preserve">Walker Telecom </t>
  </si>
  <si>
    <t>9253822176</t>
  </si>
  <si>
    <t>waters.Anthony@gene.com</t>
  </si>
  <si>
    <t>B9A impairment request [100221]</t>
  </si>
  <si>
    <t>MDC1 / MDC2</t>
  </si>
  <si>
    <t>10/2/2021 12:00 AM</t>
  </si>
  <si>
    <t xml:space="preserve">Making Repairs to Fiber run from B32 to MDC1 / MDC2 </t>
  </si>
  <si>
    <t>SCTASK2033473</t>
  </si>
  <si>
    <t>Disarms: (1-46 to 60)</t>
  </si>
  <si>
    <t>SSF-00002476</t>
  </si>
  <si>
    <t xml:space="preserve">firesystems-d@gene.com </t>
  </si>
  <si>
    <t>B9A Siemens Annual Title 19 Visual Sprinkler Inspection [102121]</t>
  </si>
  <si>
    <t>2002612732</t>
  </si>
  <si>
    <t>SSF-00002475</t>
  </si>
  <si>
    <t>9/29/2021</t>
  </si>
  <si>
    <t>B3 Continuation  T-937 Weld Repairs [100121]</t>
  </si>
  <si>
    <t>3B220 (SSF03.2.3B220)</t>
  </si>
  <si>
    <t>10/1/2021 12:00 AM</t>
  </si>
  <si>
    <t>T-937 Weld Repairs</t>
  </si>
  <si>
    <t>2002635634</t>
  </si>
  <si>
    <t>Disarms: (2-37,41,42,43)</t>
  </si>
  <si>
    <t>SSF-00002474</t>
  </si>
  <si>
    <t>New B15.4 Modular Robotics [100621 - 100821]</t>
  </si>
  <si>
    <t>SSF-00002472</t>
  </si>
  <si>
    <t>Annual test on Fire Hydrants in FRC-2 [093021]</t>
  </si>
  <si>
    <t>9/30/2021 12:00 AM</t>
  </si>
  <si>
    <t xml:space="preserve"> performing annual fire hydrants test for mid campus.</t>
  </si>
  <si>
    <t>SSF-00002467</t>
  </si>
  <si>
    <t>B35 Weekly Fire Pump PM 102821</t>
  </si>
  <si>
    <t>2002610676</t>
  </si>
  <si>
    <t>SSF-00002466</t>
  </si>
  <si>
    <t>B35 Weekly Fire Pump PM 102121</t>
  </si>
  <si>
    <t>2002609186</t>
  </si>
  <si>
    <t>SSF-00002465</t>
  </si>
  <si>
    <t>B35 Weekly Fire Pump PM 101421</t>
  </si>
  <si>
    <t>2002607383</t>
  </si>
  <si>
    <t>SSF-00002464</t>
  </si>
  <si>
    <t>B33 Weekly Fire Pump PM 102821</t>
  </si>
  <si>
    <t>2002609136</t>
  </si>
  <si>
    <t>SSF-00002463</t>
  </si>
  <si>
    <t>B33 Weekly Fire Pump PM 102121</t>
  </si>
  <si>
    <t>SSF-00002462</t>
  </si>
  <si>
    <t>B33 Weekly Fire Pump PM 101421</t>
  </si>
  <si>
    <t>2002607332</t>
  </si>
  <si>
    <t>SSF-00002461</t>
  </si>
  <si>
    <t>B32 Weekly Fire Pump PM 102821</t>
  </si>
  <si>
    <t>2002610623</t>
  </si>
  <si>
    <t>SSF-00002460</t>
  </si>
  <si>
    <t>B32 Weekly Fire Pump PM 102121</t>
  </si>
  <si>
    <t>2002609135</t>
  </si>
  <si>
    <t>SSF-00002459</t>
  </si>
  <si>
    <t>B32 Weekly Fire Pump PM 101421</t>
  </si>
  <si>
    <t>2002607331</t>
  </si>
  <si>
    <t>SSF-00002451</t>
  </si>
  <si>
    <t>New  B42 Lab for Compact [100621-100821]</t>
  </si>
  <si>
    <t>423126</t>
  </si>
  <si>
    <t>Selective Demo to Walls for New Electrical Hook-ups, New CA, VAC, Co2 Tie-ins.</t>
  </si>
  <si>
    <t>SSF-00002447</t>
  </si>
  <si>
    <t>New B42 gCell [100621]</t>
  </si>
  <si>
    <t>423134</t>
  </si>
  <si>
    <t xml:space="preserve">Soldering Copper Pipes for new VAC, CA, Co2. </t>
  </si>
  <si>
    <t>Bypass points (7-3,4,9,14,43)</t>
  </si>
  <si>
    <t>SSF-00002444</t>
  </si>
  <si>
    <t>New B3-3720 Leaking RW Valve Replacement [100721 - 100821]</t>
  </si>
  <si>
    <t>Demo old leaking valve and piping and tig weld in new piping and valve</t>
  </si>
  <si>
    <t xml:space="preserve">2002556693 </t>
  </si>
  <si>
    <t>SSF-00002441</t>
  </si>
  <si>
    <t>Continuation- B12.4 FACS Lab [101621]</t>
  </si>
  <si>
    <t>Disarm points (6-129, 130, 131, 136,149, 154 to 158, 160, 161,164 to 167, 169 to 172, 174 to 183,185 to 192, 194, 195, 197, 199, 200, 201,203, 204)</t>
  </si>
  <si>
    <t>SSF-00002439</t>
  </si>
  <si>
    <t>9/28/2021</t>
  </si>
  <si>
    <t>B35 Weekly Fire Pump PM 100721</t>
  </si>
  <si>
    <t>2002605317</t>
  </si>
  <si>
    <t>SSF-00002438</t>
  </si>
  <si>
    <t>B33 Weekly Fire Pump PM 100721</t>
  </si>
  <si>
    <t>2002605267</t>
  </si>
  <si>
    <t>SSF-00002437</t>
  </si>
  <si>
    <t>B32 Weekly Fire Pump PM 100721</t>
  </si>
  <si>
    <t>2002605266</t>
  </si>
  <si>
    <t>SSF-00002436</t>
  </si>
  <si>
    <t>PS2 Weekly Fire Pump PM 102821</t>
  </si>
  <si>
    <t>2002610625</t>
  </si>
  <si>
    <t>SSF-00002435</t>
  </si>
  <si>
    <t>PS2 Weekly Fire Pump PM 102121</t>
  </si>
  <si>
    <t>2002609137</t>
  </si>
  <si>
    <t>SSF-00002434</t>
  </si>
  <si>
    <t>PS2 Weekly Fire Pump PM 101421</t>
  </si>
  <si>
    <t xml:space="preserve"> 2002607333</t>
  </si>
  <si>
    <t>SSF-00002433</t>
  </si>
  <si>
    <t>PS2 Weekly Fire Pump PM 100721</t>
  </si>
  <si>
    <t>2002605268</t>
  </si>
  <si>
    <t>SSF-00002428</t>
  </si>
  <si>
    <t>David Reyes</t>
  </si>
  <si>
    <t>415-470-0809</t>
  </si>
  <si>
    <t>dreyes@herrero.com</t>
  </si>
  <si>
    <t>Continuation B7, 71242 Stem Cell Lab Impairment [100921]</t>
  </si>
  <si>
    <t>(2-15, 16, 18, 20, 21) (3-11, 12, 13)</t>
  </si>
  <si>
    <t>SSF-00002426</t>
  </si>
  <si>
    <t>Continuation B7, 71242 Stem Cell Lab Impairment [101121 - 101521]</t>
  </si>
  <si>
    <t>SSF-00002419</t>
  </si>
  <si>
    <t>Continuation B42.3 gCell Lab Remodel [101121 - 101521]</t>
  </si>
  <si>
    <t>SSF-00002417</t>
  </si>
  <si>
    <t>B56 Kitchen Hood Cleaning [10/02/21]</t>
  </si>
  <si>
    <t xml:space="preserve"> 1002887900</t>
  </si>
  <si>
    <t xml:space="preserve">Disarms: (M-116)(D-121) </t>
  </si>
  <si>
    <t>SSF-00002416</t>
  </si>
  <si>
    <t>B5 Continuation T-Cell  Room 5546 [100421 - 100821]</t>
  </si>
  <si>
    <t>10/4/2021 12:00 AM</t>
  </si>
  <si>
    <t>Pablo Ortega</t>
  </si>
  <si>
    <t>SSF-00002415</t>
  </si>
  <si>
    <t>Continuation B7 CCTV Camera Install [10/04/21 - 10/08/21]</t>
  </si>
  <si>
    <t>7977 (SSF07.3.7977), 7937 (SSF07.3.7937), 7972 (SSF07.3.7972), 7938 (SSF07.3.7938), 7971 (SSF07.3.7971), 7970 (SSF07.3.7970), 7926 (SSF07.3.7926), 7925 (SSF07.3.7925), 7973 (SSF07.3.7973), 7975 (SSF07.3.7975), 7958 (SSF07.3.7958), 7936 (SSF07.3.7936), 7974 (SSF07.3.7974), 7905 (SSF07.3.7905)</t>
  </si>
  <si>
    <t>Installing security cameras B7 third floor, dust and fumes may be generated.</t>
  </si>
  <si>
    <t>Disarm points (23-5,6,9,10,12,21,28,34,35,37,39,41,49)(27-1,3,4,6 to 9,11 to 20,22,23)</t>
  </si>
  <si>
    <t>SSF-00002413</t>
  </si>
  <si>
    <t>9/27/2021</t>
  </si>
  <si>
    <t>B29 PUMP, FIRE SUPPRESSION SYS [103021]</t>
  </si>
  <si>
    <t>2002610622</t>
  </si>
  <si>
    <t>SSF-00002412</t>
  </si>
  <si>
    <t>PUMP, FIRE SUPPRESSION SYS, 29 (10/23/21)</t>
  </si>
  <si>
    <t>2002609134</t>
  </si>
  <si>
    <t>SSF-00002411</t>
  </si>
  <si>
    <t>B29 PUMP, FIRE SUPPRESSION SYS [101621]</t>
  </si>
  <si>
    <t>2002607330</t>
  </si>
  <si>
    <t>SSF-00002410</t>
  </si>
  <si>
    <t>PUMP, FIRE SUPPRESSION SYS, 29 (10/9/21)</t>
  </si>
  <si>
    <t>2002605265</t>
  </si>
  <si>
    <t>SSF-00002408</t>
  </si>
  <si>
    <t>B6 PUMP, FIRE SUPPRESSION SYS [102621]</t>
  </si>
  <si>
    <t>2002610620</t>
  </si>
  <si>
    <t>SSF-00002407</t>
  </si>
  <si>
    <t>PUMP, FIRE SUPPRESSION SYS, B6 (10/19/21)</t>
  </si>
  <si>
    <t>2002609132</t>
  </si>
  <si>
    <t>SSF-00002406</t>
  </si>
  <si>
    <t>B6 PUMP, FIRE SUPPRESSION SYS  [101221]</t>
  </si>
  <si>
    <t>2002607328</t>
  </si>
  <si>
    <t>SSF-00002405</t>
  </si>
  <si>
    <t>PUMP, FIRE SUPPRESSION SYS, B6 (10/5/21)</t>
  </si>
  <si>
    <t>10/5/2021 12:00 AM</t>
  </si>
  <si>
    <t>2002605263</t>
  </si>
  <si>
    <t>SSF-00002404</t>
  </si>
  <si>
    <t>Continuation - B12.4 Ace Lab [100421 - 100821]</t>
  </si>
  <si>
    <t>SSF-00002378</t>
  </si>
  <si>
    <t>9/25/2021</t>
  </si>
  <si>
    <t>B42 Kitchen hood Cleaning [100221]</t>
  </si>
  <si>
    <t>SSF42 (SSF42), SSF42 1st Floor (SSF42.1)</t>
  </si>
  <si>
    <t>B42 Miguel Steam Cleaning will be on site to perform routine PM on Kitchen Hoods 10/02/2021.</t>
  </si>
  <si>
    <t>2002635762</t>
  </si>
  <si>
    <t xml:space="preserve">Disarms: (1-2,3,5 to 13)(2-40,59)(7-9 to 12) </t>
  </si>
  <si>
    <t>SSF-00002376</t>
  </si>
  <si>
    <t>9/24/2021</t>
  </si>
  <si>
    <t>Continuation B10 NMR Project: 21-2001  [101121 - 101521]</t>
  </si>
  <si>
    <t>SSF-00002375</t>
  </si>
  <si>
    <t>Continuation- B12.4 FACS Lab [101121 - 101521]</t>
  </si>
  <si>
    <t>SSF-00002374</t>
  </si>
  <si>
    <t>Continuation- B12.4 FACS Lab [100421 - 100821]</t>
  </si>
  <si>
    <t>SSF-00002373</t>
  </si>
  <si>
    <t>Continuation B48 MPLS Project [101121 - 101521]</t>
  </si>
  <si>
    <t>SSF-00002372</t>
  </si>
  <si>
    <t>Continuation B48 MPLS Project [100421 - 100821]</t>
  </si>
  <si>
    <t>SSF-00002371</t>
  </si>
  <si>
    <t>Continuation B10 NMR Project: 21-2001  [100421 - 100821]</t>
  </si>
  <si>
    <t>10123 (SSF10.1.10123), SELECT FLOORS/ROOMS AS APPROPRIATE, Disarms: (1-1,2, 25 to 28, 52 to 61,67 to 69, 75,77,88,91,94, 96 to 104,123,141 to 143, 146 to 149,161 to 175, 188,189,192,193) -Online-, 10159 (SSF10.1.10159), 10161 (SSF10.1.10161), Additional disarms: (1-29,124), 10162 (SSF10.1.10162), 10168 (SSF10.1.10168), 10165 (SSF10.1.10165), 10160 (SSF10.1.10160), 10166 (SSF10.1.10166), 10167 (SSF10.1.10167), 10167A (SSF10.1.10167A), 10164 (SSF10.1.10164), 10170 (SSF10.1.10170), 10171 (SSF10.1.10171), 10173 (SSF10.1.10173), 10176 (SSF10.1.10176), 10175 (SSF10.1.10175), 10172A (SSF10.1.10172A), 10172B (SSF10.1.10172B), 10177 (SSF10.1.10177), 10177A (SSF10.1.10177A), 10174 (SSF10.1.10174), 10154 (SSF10.1.10154), 10157 (SSF10.1.10157), 10155 (SSF10.1.10155), 10158 (SSF10.1.10158)</t>
  </si>
  <si>
    <t>SSF-00002361</t>
  </si>
  <si>
    <t>Continuation B47 Breakroom Refresh [100421 - 100821]</t>
  </si>
  <si>
    <t>Online, 472125 (SSF47.2.472125), Disarm points (2-9,11,12,14)</t>
  </si>
  <si>
    <t>SSF-00002360</t>
  </si>
  <si>
    <t>Continuation B42 Breakroom Refresh  [100421 -  100821]</t>
  </si>
  <si>
    <t>Online, 422227 (SSF42.2.422227), Disarm points (5-27 to 32)</t>
  </si>
  <si>
    <t>SSF-00002359</t>
  </si>
  <si>
    <t>Continuation B15, 2nd floor, Room: 152053 [100421 - 100821]</t>
  </si>
  <si>
    <t>SSF-00002358</t>
  </si>
  <si>
    <t>Continuation B11 Cold Room Re-Purposing   [100421 - 100821]</t>
  </si>
  <si>
    <t>SSF-00002356</t>
  </si>
  <si>
    <t>B42 Monthly emergency generator test [092721]</t>
  </si>
  <si>
    <t>421365</t>
  </si>
  <si>
    <t>9/27/2021 12:00 AM</t>
  </si>
  <si>
    <t>B42 emergency generator test - No load</t>
  </si>
  <si>
    <t>2002601496</t>
  </si>
  <si>
    <t>SSF-00002335</t>
  </si>
  <si>
    <t>9/23/2021</t>
  </si>
  <si>
    <t>B44 1 MON GENSET PM [092721]</t>
  </si>
  <si>
    <t>2002601510</t>
  </si>
  <si>
    <t>SSF-00002329</t>
  </si>
  <si>
    <t>B42 Conference Room Upgrades Drain Continuation [100421]</t>
  </si>
  <si>
    <t>Drain down to occur on Monday, Oct 4th. Please contact me with further questions or clarifications.</t>
  </si>
  <si>
    <t>SSF-00002328</t>
  </si>
  <si>
    <t>Continuation B42 1st Floor Conference Room Improvements [100421 - 100921]</t>
  </si>
  <si>
    <t>(2-2 to 18, 23 to 27), (3-3, 4, 5, 8)</t>
  </si>
  <si>
    <t>SSF-00002327</t>
  </si>
  <si>
    <t>B42 Conference Room Upgrades Drain Continuation [100121]</t>
  </si>
  <si>
    <t>Drain down to occur on Friday, Oct 1st. Please contact me with further questions or clarifications.</t>
  </si>
  <si>
    <t>SSF-00002326</t>
  </si>
  <si>
    <t>Continuation B26 Sprinkler System Drain Down [100421 - 100821]</t>
  </si>
  <si>
    <t>SSF-00002325</t>
  </si>
  <si>
    <t>Continuation B25 Drain 1st &amp; 2nd floors [100421 - 100821]</t>
  </si>
  <si>
    <t>SSF-00002320</t>
  </si>
  <si>
    <t>B26 Continuation Ground to 3rd floor 10/4/21-10/8/21</t>
  </si>
  <si>
    <t>SSF-00002319</t>
  </si>
  <si>
    <t>Continuation B25 Ground to 2nd floors [100421 - 100821]</t>
  </si>
  <si>
    <t>SSF-00002315</t>
  </si>
  <si>
    <t>Continuation B41 L16077058 - 21-2059 Campus CDA [092721 - 100121]</t>
  </si>
  <si>
    <t>0600-1400HRS-- welding mild steel reinforcement on penthouse for new exhaust fan
Mondays to start at 0600.</t>
  </si>
  <si>
    <t>Welding steel.</t>
  </si>
  <si>
    <t>SSF-00002313</t>
  </si>
  <si>
    <t>New B27 FLS Testing - B27 HCO Chiller Project [Saturday 100221]</t>
  </si>
  <si>
    <t xml:space="preserve">Siemens Technician to be on site .Call Security to disregard white and red strobes, Bypass all F-keys </t>
  </si>
  <si>
    <t>SSF-00002311</t>
  </si>
  <si>
    <t>NEW EMERGENCY B9A Boiler Plant Flange replacement 092321</t>
  </si>
  <si>
    <t>SSF9A 1st Floor (SSF9A.1)</t>
  </si>
  <si>
    <t>9/23/2021 12:00 AM</t>
  </si>
  <si>
    <t>cut out leaking unions and weld in new unions</t>
  </si>
  <si>
    <t>SSF-00002303</t>
  </si>
  <si>
    <t>9/22/2021</t>
  </si>
  <si>
    <t>Continuous PSA 1st Floor Fire Alarm System Impairment [100421 - 101121]</t>
  </si>
  <si>
    <t>SSF-00002292</t>
  </si>
  <si>
    <t>9/21/2021</t>
  </si>
  <si>
    <t>Continuation B7, 71242 Stem Cell Lab Impairment [100421 - 100821]</t>
  </si>
  <si>
    <t>Dave Reyes</t>
  </si>
  <si>
    <t>SSF-00002289</t>
  </si>
  <si>
    <t>Robert Mung</t>
  </si>
  <si>
    <t>415 706 5546</t>
  </si>
  <si>
    <t>Jesse Carley</t>
  </si>
  <si>
    <t>mung.robert@gene.com</t>
  </si>
  <si>
    <t>New B6 F80 Overlay Steam Repair [101121]</t>
  </si>
  <si>
    <t>LOTO and drain down
Cutting damaged steam line
Insert new spool piece
Tack weld
Fully weld
Grind flush
Passivate
Clean up</t>
  </si>
  <si>
    <t>WO#2002616275</t>
  </si>
  <si>
    <t>Tim McGrath</t>
  </si>
  <si>
    <t>Please bypass (1-30,41,45) (2-1,25,50 to 53)</t>
  </si>
  <si>
    <t>SSF-00002281</t>
  </si>
  <si>
    <t>THERMA</t>
  </si>
  <si>
    <t>pdufault@therma.com</t>
  </si>
  <si>
    <t>New B28 Pallet wash Repair [100521]</t>
  </si>
  <si>
    <t>SSF28 1st Floor (SSF28.1)</t>
  </si>
  <si>
    <t>Therma to remove silicone caulking on repair areas, reweld broken weld on bottom left side of pan and stich weld ss angle to bottom sides, reweld broken support rods inside unit.</t>
  </si>
  <si>
    <t>2002580745</t>
  </si>
  <si>
    <t>Bypass points (1-21, 22)(2-3,4,10)</t>
  </si>
  <si>
    <t>SSF-00002266</t>
  </si>
  <si>
    <t>9/20/2021</t>
  </si>
  <si>
    <t>New B43 2021 Capital Equipment Install [092921 - 100121]</t>
  </si>
  <si>
    <t>432085 (SSF43.2.432085)</t>
  </si>
  <si>
    <t>9/29/2021 12:00 AM</t>
  </si>
  <si>
    <t>We will be brazing copper pipe to demo &amp; install Air/Vac/N2 Gas Lines in B432085</t>
  </si>
  <si>
    <t>Disarm points (2-12 to 15)</t>
  </si>
  <si>
    <t>SSF-00002263</t>
  </si>
  <si>
    <t>Continuation - B12.4 Ace Lab [092721 - 100121]</t>
  </si>
  <si>
    <t>SSF-00002261</t>
  </si>
  <si>
    <t>Continuation B7 CCTV Camera Install [092721 - 100121]</t>
  </si>
  <si>
    <t>SSF-00002260</t>
  </si>
  <si>
    <t>B5 Continuation T-Cell  Room 5546 [092721 - 100121]</t>
  </si>
  <si>
    <t>SSF-00002259</t>
  </si>
  <si>
    <t>Continuation B42.3 gCell Lab Remodel [100421 - 100821]</t>
  </si>
  <si>
    <t>SSF-00002252</t>
  </si>
  <si>
    <t>9/17/2021</t>
  </si>
  <si>
    <t>Continuation B47 Breakroom Refresh [092721 - 100121]</t>
  </si>
  <si>
    <t>Friday end time : 23:00</t>
  </si>
  <si>
    <t>SSF-00002251</t>
  </si>
  <si>
    <t>Continuation B42 Breakroom Refresh  [092721 -  100121]</t>
  </si>
  <si>
    <t>Friday end time: 23:00</t>
  </si>
  <si>
    <t>SSF-00002250</t>
  </si>
  <si>
    <t>Continuation B15, 2nd floor, Room: 152053 [092721 - 100121]</t>
  </si>
  <si>
    <t>SSF-00002249</t>
  </si>
  <si>
    <t>Continuation B11 Cold Room Re-Purposing   [092721 - 100121]</t>
  </si>
  <si>
    <t>SSF-00002238</t>
  </si>
  <si>
    <t>Continuation B26 Sprinkler System Drain Down [092721 - 100121]</t>
  </si>
  <si>
    <t>SSF-00002236</t>
  </si>
  <si>
    <t>Continuation B25 Drain 1st &amp; 2nd floors [092721 - 100121]</t>
  </si>
  <si>
    <t>SSF-00002221</t>
  </si>
  <si>
    <t>B26 Continuation Ground to 3rd floor [092721 - 100121]</t>
  </si>
  <si>
    <t>SSF-00002219</t>
  </si>
  <si>
    <t>Continuation B25 Ground to 2nd floors [092721 - 100121]</t>
  </si>
  <si>
    <t>SSF-00002198</t>
  </si>
  <si>
    <t>9/15/2021</t>
  </si>
  <si>
    <t>Continuation B7, 71242 Stem Cell Lab Impairment [092721 - 100121]</t>
  </si>
  <si>
    <t>SSF-00002196</t>
  </si>
  <si>
    <t>Continuous PSA 1st Floor Fire Alarm System Impairment [092721 - 100421]</t>
  </si>
  <si>
    <t>SSF-00002179</t>
  </si>
  <si>
    <t>9/14/2021</t>
  </si>
  <si>
    <t>New B42 Cafeteria [092721 -  100121]</t>
  </si>
  <si>
    <t>421320, 421310 (SSF42.1.421310)</t>
  </si>
  <si>
    <t>Work regular and off-hours</t>
  </si>
  <si>
    <t>B42 Omnitemp refresh work and evaporator replacement in walk-in E.</t>
  </si>
  <si>
    <t>Disarm points (1-5 to 9,11,12,13) (2-59)</t>
  </si>
  <si>
    <t>SSF-00002178</t>
  </si>
  <si>
    <t>Continuation B42.3 gCell Lab Remodel [092721 - 100121]</t>
  </si>
  <si>
    <t>SSF-00002164</t>
  </si>
  <si>
    <t>9/13/2021</t>
  </si>
  <si>
    <t>Continuation B48 MPLS Project [092721 - 100121]</t>
  </si>
  <si>
    <t>SSF-00002163</t>
  </si>
  <si>
    <t>Continuation- B12.4 FACS Lab [092721 - 100121]</t>
  </si>
  <si>
    <t>SSF-00002158</t>
  </si>
  <si>
    <t>Continuation B42 1st Floor Conference Room Improvements [092721 - 100221]</t>
  </si>
  <si>
    <t>SSF-00002132</t>
  </si>
  <si>
    <t>9/11/2021</t>
  </si>
  <si>
    <t>Continuation 73736 Process Drops [092721 - 092921]</t>
  </si>
  <si>
    <t>SSF-00002085</t>
  </si>
  <si>
    <t>Prevent</t>
  </si>
  <si>
    <t>9/8/2021</t>
  </si>
  <si>
    <t>B3 Inspect Dampers [092921]</t>
  </si>
  <si>
    <t>South San Francisco Locations (SSFLOC), Lower Campus (LC), SSF03 (SSF03)</t>
  </si>
  <si>
    <t>Per JLL, this request will be supported by the MAC Team</t>
  </si>
  <si>
    <t>Inspect and repairing dampers. Fire watch will be needed.</t>
  </si>
  <si>
    <t>2002374876</t>
  </si>
  <si>
    <t>MAC Team to support the panel. Call security to disregard Red strobe. Bypass F-Keys (H+S / DH)</t>
  </si>
  <si>
    <t>SSF-00002071</t>
  </si>
  <si>
    <t>Continuation B10 NMR Project: 21-2001  [092721 - 100121]</t>
  </si>
  <si>
    <t>SSF-00002050</t>
  </si>
  <si>
    <t>9/7/2021</t>
  </si>
  <si>
    <t>Weekly PUMP, FIRE SUPPRESSION SYS, B29 [10.02.21]</t>
  </si>
  <si>
    <t>Run weekly fire pump test.</t>
  </si>
  <si>
    <t>2002597426</t>
  </si>
  <si>
    <t>SSF-00002452</t>
  </si>
  <si>
    <t>EDISON FIRE</t>
  </si>
  <si>
    <t xml:space="preserve">bennetc7@gene.com </t>
  </si>
  <si>
    <t>New B5A  Emergency Kitchen Ansul system Repair/Certification [092921]</t>
  </si>
  <si>
    <t>The Edge (SSF5A) (SSF5A)</t>
  </si>
  <si>
    <t>B5A  emergency Kitchen Ansul system Repair and Certification by Edison Fire techs.</t>
  </si>
  <si>
    <t>1002889833</t>
  </si>
  <si>
    <t>Bypass zone 9</t>
  </si>
  <si>
    <t>SSF-00002414</t>
  </si>
  <si>
    <t>B20 Emergency Continuation EF repair work [092821]</t>
  </si>
  <si>
    <t>9/28/2021 12:00 AM</t>
  </si>
  <si>
    <t>1002883609</t>
  </si>
  <si>
    <t>SSF-00002403</t>
  </si>
  <si>
    <t>B15 Fire Pump Test [093021]</t>
  </si>
  <si>
    <t>2002597425</t>
  </si>
  <si>
    <t>SSF-00002402</t>
  </si>
  <si>
    <t>B13 Replace/Repair Ceiling Tile [092921]</t>
  </si>
  <si>
    <t>SSF-FAC-BNG-B013-BDI013, 133086 (SSF13.3.133086)</t>
  </si>
  <si>
    <t>Replace/Repair Ceiling tile around fire sprinkler</t>
  </si>
  <si>
    <t>2002596349</t>
  </si>
  <si>
    <t>SSF-00002393</t>
  </si>
  <si>
    <t>B40 Weekly fire pump test [092921]</t>
  </si>
  <si>
    <t>2002597933</t>
  </si>
  <si>
    <t>SSF-00002389</t>
  </si>
  <si>
    <t>B41 Monthly fire pump test [092921]</t>
  </si>
  <si>
    <t>SSF-00002385</t>
  </si>
  <si>
    <t xml:space="preserve"> Paul Borowski</t>
  </si>
  <si>
    <t xml:space="preserve"> 650.438.3510</t>
  </si>
  <si>
    <t>New B3 T-937 Weld repairs [092821]</t>
  </si>
  <si>
    <t>Revised permit (#2343 was originally submitted)</t>
  </si>
  <si>
    <t>Welding</t>
  </si>
  <si>
    <t>Disarm points (1-3) (2-37,41,42,43)</t>
  </si>
  <si>
    <t>SSF-00002381</t>
  </si>
  <si>
    <t>9/26/2021</t>
  </si>
  <si>
    <t>B47 1 MON GENSET PM [093021]</t>
  </si>
  <si>
    <t>2002601511</t>
  </si>
  <si>
    <t>SSF-00002380</t>
  </si>
  <si>
    <t>B41 1 MON GENSET PM [092921]</t>
  </si>
  <si>
    <t>2002601509</t>
  </si>
  <si>
    <t>SSF-00002379</t>
  </si>
  <si>
    <t>B42 1 MON GENSET PM [092921]</t>
  </si>
  <si>
    <t>2002571405</t>
  </si>
  <si>
    <t>SSF-00002367</t>
  </si>
  <si>
    <t>B3 Sprinkler head and escutcheon replacement [093021]</t>
  </si>
  <si>
    <t>South San Francisco Locations (SSFLOC), Lower Campus (LC), SSF03 (SSF03), SSF03 1st Floor (SSF03.1), 3836 (SSF03.2.3836), 3D230 (SSF03.2.3D230)</t>
  </si>
  <si>
    <t>Fire Stop replacing sprinkler head and escutcheon. Drain down will be needed.</t>
  </si>
  <si>
    <t>2002540589, 2002606217</t>
  </si>
  <si>
    <t>Bypass WF/TS + H/S, call security to disregard red strobes</t>
  </si>
  <si>
    <t>SSF-00002366</t>
  </si>
  <si>
    <t>NEW EMERGENCY B5 5123 Condensate Repair 092521</t>
  </si>
  <si>
    <t>9/25/2021 12:00 AM</t>
  </si>
  <si>
    <t xml:space="preserve">Demo old piping and Tig weld in new piping. </t>
  </si>
  <si>
    <t>SSF-00002357</t>
  </si>
  <si>
    <t>B41 Monthly fire pump test [092721]</t>
  </si>
  <si>
    <t>2002586994</t>
  </si>
  <si>
    <t>SSF-00002355</t>
  </si>
  <si>
    <t>Frank Sampson</t>
  </si>
  <si>
    <t>fsampson@bandassociates.com</t>
  </si>
  <si>
    <t>Emergency B14 sink  repair in lab 141177 [092521]</t>
  </si>
  <si>
    <t>141177 (SSF14.1.141177)</t>
  </si>
  <si>
    <t>sink  repair in lab 141177</t>
  </si>
  <si>
    <t>2002623002</t>
  </si>
  <si>
    <t>SSF-00002347</t>
  </si>
  <si>
    <t>B15 Continuation Emergency repair on fire pump [092421]</t>
  </si>
  <si>
    <t>fire pump room</t>
  </si>
  <si>
    <t>9/24/2021 12:00 AM</t>
  </si>
  <si>
    <t>emergency fire pump repair in B15 fire pump room</t>
  </si>
  <si>
    <t>2002573099</t>
  </si>
  <si>
    <t>Disarms: (21-5, 19, 21)</t>
  </si>
  <si>
    <t>SSF-00002346</t>
  </si>
  <si>
    <t xml:space="preserve">Continue B14.1198 Molecubes [092521] </t>
  </si>
  <si>
    <t>141198 (SSF14.1.141198), 141199 (SSF14.1.141199), 141200 (SSF14.1.141200)</t>
  </si>
  <si>
    <t>Install new FCU, RW piping for the FCU and new electrical</t>
  </si>
  <si>
    <t>G16077081</t>
  </si>
  <si>
    <t>SSF-00002345</t>
  </si>
  <si>
    <t>B33 EMERGENCY Weekly Fire Pump PM 092421</t>
  </si>
  <si>
    <t>B33, 1st floor, Room: 33-1313, SSF33 (SSF33), ONLINE, (6-41,43)</t>
  </si>
  <si>
    <t>B33 Weekly Fire Pump continue completion of Weekly Fire pump.</t>
  </si>
  <si>
    <t>SSF-00002334</t>
  </si>
  <si>
    <t>B45 1 MON GENSET PM [092821]</t>
  </si>
  <si>
    <t>2002601497</t>
  </si>
  <si>
    <t>SSF-00002312</t>
  </si>
  <si>
    <t>B26 Continuation Ground to 3rd floor [092321 - 092421]</t>
  </si>
  <si>
    <t>SSF-00002306</t>
  </si>
  <si>
    <t>B15 Fire Pump Test (9/23/21)</t>
  </si>
  <si>
    <t>2002595830</t>
  </si>
  <si>
    <t>SSF-00002288</t>
  </si>
  <si>
    <t>PSA 1 MON Generator PM [092721]</t>
  </si>
  <si>
    <t>2002601512</t>
  </si>
  <si>
    <t>SSF-00002287</t>
  </si>
  <si>
    <t>PSB 1 MON Generator PM [092721]</t>
  </si>
  <si>
    <t>2002587181</t>
  </si>
  <si>
    <t>SSF-00002286</t>
  </si>
  <si>
    <t>B42 Conference Room Upgrades - Hydro [092821]</t>
  </si>
  <si>
    <t>Hydro for Fire Inspection of new heads</t>
  </si>
  <si>
    <t>Drain down of sprinkler system and pressurized with air for fire inspection</t>
  </si>
  <si>
    <t>SSF-00002283</t>
  </si>
  <si>
    <t>Continuation - B12.4 Ace Lab [092521]</t>
  </si>
  <si>
    <t>SSF-00002278</t>
  </si>
  <si>
    <t>B43 1 MON GENSET PM [093021]</t>
  </si>
  <si>
    <t>2002601448</t>
  </si>
  <si>
    <t>SSF-00002277</t>
  </si>
  <si>
    <t>B46 1 MON GENSET PM [092721]</t>
  </si>
  <si>
    <t>2002601392</t>
  </si>
  <si>
    <t>SSF-00002276</t>
  </si>
  <si>
    <t>B48 1 MON GENSET PM [092721]</t>
  </si>
  <si>
    <t>2002601499</t>
  </si>
  <si>
    <t>SSF-00002275</t>
  </si>
  <si>
    <t>B26 Continuation Ground to 3rd floor 9/25</t>
  </si>
  <si>
    <t>SSF-00002274</t>
  </si>
  <si>
    <t>Continuation B25 Ground to 2nd floors 9/25</t>
  </si>
  <si>
    <t>SSF-00002270</t>
  </si>
  <si>
    <t>B15 Continuation Emergency repair on fire pump [092121]</t>
  </si>
  <si>
    <t>9/21/2021 12:00 AM</t>
  </si>
  <si>
    <t>SSF-00002268</t>
  </si>
  <si>
    <t>PSA Monthly fire pump test [092221]</t>
  </si>
  <si>
    <t>9/22/2021 12:00 AM</t>
  </si>
  <si>
    <t>2002601147</t>
  </si>
  <si>
    <t>SSF-00002267</t>
  </si>
  <si>
    <t>B40 Weekly fire pump test [092221]</t>
  </si>
  <si>
    <t>ONLINE, (Fire pump F-Key), 401043 (SSF40.1.401043)</t>
  </si>
  <si>
    <t>2002596223</t>
  </si>
  <si>
    <t>SSF-00002265</t>
  </si>
  <si>
    <t>B10 FLS Testing - B10.1 Swing Space Project / MAC Team [092721 - 092821]</t>
  </si>
  <si>
    <t>South San Francisco Locations (SSFLOC), Mid Campus (MC), SSF10 (SSF10)</t>
  </si>
  <si>
    <t xml:space="preserve">The Project Team will be conducting a Pre/Final Test to the FLS system of the new Horn Strobes installed on the B10.1 Swing Space Project. Please put building in Bypass during test.
MAC team has been scheduled for the dates requested above. </t>
  </si>
  <si>
    <t xml:space="preserve">MAC Team to call Security to disregard white and red strobe </t>
  </si>
  <si>
    <t>SSF-00002262</t>
  </si>
  <si>
    <t>Continuation - B12.4 Ace Lab [092121 - 092421]</t>
  </si>
  <si>
    <t>SSF-00002253</t>
  </si>
  <si>
    <t>Lower Campus - SSFPS1</t>
  </si>
  <si>
    <t>PS-1 Emergency Sprinkler Head Repair [092021]</t>
  </si>
  <si>
    <t>South San Francisco Locations (SSFLOC), Lower Campus (LC), SSFPS1 (SSFPS1), SSFPS1 4th Floor (SSFPS1.4)</t>
  </si>
  <si>
    <t>9/20/2021 12:00 AM</t>
  </si>
  <si>
    <t>Repair sprinkler head at PS1, 4th floor.</t>
  </si>
  <si>
    <t>2002634331</t>
  </si>
  <si>
    <t>Call Security to disregard white and red strobe &amp; F-key panel, (1-2,3,23,25,26,27,28,29,30,31,32,34), MOP Attached</t>
  </si>
  <si>
    <t>SSF-00002237</t>
  </si>
  <si>
    <t>Brett Bell</t>
  </si>
  <si>
    <t>BBell@herrero.com</t>
  </si>
  <si>
    <t>New B7 Stem Cell Lab 71242 Drain  [092421]</t>
  </si>
  <si>
    <t>71242 (SSF07.1.71242)</t>
  </si>
  <si>
    <t>Siemens will need to drain the system</t>
  </si>
  <si>
    <t>Reconfiguring sprinkler head layout in the lab. Must drain down the system to do so.</t>
  </si>
  <si>
    <t>SSF-00002218</t>
  </si>
  <si>
    <t>9/18/2021</t>
  </si>
  <si>
    <t>B42 AHU 5003-5004 condensate drain removal/replacement [091821]</t>
  </si>
  <si>
    <t>SSF42 3rd Floor (SSF42.3)</t>
  </si>
  <si>
    <t>9/18/2021 12:00 AM</t>
  </si>
  <si>
    <t>B42 AHU 5003-5004 condensate drain removal/replacement. Contractor will be cutting and removing old drain line and installing a new drain line. Welding and soldering will be done and the 3rd floor and penthouse might be affected by this work.</t>
  </si>
  <si>
    <t>2002589515</t>
  </si>
  <si>
    <t>Disarm points (6-5,7,23,31,32) (7-43)</t>
  </si>
  <si>
    <t>SSF-00002217</t>
  </si>
  <si>
    <t>Continuation B7 CCTV Camera Install [092021 - 092421]</t>
  </si>
  <si>
    <t>SSF-00002214</t>
  </si>
  <si>
    <t>9/16/2021</t>
  </si>
  <si>
    <t>New B15, 2nd floor, Room: 152000 [092521]</t>
  </si>
  <si>
    <t>152000 (SSF15.2.152000)</t>
  </si>
  <si>
    <t xml:space="preserve">B15 Hallway, replace 2nd floor IHW isolation valve. 
</t>
  </si>
  <si>
    <t>Please bypass points(3-14) (19-48) (23-1, 7)</t>
  </si>
  <si>
    <t>SSF-00002213</t>
  </si>
  <si>
    <t>Mid Campus - SSF15, Mid Campus - SSF14</t>
  </si>
  <si>
    <t>B14/B15 Drain Down 2nd Floor [092721]</t>
  </si>
  <si>
    <t>New, need to reinstall sprinkler head in hallway of B15. Head is located close to B14. both buildings should be drained down.</t>
  </si>
  <si>
    <t>Drain down 2nd floor B15 and B14 for sprinkler drop reinstallation.</t>
  </si>
  <si>
    <t>SSF-00002212</t>
  </si>
  <si>
    <t>B14/B15 Drain Down 2nd Floor [092421]</t>
  </si>
  <si>
    <t>New, need to safe-off sprinkler head in hallway of B15. Head is located close to B14. both buildings should be drained down.</t>
  </si>
  <si>
    <t>Drain down 2nd floor B15 and B14 for sprinkler drop safe-off.</t>
  </si>
  <si>
    <t>Bypass WF/TS + H/S + vivarium, call security to disregard red strobes, MOP needed</t>
  </si>
  <si>
    <t>SSF-00002211</t>
  </si>
  <si>
    <t xml:space="preserve">New B13 2021 Capital Equipment Project [092521] </t>
  </si>
  <si>
    <t>South San Francisco Locations (SSFLOC), 132058 (SSF13.2.132058)</t>
  </si>
  <si>
    <t>Start &amp; End Times intended to be inside Siemen's Saturday's working hours. Please reach out if times are incorrect.</t>
  </si>
  <si>
    <t>Brazing &amp; Capping Copper Pipe, Replacing Valve</t>
  </si>
  <si>
    <t>Disarm points (35-5, 6)</t>
  </si>
  <si>
    <t>SSF-00002208</t>
  </si>
  <si>
    <t>650-201-0936</t>
  </si>
  <si>
    <t>santoc60@gene.com</t>
  </si>
  <si>
    <t>New B7 Impairment Request for 73772 &amp; 73773  [092321 - 092421]</t>
  </si>
  <si>
    <t>South San Francisco Locations (SSFLOC), 73772 (SSF07.3.73772), 73773 (SSF07.3.73773)</t>
  </si>
  <si>
    <t>Installation of Eye wash on labs 73772 and 73773</t>
  </si>
  <si>
    <t>FL21-283</t>
  </si>
  <si>
    <t>Please bypass points (7-28, 30, 31 , 32, 34, 35, 41,43)</t>
  </si>
  <si>
    <t>SSF-00002207</t>
  </si>
  <si>
    <t xml:space="preserve"> New B14/15 Pressure regulator on back flow preventer [092521]</t>
  </si>
  <si>
    <t>Pressure regulator on the backflow preventer</t>
  </si>
  <si>
    <t>2002610959</t>
  </si>
  <si>
    <t>SSF-00002206</t>
  </si>
  <si>
    <t>B5 Continuation T-Cell  Room 5546 [092021 - 092421]</t>
  </si>
  <si>
    <t>SSF-00002202</t>
  </si>
  <si>
    <t>B42.3 gCell Drain [092721]</t>
  </si>
  <si>
    <t>423131 (SSF42.3.423131), 423132 (SSF42.3.423132)</t>
  </si>
  <si>
    <t xml:space="preserve">Start time 7am End time 2pm </t>
  </si>
  <si>
    <t>Installing New Fire Sprinkler Whips for the New gCell Lab</t>
  </si>
  <si>
    <t>SSF-00002199</t>
  </si>
  <si>
    <t>New B42.3 gCell [092221-092421]</t>
  </si>
  <si>
    <t>423134 (SSF42.3.423134)</t>
  </si>
  <si>
    <t xml:space="preserve">Soldering copper pipes for tie-in to Compressed Air, Vacuum, and  Co2. in Rm 423134 </t>
  </si>
  <si>
    <t>Disarm point (7-43)</t>
  </si>
  <si>
    <t>SSF-00002197</t>
  </si>
  <si>
    <t>B9A impairment request [091721]</t>
  </si>
  <si>
    <t>SSF9A (SSF9A), MDC1 / MDC2</t>
  </si>
  <si>
    <t>9/17/2021 12:00 AM</t>
  </si>
  <si>
    <t xml:space="preserve">Working on a down fiber links from B32 to MDC 1 and MDC 2 </t>
  </si>
  <si>
    <t xml:space="preserve">N/A </t>
  </si>
  <si>
    <t>SSF-00002195</t>
  </si>
  <si>
    <t>B31 Access Upgrades [091721]</t>
  </si>
  <si>
    <t>SSF31 1st Floor (SSF31.1)</t>
  </si>
  <si>
    <t>Door work</t>
  </si>
  <si>
    <t>L16077104</t>
  </si>
  <si>
    <t>Disarm points (1A-7 to 11, 83)</t>
  </si>
  <si>
    <t>SSF-00002194</t>
  </si>
  <si>
    <t xml:space="preserve"> jll</t>
  </si>
  <si>
    <t>B33 Emergency to replace bad ceiling tile on sprinkler head [091721]</t>
  </si>
  <si>
    <t>SSF33 5th Floor (SSF33.5)</t>
  </si>
  <si>
    <t>JLL to remove stain damage ceiling tile on sprinkler head and Replace. Siemens to drain 5th floor area 335203</t>
  </si>
  <si>
    <t>2002608659</t>
  </si>
  <si>
    <t>Bypass Fire Pump F-Key. JLL to call Siemens tech when ready to drain. Call Security to disregard white and red strobe &amp; F-key panel, Disarm H/S + WF/TS. No MOP needed</t>
  </si>
  <si>
    <t>SSF-00002193</t>
  </si>
  <si>
    <t>FIRE STOP</t>
  </si>
  <si>
    <t>B26 Emergency: Replace corroded sprinkler heads [091721]</t>
  </si>
  <si>
    <t>SSF26 1st Floor (SSF26.1)</t>
  </si>
  <si>
    <t>Fire Stop to replace/repair corroded sprinkler head. Siemens will need to drain first floor for repairs.</t>
  </si>
  <si>
    <t>2002633131</t>
  </si>
  <si>
    <t>SSF-00002192</t>
  </si>
  <si>
    <t>B42 Conference Room Upgrades Drain Continuation [092321]</t>
  </si>
  <si>
    <t>SSF-00002191</t>
  </si>
  <si>
    <t>B42 Conference Room Upgrades Drain Continuation [092221]</t>
  </si>
  <si>
    <t>SSF-00002185</t>
  </si>
  <si>
    <t>B10 NMR Installation Project - Revised Request Sprinkler Work [092121 - 092221]</t>
  </si>
  <si>
    <t>10123 (SSF10.1.10123), Call Security to disregard white and red strobe &amp;amp; F-key panel - Offline, Bypass WF/TS, Horn Strobe, 10159 (SSF10.1.10159), 10161 (SSF10.1.10161), MOP needed, 10162 (SSF10.1.10162), 10165 (SSF10.1.10165), 10167 (SSF10.1.10167), 10166 (SSF10.1.10166), 10164 (SSF10.1.10164), 10160 (SSF10.1.10160), 10167A (SSF10.1.10167A), 10168 (SSF10.1.10168), 10172A (SSF10.1.10172A), 10173 (SSF10.1.10173), 10170 (SSF10.1.10170), 10171 (SSF10.1.10171), 10172B (SSF10.1.10172B), 10174 (SSF10.1.10174), 10175 (SSF10.1.10175), 10178 (SSF10.1.10178), 10179 (SSF10.1.10179), 10176 (SSF10.1.10176), 10177A (SSF10.1.10177A), 10177 (SSF10.1.10177), 10152 (SSF10.1.10152)</t>
  </si>
  <si>
    <t xml:space="preserve">Adding room 10152 to this impairment 
Tuesday is mods and Wednesday is Hydro with SSF Fire Dept. </t>
  </si>
  <si>
    <t xml:space="preserve">Drain down of existing sprinkler system. Relocate heads and prepare for Hydro.  Firestop doing work. Joe Pimentel is contact. 510-719-2285
Draining down B10 and B11 1st floor risers as noted on job walk and past drain downs for safety. Project has MOP already developed by FLS team for areas. Check for accuracy when walking job. </t>
  </si>
  <si>
    <t>SSF-00002183</t>
  </si>
  <si>
    <t>B20 Emergency EF repair work [092021]</t>
  </si>
  <si>
    <t>SSF-00002181</t>
  </si>
  <si>
    <t>6504449101</t>
  </si>
  <si>
    <t>B15 Emergency request fire pump repair [091521]</t>
  </si>
  <si>
    <t>9/15/2021 12:00 AM</t>
  </si>
  <si>
    <t xml:space="preserve">fire pump repair </t>
  </si>
  <si>
    <t>SSF-00002175</t>
  </si>
  <si>
    <t>Continuation B41 L16077058 - 21-2059 Campus CDA [092021 - 092421]</t>
  </si>
  <si>
    <t>0500-1300HRS-- welding mild steel reinforcement on penthouse for new exhaust fan
Mondays to start at 0600.</t>
  </si>
  <si>
    <t>SSF-00002173</t>
  </si>
  <si>
    <t>B20 Emergency EF repair work [091421]</t>
  </si>
  <si>
    <t>9/14/2021 12:00 AM</t>
  </si>
  <si>
    <t>SSF-00002162</t>
  </si>
  <si>
    <t>Annual test training on Fire Hydrants in FRC-2 [091621]</t>
  </si>
  <si>
    <t>9/16/2021 12:00 AM</t>
  </si>
  <si>
    <t>Training on performing annual fire hydrants test for mid campus.</t>
  </si>
  <si>
    <t>SSF-00002161</t>
  </si>
  <si>
    <t>Continuation- B12.4 FACS Lab [092021 - 092421]</t>
  </si>
  <si>
    <t>SSF-00002160</t>
  </si>
  <si>
    <t>Continuation B48 MPLS Project [092021 - 092421]</t>
  </si>
  <si>
    <t>SSF48 (SSF48), (1-18), (2-43), Online, South Campus (SC), SSF48 1st Floor (SSF48.1), 481147 (SSF48.1.481147), 481149 (SSF48.1.481149)</t>
  </si>
  <si>
    <t>SSF-00002145</t>
  </si>
  <si>
    <t>Continuation B42 1st Floor Conference Room Improvements [092021 - 092521]</t>
  </si>
  <si>
    <t>SSF-00002144</t>
  </si>
  <si>
    <t>CONTINUATION - B414175 Lab Modifications - G16077177 [091521]</t>
  </si>
  <si>
    <t>414175 (SSF41.4.414175)</t>
  </si>
  <si>
    <t>Requesting inside of the 5 day limited window to submit. Work was scheduled to take place last week but did not complete. We need 1 extra day and have scheduled this for Wednesday. Please let  me know if this is acceptable.
Thank you</t>
  </si>
  <si>
    <t>Continuation Request - Demo Casework - Piping Modifications/Brazing</t>
  </si>
  <si>
    <t>Disarm points (4-1,2)</t>
  </si>
  <si>
    <t>SSF-00002143</t>
  </si>
  <si>
    <t>Continuation B47 Breakroom Refresh [092021 - 092421]</t>
  </si>
  <si>
    <t>SSF-00002142</t>
  </si>
  <si>
    <t>Continuation B42 Breakroom Refresh  [092021 -  092421]</t>
  </si>
  <si>
    <t>SSF-00002141</t>
  </si>
  <si>
    <t>Continuation B15, 2nd floor, Room: 152053 [092021 - 092421]</t>
  </si>
  <si>
    <t>SSF-00002140</t>
  </si>
  <si>
    <t>Continuation B11 Cold Room Re-Purposing   [092021 - 092421]</t>
  </si>
  <si>
    <t>SSF-00002139</t>
  </si>
  <si>
    <t>9/12/2021</t>
  </si>
  <si>
    <t xml:space="preserve"> New B14/15 Pressure regulator on back flow preventer [091821]</t>
  </si>
  <si>
    <t>SSF-00002138</t>
  </si>
  <si>
    <t>B13 Replace/Repair Ceiling Tile [091621]</t>
  </si>
  <si>
    <t>SSF-00002137</t>
  </si>
  <si>
    <t>1 MON OPRD B20 GENERATORS [09/16/21]</t>
  </si>
  <si>
    <t>2002601451</t>
  </si>
  <si>
    <t>SSF-00002136</t>
  </si>
  <si>
    <t>B15 Fire Pump Test (9/16/21)</t>
  </si>
  <si>
    <t>2002594254</t>
  </si>
  <si>
    <t>SSF-00002128</t>
  </si>
  <si>
    <t>9/10/2021</t>
  </si>
  <si>
    <t>New FLSI MAC TEAM Fire Final B48 SC Elevator [091321]</t>
  </si>
  <si>
    <t>9/13/2021 12:00 AM</t>
  </si>
  <si>
    <t>MAC Team to call Security to disregard white and red strobe &amp; F-key panel</t>
  </si>
  <si>
    <t>SSF-00002127</t>
  </si>
  <si>
    <t>RMC</t>
  </si>
  <si>
    <t>New Emergency B7 Water remediation [091021-091521]</t>
  </si>
  <si>
    <t>South San Francisco Locations (SSFLOC), SSF07 (SSF07), Lower Campus (LC), SSF07 1st Floor (SSF07.1), SSF07 2nd Floor (SSF07.2), 72640 (SSF07.2.72640), 71341 (SSF07.1.71341), 72641 (SSF07.2.72641)</t>
  </si>
  <si>
    <t>9/10/2021 12:00 AM</t>
  </si>
  <si>
    <t>RMC to perform moisture mapping and assess the impact on 1st and second floors B7.</t>
  </si>
  <si>
    <t>2002632488</t>
  </si>
  <si>
    <t>Disarm points (20-30) (22-31,32,34,36) (29-40 to 43)</t>
  </si>
  <si>
    <t>SSF-00002124</t>
  </si>
  <si>
    <t>Continuation B7, 71242 Stem Cell Lab Impairment [092021 - 092421]</t>
  </si>
  <si>
    <t>SSF-00002115</t>
  </si>
  <si>
    <t>9/9/2021</t>
  </si>
  <si>
    <t>Continuation B26 Sprinkler System Drain Down [092021 - 092421]</t>
  </si>
  <si>
    <t>SSF-00002114</t>
  </si>
  <si>
    <t>Continuation B25 Drain 1st &amp; 2nd floors [092021 - 092421]</t>
  </si>
  <si>
    <t>SSF-00002095</t>
  </si>
  <si>
    <t>B26 Continuation Ground to 3rd floor [092021 - 092421]</t>
  </si>
  <si>
    <t>SSF-00002094</t>
  </si>
  <si>
    <t>Continuation B25 Ground to 2nd floors [092021 - 092421]</t>
  </si>
  <si>
    <t>SSF-00002093</t>
  </si>
  <si>
    <t>Continuation - B12.4 Ace Lab [091321 - 091721]</t>
  </si>
  <si>
    <t>SSF-00002092</t>
  </si>
  <si>
    <t>Continuation B42.3 gCell Lab Remodel [092021 - 092421]</t>
  </si>
  <si>
    <t>SSF-00002091</t>
  </si>
  <si>
    <t>Continuation B42.3 gCell Lab Remodel [091321 - 091721]</t>
  </si>
  <si>
    <t>SSF-00002089</t>
  </si>
  <si>
    <t>B6 1 YR Fire suppression PM [091821]</t>
  </si>
  <si>
    <t xml:space="preserve">Tank and fire suppression system will be inspected. </t>
  </si>
  <si>
    <t>2002573125</t>
  </si>
  <si>
    <t>Sabah to manipulate Fire Panel. Call security to disregard red strobes + bypass F-Keys</t>
  </si>
  <si>
    <t>SSF-00002087</t>
  </si>
  <si>
    <t>B29 1 YR Fire suppression PM [091821]</t>
  </si>
  <si>
    <t>2002573098</t>
  </si>
  <si>
    <t>SSF-00002083</t>
  </si>
  <si>
    <t>Continuation B41 L16077058 - 21-2059 Campus CDA [091421 - 091721]</t>
  </si>
  <si>
    <t>Concrete Prep.</t>
  </si>
  <si>
    <t>SSF-00002081</t>
  </si>
  <si>
    <t>B15 Calibration and Maintenance of LEL Sensors [091621]</t>
  </si>
  <si>
    <t>SSF15 1st Floor (SSF15.1)</t>
  </si>
  <si>
    <t>Calibration and maintenance of multiple LEL sensors in Building 15 1st floor laboratory area.</t>
  </si>
  <si>
    <t>2002586214 plus 65</t>
  </si>
  <si>
    <t xml:space="preserve">Disarms: F-keys + LEL input &amp; output </t>
  </si>
  <si>
    <t>SSF-00002078</t>
  </si>
  <si>
    <t>Jason McGinty</t>
  </si>
  <si>
    <t>Jason.Mcginty@Truebeck.com</t>
  </si>
  <si>
    <t>B33 Cafe Refresh Day 2 Scope [091821]</t>
  </si>
  <si>
    <t>Installation of new fire/ice kitchen unit.  Involving the cutting/grinding of sheet metal and hookup to already installed gas and electrical.  Also removal of the temporary unit.</t>
  </si>
  <si>
    <t>Disarm points (1-11 to 14, 18 to 21, 161, 189)</t>
  </si>
  <si>
    <t>SSF-00002072</t>
  </si>
  <si>
    <t>Continuous PSA 1st Floor Fire Alarm System Impairment [092021 - 092721]</t>
  </si>
  <si>
    <t>SSF-00002070</t>
  </si>
  <si>
    <t>Continuation B10 NMR Project: 21-2001  [092021 - 092421]</t>
  </si>
  <si>
    <t>SSF-00002069</t>
  </si>
  <si>
    <t>B10 Continuation NMR Project: 21-2001  [091321 - 091721]</t>
  </si>
  <si>
    <t xml:space="preserve">Monday placed back in from this week. Last week was a holiday. </t>
  </si>
  <si>
    <t>SSF-00002068</t>
  </si>
  <si>
    <t>B40 Weekly fire pump test [091021]</t>
  </si>
  <si>
    <t>2002592954</t>
  </si>
  <si>
    <t>SSF-00002067</t>
  </si>
  <si>
    <t>New B7 CCTV Camera Install [091321 - 091721]</t>
  </si>
  <si>
    <t>SSF-00002066</t>
  </si>
  <si>
    <t>B5 Continuation QC Isolator Exhaust Removal [091321 - 091721]</t>
  </si>
  <si>
    <t>5208 (SSF05.2.5208)</t>
  </si>
  <si>
    <t>Removing QC Isolator and respective utility connects, dust will be generated, hot work will be performed.</t>
  </si>
  <si>
    <t>SSF-00002065</t>
  </si>
  <si>
    <t>NEW B5 QC Isolator Exhaust Removal [09.10.21]</t>
  </si>
  <si>
    <t>SSF-00002064</t>
  </si>
  <si>
    <t>B5 Continuation T-Cell  Room 5546 [091321 - 091721]</t>
  </si>
  <si>
    <t>SSF-00002051</t>
  </si>
  <si>
    <t xml:space="preserve">Therma </t>
  </si>
  <si>
    <t xml:space="preserve">Rich Landry </t>
  </si>
  <si>
    <t>New SBCx B10 VAV Box Replacement  [092521]</t>
  </si>
  <si>
    <t>B10 10474, 10466 (SSF10.4.10466)</t>
  </si>
  <si>
    <t xml:space="preserve">Start time 6am End time 2:00pm </t>
  </si>
  <si>
    <t>GCI will be doing a Trusted Partner LOTO of the VAV ball valves. GCI has walk these 2 locations with Carlos Asst. Chief Building Engr. and with Tim Wouts</t>
  </si>
  <si>
    <t xml:space="preserve">Removing VAV Boxes AT-10474 and AT-10466 due to bent shafts. And install 2 new VAV boxes. Scaffold platform will be used for this scope of work. </t>
  </si>
  <si>
    <t>S16080847</t>
  </si>
  <si>
    <t>Disarm points (2-143,144,163,165,166,170,171,173,178)</t>
  </si>
  <si>
    <t>SSF-00002049</t>
  </si>
  <si>
    <t>Weekly PUMP, FIRE SUPPRESSION SYS, B29 [092521]</t>
  </si>
  <si>
    <t>2002595831</t>
  </si>
  <si>
    <t>SSF-00002048</t>
  </si>
  <si>
    <t>Weekly PUMP, FIRE SUPPRESSION SYS, B29 [091821]</t>
  </si>
  <si>
    <t>2002594255</t>
  </si>
  <si>
    <t>SSF-00002047</t>
  </si>
  <si>
    <t>Weekly PUMP, FIRE SUPPRESSION SYS, B29 [091121]</t>
  </si>
  <si>
    <t>9/11/2021 12:00 AM</t>
  </si>
  <si>
    <t>2002592588</t>
  </si>
  <si>
    <t>SSF-00002046</t>
  </si>
  <si>
    <t>Weekly PUMP, FIRE SUPPRESSION SYS, B6 [092821]</t>
  </si>
  <si>
    <t>2002597424</t>
  </si>
  <si>
    <t>SSF-00002045</t>
  </si>
  <si>
    <t>Weekly PUMP, FIRE SUPPRESSION SYS, B6 [092121]</t>
  </si>
  <si>
    <t>2002595829</t>
  </si>
  <si>
    <t>SSF-00002044</t>
  </si>
  <si>
    <t>Weekly PUMP, FIRE SUPPRESSION SYS, B6 [091421]</t>
  </si>
  <si>
    <t>2002594253</t>
  </si>
  <si>
    <t>SSF-00002043</t>
  </si>
  <si>
    <t>Weekly PUMP, FIRE SUPPRESSION SYS, B6 [090721]</t>
  </si>
  <si>
    <t>9/7/2021 12:00 AM</t>
  </si>
  <si>
    <t>2002592586</t>
  </si>
  <si>
    <t>SSF-00002042</t>
  </si>
  <si>
    <t>Lower Campus - DNA - B3, Lower Campus - SSF03</t>
  </si>
  <si>
    <t>*NEW* B3-3D250 Hallway 091021 Safety Shower Remediations</t>
  </si>
  <si>
    <t>3D250 (SSF03.2.3D250)</t>
  </si>
  <si>
    <t>Install dielectric union on safety shower unit 202</t>
  </si>
  <si>
    <t>Disarm points (21-2,3,6,39) (22-5,26)</t>
  </si>
  <si>
    <t>SSF-00002041</t>
  </si>
  <si>
    <t>*NEW* B51 090821-091021 AHU 5003 Coil Replacement</t>
  </si>
  <si>
    <t>512010 (SSF51.2.512010)</t>
  </si>
  <si>
    <t>9/8/2021 12:00 AM</t>
  </si>
  <si>
    <t xml:space="preserve">Remove old, leaking coil from AHU 5003 and install a new coil in its place. Solder new flanges to new coil. Test new coil for leaks. </t>
  </si>
  <si>
    <t>Disarm points (2-7 to 12,15,17,18)</t>
  </si>
  <si>
    <t>SSF-00002039</t>
  </si>
  <si>
    <t>9/5/2021</t>
  </si>
  <si>
    <t>1 MON OPRD B15 GENERATORS 15A &amp; 15B [09/09/21]</t>
  </si>
  <si>
    <t>9/9/2021 12:00 AM</t>
  </si>
  <si>
    <t>SSF-00002038</t>
  </si>
  <si>
    <t>B15 Fire Pump Test (9/9/21)</t>
  </si>
  <si>
    <t>2002592587</t>
  </si>
  <si>
    <t>SSF-00002033</t>
  </si>
  <si>
    <t>9/3/2021</t>
  </si>
  <si>
    <t>Continuation B7, 71242 Stem Cell Lab Impairment [091321 - 091721]</t>
  </si>
  <si>
    <t>SSF-00002032</t>
  </si>
  <si>
    <t>408.890.8225</t>
  </si>
  <si>
    <t>Hugo Zermeno</t>
  </si>
  <si>
    <t xml:space="preserve">bmeroshnekoff@gcigc.com </t>
  </si>
  <si>
    <t>B42 Emergency Drain 1st floor [090321]</t>
  </si>
  <si>
    <t>1st floor large conference room</t>
  </si>
  <si>
    <t>9/3/2021 12:00 AM</t>
  </si>
  <si>
    <t xml:space="preserve">Emergency drain to remove &amp; replace fire sprinkler whip. </t>
  </si>
  <si>
    <t>21-2009</t>
  </si>
  <si>
    <t>SSF-00002030</t>
  </si>
  <si>
    <t xml:space="preserve"> Continuation B42 Mass Spec Installation [091321 - 091721]</t>
  </si>
  <si>
    <t>422301, 422300</t>
  </si>
  <si>
    <t>Impairment Continuation</t>
  </si>
  <si>
    <t>Upgrade MEPs and install new equipment in lab 422301.</t>
  </si>
  <si>
    <t>G16077179</t>
  </si>
  <si>
    <t>Disarm points (4-2,10,31,33,34,36) (5-43,46,47,49)</t>
  </si>
  <si>
    <t>SSF-00002029</t>
  </si>
  <si>
    <t>9/2/2021</t>
  </si>
  <si>
    <t>B56 Kitchen Hood Cleaning [09/11/21]</t>
  </si>
  <si>
    <t>1002880539</t>
  </si>
  <si>
    <t>Disarms: (M-116)(D-121) -</t>
  </si>
  <si>
    <t>SSF-00002028</t>
  </si>
  <si>
    <t>B42 Kitchen hood Cleaning [092521]</t>
  </si>
  <si>
    <t>B42 Miguel Steam Cleaning will be on site to perform routine PM on Kitchen Hoods 09/25/2021.</t>
  </si>
  <si>
    <t>1002880538</t>
  </si>
  <si>
    <t>SSF-00002027</t>
  </si>
  <si>
    <t>B42 Kitchen hood Cleaning [091121]</t>
  </si>
  <si>
    <t>B42 Miguel Steam Cleaning will be on site to perform routine PM on Kitchen Hoods 09/11/2021.</t>
  </si>
  <si>
    <t xml:space="preserve"> 1002880538</t>
  </si>
  <si>
    <t>Disarms: (1-2,3,5 to 13)(2-40,59)(7-9 to 12)</t>
  </si>
  <si>
    <t>SSF-00002024</t>
  </si>
  <si>
    <t>Continuation B26 Sprinkler System Drain Down [091321 - 091721]</t>
  </si>
  <si>
    <t>SSF-00002023</t>
  </si>
  <si>
    <t>Continuation B25 Drain 1st &amp; 2nd floors [091321 - 091721]</t>
  </si>
  <si>
    <t>SSF-00002014</t>
  </si>
  <si>
    <t>B15 Drain Down 2nd Floor [091321]</t>
  </si>
  <si>
    <t>Drain down 2nd floor B15 for cold room 152053 fire sprinkler demo and add whip.</t>
  </si>
  <si>
    <t>Call Security to disregard red strobe. Call JLL to Bypass Fire Pump and HPM system. F-key panel (Bypass WF/TS + Horn Strobes + Door Holders + Vivarium)</t>
  </si>
  <si>
    <t>SSF-00002013</t>
  </si>
  <si>
    <t>Continuous PSA 1st Floor Fire Alarm System Impairment [091321 - 092021]</t>
  </si>
  <si>
    <t>SSF-00002010</t>
  </si>
  <si>
    <t>New B10 NMR Project: 21-2001 FRC Main Fire Panel Bypass [091021]</t>
  </si>
  <si>
    <t>All Floors, duct detectors, FSD's, smoke detectors, HVAC systems, door closures, Vivarium bypass. etc.</t>
  </si>
  <si>
    <t xml:space="preserve">System to be offline by 6am on 9/10/21. Also need vivarium bypass in place. Will keep team informed on progress throughout the day. This panel fed from Electrical Panel LP101E will be shutdown-FIRE PANEL WILL BE ON BATTERY BACK UP ONLY FOR DURATION!!!!! NEW BATTERIES INSTALLED ON PANEL 8/6/21. </t>
  </si>
  <si>
    <t>Approved Fire watch is in place and will be walking all areas of building. SSF Fire Watch Request #855572608 - B10</t>
  </si>
  <si>
    <t xml:space="preserve">Will need FLS team assistance to bypass ALL points and related systems on the main fire panel.  This scope has been walked by Peter and Anthony Saldana last month. </t>
  </si>
  <si>
    <t>(Vivarium) + Call Security to disregard white and red strobe &amp; F-key panel</t>
  </si>
  <si>
    <t>SSF-00002001</t>
  </si>
  <si>
    <t>B26 Continuation Ground to 3rd floor [091321 - 091721]</t>
  </si>
  <si>
    <t>SSF-00002000</t>
  </si>
  <si>
    <t>Continuation B25 Ground to 2nd floors [091321 - 091721]</t>
  </si>
  <si>
    <t>SSF-00001999</t>
  </si>
  <si>
    <t>B11 3rd Floor Drain Down 9.10.21</t>
  </si>
  <si>
    <t>B11 3rd floor drain down, safe-off sprinkler in cold room add whip, add sprinkler head to fume hood.</t>
  </si>
  <si>
    <t>SSF-00001997</t>
  </si>
  <si>
    <t>Kimberly R Mahan</t>
  </si>
  <si>
    <t>Oakridge Industries</t>
  </si>
  <si>
    <t>9/1/2021</t>
  </si>
  <si>
    <t>6504387269</t>
  </si>
  <si>
    <t>New B9 Floor Resurfacing [090721 - 091121]</t>
  </si>
  <si>
    <t>SELECT FLOORS/ROOMS AS APPROPRIATE, B9 Room 9712 A through H, 1st flr</t>
  </si>
  <si>
    <t>continuous from 9/7/21 0600 to 09/11/21 0600</t>
  </si>
  <si>
    <t xml:space="preserve">B9 Room 9712 Floor Resurfacing will create dust </t>
  </si>
  <si>
    <t>Bypass AHU F-Key</t>
  </si>
  <si>
    <t>SSF-00001989</t>
  </si>
  <si>
    <t>B47 Continuation SC Elevator Project [091321 - 091721]</t>
  </si>
  <si>
    <t>471257, 471249, 471255, 471250, 471277, 1st floor hallways, elevator lobbies 1st - 3rd</t>
  </si>
  <si>
    <t>B47 Elevator Mod project. Upgrading interior of elevator cabs. Install of conduits for new card readers and power on the 1st -3rd floor</t>
  </si>
  <si>
    <t>Disarm points (1-1 to 5,8,9,11 to 13,18,20) (2-23,24)(3-20) -</t>
  </si>
  <si>
    <t>SSF-00001988</t>
  </si>
  <si>
    <t>B47 Continuation SC Elevator Project [090721 - 091021]</t>
  </si>
  <si>
    <t>471257, 471249, 471255, 471250, 471277, 1st floor hallways, elevator lobbies 1st - 3rd, Disarm points (1-1 to 5,8,9,11 to 13,18,20) (2-23,24)(3-20) - Online</t>
  </si>
  <si>
    <t>SSF-00001987</t>
  </si>
  <si>
    <t>GCI/IME</t>
  </si>
  <si>
    <t>Continuation B47 SC Hazmat Elevator  Panel shut down [090721 - 091021)</t>
  </si>
  <si>
    <t>471277</t>
  </si>
  <si>
    <t>Tie-in new electrical circuits  to panel ELP471</t>
  </si>
  <si>
    <t xml:space="preserve">G16077015		</t>
  </si>
  <si>
    <t>Bypass all F-Keys, Call security to disregard Red strobe, GCI will Contact Siemens FLS at beginning and end of work.</t>
  </si>
  <si>
    <t>SSF-00001984</t>
  </si>
  <si>
    <t>8/31/2021</t>
  </si>
  <si>
    <t>Continuation B41 L16077058 - 21-2059 Campus CDA [090721 - 091021]</t>
  </si>
  <si>
    <t>SSF-00001979</t>
  </si>
  <si>
    <t>B7 Emergency drain: Leaking sprinkler head [090121]</t>
  </si>
  <si>
    <t>South San Francisco Locations (SSFLOC), SSF07 (SSF07), Lower Campus (LC), SSF07 1st Floor (SSF07.1), 71303 (SSF07.1.71303)</t>
  </si>
  <si>
    <t>9/1/2021 12:00 AM</t>
  </si>
  <si>
    <t>Fire stop replacing leaking sprinkler head. Drain down will be needed.</t>
  </si>
  <si>
    <t>2002624750</t>
  </si>
  <si>
    <t>Bypass WF/TS + H/S, call security to disregard red strobes, MOP needed</t>
  </si>
  <si>
    <t>SSF-00001978</t>
  </si>
  <si>
    <t>B9A MDC01/02 Continuation [090121]</t>
  </si>
  <si>
    <t>Impair FLS system in B9A MDC01 and MDC02 a for equipment troubleshooting / verification.</t>
  </si>
  <si>
    <t>SSF-00001962</t>
  </si>
  <si>
    <t>Continuation B11 Cold Room Re-Purposing   [091321 - 091721]</t>
  </si>
  <si>
    <t>SSF-00001961</t>
  </si>
  <si>
    <t>Continuation B15, 2nd floor, Room: 152053 [091321 - 091721]</t>
  </si>
  <si>
    <t>SSF-00001956</t>
  </si>
  <si>
    <t>8/30/2021</t>
  </si>
  <si>
    <t>Cont B5 T-Cell  Room 5546 [090721 - 091021]</t>
  </si>
  <si>
    <t>B5 5546 out side and inside of the room, SSF05 1st Floor (SSF05.1), Disarms: (2-20 to 22,25,39,40,43 to 50) - Online-</t>
  </si>
  <si>
    <t>SSF-00001955</t>
  </si>
  <si>
    <t>B5 Continuation T-Cell  Room 5546 [083121 - 090321]</t>
  </si>
  <si>
    <t>8/31/2021 12:00 AM</t>
  </si>
  <si>
    <t>SSF-00001954</t>
  </si>
  <si>
    <t>dome- fire stop</t>
  </si>
  <si>
    <t>pablo ortega</t>
  </si>
  <si>
    <t>portega@domebuilds.com</t>
  </si>
  <si>
    <t>B5 T-Cell 5546 Drain Continuation [090821]</t>
  </si>
  <si>
    <t>5546, 5370 (SSF05.1.5370)</t>
  </si>
  <si>
    <t xml:space="preserve">Replace sprinkles Heads relocate sprinkles lines </t>
  </si>
  <si>
    <t>Bypass F-Keys (Horn+Strobes, WF+TS), Call Security to disregard red strobes, Drain Zone S-1</t>
  </si>
  <si>
    <t>SSF-00001948</t>
  </si>
  <si>
    <t>New FSD Removal B11 Cold Room Re-Purposing [9.08.21]</t>
  </si>
  <si>
    <t>This needs to be walked.</t>
  </si>
  <si>
    <t>B11301 FSD removal. Impair loop of FSD just outside room 11301 so it can be disconnected and safed-off  for eventual removal.</t>
  </si>
  <si>
    <t xml:space="preserve">Bypass F-Keys (H/S + Door holders + Vivarium). Call security to disregard red strobes. GCI to call Siemens FLS technician before power is removed from FSD </t>
  </si>
  <si>
    <t>SSF-00001947</t>
  </si>
  <si>
    <t>CONTINUATION - B414175 Lab Modifications - G16077177 [090721 - 091021]</t>
  </si>
  <si>
    <t>SSF-00001946</t>
  </si>
  <si>
    <t>650-391-8516</t>
  </si>
  <si>
    <t>Emergency B15 Fire pump repair [090121]</t>
  </si>
  <si>
    <t>South San Francisco Locations (SSFLOC), Mid Campus (MC), SSF15 (SSF15)</t>
  </si>
  <si>
    <t>"EMERGENCY"  Perform repairs on fire pump</t>
  </si>
  <si>
    <t xml:space="preserve">Bypass fire pumps F-key (21-1,5,21) </t>
  </si>
  <si>
    <t>SSF-00001945</t>
  </si>
  <si>
    <t>Continuation - B12.4 Ace Lab [090721 - 091021]</t>
  </si>
  <si>
    <t>SSF-00001941</t>
  </si>
  <si>
    <t>Prevent Inspection</t>
  </si>
  <si>
    <t>Emergency B3 Shutdown Continuous impairment [083021 - 083121]</t>
  </si>
  <si>
    <t>SSF03 (SSF03), SSF03 1st Floor (SSF03.1), SSF03 2nd Floor (SSF03.2), SSF03 3rd Floor (SSF03.3)</t>
  </si>
  <si>
    <t>8/30/2021 12:00 AM</t>
  </si>
  <si>
    <t xml:space="preserve">Continuation B3 Shutdown Fire Impairment  for HEPA and Fire Damper testing </t>
  </si>
  <si>
    <t>2002572415</t>
  </si>
  <si>
    <t>Disarms: Bypass: F-Key H/S + AHU/FSD + DH + Elevators, Call security to disregard red strobe, Fire watch needed</t>
  </si>
  <si>
    <t>SSF-00001940</t>
  </si>
  <si>
    <t>New Request 73736 Process Drops [091321 - 091521]</t>
  </si>
  <si>
    <t>SSF-00001939</t>
  </si>
  <si>
    <t>Continuation B7, 71242 Stem Cell Lab Impairment [090721 - 091021]</t>
  </si>
  <si>
    <t>SSF-00001938</t>
  </si>
  <si>
    <t>Continuation B48 MPLS Project [091321 - 091721]</t>
  </si>
  <si>
    <t>SSF-00001937</t>
  </si>
  <si>
    <t>Continuation B48 MPLS Project [090721 - 091021]</t>
  </si>
  <si>
    <t>SSF-00001936</t>
  </si>
  <si>
    <t>Continuation Drain Request B10.1 Swing Space Project  [083121]</t>
  </si>
  <si>
    <t>South San Francisco Locations (SSFLOC), Mid Campus (MC), SSF10 1st Floor (SSF10.1), SSF10 (SSF10)</t>
  </si>
  <si>
    <t>Drain down activity will start @ 7:30 am and begin filling at 1:30 pm this is a continuation</t>
  </si>
  <si>
    <t>The project team will be installing new branch lines and sprinkler heads at the new construction space in B10.1
Sprinkler Vendor - RLH - Jay Arce (415)312-1869</t>
  </si>
  <si>
    <t>Bypass WF/TS + H/S + Vivarium, call security to disregard red strobes, MOP needed</t>
  </si>
  <si>
    <t>SSF-00001935</t>
  </si>
  <si>
    <t>8/27/2021</t>
  </si>
  <si>
    <t>Continuation B15, 2nd floor, Room: 152053 [090721 - 091021]</t>
  </si>
  <si>
    <t>SSF-00001934</t>
  </si>
  <si>
    <t>Continuation B11 Cold Room Re-Purposing   [090721 - 091021]</t>
  </si>
  <si>
    <t>SSF-00001931</t>
  </si>
  <si>
    <t>B9 Continuation Fire Detection Impairment [083021 - 090321]</t>
  </si>
  <si>
    <t>9712 (SSF09.1.9712), 9710A (SSF09.1.9710A), 9710B (SSF09.1.9710B), 9710 (SSF09.1.9710), 9710-1 (SSF09.1.9710-1), 9710-2 (SSF09.1.9710-2), 9710-3 (SSF09.1.9710-3)</t>
  </si>
  <si>
    <t>Installation of eye wash station, Milli-q, and respective utilities. Minor trenching to accommodate space for drainage will create dust, hot work will be carried out to install water lines.</t>
  </si>
  <si>
    <t>G16074779</t>
  </si>
  <si>
    <t>SSF-00001930</t>
  </si>
  <si>
    <t>8/28/2021</t>
  </si>
  <si>
    <t>B9 Continuation Fire Detection Impairment [082821]</t>
  </si>
  <si>
    <t>9712 (SSF09.1.9712), Online, No points, 9710A (SSF09.1.9710A), 9710B (SSF09.1.9710B), 9710 (SSF09.1.9710), 9710-1 (SSF09.1.9710-1), 9710-2 (SSF09.1.9710-2), 9710-3 (SSF09.1.9710-3)</t>
  </si>
  <si>
    <t>8/28/2021 12:00 AM</t>
  </si>
  <si>
    <t>SSF-00001929</t>
  </si>
  <si>
    <t>New 3B283 Safety Shower Dielectric Union Install [090221]</t>
  </si>
  <si>
    <t>3B283 (SSF03.2.3B283)</t>
  </si>
  <si>
    <t>9/2/2021 12:00 AM</t>
  </si>
  <si>
    <t>Cut out old piping and install dielectric union on safety shower water supply</t>
  </si>
  <si>
    <t>Disarm point (9-41)</t>
  </si>
  <si>
    <t>SSF-00001925</t>
  </si>
  <si>
    <t>Wayne Adlawan</t>
  </si>
  <si>
    <t>415 203-2053</t>
  </si>
  <si>
    <t>David Clarke</t>
  </si>
  <si>
    <t>clarked@gene.com</t>
  </si>
  <si>
    <t>B8 compactor corrosion remediation [090121 - 090321]</t>
  </si>
  <si>
    <t>Grinding and sanding on B8 compactor</t>
  </si>
  <si>
    <t>2002623834</t>
  </si>
  <si>
    <t>SSF-00001922</t>
  </si>
  <si>
    <t>B10 NMR Installation Project - New Request Sprinkler Work [090721 - 090821]</t>
  </si>
  <si>
    <t>10123 (SSF10.1.10123), 10159 (SSF10.1.10159), 10161 (SSF10.1.10161), 10162 (SSF10.1.10162), 10165 (SSF10.1.10165), 10167 (SSF10.1.10167), 10166 (SSF10.1.10166), 10164 (SSF10.1.10164), 10160 (SSF10.1.10160), 10167A (SSF10.1.10167A), 10168 (SSF10.1.10168), 10172A (SSF10.1.10172A), 10173 (SSF10.1.10173), 10170 (SSF10.1.10170), 10171 (SSF10.1.10171), 10172B (SSF10.1.10172B), 10174 (SSF10.1.10174), 10175 (SSF10.1.10175), 10178 (SSF10.1.10178), 10179 (SSF10.1.10179), 10176 (SSF10.1.10176), 10177A (SSF10.1.10177A), 10177 (SSF10.1.10177)</t>
  </si>
  <si>
    <t>Please contact David Cooper if any questions.</t>
  </si>
  <si>
    <t xml:space="preserve">Drain down of existing sprinkler system. Rough in new sprinkler system in new NMR Project. Firestop doing work. Joe Pimentel is contact. 510-719-2285
Draining down B10 and B11 1st floor risers as noted on job walk and past drain downs for safety. Project has MOP already developed by FLS team for areas. Check for accuracy when walking job. </t>
  </si>
  <si>
    <t>Call Security to disregard white and red strobe &amp; F-key panel, Bypass WF/TS, Horn Strobe, MOP Needed</t>
  </si>
  <si>
    <t>SSF-00001921</t>
  </si>
  <si>
    <t xml:space="preserve">Continue B14.1198 Molecubes [91121] </t>
  </si>
  <si>
    <t>SSF-00001920</t>
  </si>
  <si>
    <t xml:space="preserve">Continue B14.1198 Molecubes [90721-91021] </t>
  </si>
  <si>
    <t>SSF-00001919</t>
  </si>
  <si>
    <t xml:space="preserve">Continuation B14.1198 Molecubes [83021 - 90321] </t>
  </si>
  <si>
    <t>SSF-00001917</t>
  </si>
  <si>
    <t>Continuation B26 Sprinkler System Drain Down [090721-091021]</t>
  </si>
  <si>
    <t>SSF-00001916</t>
  </si>
  <si>
    <t>Continuation B25 Drain 1st &amp; 2nd floors [090721-091021]</t>
  </si>
  <si>
    <t>SSF-00001907</t>
  </si>
  <si>
    <t>New B3 3D250 Hallway Safety Shower Repair [083121]</t>
  </si>
  <si>
    <t>Install a dielectric union on the safety shower supply water.</t>
  </si>
  <si>
    <t>SSF-00001900</t>
  </si>
  <si>
    <t xml:space="preserve"> Continuation B42 Mass Spec Installation [090721 - 091021]</t>
  </si>
  <si>
    <t>SSF-00001890</t>
  </si>
  <si>
    <t>B26 Continuation Ground to 3rd floor [090721-091021]</t>
  </si>
  <si>
    <t>SSF-00001889</t>
  </si>
  <si>
    <t>Continuation B25 Ground to 2nd floors [090721-091021]</t>
  </si>
  <si>
    <t>SSF-00001887</t>
  </si>
  <si>
    <t>Continuation B7, 71242 Stem Cell Lab Impairment [083021 - 090321]</t>
  </si>
  <si>
    <t>SSF-00001885</t>
  </si>
  <si>
    <t>Continuation B42 1st Floor Conference Room Improvements [091321 - 091821]</t>
  </si>
  <si>
    <t>SSF-00001875</t>
  </si>
  <si>
    <t>1 MON OPRD B10 GENERATORS 10A 10B &amp; 10C [090321]</t>
  </si>
  <si>
    <t>2002601450</t>
  </si>
  <si>
    <t>SSF-00001874</t>
  </si>
  <si>
    <t>B15 Weekly Fire Pump Test [090321]</t>
  </si>
  <si>
    <t>SSF-FAC-FLS-B015-FS0015-PMPDFP, FRC-2, B15 Fire pump room</t>
  </si>
  <si>
    <t>Perform Weekly Fire Pump Test</t>
  </si>
  <si>
    <t>2002584098</t>
  </si>
  <si>
    <t xml:space="preserve">Disarms: (21-1,5,21) </t>
  </si>
  <si>
    <t>SSF-00001873</t>
  </si>
  <si>
    <t>8/26/2021</t>
  </si>
  <si>
    <t>Continuous PSA 1st Floor Fire Alarm System Impairment [090621 - 091321]</t>
  </si>
  <si>
    <t>Continuation of impairment permit 1036, no changes to work.</t>
  </si>
  <si>
    <t>SSF-00001871</t>
  </si>
  <si>
    <t>B29 Emergency Sprinkler Repair [082721]</t>
  </si>
  <si>
    <t>South San Francisco Locations (SSFLOC), Lower Campus (LC), SSF29 (SSF29), SSF29 1st Floor (SSF29.1), 29120 (SSF29.1.29120)</t>
  </si>
  <si>
    <t>8/27/2021 12:00 AM</t>
  </si>
  <si>
    <t>Repairing leaking sprinkler head in warehouse mezzanine area.</t>
  </si>
  <si>
    <t>2002623185</t>
  </si>
  <si>
    <t>Bypass WF/TS + HS. Call security to disregard red strobes. JLL to bypass fire  pump</t>
  </si>
  <si>
    <t>SSF-00001870</t>
  </si>
  <si>
    <t>New B47 SC Hazmat Elevator  Panel shut down [090221]</t>
  </si>
  <si>
    <t>Needs to be walked</t>
  </si>
  <si>
    <t>SSF-00001869</t>
  </si>
  <si>
    <t>Continuation B41 L16077058 - 21-2059 Campus CDA [090121 - 090321]</t>
  </si>
  <si>
    <t>SSF-00001868</t>
  </si>
  <si>
    <t>B48-1 YR PM ELEVATORS- CERT TEST [8/28/21]</t>
  </si>
  <si>
    <t>SSF48 (SSF48), Fkey all except elevators, OFFLINE, SSF48 2nd Floor (SSF48.2), SSF48 3rd Floor (SSF48.3), Call Security to disregard white and red strobe &amp;amp; F-key panel, SSF48 4th Floor (SSF48.4), South Campus (SC), SSF48 1st Floor (SSF48.1)</t>
  </si>
  <si>
    <t>B48-1 YR PM ELEVATORS- CERT TEST [8/28/21 ]FLS testing will be required. Assistance from Siemens fire is requested. FLS devices will need to be tested and FLS panel management as well.</t>
  </si>
  <si>
    <t>2002504092</t>
  </si>
  <si>
    <t>Fkey all except elevators, Call Security to disregard white and red strobe &amp; F-key panel</t>
  </si>
  <si>
    <t>SSF-00001866</t>
  </si>
  <si>
    <t>Continuation- B12.4 FACS Lab [091321 - 091721]</t>
  </si>
  <si>
    <t>SSF-00001865</t>
  </si>
  <si>
    <t>Continuation- B12.4 FACS Lab [090721 - 091021]</t>
  </si>
  <si>
    <t>SSF-00001863</t>
  </si>
  <si>
    <t>8/25/2021</t>
  </si>
  <si>
    <t>B15 Weekly Fire Pump Test [082621]</t>
  </si>
  <si>
    <t>SSF-FAC-FLS-B015-FS0015-PMPDFP, FRC-2, B15 Fire pump room, Disarms: (21-1,5,21) -Online-</t>
  </si>
  <si>
    <t>8/26/2021 12:00 AM</t>
  </si>
  <si>
    <t>SSF-00001862</t>
  </si>
  <si>
    <t>New B5 Fire door relay replacement [090821]</t>
  </si>
  <si>
    <t>SELECT FLOORS/ROOMS AS APPROPRIATE, South San Francisco Locations (SSFLOC), SSF05 (SSF05), Lower Campus (LC), 5779 (SSF05.1.5779), SSF05 1st Floor (SSF05.1)</t>
  </si>
  <si>
    <t xml:space="preserve">Replacing fire door relays. </t>
  </si>
  <si>
    <t xml:space="preserve">Sabah to manipulate Fire Panel. Call security to disregard red strobes F-key </t>
  </si>
  <si>
    <t>SSF-00001861</t>
  </si>
  <si>
    <t>9/4/2021</t>
  </si>
  <si>
    <t>B6 1yr Fire suppression system testing [090421]</t>
  </si>
  <si>
    <t>Lower Campus (LC), South San Francisco Locations (SSFLOC), SSF06 (SSF06)</t>
  </si>
  <si>
    <t>9/4/2021 12:00 AM</t>
  </si>
  <si>
    <t>ANNUAL INSPECTION AND TESTING OF DIESEL FIRE PUMPS WITH TEST LOOPS AND WANTER
TANK.</t>
  </si>
  <si>
    <t>Sabah to manipulate Fire Panel. Call security to disregard red strobes + bypass F-keys</t>
  </si>
  <si>
    <t>SSF-00001860</t>
  </si>
  <si>
    <t>B29 1yr Fire suppression system testing [090421]</t>
  </si>
  <si>
    <t>SSF29 (SSF29), Lower Campus (LC)</t>
  </si>
  <si>
    <t>SSF-00001859</t>
  </si>
  <si>
    <t>Continuation B20 BAS Upgrades Project - Graveyard Shift [083121 - 090421]</t>
  </si>
  <si>
    <t>Extended the end date to 090421 as the requester would like this overnight impairment to end at 0600 on Saturday morning.</t>
  </si>
  <si>
    <t xml:space="preserve">Conducting plumbing piping repairs on existing HVAC work. Hot work will be performed. Need duct and smoke detectors offline for work. Off hours work per GNE request. HVAC work will be performed. </t>
  </si>
  <si>
    <t>SSF-00001856</t>
  </si>
  <si>
    <t>B42 Conference Room Upgrades Drain [090221]</t>
  </si>
  <si>
    <t>SSF-00001855</t>
  </si>
  <si>
    <t>B48 Continued SC Elevator Project [090721 - 091021]</t>
  </si>
  <si>
    <t>481101 (SSF48.1.481101), 481100 (SSF48.1.481100), 481131 (SSF48.1.481131), 481130 (SSF48.1.481130), 481135 (SSF48.1.481135)</t>
  </si>
  <si>
    <t xml:space="preserve">B48 Elevator Mod project. Upgrading interior of elevator cabs. Install of conduits for new card readers and power on the 1st floor. </t>
  </si>
  <si>
    <t>(1-1 to 3,5,12,14,20,21,26 to 28,38,40,45)(3-14)</t>
  </si>
  <si>
    <t>SSF-00001854</t>
  </si>
  <si>
    <t>B48 Continued SC Elevator Project [083021 - 090321]</t>
  </si>
  <si>
    <t>SSF-00001850</t>
  </si>
  <si>
    <t>8/24/2021</t>
  </si>
  <si>
    <t>New B42.3 gCell Lab Remodel [090721-091021]</t>
  </si>
  <si>
    <t xml:space="preserve">Start Time 6am End Time 4pm </t>
  </si>
  <si>
    <t>SSF-00001839</t>
  </si>
  <si>
    <t>B414175 Lab Modifications - G16077177 [083121 - 090321]</t>
  </si>
  <si>
    <t>Demo Casework - Piping Modifications/Brazing</t>
  </si>
  <si>
    <t>SSF-00001837</t>
  </si>
  <si>
    <t>CEI</t>
  </si>
  <si>
    <t>Joe_Bonini@cei.com</t>
  </si>
  <si>
    <t>Continuation B25 Fire panel/PIV wiring [083021 - 083121]</t>
  </si>
  <si>
    <t>SELECT FLOORS/ROOMS AS APPROPRIATE</t>
  </si>
  <si>
    <t>CEI will be running new wire from PIV to fire panel.</t>
  </si>
  <si>
    <t>2002554037</t>
  </si>
  <si>
    <t>Contractors to call Siemens Fire technician when more details of work is provided. Bypass Horns + Strobes</t>
  </si>
  <si>
    <t>SSF-00001831</t>
  </si>
  <si>
    <t>8/23/2021</t>
  </si>
  <si>
    <t>B33 Weekly Fire Pump PM 093021</t>
  </si>
  <si>
    <t xml:space="preserve">2002597428	</t>
  </si>
  <si>
    <t>SSF-00001830</t>
  </si>
  <si>
    <t>B32 Weekly Fire Pump PM 093021</t>
  </si>
  <si>
    <t>2002597427</t>
  </si>
  <si>
    <t>SSF-00001829</t>
  </si>
  <si>
    <t>PS2 Weekly Fire Pump PM 093021</t>
  </si>
  <si>
    <t>2002597429</t>
  </si>
  <si>
    <t>SSF-00001825</t>
  </si>
  <si>
    <t>B35 Weekly Fire Pump PM 093021</t>
  </si>
  <si>
    <t>2002597479</t>
  </si>
  <si>
    <t>SSF-00001824</t>
  </si>
  <si>
    <t>B35 Weekly Fire Pump PM 092321</t>
  </si>
  <si>
    <t>B35, Basement floor, Room: 35-0004, Upper Campus (UC), ONLINE, (3-3,4,5,23 to 26,72,109 to 111)</t>
  </si>
  <si>
    <t>2002595883</t>
  </si>
  <si>
    <t>SSF-00001823</t>
  </si>
  <si>
    <t>B35 Weekly Fire Pump PM 091621</t>
  </si>
  <si>
    <t>2002594308</t>
  </si>
  <si>
    <t>SSF-00001822</t>
  </si>
  <si>
    <t>B35 Weekly Fire Pump PM 090921</t>
  </si>
  <si>
    <t>2002592640</t>
  </si>
  <si>
    <t>SSF-00001821</t>
  </si>
  <si>
    <t>B35 Weekly Fire Pump PM 090221</t>
  </si>
  <si>
    <t>2002584152</t>
  </si>
  <si>
    <t>SSF-00001820</t>
  </si>
  <si>
    <t>B33 Weekly Fire Pump PM 092321</t>
  </si>
  <si>
    <t>SSF-00001819</t>
  </si>
  <si>
    <t>B33 Weekly Fire Pump PM 091621</t>
  </si>
  <si>
    <t>2002594257</t>
  </si>
  <si>
    <t>SSF-00001818</t>
  </si>
  <si>
    <t>B33 Weekly Fire Pump PM 090921</t>
  </si>
  <si>
    <t>2002592590</t>
  </si>
  <si>
    <t>SSF-00001817</t>
  </si>
  <si>
    <t>B33 Weekly Fire Pump PM 090221</t>
  </si>
  <si>
    <t>2002584101</t>
  </si>
  <si>
    <t xml:space="preserve"> (6-41,43)</t>
  </si>
  <si>
    <t>SSF-00001816</t>
  </si>
  <si>
    <t>B32 Weekly Fire Pump PM 092321</t>
  </si>
  <si>
    <t>B32, Outside, Room: 32-1500, SSF32 (SSF32), ONLINE, (2-25 to 28,31,32,34 to 38,50,51)</t>
  </si>
  <si>
    <t>2002595832</t>
  </si>
  <si>
    <t>SSF-00001815</t>
  </si>
  <si>
    <t>B32 Weekly Fire Pump PM 091621</t>
  </si>
  <si>
    <t>2002594256</t>
  </si>
  <si>
    <t>(2-25 to 28,31,32,34 to 38,50,51)</t>
  </si>
  <si>
    <t>SSF-00001814</t>
  </si>
  <si>
    <t>B32 Weekly Fire Pump PM 090921</t>
  </si>
  <si>
    <t>2002592589</t>
  </si>
  <si>
    <t>SSF-00001813</t>
  </si>
  <si>
    <t>B32 Weekly Fire Pump PM 090221</t>
  </si>
  <si>
    <t>2002584100</t>
  </si>
  <si>
    <t>SSF-00001812</t>
  </si>
  <si>
    <t>PS2 Weekly Fire Pump PM 092321</t>
  </si>
  <si>
    <t>PS2, 1st floor, Room: PS2-110, SSFPS2 (SSFPS2), ONLINE, (1-3,5,6)</t>
  </si>
  <si>
    <t>2002595834</t>
  </si>
  <si>
    <t>SSF-00001811</t>
  </si>
  <si>
    <t>PS2 Weekly Fire Pump PM 091621</t>
  </si>
  <si>
    <t>2002594258</t>
  </si>
  <si>
    <t xml:space="preserve"> (1-3,5,6)</t>
  </si>
  <si>
    <t>SSF-00001810</t>
  </si>
  <si>
    <t>PS2 Weekly Fire Pump PM 090921</t>
  </si>
  <si>
    <t>2002592591</t>
  </si>
  <si>
    <t>SSF-00001809</t>
  </si>
  <si>
    <t>New B10 NMR Project: 21-2001 FRC Main Fire Panel Bypass [090121]</t>
  </si>
  <si>
    <t xml:space="preserve">System to be offline by 6am on 9/1/21. Also need vivarium bypass in place. Will keep team informed on progress throughout the day. MAC Team will be onsite to assist in reconnections and testing. </t>
  </si>
  <si>
    <t>Approved Fire watch is in place and will be walking all areas of building. SSF Fire Watch Request #849920714 - B10</t>
  </si>
  <si>
    <t xml:space="preserve">Will need FLS team assistance to bypass ALL points and related systems on the main fire panel. Work includes disconnect and relocation of main wiring that feeds all of FRC-1 all floors (B10-B11-B12). MAC Team supporting field team as noted. FLS to confirm battery has been replaced at panel prior to work per Peter Schembri. This scope has been walked by Peter and Anthony Saldana last month. </t>
  </si>
  <si>
    <t>SSF-00001808</t>
  </si>
  <si>
    <t>New B15, 2nd floor, Room: 152053 [083021 - 090321]</t>
  </si>
  <si>
    <t>SSF-00001807</t>
  </si>
  <si>
    <t>New B11 Cold Room Re-Purposing   [083021 - 090321]</t>
  </si>
  <si>
    <t>SSF-00001806</t>
  </si>
  <si>
    <t>Continuation - B12.4 Ace Lab [083021 - 090321]</t>
  </si>
  <si>
    <t>SSF-00001801</t>
  </si>
  <si>
    <t>8/22/2021</t>
  </si>
  <si>
    <t>B20 Switchgear Maintenance PM [083121]</t>
  </si>
  <si>
    <t>20324 (SSF20.1.20324)</t>
  </si>
  <si>
    <t xml:space="preserve">B20: For 5 Year Preventative Maintenance testing of the Breakers, Main Switchgear connected to PG&amp;E will be turned off. The whole building will be out of power for 2 hours. There will be temporary power for critical units. 
PG&amp;E Power to the main Switchgear and Solar Switchgear will be turned off from 5AM-7AM on 31AUG2021.
</t>
  </si>
  <si>
    <t>2002608024</t>
  </si>
  <si>
    <t>SSF-00001800</t>
  </si>
  <si>
    <t>B9A Switchgear Maintenance PM [090221]</t>
  </si>
  <si>
    <t>9A202 (SSF9A.2.9A202)</t>
  </si>
  <si>
    <t xml:space="preserve">B9A: For 5 Year Preventative Maintenance testing of the Breakers, Main Switchgear connected to PG&amp;E will be turned off. The Backup generator will supply the power to redundant Switchgear thus running the building from 7AM-2PM while the Main Switchgear is getting tested. After the Main Switchgear is done getting tested, the power will be transferred from the generator to the Main Switchgear and redundant Switchgear will be tested.
PG&amp;E Power to the main Switchgear will be turned off from 7AM-10AM on 02SEP2021.
</t>
  </si>
  <si>
    <t>SSF-00001795</t>
  </si>
  <si>
    <t>Continuation B25 Drain 1st &amp; 2nd floors [083021 - 090321]</t>
  </si>
  <si>
    <t>SSF-00001791</t>
  </si>
  <si>
    <t>Continuation B26 Sprinkler System Drain Down [083021 - 090321]</t>
  </si>
  <si>
    <t>SSF-00001774</t>
  </si>
  <si>
    <t>B26 Continuation Ground to 3rd floor [083021 - 090321]</t>
  </si>
  <si>
    <t>SSF-00001773</t>
  </si>
  <si>
    <t>Continuation B25 Ground to 2nd floors [083121 - 090321</t>
  </si>
  <si>
    <t>SSF-00001772</t>
  </si>
  <si>
    <t>8/20/2021</t>
  </si>
  <si>
    <t>New Request- B12.4 FACS Lab [Saturday 082821]</t>
  </si>
  <si>
    <t>SSF-00001770</t>
  </si>
  <si>
    <t>New SBCx B10- Replacement VAV Boxes [091121]</t>
  </si>
  <si>
    <t>10330 (SSF10.3.10330), 10412 (SSF10.4.10412)</t>
  </si>
  <si>
    <t xml:space="preserve">Smoke Detectors Near Location - </t>
  </si>
  <si>
    <t xml:space="preserve">Remove Existing VAV Boxes AT-10330 and AT-10412 due to bent shafts and Installing 2 New VAV Boxes in the same location </t>
  </si>
  <si>
    <t>Disarm points (2-3,10,11,12,140,141,143,144,145)</t>
  </si>
  <si>
    <t>SSF-00001769</t>
  </si>
  <si>
    <t>Crew 200 - JLL</t>
  </si>
  <si>
    <t>6502010936</t>
  </si>
  <si>
    <t>heriberl@gene.com</t>
  </si>
  <si>
    <t>NEW B9A  [08.23.21-08.27.21] WO2002577874</t>
  </si>
  <si>
    <t>8/23/2021 12:00 AM</t>
  </si>
  <si>
    <t xml:space="preserve">
Please call Ed Lopez for any questions</t>
  </si>
  <si>
    <t>Impairment Detection drafted and waiting for Siemens walk with Crew 200. 
Hot work permit 8/24/21 dependent on Siemens walk
Scope: 
Repair and mitigate HVAC Leak in B9A</t>
  </si>
  <si>
    <t>WO 2002577874</t>
  </si>
  <si>
    <t>Disarm points (1-17,18)</t>
  </si>
  <si>
    <t>SSF-00001757</t>
  </si>
  <si>
    <t xml:space="preserve"> Continuation B42 Mass Spec Installation [083021 - 090321]</t>
  </si>
  <si>
    <t>SSF-00001751</t>
  </si>
  <si>
    <t>8/19/2021</t>
  </si>
  <si>
    <t>Revised B10 NMR Project: 21-2001  [090721 - 091021]</t>
  </si>
  <si>
    <t xml:space="preserve">I removed Monday 9/6/21 due to holiday. No work on this day. Rest of week is same. </t>
  </si>
  <si>
    <t xml:space="preserve">I will be submitting for a night shift impairment for next week Monday night thru Thursday AM for some added work. Call me if questions. Fire watch will be in place. </t>
  </si>
  <si>
    <t>SSF-00001750</t>
  </si>
  <si>
    <t>Continuation B10 NMR Project: 21-2001  [083021 - 090321]</t>
  </si>
  <si>
    <t>SSF-00001749</t>
  </si>
  <si>
    <t xml:space="preserve">New B14.1198 Molecubes [82621-82721] </t>
  </si>
  <si>
    <t>SSF-00001748</t>
  </si>
  <si>
    <t xml:space="preserve"> New Impairment B41 DMPK [082021]</t>
  </si>
  <si>
    <t>412031 (SSF41.2.412031)</t>
  </si>
  <si>
    <t>8/20/2021 12:00 AM</t>
  </si>
  <si>
    <t xml:space="preserve">New Impairment, </t>
  </si>
  <si>
    <t>Install lab equipment in room 412031</t>
  </si>
  <si>
    <t>G16077103</t>
  </si>
  <si>
    <t>(2-18 to 21)</t>
  </si>
  <si>
    <t>SSF-00001742</t>
  </si>
  <si>
    <t xml:space="preserve">XLC/ Eco Fire Sprinkler </t>
  </si>
  <si>
    <t>New Sprinkler Relocation Work B25 [082821]</t>
  </si>
  <si>
    <t>need dedicated tech from 0700-1500</t>
  </si>
  <si>
    <t>Sprinkler Relocation Work</t>
  </si>
  <si>
    <t>Offline, Bypass WF/TS + Horns/Strobes, Call security to disregard red strobe, MOP needed</t>
  </si>
  <si>
    <t>SSF-00001741</t>
  </si>
  <si>
    <t>[ New Drain Request B10.1 Swing Space Project  [082621 &amp; 082721]</t>
  </si>
  <si>
    <t>Drain down activity will start @ 7:30 am and begin filling at 1:30 pm continuous for two consecutive days</t>
  </si>
  <si>
    <t>SSF-00001739</t>
  </si>
  <si>
    <t>9/6/2021</t>
  </si>
  <si>
    <t>Continuous PSA 1st Floor Fire Alarm System Impairment [083021 - 090621]</t>
  </si>
  <si>
    <t>SSF-00001738</t>
  </si>
  <si>
    <t>B10 Maintenance of LEL Sensors [090221]</t>
  </si>
  <si>
    <t>10178 (SSF10.1.10178), 10179 (SSF10.1.10179), 10180 (SSF10.1.10180), 10183 (SSF10.1.10183), 10185 (SSF10.1.10185), 10182 (SSF10.1.10182), 10187 (SSF10.1.10187), 10188 (SSF10.1.10188)</t>
  </si>
  <si>
    <t>2002586006 plus 8 others</t>
  </si>
  <si>
    <t>SSF-00001737</t>
  </si>
  <si>
    <t>B15 Calibration and Maintenance of LEL Sensors [08.26.21]</t>
  </si>
  <si>
    <t>Disarms: F-keys + LEL input &amp;amp; output -Online-, SSF15 4th Floor (SSF15.4), SSF15 1st Floor (SSF15.1), South San Francisco Locations (SSFLOC)</t>
  </si>
  <si>
    <t>Calibration and maintenance of multiple LEL sensors in Building 15 1st and 4th floor laboratory area.</t>
  </si>
  <si>
    <t>F-keys + LEL input &amp; output B13: (25-1,2,5,6,9,10) B14: (19-34) B15: (22-7,38,39,47,48,51 to 55,59)(38-18,19,38 to 45, 55 to 58)(3-17)(4-14,16,41) (5-26,40)(23-11,12)(24-35,40)</t>
  </si>
  <si>
    <t>SSF-00001726</t>
  </si>
  <si>
    <t>8/18/2021</t>
  </si>
  <si>
    <t>650.799.8786</t>
  </si>
  <si>
    <t>Eric Aguayo</t>
  </si>
  <si>
    <t>lcook@domebuilds.com</t>
  </si>
  <si>
    <t xml:space="preserve">New B7 PXCM Firmware Flash Test [090721 - 091021] </t>
  </si>
  <si>
    <t>SSF07 (SSF07)</t>
  </si>
  <si>
    <t>I will attach/email a list containing devices/equipment that will be impacted by each panel test. To further discuss or to schedule a job walk, please contact Lawson Cook at 650.799.8786.</t>
  </si>
  <si>
    <t>Dome/Siemens need to perform a panel flash test at 6 PXCM panels. Each test will take approximately 30 mins. We will complete 1-2 tests per day. When we test each panel, they will lose connection to their respective devices for the 30 minute duration. These devices include gas sensors, alarms, dampers, and other HVAC related equipment/devices. We will require one rover to ensure alarms are not activated, and alarm signals are sent in the event case scenario there was a gas leak, fire, etc. Once each test is complete, the devices/equipment will continue communicating with the panel exactly how they did before the test.</t>
  </si>
  <si>
    <t>G16077029</t>
  </si>
  <si>
    <t>Bypass F-Keys (Horns+Strobes, Door holders, AHU’s). Call security to disregard red strobes. Dome to contact Siemens Fire technician before and after testing.</t>
  </si>
  <si>
    <t>SSF-00001725</t>
  </si>
  <si>
    <t>8/21/2021</t>
  </si>
  <si>
    <t>New B71F JLL to paint the volute casing in RM#71F-2008 [082121]</t>
  </si>
  <si>
    <t>SSF71F 2nd Floor (SSF71F.2)</t>
  </si>
  <si>
    <t>8/21/2021 12:00 AM</t>
  </si>
  <si>
    <t xml:space="preserve"> JLL to paint the volute casing </t>
  </si>
  <si>
    <t>B71F JLL to paint the volute casing equipment in Room #71F-2008</t>
  </si>
  <si>
    <t>2002606357</t>
  </si>
  <si>
    <t>SSF-00001723</t>
  </si>
  <si>
    <t>New B73A Install Drain valve on ET1201 [082121]</t>
  </si>
  <si>
    <t>73A1022 (SSF73A.1.73A1022)</t>
  </si>
  <si>
    <t>Install Drain valve on ET1201 082121</t>
  </si>
  <si>
    <t xml:space="preserve"> Installing a Drain valve on ET1201 
</t>
  </si>
  <si>
    <t>2002597178</t>
  </si>
  <si>
    <t>SSF-00001715</t>
  </si>
  <si>
    <t>New B20 BAS Upgrades Project - Graveyard Shift [082421 - 082721]</t>
  </si>
  <si>
    <t>20810 (SSF20.2.20810), Interstitial space above 1st floor area ceilings next to rooms listed., Disarms:(2-59, 60); (Loop 7) (Rearm:7-2, 22 &amp;amp; 30); (8-3) - Online, 20800 (SSF20.2.20800), 20825 (SSF20.2.20825), 20234 (SSF20.2.20234), 20230-3 (SSF20.2.20230-3), 20240 (SSF20.2.20240), 20230-1 (SSF20.2.20230-1), 20811 (SSF20.2.20811), 20230-4 (SSF20.2.20230-4), 20239 (SSF20.2.20239), 20230 (SSF20.2.20230), 20241 (SSF20.2.20241), 20812 (SSF20.2.20812), 20230-2 (SSF20.2.20230-2), 20220 (SSF20.2.20220), 20023A (SSF20.2.20023A), 20023B (SSF20.2.20023B), 20023E (SSF20.2.20023E), 20023C (SSF20.2.20023C), 20023D (SSF20.2.20023D)</t>
  </si>
  <si>
    <t>8/24/2021 12:00 AM</t>
  </si>
  <si>
    <t>SSF-00001713</t>
  </si>
  <si>
    <t>8/17/2021</t>
  </si>
  <si>
    <t>Continuation B7, 71242 Stem Cell Lab Impairment [082321 - 082721]</t>
  </si>
  <si>
    <t>(2-15, 16, 18, 20, 21), 71242 (SSF07.1.71242), 71228 (SSF07.1.71228), (3-11, 12, 13), Online, 71243 (SSF07.1.71243)</t>
  </si>
  <si>
    <t>SSF-00001712</t>
  </si>
  <si>
    <t>B40 Weekly fire pump test [090121]</t>
  </si>
  <si>
    <t>2002584363</t>
  </si>
  <si>
    <t>SSF-00001711</t>
  </si>
  <si>
    <t>B40 Weekly fire pump test [082521]</t>
  </si>
  <si>
    <t>8/25/2021 12:00 AM</t>
  </si>
  <si>
    <t>2002582787</t>
  </si>
  <si>
    <t>SSF-00001710</t>
  </si>
  <si>
    <t>PSA Monthly fire pump test [081921]</t>
  </si>
  <si>
    <t>8/19/2021 12:00 AM</t>
  </si>
  <si>
    <t>2002586995</t>
  </si>
  <si>
    <t>SSF-00001709</t>
  </si>
  <si>
    <t>B9A MDC01/02 continuation [081821]</t>
  </si>
  <si>
    <t>8/18/2021 12:00 AM</t>
  </si>
  <si>
    <t xml:space="preserve">Emergency Impairment to access Network Equipment located in MDC01 and MDC02. </t>
  </si>
  <si>
    <t>Impair FLS system in B9A MDC01 and MDC02 for equipment/fiber troubleshooting.</t>
  </si>
  <si>
    <t>SSF-00001708</t>
  </si>
  <si>
    <t>B41 Monthly fire pump test [081921]</t>
  </si>
  <si>
    <t>SSF-00001707</t>
  </si>
  <si>
    <t>B40 Weekly fire pump test [081921]</t>
  </si>
  <si>
    <t>2002581139</t>
  </si>
  <si>
    <t>SSF-00001706</t>
  </si>
  <si>
    <t>Continuation B42 1st Floor Conference Room Improvements [090721 - 091121]</t>
  </si>
  <si>
    <t>SSF-00001705</t>
  </si>
  <si>
    <t>Continuation B42 1st Floor Conference Room Improvements [083021 - 090221]</t>
  </si>
  <si>
    <t>SSF42 1st Floor (SSF42.1), (2-2 to 18, 23 to 27), (3-3, 4, 5, 8), ONLINE, 421110 (SSF42.1.421110), 421132 (SSF42.1.421132), 421133 (SSF42.1.421133), 421101 (SSF42.1.421101), 421128 (SSF42.1.421128), 421211 (SSF42.1.421211), 421120 (SSF42.1.421120), 421145 (SSF42.1.421145), 421105 (SSF42.1.421105), 421135 (SSF42.1.421135), 421141 (SSF42.1.421141), 421140 (SSF42.1.421140)</t>
  </si>
  <si>
    <t xml:space="preserve">
</t>
  </si>
  <si>
    <t>SSF-00001696</t>
  </si>
  <si>
    <t>New FLSI MAC TEAM State Test B47 SC Elevator 9/11/21</t>
  </si>
  <si>
    <t>1st-3rd floor, Offline, MAC Team will assist and call Security to disregard red strobes</t>
  </si>
  <si>
    <t>B47 Elevator Mod. project. MAC team to assist during state elevator inspection. MAC team will conduct fire recall test for the freight elevator on EMP. MAC team has already been scheduled</t>
  </si>
  <si>
    <t>SSF-00001695</t>
  </si>
  <si>
    <t>New FLSI MAC TEAM Fire Final B47 SC Elevator [091321]</t>
  </si>
  <si>
    <t>1st-3rd floor, MAC Team to call Security to disregard white and red strobe &amp;amp; F-key panel - Offline</t>
  </si>
  <si>
    <t>B47 Elevator Mod. project. MAC team to assist during Fire final inspection. MAC team will conduct fire recall test for the freight elevator. MAC team has already been scheduled</t>
  </si>
  <si>
    <t>SSF-00001694</t>
  </si>
  <si>
    <t>New FLSI MAC TEAM Pretest B47 SC Elevator 8/30/21</t>
  </si>
  <si>
    <t>1st-3rd floor, Mac team supporting, OFFLINE, Mac team will call security to disregard red strobe</t>
  </si>
  <si>
    <t>B47 Elevator Mod. project. Install of new devices in elevator shaft and EMR. MAC team to address new devices and pre-test new devices and fire recall for the freight elevator. MAC team has already been scheduled</t>
  </si>
  <si>
    <t>SSF-00001693</t>
  </si>
  <si>
    <t>New FLSI MAC TEAM State Test B47 SC Elevator 9/10/21</t>
  </si>
  <si>
    <t>B47 Elevator Mod. project. MAC team to assist during state elevator inspection. MAC team will conduct fire recall test for the freight elevator. MAC team has already been scheduled</t>
  </si>
  <si>
    <t>SSF-00001692</t>
  </si>
  <si>
    <t>Lower Campus - B3 Utility Yard</t>
  </si>
  <si>
    <t>New B3 Emergency Plant Steam Gauge Piping Replacement B3OUT [081721]</t>
  </si>
  <si>
    <t>8/17/2021 12:00 AM</t>
  </si>
  <si>
    <t>Hot work will begin once OPS gives utilities the plant steam system</t>
  </si>
  <si>
    <t>Cut out carbon steel piping for gauge and weld in new carbon steel piping for gauge.</t>
  </si>
  <si>
    <t>2002406818</t>
  </si>
  <si>
    <t>SSF-00001691</t>
  </si>
  <si>
    <t>B48 Continued SC Elevator Project [08.25..21 - 08.26.21]</t>
  </si>
  <si>
    <t>Disarms: (1-1 to 3,5,12,14,20,21,26 to 28,38,40,45) - Online-, 481101 (SSF48.1.481101), 481100 (SSF48.1.481100), 481131 (SSF48.1.481131), 481130 (SSF48.1.481130), 481135 (SSF48.1.481135)</t>
  </si>
  <si>
    <t>SSF-00001686</t>
  </si>
  <si>
    <t>8/16/2021</t>
  </si>
  <si>
    <t>Continuation B3 System 10 WFI Repair 3430C [082121 - 082221]</t>
  </si>
  <si>
    <t>3430C (SSF03.3.3430C), (27-41), ONLINE, 3430A (SSF03.3.3430A), 3430 (SSF03.3.3430), 3430B (SSF03.3.3430B)</t>
  </si>
  <si>
    <t>Cut out cracked 3" stainless steel piping and tig weld in new 3" stainless steel piping.</t>
  </si>
  <si>
    <t xml:space="preserve">2002552446 </t>
  </si>
  <si>
    <t>SSF-00001685</t>
  </si>
  <si>
    <t>Romin Kuverq</t>
  </si>
  <si>
    <t>New 3720 Plant Steam Piping Replacement [082321 - 082421]</t>
  </si>
  <si>
    <t>Cut out leaking plant steam piping and weld in new carbon steel piping and fittings</t>
  </si>
  <si>
    <t>2002565499</t>
  </si>
  <si>
    <t>Disarm points (26-13,14)</t>
  </si>
  <si>
    <t>SSF-00001684</t>
  </si>
  <si>
    <t>B5A Kitchen Exhaust Hood Cleaning [082021]</t>
  </si>
  <si>
    <t>1002871431</t>
  </si>
  <si>
    <t>SSF-00001682</t>
  </si>
  <si>
    <t>Gregory Burg</t>
  </si>
  <si>
    <t>Dline</t>
  </si>
  <si>
    <t>5106121650</t>
  </si>
  <si>
    <t>Jackson Dovey</t>
  </si>
  <si>
    <t>gburg@gene.com</t>
  </si>
  <si>
    <t>New B7 - B50 CSC [082121 - 082221]</t>
  </si>
  <si>
    <t>Work near the City water feed line to B6, B7, &amp;B8</t>
  </si>
  <si>
    <t>B160.74482.11.3.3.15</t>
  </si>
  <si>
    <t>Disarm points (1-17,20 to 22, 27,28) (3-36,37), Call security to disregard red strobe</t>
  </si>
  <si>
    <t>SSF-00001678</t>
  </si>
  <si>
    <t>New B25 Fire panel/PIV wiring [082321 - 082521]</t>
  </si>
  <si>
    <t>SSF-00001677</t>
  </si>
  <si>
    <t>B32 NEW EMERGENCY Jockey Pump Repair [081721]</t>
  </si>
  <si>
    <t xml:space="preserve">B32 EMERGENCY Jockey Pump Repair.  </t>
  </si>
  <si>
    <t>2002620888</t>
  </si>
  <si>
    <t>SSF-00001674</t>
  </si>
  <si>
    <t>Continuation B42 1st Floor Conference Room Improvements [082321 - 082821]</t>
  </si>
  <si>
    <t xml:space="preserve">Friday 0600 - 23:59
Saturday 0600 - 1400
</t>
  </si>
  <si>
    <t>SSF-00001673</t>
  </si>
  <si>
    <t>Continuation - B12.4 Ace Lab [082321 - 082721]</t>
  </si>
  <si>
    <t>SSF-00001672</t>
  </si>
  <si>
    <t>B56 Siemens Annual Title 19 Visual Sprinkler Inspection [082421]</t>
  </si>
  <si>
    <t>2002585298</t>
  </si>
  <si>
    <t>SSF-00001671</t>
  </si>
  <si>
    <t>Continuation B48 MPLS Project [083021 - 090321]</t>
  </si>
  <si>
    <t>SSF-00001670</t>
  </si>
  <si>
    <t>Continuation B48 MPLS Project [082321 - 082721]</t>
  </si>
  <si>
    <t>SSF-00001668</t>
  </si>
  <si>
    <t>Continuation - B29 HCO Chiller [083021 - 090321]</t>
  </si>
  <si>
    <t>29101 (SSF29.1.29101), B29 Stairwell #1, B29 Stairwell #2, 29207 (SSF29.2.29207), 29205 (SSF29.2.29205), 29100, 29113, 29204 (SSF29.2.29204), 29209 (SSF29.2.29209), 29114, 29206, 29110 (SSF29.1.29110), 29112 (SSF29.1.29112), 29210, Disarms: (1-3,8) -Online-, 29111 (SSF29.1.29111), 29102 (SSF29.1.29102), 29115 (SSF29.1.29115), 29103 (SSF29.1.29103), 29105 (SSF29.1.29105), 29108 (SSF29.1.29108), 29104 (SSF29.1.29104), 29107 (SSF29.1.29107), 29109 (SSF29.1.29109), 29106 (SSF29.1.29106), 29201 (SSF29.2.29201), 29202 (SSF29.2.29202), 29208 (SSF29.2.29208), 29203 (SSF29.2.29203), 29211 (SSF29.2.29211)</t>
  </si>
  <si>
    <t>New plumbing piping including hanger layout and  install, insulation and supports. Drywall demo for access. Above ceiling work, removing tiles, concrete work, coring w/ dust generation. HVAC ductwork. New piping install including hot work.</t>
  </si>
  <si>
    <t>SSF-00001667</t>
  </si>
  <si>
    <t>Continuation - B29 HCO Chiller [082321 - 082721]</t>
  </si>
  <si>
    <t>SSF-00001666</t>
  </si>
  <si>
    <t>Cont B5 T-Cell  Room 5546 [082321 - 082721]</t>
  </si>
  <si>
    <t>SSF-00001665</t>
  </si>
  <si>
    <t>B9 Continuation Fire Detection Impairment [082321 - 082721]</t>
  </si>
  <si>
    <t>SSF-00001664</t>
  </si>
  <si>
    <t>8/15/2021</t>
  </si>
  <si>
    <t>1 MON OPRD B20 GENERATORS [081921]</t>
  </si>
  <si>
    <t>SSF-UTL-ELC-B020-EG0020, Outside Loading dock &amp;amp; Parking lot, Disarms: (4-37,38) - Online-</t>
  </si>
  <si>
    <t>2002587125</t>
  </si>
  <si>
    <t>SSF-00001663</t>
  </si>
  <si>
    <t>B15 Weekly Fire Pump Test [081921]</t>
  </si>
  <si>
    <t>2002580782</t>
  </si>
  <si>
    <t>SSF-00001662</t>
  </si>
  <si>
    <t>8/14/2021</t>
  </si>
  <si>
    <t>Continuation B10 NMR Project: Duct Detector Removal 21-2001 [082021]</t>
  </si>
  <si>
    <t>1.065 Duct Detector, 1.165 Duct Detector, Offline, Siemens tech to remove power to Loop while devices are getting relocated.</t>
  </si>
  <si>
    <t xml:space="preserve">Walked project with Peter Schembri and Mikey J. 2 weeks ago. Will eventually removed devices from program by MAC Team at later date under projects. 
Devices being removed is points. 
1.065 and 1.165 devices and will confirm at walk with FLS team. See attachment pics </t>
  </si>
  <si>
    <t xml:space="preserve">Physically Removing two duct detectors from existing HVAC duct work being demo. Will disconnect wires from devices and power down 120v power at FSD. Need to ensure FSD's are also offline. Will temp relocate devices to side wall so program can be reset. </t>
  </si>
  <si>
    <t>SSF-00001653</t>
  </si>
  <si>
    <t>8/13/2021</t>
  </si>
  <si>
    <t>Continuation B26 Sprinkler System Drain Down [082321 - 082721]</t>
  </si>
  <si>
    <t>OFFLINE, SSF26 3rd Floor (SSF26.3), Bypass H/S +WF/TS, MOP NEEDED, Call security to disregard.</t>
  </si>
  <si>
    <t>SSF-00001652</t>
  </si>
  <si>
    <t>Continuation B25 Drain 1st &amp; 2nd floors [082321 - 082721]</t>
  </si>
  <si>
    <t>OFFLINE (F-Key WF/TS + HS), SSF25 1st Floor (SSF25.1), SSF25 2nd Floor (SSF25.2)</t>
  </si>
  <si>
    <t>SSF-00001644</t>
  </si>
  <si>
    <t>New Drain Request B12.4 Ace Lab [082021]</t>
  </si>
  <si>
    <t>12470 (SSF12.4.12470)</t>
  </si>
  <si>
    <t>Need Drain Down. Adding Sprinkler for Fumehood.
Sprinkler Vendor - Firestop</t>
  </si>
  <si>
    <t>Offline, MOP needed, Call security to disregard red strobe, Bypass WF/TS + HS + Vivarium</t>
  </si>
  <si>
    <t>SSF-00001635</t>
  </si>
  <si>
    <t>B26 Continuation Ground to 3rd floor 8.23.21-8.27.21</t>
  </si>
  <si>
    <t>Online - (Loops 1-3), SSF26 3rd Floor (SSF26.3), SSF26 2nd Floor (SSF26.2), SSF26 1st Floor (SSF26.1)</t>
  </si>
  <si>
    <t>SSF-00001634</t>
  </si>
  <si>
    <t>Continuation B25 Ground to 2nd floors  8.23.21-8.27.21</t>
  </si>
  <si>
    <t>ONLINE, (Loops 1 &amp;amp; 2), SSF25 1st Floor (SSF25.1), SSF25 2nd Floor (SSF25.2), SSF25 GROUND FLOOR (SSF25.0)</t>
  </si>
  <si>
    <t>SSF-00001633</t>
  </si>
  <si>
    <t xml:space="preserve"> Continuation B42 Mass Spec Installation [08.23.21 - 08.27.21]</t>
  </si>
  <si>
    <t>422301, 422300, Online, Disarm points (4-2,10,31,33,34,36) (5-43,46,47,49)</t>
  </si>
  <si>
    <t>SSF-00001632</t>
  </si>
  <si>
    <t xml:space="preserve"> New Impairment B41 DMPK [081721 - 082021]</t>
  </si>
  <si>
    <t>SSF-00001628</t>
  </si>
  <si>
    <t>watersa4@gene.com</t>
  </si>
  <si>
    <t>B9A [081421]</t>
  </si>
  <si>
    <t>SSF9A (SSF9A), South San Francisco Locations (SSFLOC), MDC1/MDC2, OFFLINE, Lower Campus (LC), Bypass: F-Key MDC inputs &amp;amp; output, Call security to disregard red strobe, Contractor will contact FLS technician Leo Carrio when ready to start work.</t>
  </si>
  <si>
    <t>8/14/2021 12:00 AM</t>
  </si>
  <si>
    <t xml:space="preserve">Need to get access to MDC1 and MDC2 to troubleshoot fiber connections from B3 to fiber patch panels </t>
  </si>
  <si>
    <t>SCTASK1919777</t>
  </si>
  <si>
    <t>SSF-00001627</t>
  </si>
  <si>
    <t>Michael Mohney</t>
  </si>
  <si>
    <t>Genentech, Inc.</t>
  </si>
  <si>
    <t>8/12/2021</t>
  </si>
  <si>
    <t>6502551568</t>
  </si>
  <si>
    <t>B3 Shutdown Continuous impairment [082321 - 083021]</t>
  </si>
  <si>
    <t>SSF03 (SSF03), Disarms: Bypass: F-Key H/S + AHU/FSD + DH + Elevators - Offline, Call security to disregard red strobe, SSF03 1st Floor (SSF03.1), SSF03 2nd Floor (SSF03.2), Firewatch is needed, SSF03 3rd Floor (SSF03.3)</t>
  </si>
  <si>
    <t>SSF-00001626</t>
  </si>
  <si>
    <t>B3 Shutdown [081721 - 082321]</t>
  </si>
  <si>
    <t>Bypass: F-Key H/S + AHU/FSD + DH + Elevators, SSF03 (SSF03), SSF03 1st Floor (SSF03.1), OFFLINE, Call security to disregard Red strobe, SSF03 2nd Floor (SSF03.2), SSF03 3rd Floor (SSF03.3), Firewatch is needed</t>
  </si>
  <si>
    <t xml:space="preserve">B3 Shutdown Fire Impairment 08/17/08/24 for HEPA and Fire Damper testing </t>
  </si>
  <si>
    <t>SSF-00001625</t>
  </si>
  <si>
    <t>B9 Continuation Fire Detection Impairment [081621 - 082021]</t>
  </si>
  <si>
    <t>8/16/2021 12:00 AM</t>
  </si>
  <si>
    <t>SSF-00001624</t>
  </si>
  <si>
    <t xml:space="preserve">Eric Aguayo </t>
  </si>
  <si>
    <t>B3 Continuation [081621 - 082021]</t>
  </si>
  <si>
    <t>B3, Room 3735, Online, No points</t>
  </si>
  <si>
    <t xml:space="preserve">Pressure gage installation hot work performed </t>
  </si>
  <si>
    <t>SSF-00001622</t>
  </si>
  <si>
    <t>New B3 System 10 WFI Repair 3430C [081721 - 082021]</t>
  </si>
  <si>
    <t>SSF-00001614</t>
  </si>
  <si>
    <t>Continuous PSA 1st Floor Fire Alarm System Impairment [082321 - 083021]</t>
  </si>
  <si>
    <t>PSA1000 (SSFPSA.1.PSA1000), (1-44), ONLINE, PSA1005 (SSFPSA.1.PSA1005), PSA1006 (SSFPSA.1.PSA1006), PSA1003 (SSFPSA.1.PSA1003), PSA1007 (SSFPSA.1.PSA1007), PSA1012 (SSFPSA.1.PSA1012), PSA1004 (SSFPSA.1.PSA1004), PSA1014 (SSFPSA.1.PSA1014)</t>
  </si>
  <si>
    <t>SSF-00001611</t>
  </si>
  <si>
    <t>Michael D Mohney</t>
  </si>
  <si>
    <t>mohney.michael@gmail.com</t>
  </si>
  <si>
    <t>Emergency Fire Impairment B7 HEPA Testing [081221]</t>
  </si>
  <si>
    <t>7973 (SSF07.3.7973), Call Security to disregard white and red strobe &amp;amp; F-key panel - Offline, (HEPA Filter F-key) (H/S, Door holders, Elevators, AHU, FSD), 7900 (SSF07.3.7900), 7904 (SSF07.3.7904), 7903 (SSF07.3.7903), 7905 (SSF07.3.7905), 7902 (SSF07.3.7902), 7901 (SSF07.3.7901), 7906 (SSF07.3.7906), 7908 (SSF07.3.7908), 7907 (SSF07.3.7907), 7911 (SSF07.3.7911), 7910 (SSF07.3.7910), 7909 (SSF07.3.7909), 7912 (SSF07.3.7912), 7913 (SSF07.3.7913), 7914 (SSF07.3.7914), 7916 (SSF07.3.7916), 7918 (SSF07.3.7918), 7917 (SSF07.3.7917), 7915 (SSF07.3.7915), 7919 (SSF07.3.7919), 7920 (SSF07.3.7920), 7921 (SSF07.3.7921), 7922 (SSF07.3.7922), 7924 (SSF07.3.7924), 7923 (SSF07.3.7923), 7926 (SSF07.3.7926), 7925 (SSF07.3.7925), 7927 (SSF07.3.7927), 7929 (SSF07.3.7929), 7928 (SSF07.3.7928), 7930 (SSF07.3.7930), 7931 (SSF07.3.7931), 7932 (SSF07.3.7932), 7934 (SSF07.3.7934), 7933 (SSF07.3.7933), 7935 (SSF07.3.7935), 7936 (SSF07.3.7936), 7937 (SSF07.3.7937), 7938 (SSF07.3.7938), 7939 (SSF07.3.7939),</t>
  </si>
  <si>
    <t>8/12/2021 12:00 AM</t>
  </si>
  <si>
    <t>i could not find room 7830 on the list of rooms. but that one as well. It should be CPMF and the mechanical space above</t>
  </si>
  <si>
    <t>HEPA Testing using Smoke</t>
  </si>
  <si>
    <t>2002585967</t>
  </si>
  <si>
    <t>SSF-00001610</t>
  </si>
  <si>
    <t>B43 Siemens Annual Title 19 Visual Sprinkler Inspection [082021]</t>
  </si>
  <si>
    <t>2002585297</t>
  </si>
  <si>
    <t>SSF-00001606</t>
  </si>
  <si>
    <t>8/11/2021</t>
  </si>
  <si>
    <t>415-416-0245</t>
  </si>
  <si>
    <t>vcervantes@gcigc.com</t>
  </si>
  <si>
    <t>New B42 Rad to TC [082021]</t>
  </si>
  <si>
    <t>B42 ALL Locations, MAC Team to call Security to disregard white and red strobe &amp;amp; F-key panel - Offline</t>
  </si>
  <si>
    <t>Supported by MAC Team/ Fire Marshall</t>
  </si>
  <si>
    <t>Life safety final inspection setting off horns and strobes at all locations</t>
  </si>
  <si>
    <t>NA</t>
  </si>
  <si>
    <t>SSF-00001605</t>
  </si>
  <si>
    <t>New B42 Rad to TC [081821]</t>
  </si>
  <si>
    <t>Supported by MAC Team</t>
  </si>
  <si>
    <t>Life safety pre-test setting off horns and strobes at all locations</t>
  </si>
  <si>
    <t>SSF-00001602</t>
  </si>
  <si>
    <t>8/10/2021</t>
  </si>
  <si>
    <t>B47 Continuation SC Elevator Project [083021 - 090321]</t>
  </si>
  <si>
    <t>SSF-00001601</t>
  </si>
  <si>
    <t>B47 Continuation SC Elevator Project [082321 - 082721]</t>
  </si>
  <si>
    <t>SSF-00001597</t>
  </si>
  <si>
    <t>650.438.6897</t>
  </si>
  <si>
    <t>cmo@gene.com</t>
  </si>
  <si>
    <t>B9 Freeze Thaw Skid Urgent Weld Repair Work [081721 - 081821]</t>
  </si>
  <si>
    <t>9366C (SSF09.1.9366C), OFFLINE, (2-5,13,14,15,17 to 20,32,50) (3-40)</t>
  </si>
  <si>
    <t>Submit on Carlos M Ortiz's behalf</t>
  </si>
  <si>
    <t>Propene removal/addition to the compressor in room 9366C</t>
  </si>
  <si>
    <t>2002618720</t>
  </si>
  <si>
    <t>SSF-00001596</t>
  </si>
  <si>
    <t>B48 1 MON GENSET PM [081921]</t>
  </si>
  <si>
    <t>Disarms: (1-7,8) - Online, 481215 (SSF48.1.481215)</t>
  </si>
  <si>
    <t>2002587167</t>
  </si>
  <si>
    <t>SSF-00001595</t>
  </si>
  <si>
    <t>PSB 1 MON Generator PM no load test/run [081821]</t>
  </si>
  <si>
    <t>PSB GENERATOR MACHINE ROOM, SSFPSB (SSFPSB), ONLINE, (1-15,16)</t>
  </si>
  <si>
    <t>SSF-00001594</t>
  </si>
  <si>
    <t>PSA 1 MON Generator PM no load test/run [081821]</t>
  </si>
  <si>
    <t>PSA Generator machine room, ONLINE, (1-35 to 37)</t>
  </si>
  <si>
    <t>2002587180</t>
  </si>
  <si>
    <t>SSF-00001593</t>
  </si>
  <si>
    <t>B43 1 MON GENSET PM [081921]</t>
  </si>
  <si>
    <t>43 Generator Yard, Disarms: (1-53,54) - Online</t>
  </si>
  <si>
    <t>2002587122</t>
  </si>
  <si>
    <t>SSF-00001587</t>
  </si>
  <si>
    <t>Continuation B10 NMR Project: 21-2001  [082321 - 082721]</t>
  </si>
  <si>
    <t>SSF-00001586</t>
  </si>
  <si>
    <t>415-517-2240</t>
  </si>
  <si>
    <t>New B20 BAS Upgrades Project - Graveyard Shift [081721 - 082021]</t>
  </si>
  <si>
    <t>Fire Watch #: SSF Fire Watch Request #845592095 - B20</t>
  </si>
  <si>
    <t xml:space="preserve">Conducting plumbing piping repairs on existing HVAC work. Hot work will be performed. Need duct and smoke detectors offline for work. Off hours work per GNE request. GCI has requested fire watch during time period and will have future hot work permit. HVAC work will be performed. </t>
  </si>
  <si>
    <t>SSF-00001585</t>
  </si>
  <si>
    <t>B56 New Sprinkler pendent replacement [081121]</t>
  </si>
  <si>
    <t>OFFLINE, South San Francisco Locations (SSFLOC), Lower Campus (LC), Bypass WF + H/S, Call security to disregard Red strobe, SSF56 (SSF56), SSF56 2nd Floor (SSF56.2), MOP needed, 562292 (SSF56.2.562292)</t>
  </si>
  <si>
    <t>8/11/2021 12:00 AM</t>
  </si>
  <si>
    <t>Replacing sprinkler pendent in room 562292. Drain down may be needed.</t>
  </si>
  <si>
    <t>2002619576</t>
  </si>
  <si>
    <t>SSF-00001582</t>
  </si>
  <si>
    <t>B45 1 MON GENSET PM [081721]</t>
  </si>
  <si>
    <t>B45 Generator yard, Disarms: (51-58,59) - Online</t>
  </si>
  <si>
    <t>2002587165</t>
  </si>
  <si>
    <t>SSF-00001580</t>
  </si>
  <si>
    <t>B44 1 MON GENSET PM [081721]</t>
  </si>
  <si>
    <t>B44 Generator yard, ONLINE, (31-58,59)</t>
  </si>
  <si>
    <t>2002587178</t>
  </si>
  <si>
    <t>SSF-00001573</t>
  </si>
  <si>
    <t>B41 1 MON GENSET PM [081721]</t>
  </si>
  <si>
    <t>Disarms: (1-45,46,49 to 54) -Online, SSF41 1st Floor (SSF41.1)</t>
  </si>
  <si>
    <t>2002587177</t>
  </si>
  <si>
    <t>SSF-00001569</t>
  </si>
  <si>
    <t>B42 Conference Room Upgrades Drain [081721]</t>
  </si>
  <si>
    <t>b42 CONFERENCE ROOMS, Offline, Call Security to disregard white and red strobe &amp;amp; F-key panel, Disarm WF+TS, MOP Needed</t>
  </si>
  <si>
    <t>SSF-00001565</t>
  </si>
  <si>
    <t>New B42 Mass Spec Drain Down [081721]</t>
  </si>
  <si>
    <t>2nd floor, 422301 (SSF42.2.422301), Offline - Call Security to disregard white and red strobe &amp;amp; F-key panel, MOP needed</t>
  </si>
  <si>
    <t>New Impairment</t>
  </si>
  <si>
    <t>Install new sprinklers in two fume hoods in lab 422301.</t>
  </si>
  <si>
    <t>SSF-00001564</t>
  </si>
  <si>
    <t>New B41 L16077058 - 21-2059 Campus CDA [082121]</t>
  </si>
  <si>
    <t>Single-day activity.</t>
  </si>
  <si>
    <t xml:space="preserve">New Impairment </t>
  </si>
  <si>
    <t>Sweat copper isolation valves at (8) eight locations</t>
  </si>
  <si>
    <t>SSF-00001551</t>
  </si>
  <si>
    <t>8/9/2021</t>
  </si>
  <si>
    <t>B15  Fire Pump [8/10-8/11]</t>
  </si>
  <si>
    <t>8/10/2021 12:00 AM</t>
  </si>
  <si>
    <t>B15 Fire Pump Work</t>
  </si>
  <si>
    <t>SSF-00001550</t>
  </si>
  <si>
    <t>B9A MDC01/02 continuation [081021]</t>
  </si>
  <si>
    <t>1st flr, Rms: MDC01/MDC02, OFFLINE, (1-46 to 60)</t>
  </si>
  <si>
    <t>SSF-00001547</t>
  </si>
  <si>
    <t>Cont B5 T-Cell  Room 5546 [081621 - 082021]</t>
  </si>
  <si>
    <t>SSF-00001546</t>
  </si>
  <si>
    <t>Continuation - B12.4 Ace Lab [081621 - 082021]</t>
  </si>
  <si>
    <t>SSF-00001545</t>
  </si>
  <si>
    <t>Romin S Kuver</t>
  </si>
  <si>
    <t>7073928989</t>
  </si>
  <si>
    <t>Lower Campus - B3-B8</t>
  </si>
  <si>
    <t>Continuation B3 T221 Plant Steam Piping Replacement 3903 [080921]</t>
  </si>
  <si>
    <t>Online, 3903 (SSF03.3.3903), No points</t>
  </si>
  <si>
    <t>8/9/2021 12:00 AM</t>
  </si>
  <si>
    <t>Due to emergency, job was delayed. EMERGENCY COMPLETION TODAY</t>
  </si>
  <si>
    <t>Cut out carbon steel plant steam piping and tig weld new piping to replace the leaking section to nearest good quality piping. All work to be done inside barrier.</t>
  </si>
  <si>
    <t xml:space="preserve">2002594747 </t>
  </si>
  <si>
    <t>SSF-00001541</t>
  </si>
  <si>
    <t>B40 Weekly fire pump test [081121]</t>
  </si>
  <si>
    <t>2002579632</t>
  </si>
  <si>
    <t>SSF-00001540</t>
  </si>
  <si>
    <t>8/8/2021</t>
  </si>
  <si>
    <t>1 MON OPRD B15 GENERATORS 15A &amp; 15B [8.12.21]</t>
  </si>
  <si>
    <t>SSF-UTL-ELC-B015, Outside, Loading dock &amp;amp; Parking lot, ONLINE, No Points</t>
  </si>
  <si>
    <t>2002587182</t>
  </si>
  <si>
    <t>SSF-00001539</t>
  </si>
  <si>
    <t>B15 Weekly Fire Pump Test [081221]</t>
  </si>
  <si>
    <t>2002579337</t>
  </si>
  <si>
    <t>SSF-00001530</t>
  </si>
  <si>
    <t>8/7/2021</t>
  </si>
  <si>
    <t>8/6/2021</t>
  </si>
  <si>
    <t>Continuation B20 BAS Migration {08/07/21]</t>
  </si>
  <si>
    <t>SSF20 2nd Floor (SSF20.2), Catwalk/Interstitial Space, Online, 20100 (SSF20.1.20100), 20102 (SSF20.1.20102), Disarm points (1-26,27) (2-59,60) (3-6,13,16,20,33,34,36,37) (4-13,30,31) (8-11,12,58 to 60), 20107 (SSF20.1.20107), 20106 (SSF20.1.20106), 20316 (SSF20.1.20316), 20116 (SSF20.1.20116), 20332 (SSF20.1.20332), 20320 (SSF20.1.20320), 20322 (SSF20.1.20322)</t>
  </si>
  <si>
    <t>8/7/2021 12:00 AM</t>
  </si>
  <si>
    <t xml:space="preserve">none.
</t>
  </si>
  <si>
    <t>B20 BAS Migration - DXR Controller Replacement</t>
  </si>
  <si>
    <t>SSF-00001525</t>
  </si>
  <si>
    <t>Continuation B26 Sprinkler System Drain Down [081621 - 082021]</t>
  </si>
  <si>
    <t>SSF-00001524</t>
  </si>
  <si>
    <t>Continuation B25 Drain 1st &amp; 2nd floors [081621 - 082021]</t>
  </si>
  <si>
    <t>SSF-00001507</t>
  </si>
  <si>
    <t>B26 Continuation Ground to 3rd floor [081621 - 082021]</t>
  </si>
  <si>
    <t>SSF-00001506</t>
  </si>
  <si>
    <t>Continuation B25 Ground to 2nd floors [081621 - 082021]</t>
  </si>
  <si>
    <t>SSF-00001505</t>
  </si>
  <si>
    <t xml:space="preserve"> Continuation B42 Mass Spec Installation [08.16.21 - 08.20.21]</t>
  </si>
  <si>
    <t>SSF-00001503</t>
  </si>
  <si>
    <t>Continuation B7, 71242 Stem Cell Lab Impairment [081621 - 082021]</t>
  </si>
  <si>
    <t>SSF-00001500</t>
  </si>
  <si>
    <t>Continuation B47 Breakroom Refresh [081621 - 082021]</t>
  </si>
  <si>
    <t>SSF-00001499</t>
  </si>
  <si>
    <t>Continuation B42 Breakroom Refresh  [081621 -  082021]</t>
  </si>
  <si>
    <t>SSF-00001497</t>
  </si>
  <si>
    <t>nnorthrop</t>
  </si>
  <si>
    <t>B44 TVSS Panel Investigation shutdown [081421]</t>
  </si>
  <si>
    <t>Offline, SSF44 (SSF44), Bypass F-Keys, Call Security to disregard Red Strobes, Contractors to call Siemens Fire technician when ready to turn power back on</t>
  </si>
  <si>
    <t>We will be shutting down electrical panels in B44 to do investigations. Most of the building power will be down during this time.</t>
  </si>
  <si>
    <t>G160.77184</t>
  </si>
  <si>
    <t>SSF-00001482</t>
  </si>
  <si>
    <t>Continuous PSA 1st Floor Fire Alarm System Impairment [081621 - 082321]</t>
  </si>
  <si>
    <t>SSF-00001479</t>
  </si>
  <si>
    <t>8/5/2021</t>
  </si>
  <si>
    <t>New B10 NMR Project: Duct Detector Removal 21-2001 [081321]</t>
  </si>
  <si>
    <t>8/13/2021 12:00 AM</t>
  </si>
  <si>
    <t>SSF-00001478</t>
  </si>
  <si>
    <t>Revised Continuation B10 NMR Project: 21-2001  [081621 - 082021]</t>
  </si>
  <si>
    <t>SSF-00001473</t>
  </si>
  <si>
    <t>Continuation - 20-2127 FRC-1 Edstrom Autoflush Project [082321 - 082721]</t>
  </si>
  <si>
    <t>ONLINE NO POINTS, South San Francisco Locations (SSFLOC), Mid Campus (MC), SSF10 (SSF10), SSF10 1st Floor (SSF10.1), 10128 (SSF10.1.10128)</t>
  </si>
  <si>
    <t xml:space="preserve">Disconnect existing HHW Pipe. Reconnect once the new box is installed Hot work as needed. </t>
  </si>
  <si>
    <t>G16077113</t>
  </si>
  <si>
    <t>SSF-00001472</t>
  </si>
  <si>
    <t>FRC-1 Continuation - 20-2127 Edstrom Autoflush Project [081621 - 082021]</t>
  </si>
  <si>
    <t>No points - Online, South San Francisco Locations (SSFLOC), Mid Campus (MC), SSF10 (SSF10), SSF10 1st Floor (SSF10.1), 10128 (SSF10.1.10128)</t>
  </si>
  <si>
    <t>SSF-00001471</t>
  </si>
  <si>
    <t>NEW - 20-2127 FRC-1 Edstrom Autoflush Project [081221 - 081321]</t>
  </si>
  <si>
    <t>On Line No points needed, South San Francisco Locations (SSFLOC), Mid Campus (MC), SSF10 (SSF10), SSF10 1st Floor (SSF10.1), 10128 (SSF10.1.10128)</t>
  </si>
  <si>
    <t>SSF-00001467</t>
  </si>
  <si>
    <t>B48-1 YR PM ELEVATORS- CERT TEST [8/14/21]</t>
  </si>
  <si>
    <t>B48-1 YR PM ELEVATORS- CERT TEST [8/14/21 ]FLS testing will be required. Assistance from Siemens fire is requested. FLS devices will need to be tested and FLS panel management as well.</t>
  </si>
  <si>
    <t>SSF-00001466</t>
  </si>
  <si>
    <t>B43-1 YR PM ELEVATORS- CERT TEST [8/14/21]</t>
  </si>
  <si>
    <t>SSF43 1st Floor (SSF43.1), OFFLINE, Call Security to disregard white and red strobe &amp;amp; F-key panel, South Campus (SC), SSF43 3rd Floor (SSF43.3), Fkey everything except elevators, SSF43 2nd Floor (SSF43.2), SSF43 (SSF43)</t>
  </si>
  <si>
    <t xml:space="preserve">B43-1 YR PM ELEVATORS- CERT TEST [8/14/21] ​FLS testing will be required. Assistance from Siemens fire is requested. FLS devices will need to be tested and FLS panel management as well
</t>
  </si>
  <si>
    <t>B43-1 YR PM ELEVATORS- CERT TEST [8/14/21] FLS testing will be required. Assistance from Siemens fire is requested. FLS devices will need to be tested and FLS panel management as well.</t>
  </si>
  <si>
    <t>2002601084</t>
  </si>
  <si>
    <t>SSF-00001465</t>
  </si>
  <si>
    <t>B15 Calibration and Maintenance of LEL Sensors [08.19.21]</t>
  </si>
  <si>
    <t>Disarms: F-keys + LEL input &amp;amp; output -Online-, SSF15 4th Floor (SSF15.4)</t>
  </si>
  <si>
    <t>SSF-00001462</t>
  </si>
  <si>
    <t>8/4/2021</t>
  </si>
  <si>
    <t>Continuation B42 1st Floor Conference Room Improvements [081621 - 082121]</t>
  </si>
  <si>
    <t>SSF-00001460</t>
  </si>
  <si>
    <t xml:space="preserve"> B9 Freeze Thaw Skid Urgent Weld Repair Work [080521 - 080621]</t>
  </si>
  <si>
    <t>Offline, 9366C (SSF09.1.9366C), Disarm points (2-5,13,14,17 to 20,32,50) (3-40)</t>
  </si>
  <si>
    <t>8/5/2021 12:00 AM</t>
  </si>
  <si>
    <t>Weld work on propene refrigerant pipe on the B9 Freeze Thaw skid in RM 9366C.</t>
  </si>
  <si>
    <t>SSF-00001459</t>
  </si>
  <si>
    <t>925.382.2176</t>
  </si>
  <si>
    <t>B9A Impairment request [080521 - 080621]</t>
  </si>
  <si>
    <t>Disarms: (1-46 to 60) - Offline, South San Francisco Locations (SSFLOC), Lower Campus (LC)</t>
  </si>
  <si>
    <t>Emergency Impairment to support access to Network Equipment located in MDC01 and MDC02.</t>
  </si>
  <si>
    <t xml:space="preserve">Removing FEX switches from MDC01 and MDC02 </t>
  </si>
  <si>
    <t>SSF-00001455</t>
  </si>
  <si>
    <t>New emergency B7 gloss [080421]</t>
  </si>
  <si>
    <t>Online, 72680 (SSF07.2.72680), Disarm points (3-7) (21-19,21,23 to 26,30 to 33,39,40) (30-19 to 26)</t>
  </si>
  <si>
    <t>8/4/2021 12:00 AM</t>
  </si>
  <si>
    <t>SSF-00001454</t>
  </si>
  <si>
    <t>B71 Siemens Annual Title 19 Visual Sprinkler Inspection [081421]</t>
  </si>
  <si>
    <t>All floors, All rooms, B71</t>
  </si>
  <si>
    <t>2002573148</t>
  </si>
  <si>
    <t>SSF-00001453</t>
  </si>
  <si>
    <t>B42 Siemens Annual Title 19 Visual Sprinkler Inspection [081221]</t>
  </si>
  <si>
    <t>2002573147</t>
  </si>
  <si>
    <t>SSF-00001452</t>
  </si>
  <si>
    <t>Emergency B3 Carbon Steel Union Replacement 3B150 [080421]</t>
  </si>
  <si>
    <t>Online, 3B150 (SSF03.1.3B150), Disarm Points (3-25,26,28 to 43)</t>
  </si>
  <si>
    <t xml:space="preserve">This job was cancelled yesterday and the leak became so bad it is now an Emergency Job. </t>
  </si>
  <si>
    <t>Cut out carbon steel union and install flanges instead. Tig welding will be required for this job.</t>
  </si>
  <si>
    <t>2002609016</t>
  </si>
  <si>
    <t>SSF-00001450</t>
  </si>
  <si>
    <t>8/3/2021</t>
  </si>
  <si>
    <t>B47 Continuation SC Elevator Project [081621 - 082021]</t>
  </si>
  <si>
    <t>SSF-00001448</t>
  </si>
  <si>
    <t>Continuation - B12.4 Ace Lab [08.09.21 - 08.13.21]</t>
  </si>
  <si>
    <t>SSF-00001447</t>
  </si>
  <si>
    <t>Continuation B9 Fire Detection Impairment [080921 - 081421]</t>
  </si>
  <si>
    <t>SSF-00001446</t>
  </si>
  <si>
    <t>New B3 [080921-081321]</t>
  </si>
  <si>
    <t>SSF-00001445</t>
  </si>
  <si>
    <t>New B3 T221 Plant Steam Piping Replacement 3903 [080521 - 080621]</t>
  </si>
  <si>
    <t>Job schedule was confirmed yesterday.</t>
  </si>
  <si>
    <t>SSF-00001444</t>
  </si>
  <si>
    <t>Cont B5 T-Cell  Room 5546 [080721]</t>
  </si>
  <si>
    <t>SSF-00001442</t>
  </si>
  <si>
    <t>Cont B5 T-Cell  Room 5546 [080921 - 081321]</t>
  </si>
  <si>
    <t>SSF-00001437</t>
  </si>
  <si>
    <t>8/2/2021</t>
  </si>
  <si>
    <t>Continuation B20 BAS Migration [080921-081421]</t>
  </si>
  <si>
    <t xml:space="preserve">needed daily 20:00-06:00am
</t>
  </si>
  <si>
    <t>Percy Leroy Sanford Jr</t>
  </si>
  <si>
    <t>SSF-00001431</t>
  </si>
  <si>
    <t>Continuation B42 1st Floor Conference Room Improvements [080921 - 081421]</t>
  </si>
  <si>
    <t xml:space="preserve">Friday 0600-23:59
Saturday 0600-1400
</t>
  </si>
  <si>
    <t>SSF-00001428</t>
  </si>
  <si>
    <t>B56 Kitchen Hood Cleaning [08/07/21]</t>
  </si>
  <si>
    <t>Disarms: (M-116)(D-121) - Online, SSF56 (SSF56), 561011 (SSF56.1.561011), 561010 (SSF56.1.561010), 561015 (SSF56.1.561015)</t>
  </si>
  <si>
    <t>1002866049</t>
  </si>
  <si>
    <t>SSF-00001427</t>
  </si>
  <si>
    <t>Dom WIlliams</t>
  </si>
  <si>
    <t>fareyn@gene.com</t>
  </si>
  <si>
    <t>New B10 10.117 CO2 Split [081021]</t>
  </si>
  <si>
    <t>(1-104 to 106), 10117 (SSF10.1.10117), ONLINE</t>
  </si>
  <si>
    <t>Splitting a CO2 drop into two CO2 drops inside lab 10117.</t>
  </si>
  <si>
    <t>SSF-00001425</t>
  </si>
  <si>
    <t>Continuation - B29 HCO Chiller [081621 - 082021]</t>
  </si>
  <si>
    <t>SSF-00001424</t>
  </si>
  <si>
    <t>Continuation - B29 HCO Chiller [08.09.21 - 08.13.21]</t>
  </si>
  <si>
    <t>SSF-00001423</t>
  </si>
  <si>
    <t>Continuation B48 MPLS Project [081621 - 082021]</t>
  </si>
  <si>
    <t>SSF-00001422</t>
  </si>
  <si>
    <t>Continuation B48 MPLS Project [080921 - 081321]</t>
  </si>
  <si>
    <t>SSF-00001421</t>
  </si>
  <si>
    <t>8/1/2021</t>
  </si>
  <si>
    <t>B15 Weekly Fire Pump Test [080521]</t>
  </si>
  <si>
    <t>2002574658</t>
  </si>
  <si>
    <t>SSF-00001420</t>
  </si>
  <si>
    <t>1 MON OPRD B10 GENERATORS 10A 10B &amp; 10C [080521]</t>
  </si>
  <si>
    <t>SSF-UTL-ELC-B010-EG010A, SSF-UTL-ELC-B010-EG010B, SSF-UTL-ELC-B010-EG010C, ONLINE, NO POINTS</t>
  </si>
  <si>
    <t>2002587124</t>
  </si>
  <si>
    <t>SSF-00001419</t>
  </si>
  <si>
    <t>NEW Plant Steam Piping Replacement 081121 - 081221 3720</t>
  </si>
  <si>
    <t>(26-13, 14), 3720 (SSF03.1.3720), ONLINE</t>
  </si>
  <si>
    <t>Cut out leaking plant steam piping and replace with new piping. Welding will be required.</t>
  </si>
  <si>
    <t>SSF-00001417</t>
  </si>
  <si>
    <t>7/31/2021</t>
  </si>
  <si>
    <t>5105590466</t>
  </si>
  <si>
    <t>PUMP, FIRE SUPPRESSION SYS, B29 [082821]</t>
  </si>
  <si>
    <t>ONLINE, (1-18 to 23,25 to ,27,34,57,58), Lower Campus (LC), South San Francisco Locations (SSFLOC), SSF29 (SSF29)</t>
  </si>
  <si>
    <t>1 WK TEST INSP PM DIESEL FIRE PUMP</t>
  </si>
  <si>
    <t>2002582389</t>
  </si>
  <si>
    <t>SSF-00001416</t>
  </si>
  <si>
    <t xml:space="preserve">batesr@gene.com </t>
  </si>
  <si>
    <t>B29 PUMP, FIRE SUPPRESSION SYS [082121]</t>
  </si>
  <si>
    <t>Disarms: (1-18 to 23,25 to ,27,34,57,58) - Online, Lower Campus (LC), South San Francisco Locations (SSFLOC), SSF29 (SSF29)</t>
  </si>
  <si>
    <t>2002580783</t>
  </si>
  <si>
    <t>SSF-00001415</t>
  </si>
  <si>
    <t>PUMP, FIRE SUPPRESSION SYS, B29 [081421]</t>
  </si>
  <si>
    <t>2002579338</t>
  </si>
  <si>
    <t>SSF-00001414</t>
  </si>
  <si>
    <t>B29 PUMP, FIRE SUPPRESSION SYS [080721]</t>
  </si>
  <si>
    <t>2002574659</t>
  </si>
  <si>
    <t>SSF-00001413</t>
  </si>
  <si>
    <t>B6 PUMP, FIRE SUPPRESSION SYS [083121]</t>
  </si>
  <si>
    <t>Disarms: (13-19 to 23,25,26,47 to 50,53) - Online, SSF06 (SSF06), Lower Campus (LC), South San Francisco Locations (SSFLOC)</t>
  </si>
  <si>
    <t>2002584097</t>
  </si>
  <si>
    <t>SSF-00001412</t>
  </si>
  <si>
    <t>PUMP, FIRE SUPPRESSION SYS, B6 [082421]</t>
  </si>
  <si>
    <t>ONLINE, (13-19 to 23,25,26,47 to 50,53), SSF06 (SSF06), Lower Campus (LC), South San Francisco Locations (SSFLOC)</t>
  </si>
  <si>
    <t>2002582387</t>
  </si>
  <si>
    <t>(13-19 to 23,25,26,47 to 50,53)</t>
  </si>
  <si>
    <t>SSF-00001411</t>
  </si>
  <si>
    <t>B6 PUMP, FIRE SUPPRESSION SYS [081721]</t>
  </si>
  <si>
    <t>2002580781</t>
  </si>
  <si>
    <t>SSF-00001410</t>
  </si>
  <si>
    <t>PUMP, FIRE SUPPRESSION SYS, B6 [081021]</t>
  </si>
  <si>
    <t>2002579336</t>
  </si>
  <si>
    <t>SSF-00001409</t>
  </si>
  <si>
    <t>B6 PUMP, FIRE SUPPRESSION SYS [080321]</t>
  </si>
  <si>
    <t>8/3/2021 12:00 AM</t>
  </si>
  <si>
    <t>2002574657</t>
  </si>
  <si>
    <t>SSF-00001406</t>
  </si>
  <si>
    <t>Puretec water</t>
  </si>
  <si>
    <t>7/30/2021</t>
  </si>
  <si>
    <t>B33 New Emergency Impairment 07/31/2021 Water Softener Replacement</t>
  </si>
  <si>
    <t>ROOFTOP, SSF33 (SSF33), Online, No points</t>
  </si>
  <si>
    <t>7/31/2021 12:00 AM</t>
  </si>
  <si>
    <t xml:space="preserve"> Puretec will be onsite replacing Water Softener on B33 Rooftop.</t>
  </si>
  <si>
    <t>2002455941</t>
  </si>
  <si>
    <t>SSF-00001405</t>
  </si>
  <si>
    <t>B40 Weekly fire pump test [080421]</t>
  </si>
  <si>
    <t>2002577466</t>
  </si>
  <si>
    <t>SSF-00001399</t>
  </si>
  <si>
    <t>Continuation B26 Sprinkler System Drain Down [080921-081321]</t>
  </si>
  <si>
    <t>SSF-00001398</t>
  </si>
  <si>
    <t>Continuation B25 Drain 1st &amp; 2nd floors [080921-081321]</t>
  </si>
  <si>
    <t>SSF-00001374</t>
  </si>
  <si>
    <t>B26 Continuation Ground to 3rd floor [080921 - 081321]</t>
  </si>
  <si>
    <t>SSF-00001367</t>
  </si>
  <si>
    <t>Continuation B20 BAS Migration [080221 - 080721]</t>
  </si>
  <si>
    <t>8/2/2021 12:00 AM</t>
  </si>
  <si>
    <t>SSF-00001366</t>
  </si>
  <si>
    <t>Continuation B25 1st &amp; 2nd floors [080921 - 081321]</t>
  </si>
  <si>
    <t>SSF-00001362</t>
  </si>
  <si>
    <t>7/29/2021</t>
  </si>
  <si>
    <t>New B5 Water Remediation and Microbial Abatement 073021-073121</t>
  </si>
  <si>
    <t>South San Francisco Locations (SSFLOC), Corrected room number 5021, Online, SSF05 (SSF05), Lower Campus (LC), No points, SSF05 2nd Floor (SSF05.2)</t>
  </si>
  <si>
    <t>7/30/2021 12:00 AM</t>
  </si>
  <si>
    <t>System Impairment needed for water remediation. There will be ongoing light construction causing debris and dust room 5201.</t>
  </si>
  <si>
    <t>2002609748</t>
  </si>
  <si>
    <t>SSF-00001359</t>
  </si>
  <si>
    <t>Multiple</t>
  </si>
  <si>
    <t>bbell@herrero.com</t>
  </si>
  <si>
    <t>New B07-1242 Stem Cell Project [080921-081321]</t>
  </si>
  <si>
    <t>Online, 71242 (SSF07.1.71242), 71228 (SSF07.1.71228), Disarm points (2-15,16,18,20,21) (3-11,12,13), 71243 (SSF07.1.71243)</t>
  </si>
  <si>
    <t>Demolition and Construction activities.</t>
  </si>
  <si>
    <t>SSF-00001356</t>
  </si>
  <si>
    <t xml:space="preserve"> Continuation B42 Mass Spec Installation [08.09.21 - 08.13.21]</t>
  </si>
  <si>
    <t>SSF-00001350</t>
  </si>
  <si>
    <t>B15 Calibration and Maintenance of LEL Sensors [08.12.21]</t>
  </si>
  <si>
    <t>SSF-00001349</t>
  </si>
  <si>
    <t>B15 Calibration and Maintenance of LEL Sensors [08.05.21]</t>
  </si>
  <si>
    <t>SSF-00001347</t>
  </si>
  <si>
    <t>7/28/2021</t>
  </si>
  <si>
    <t>Continuation B5 Troubleshoot horns and strobes in building [072921]</t>
  </si>
  <si>
    <t>7/29/2021 12:00 AM</t>
  </si>
  <si>
    <t xml:space="preserve">Emergency Impairment for continued troubleshooting. </t>
  </si>
  <si>
    <t>Sabah to come out and troubleshoot horns and strobe in all of B5.</t>
  </si>
  <si>
    <t>SSF-00001346</t>
  </si>
  <si>
    <t>Restoration Management Company</t>
  </si>
  <si>
    <t>5106973589</t>
  </si>
  <si>
    <t>New Emergency B6 [072921-073021]</t>
  </si>
  <si>
    <t>Rms 61121/61133, South San Francisco Locations (SSFLOC), Job walk complete with Jonas/JLL., ONLINE; Points: (1-6, 15, 19, 30, 41, 45, 51, 52), (2-1, 4, 5, 25, 50 to 54). Job walk complete with Jonas/JLL.</t>
  </si>
  <si>
    <t>Requesting fire detection impairment for proposed work</t>
  </si>
  <si>
    <t xml:space="preserve">Water Moisture Remediation </t>
  </si>
  <si>
    <t>2002611284</t>
  </si>
  <si>
    <t>SSF-00001338</t>
  </si>
  <si>
    <t>Continuous PSA 1st Floor Fire Alarm System Impairment [080921 - 081621]</t>
  </si>
  <si>
    <t>SSF-00001337</t>
  </si>
  <si>
    <t>B42 Conference Room Upgrades Drain [080421 - 080521]</t>
  </si>
  <si>
    <t>SSF-00001336</t>
  </si>
  <si>
    <t>rlandry@gcigc.com</t>
  </si>
  <si>
    <t>New B10 Request QST FRC-1 SBCx [080521 - 080621]</t>
  </si>
  <si>
    <t>(1-74, 78, 79), 10143 (SSF10.1.10143), ONLINE</t>
  </si>
  <si>
    <t xml:space="preserve">Therma Mechanical will be replacing EV Box 10.143. </t>
  </si>
  <si>
    <t xml:space="preserve">S16080847 </t>
  </si>
  <si>
    <t>SSF-00001331</t>
  </si>
  <si>
    <t>NEW B8 HHW Piping Replacement [073021]</t>
  </si>
  <si>
    <t>Online, 8410 (SSF08.2.8410), No points</t>
  </si>
  <si>
    <t xml:space="preserve">Cut out copper piping and solder in new piping and valves. </t>
  </si>
  <si>
    <t>2002608805</t>
  </si>
  <si>
    <t>SSF-00001330</t>
  </si>
  <si>
    <t>Continuation B8-8169 System 22 Tank Jacket PSV 8529.01 Vent Piping Mod [072921]</t>
  </si>
  <si>
    <t>SSF08 1st Floor (SSF08.1), No points</t>
  </si>
  <si>
    <t>This job was rescheduled to tomorrow 072921</t>
  </si>
  <si>
    <t>Cut out PSV carbon steel vent piping that is the incorrect size. Tig weld new piping and hook up to new PSV.</t>
  </si>
  <si>
    <t>2002537830</t>
  </si>
  <si>
    <t>SSF-00001326</t>
  </si>
  <si>
    <t>7/27/2021</t>
  </si>
  <si>
    <t>B44 and B45 Electrical Shutdowns for TVSS Project [073121]</t>
  </si>
  <si>
    <t>Offline, SSF45 (SSF45), SSF44 (SSF44), Bypass F-Keys, Call Security to disregard Red Strobes, Contractors to call Siemens Fire technician when ready to turn power back on</t>
  </si>
  <si>
    <t>Need to perform an electrical shutdown on multiple electrical panels in buildings 44 and 45. B44 should be isolated to mostly floors 2 and 3. B45 will impact most of the building.</t>
  </si>
  <si>
    <t>SSF-00001323</t>
  </si>
  <si>
    <t>dome - acco</t>
  </si>
  <si>
    <t>Revised Cont B5 T-Cell  Room 5546 [073121]</t>
  </si>
  <si>
    <t xml:space="preserve">Soldering pipe, move ceiling tiles, move air duct weld plastic waste lines </t>
  </si>
  <si>
    <t>SSF-00001319</t>
  </si>
  <si>
    <t>7/26/2021</t>
  </si>
  <si>
    <t>B7, 71242 Stem Cell Lab Impairment [080221 - 080621]</t>
  </si>
  <si>
    <t>Demolition activities taking place in lab.</t>
  </si>
  <si>
    <t>SSF-00001318</t>
  </si>
  <si>
    <t>Sitewide - Do not use, Lower Campus - SSF08</t>
  </si>
  <si>
    <t>Continuation B8 07/31/21</t>
  </si>
  <si>
    <t>SELECT FLOORS/ROOMS AS APPROPRIATE, SSF08 1st Floor (SSF08.1), SSF08 2nd Floor (SSF08.2), OFFLINE, (F-Key H/S + AHU/FSD)(Loops 3 &amp;amp; 4), Call Security to disregard white and red strobe &amp;amp; F-key panel, FIREWATCH NEEDED</t>
  </si>
  <si>
    <t xml:space="preserve"> HEPA smoke testing to be performed </t>
  </si>
  <si>
    <t>2002572468</t>
  </si>
  <si>
    <t>SSF-00001317</t>
  </si>
  <si>
    <t>B5 Troubleshoot horns and strobes in building [072821]</t>
  </si>
  <si>
    <t>7/28/2021 12:00 AM</t>
  </si>
  <si>
    <t>SSF-00001315</t>
  </si>
  <si>
    <t>New B8 07/27/21</t>
  </si>
  <si>
    <t>SELECT FLOORS/ROOMS AS APPROPRIATE, SSF08 1st Floor (SSF08.1), SSF08 2nd Floor (SSF08.2), OFFLINE, F-key H/S + AHU/FSD, Call security to disregard RED strobe., Disarm Loops 3 &amp;amp; 4, FIREWATCH REQUIRED.</t>
  </si>
  <si>
    <t>7/27/2021 12:00 AM</t>
  </si>
  <si>
    <t xml:space="preserve"> HEPA smoke testing to be performed on Tuesday 07/27/21</t>
  </si>
  <si>
    <t>2002572467</t>
  </si>
  <si>
    <t>SSF-00001314</t>
  </si>
  <si>
    <t>New B071242 Stem Cell Lab Project [072921-073021]</t>
  </si>
  <si>
    <t>(2-15, 16, 18, 20, 21), 71242 (SSF07.1.71242), 71243 (SSF07.1.71243), (3-11, 12, 13), Online, 71228 (SSF07.1.71228)</t>
  </si>
  <si>
    <t>Working on Safe off of utilities and soft demolition.</t>
  </si>
  <si>
    <t>SSF-00001313</t>
  </si>
  <si>
    <t>Continuation B42 1st Floor Conference Room Improvements [080221 - 080721]</t>
  </si>
  <si>
    <t>SSF-00001311</t>
  </si>
  <si>
    <t>B35 Weekly Fire Pump PM 082621</t>
  </si>
  <si>
    <t>2002582441</t>
  </si>
  <si>
    <t>SSF-00001310</t>
  </si>
  <si>
    <t>B35 Weekly Fire Pump PM 081921</t>
  </si>
  <si>
    <t>2002580836</t>
  </si>
  <si>
    <t>SSF-00001308</t>
  </si>
  <si>
    <t>B35 Weekly Fire Pump PM 080521</t>
  </si>
  <si>
    <t>2002579390</t>
  </si>
  <si>
    <t>SSF-00001307</t>
  </si>
  <si>
    <t>B40 Weekly fire pump test [072821]</t>
  </si>
  <si>
    <t>2002569735</t>
  </si>
  <si>
    <t>SSF-00001306</t>
  </si>
  <si>
    <t>Continuation B42 Breakroom Refresh  [080221 -  080621]</t>
  </si>
  <si>
    <t>SSF-00001305</t>
  </si>
  <si>
    <t>Continuation B47 Breakroom Refresh [080221 - 080621]</t>
  </si>
  <si>
    <t>SSF-00001304</t>
  </si>
  <si>
    <t>Continuous B33 Fire Impairment Extension - [080221 - 080921]</t>
  </si>
  <si>
    <t>OFFLINE, MAC TEAM, SSF33 (SSF33)</t>
  </si>
  <si>
    <t>This will be supported by the MAC team.</t>
  </si>
  <si>
    <t>Repair existing FLS issues on existing system , and replacement of (NEW) FLS system.</t>
  </si>
  <si>
    <t>L16077108</t>
  </si>
  <si>
    <t>SSF-00001303</t>
  </si>
  <si>
    <t>New B9 Fire Detection Impairment [080221 - 080621]</t>
  </si>
  <si>
    <t>SSF-00001302</t>
  </si>
  <si>
    <t>B33 Weekly Fire Pump PM 082621</t>
  </si>
  <si>
    <t>2002582391</t>
  </si>
  <si>
    <t>SSF-00001301</t>
  </si>
  <si>
    <t>Continuation - B12.4 Ace Lab [08.02.21 - 08.06.21]</t>
  </si>
  <si>
    <t>SSF-00001300</t>
  </si>
  <si>
    <t>B33 Weekly Fire Pump PM 081921</t>
  </si>
  <si>
    <t>2002580785</t>
  </si>
  <si>
    <t>SSF-00001299</t>
  </si>
  <si>
    <t>B33 Weekly Fire Pump PM 080521</t>
  </si>
  <si>
    <t>2002579340</t>
  </si>
  <si>
    <t>SSF-00001298</t>
  </si>
  <si>
    <t>B32 Weekly Fire Pump PM 082621</t>
  </si>
  <si>
    <t>2002582390</t>
  </si>
  <si>
    <t>SSF-00001297</t>
  </si>
  <si>
    <t>B32 Weekly Fire Pump PM 081921</t>
  </si>
  <si>
    <t>2002580784</t>
  </si>
  <si>
    <t>SSF-00001296</t>
  </si>
  <si>
    <t>NEW B7 Aqua Chem PSG Repairs WO 2002609682 RM 72505 073121 - 080121</t>
  </si>
  <si>
    <t>NO POINTS, 72505 (SSF07.2.72505)</t>
  </si>
  <si>
    <t xml:space="preserve">Complete repairs on B7 Aqua Chem PSG. Tig weld Evaporator that is leaking, install new check valve on condensate, replace RW flow meters with tubing, and install new sample cooler with associated piping. </t>
  </si>
  <si>
    <t xml:space="preserve">2002609682 </t>
  </si>
  <si>
    <t>SSF-00001295</t>
  </si>
  <si>
    <t>B32 Weekly Fire Pump PM 080521</t>
  </si>
  <si>
    <t>2002579339</t>
  </si>
  <si>
    <t>SSF-00001293</t>
  </si>
  <si>
    <t>PS2 Weekly Fire Pump PM 080521</t>
  </si>
  <si>
    <t>2002574662</t>
  </si>
  <si>
    <t>SSF-00001292</t>
  </si>
  <si>
    <t>B35 Weekly Fire Pump PM 081221</t>
  </si>
  <si>
    <t>B35, Basement floor, Room: 35-0004, Upper Campus (UC), OFFLINE, (3-3,4,5,23 to 26,72,109 to 111)</t>
  </si>
  <si>
    <t xml:space="preserve">OFFLINE for Sabah Testing
</t>
  </si>
  <si>
    <t>B35 Weekly Fire Pump PM -Sabah International will be on site to test and certify our fire pumps</t>
  </si>
  <si>
    <t>2002574718</t>
  </si>
  <si>
    <t>SSF-00001291</t>
  </si>
  <si>
    <t>B33 Weekly Fire Pump PM 081221</t>
  </si>
  <si>
    <t>B33, 1st floor, Room: 33-1313, SSF33 (SSF33), OFFLINE, (6-41,43)</t>
  </si>
  <si>
    <t xml:space="preserve">OFFLINE if Sabah is testing, Per MJ. 
</t>
  </si>
  <si>
    <t>B33 Weekly Fire Pump PM ---Sabah International will be on site to test and certify our fire pumps</t>
  </si>
  <si>
    <t>2002574661</t>
  </si>
  <si>
    <t>SSF-00001290</t>
  </si>
  <si>
    <t>B32 Weekly Fire Pump PM 081221</t>
  </si>
  <si>
    <t>B32, Outside, Room: 32-1500, SSF32 (SSF32), OFFLINE, (2-25 to 28,31,32,34 to 38,50,51)</t>
  </si>
  <si>
    <t xml:space="preserve">OFFLINE for Sabah Testing per MJ
</t>
  </si>
  <si>
    <t>B32 Weekly Fire Pump PM ---Sabah International will be on site to test and certify our fire pumps</t>
  </si>
  <si>
    <t>2002574660</t>
  </si>
  <si>
    <t>SSF-00001289</t>
  </si>
  <si>
    <t>PS2 Weekly Fire Pump PM 090221</t>
  </si>
  <si>
    <t>2002582392</t>
  </si>
  <si>
    <t>SSF-00001288</t>
  </si>
  <si>
    <t>PS2 Weekly Fire Pump PM 082621</t>
  </si>
  <si>
    <t>2002580786</t>
  </si>
  <si>
    <t>SSF-00001287</t>
  </si>
  <si>
    <t>4154160245</t>
  </si>
  <si>
    <t>B42 FLS Impairment Continuation Rad to TC [083021 090321]</t>
  </si>
  <si>
    <t>B42, 3rd floor, Rooms: 3325, 3326, Hallway, 3350, 3351, 3353, Hallway, South San Francisco Locations (SSFLOC), ONLINE (6-2,3,4,14,17,19 to 21)(7-34)</t>
  </si>
  <si>
    <t>We will demo ceiling grid drop, AT box, registers with associated piping and prep for new install. Install new custom enclosure, power, exhaust,  sprinkler head, Hot work will be needed.
3325,3326,Hallway,3350,3351,3353,Hallway.</t>
  </si>
  <si>
    <t>G16077122</t>
  </si>
  <si>
    <t>SSF-00001286</t>
  </si>
  <si>
    <t>B42 FLS Impairment Continuation Rad to TC [082321 082721]</t>
  </si>
  <si>
    <t>(6-2,3,4,14,17,19 to 21)(7-34)</t>
  </si>
  <si>
    <t>SSF-00001285</t>
  </si>
  <si>
    <t>B42 FLS Impairment Continuation Rad to TC [081621 082021]</t>
  </si>
  <si>
    <t>SSF-00001284</t>
  </si>
  <si>
    <t>B42 FLS Impairment Continuation Rad to TC [080921 081321]</t>
  </si>
  <si>
    <t>SSF-00001283</t>
  </si>
  <si>
    <t>B42 FLS Impairment Continuation Rad to TC [080221 080621]</t>
  </si>
  <si>
    <t>SSF-00001282</t>
  </si>
  <si>
    <t>PS2 Weekly Fire Pump PM 081921</t>
  </si>
  <si>
    <t>2002579341</t>
  </si>
  <si>
    <t>SSF-00001281</t>
  </si>
  <si>
    <t>PS2 Weekly Fire Pump PM 081221</t>
  </si>
  <si>
    <t>SSF-00001280</t>
  </si>
  <si>
    <t>Cont B5 T-Cell  Room 5546 [080221 - 080621]</t>
  </si>
  <si>
    <t>SSF-00001271</t>
  </si>
  <si>
    <t>7/23/2021</t>
  </si>
  <si>
    <t>New B45 Boiler Replacement - [072621 - 073021]</t>
  </si>
  <si>
    <t>Online, South San Francisco Locations (SSFLOC), 454220 (SSF45.4.454220), Disarm points (57-4,11) (58-1,2,3,31,32)</t>
  </si>
  <si>
    <t>7/26/2021 12:00 AM</t>
  </si>
  <si>
    <t>Smoke Detectors Near Location - 1:58.31, 1:58.32, 1:58.02, 1:58.01</t>
  </si>
  <si>
    <t xml:space="preserve">Solder Copper Cab that's leaking  </t>
  </si>
  <si>
    <t>SSF-00001268</t>
  </si>
  <si>
    <t>Continuous PSA 1st Floor Fire Alarm System Impairment [080221 - 080921]</t>
  </si>
  <si>
    <t>SSF-00001265</t>
  </si>
  <si>
    <t>7/24/2021</t>
  </si>
  <si>
    <t>7/22/2021</t>
  </si>
  <si>
    <t>B44 TVSS Electrical Shutdown [072421]</t>
  </si>
  <si>
    <t>7/24/2021 12:00 AM</t>
  </si>
  <si>
    <t>Shutting down most of the electrical within the building to conduct investigations inside the electrical panels for an upcoming project. As a result much of the FA system will lose power.</t>
  </si>
  <si>
    <t>SSF-00001264</t>
  </si>
  <si>
    <t>B10 NMR Installation Project - New Request Sprinkler Work [072921 - 072921]</t>
  </si>
  <si>
    <t>10123 (SSF10.1.10123), Call Security to disregard white and red strobe &amp;amp; F-key panel - Offline, Bypass WF/TS, Horn Strobe, 10159 (SSF10.1.10159), 10161 (SSF10.1.10161), MOP needed, 10162 (SSF10.1.10162), 10165 (SSF10.1.10165), 10167 (SSF10.1.10167), 10166 (SSF10.1.10166), 10164 (SSF10.1.10164), 10160 (SSF10.1.10160), 10167A (SSF10.1.10167A), 10168 (SSF10.1.10168), 10172A (SSF10.1.10172A), 10173 (SSF10.1.10173), 10170 (SSF10.1.10170), 10171 (SSF10.1.10171), 10172B (SSF10.1.10172B), 10174 (SSF10.1.10174), 10175 (SSF10.1.10175), 10178 (SSF10.1.10178), 10179 (SSF10.1.10179), 10176 (SSF10.1.10176), 10177A (SSF10.1.10177A), 10177 (SSF10.1.10177)</t>
  </si>
  <si>
    <t xml:space="preserve">Work to be remove sprinkler heads from duct work at old RAD ductwork. Prep work for new work in areas. Walked areas with Peter Schembri on 7/22/21. </t>
  </si>
  <si>
    <t xml:space="preserve">Drain down of existing sprinkler system. Relocate existing sprinkler lateral line to higher elevation for new clearances needed for project equipment. Area walked with Peter Schembri and Anthony Saldana few weeks ago. Firestop doing work. Joe Pimentel is contact. 510-719-2285
Draining down B10 and B11 1st floor risers as noted on job walk and past drain downs for safety. Project has MOP already developed by FLS team for areas. Check for accuracy when walking job. </t>
  </si>
  <si>
    <t>SSF-00001259</t>
  </si>
  <si>
    <t>650.304.1238</t>
  </si>
  <si>
    <t>darrenv@dpr.com</t>
  </si>
  <si>
    <t>Continuation: B46 Access Upgrades [072621 - 073021]</t>
  </si>
  <si>
    <t>(1-19, 26, 25),(2-3), SSF46 1st Floor (SSF46.1), ONLINE</t>
  </si>
  <si>
    <t xml:space="preserve">Door replacement </t>
  </si>
  <si>
    <t>SSF-00001256</t>
  </si>
  <si>
    <t>New B28 Isolation valves for expansion Tank. ROOFTOP [072421]</t>
  </si>
  <si>
    <t>ROOFTOP, SSF28 (SSF28), Online, Disarm points (1-21,22) (2-3,4,10)</t>
  </si>
  <si>
    <t>Install isolation valves on expansion Tank to properly check the bladder pressure. One 1” T, and one 1” ball valve will need to be sweat in for isolation. 
WORK TO TAKE PLACE ON THE ROOFTOP</t>
  </si>
  <si>
    <t>2002580292</t>
  </si>
  <si>
    <t>SSF-00001255</t>
  </si>
  <si>
    <t>FLSI MAC TEAM Fire Final B12.4 Ace Lab [073021] 5am-7am</t>
  </si>
  <si>
    <t>OFFLINE, SSF12 4th Floor (SSF12.4), Mac team scheduled, Mac team will call security to disregard red strobe.</t>
  </si>
  <si>
    <t>B12.4 Ace Lab project. MAC team to assist during Fire final inspection. MAC team will conduct final horns &amp; strobes test. MAC team has already been scheduled</t>
  </si>
  <si>
    <t>G16077121</t>
  </si>
  <si>
    <t>SSF-00001254</t>
  </si>
  <si>
    <t>FLSI MAC TEAM Pretest horns &amp; strobes B12.4 Ace Lab [072921]</t>
  </si>
  <si>
    <t>MAC Team to call Security to disregard white and red strobe &amp;amp; F-key panel - Offline, SSF12 4th Floor (SSF12.4)</t>
  </si>
  <si>
    <t>B12.4 Ace Lab project. MAC team to address pre test for new horns &amp; strobes. MAC team has already been scheduled</t>
  </si>
  <si>
    <t>SSF-00001251</t>
  </si>
  <si>
    <t>Continuation B3 Eyewash and Safety Shower Remediation 3720 [072621]</t>
  </si>
  <si>
    <t>(26-13,14)  ON Line, 3720 (SSF03.1.3720)</t>
  </si>
  <si>
    <t>Install dielectric union on safety shower water supply</t>
  </si>
  <si>
    <t>1260168</t>
  </si>
  <si>
    <t>SSF-00001250</t>
  </si>
  <si>
    <t xml:space="preserve"> Continuation B42 Mass Spec Installation [08.02.21 - 08.06.21]</t>
  </si>
  <si>
    <t>SSF-00001242</t>
  </si>
  <si>
    <t>Continuation B20 BAS Migration [072621-073021]</t>
  </si>
  <si>
    <t>SSF20 2nd Floor (SSF20.2), Catwalk/Interstitial Space, Online, Disarm points (1-26,27) (2-59,60) (3-6,13,16,20,33,34,36,37) (4-13,30,31) (8-11,12,58 to 60), 20100 (SSF20.1.20100), 20102 (SSF20.1.20102), 20107 (SSF20.1.20107), 20106 (SSF20.1.20106), 20316 (SSF20.1.20316), 20116 (SSF20.1.20116), 20332 (SSF20.1.20332), 20320 (SSF20.1.20320), 20322 (SSF20.1.20322)</t>
  </si>
  <si>
    <t>SSF-00001228</t>
  </si>
  <si>
    <t>7/21/2021</t>
  </si>
  <si>
    <t>Continuation B26 Sprinkler System Drain Down [080221 - 080621]</t>
  </si>
  <si>
    <t>SSF-00001227</t>
  </si>
  <si>
    <t>Continuation B25 Drain 1st &amp; 2nd floors [080221 - 080621]</t>
  </si>
  <si>
    <t>SSF-00001226</t>
  </si>
  <si>
    <t>B26 Revised Continuation Ground to 3rd floors [080221 - 080621]</t>
  </si>
  <si>
    <t>SSF-00001225</t>
  </si>
  <si>
    <t>Revised Continuation B25 1st, 2nd &amp; ground floor [080221 - 080621]</t>
  </si>
  <si>
    <t>SSF-00001220</t>
  </si>
  <si>
    <t>New - FLS MAC TEAM Fire Final B29 HCO Project [072821] 6am-7am</t>
  </si>
  <si>
    <t>MAC Team to call Security to disregard white and red strobe &amp;amp; F-key panel, South San Francisco Locations (SSFLOC), Lower Campus (LC), OFFLINE, SSF29 (SSF29)</t>
  </si>
  <si>
    <t>B29 HCO Project. MAC team to assist during Fire final inspection. MAC team will conduct the final verification of the FSD installation
MAC team has already been scheduled by Cupertino</t>
  </si>
  <si>
    <t>SSF-00001219</t>
  </si>
  <si>
    <t>B33 Weekly Fire Pump PM &amp; Heat Exchanger system replacement [072321]</t>
  </si>
  <si>
    <t>7/23/2021 12:00 AM</t>
  </si>
  <si>
    <t>B33 Weekly Fire Pump PM and Heat Exchanger system replacement.</t>
  </si>
  <si>
    <t xml:space="preserve"> 2002541644</t>
  </si>
  <si>
    <t>SSF-00001218</t>
  </si>
  <si>
    <t>B13 Calibration and Maintenance of LEL Sensors [07.22.21]</t>
  </si>
  <si>
    <t>7/22/2021 12:00 AM</t>
  </si>
  <si>
    <t>2002585946 plus 38</t>
  </si>
  <si>
    <t>SSF-00001217</t>
  </si>
  <si>
    <t xml:space="preserve"> New B44 Water Damage Repairs [072821 - 072921]</t>
  </si>
  <si>
    <t>Online, (31-15,13,18), 441220 (SSF44.1.441220)</t>
  </si>
  <si>
    <t>Furnish and install new carpet, wood, rubber flooring and rubber base to match existing</t>
  </si>
  <si>
    <t>FG21-230</t>
  </si>
  <si>
    <t>SSF-00001216</t>
  </si>
  <si>
    <t>7/20/2021</t>
  </si>
  <si>
    <t>21-2001 B10 NMR Project: Continuation Request-Saturday [7/31/21]</t>
  </si>
  <si>
    <t>10123 (SSF10.1.10123), SELECT FLOORS/ROOMS AS APPROPRIATE, Disarms: (1-1,2, 25 to 28, 52 to 61,67 to 69, 75,77,88,91,94, 96 to 104,123,141 to 143, 146 to 149,161 to 175, 188,189,192,193) -Online-, 10159 (SSF10.1.10159), 10160 (SSF10.1.10160), 10161 (SSF10.1.10161), 10162 (SSF10.1.10162), 10167A (SSF10.1.10167A), 10168 (SSF10.1.10168), 10166 (SSF10.1.10166), 10165 (SSF10.1.10165), 10164 (SSF10.1.10164), 10167 (SSF10.1.10167), 10171 (SSF10.1.10171), 10172B (SSF10.1.10172B), 10174 (SSF10.1.10174), 10172A (SSF10.1.10172A), 10170 (SSF10.1.10170), 10176 (SSF10.1.10176), 10177A (SSF10.1.10177A), 10177 (SSF10.1.10177), 10173 (SSF10.1.10173), 10175 (SSF10.1.10175)</t>
  </si>
  <si>
    <t>SSF-00001215</t>
  </si>
  <si>
    <t>Revised Continuation B10 NMR Project: 21-2001 [080921 - 081321]</t>
  </si>
  <si>
    <t>10123 (SSF10.1.10123), SELECT FLOORS/ROOMS AS APPROPRIATE, Disarms: (1-1,2, 25 to 28, 52 to 61,67 to 69, 75,77,88,91,94, 96 to 104,123,141 to 143, 146 to 149,161 to 175, 188,189,192,193) -Online-, 10159 (SSF10.1.10159), 10161 (SSF10.1.10161), Additional disarms (1-29,124), 10162 (SSF10.1.10162), 10168 (SSF10.1.10168), 10165 (SSF10.1.10165), 10160 (SSF10.1.10160), 10166 (SSF10.1.10166), 10167 (SSF10.1.10167), 10167A (SSF10.1.10167A), 10164 (SSF10.1.10164), 10170 (SSF10.1.10170), 10171 (SSF10.1.10171), 10173 (SSF10.1.10173), 10176 (SSF10.1.10176), 10175 (SSF10.1.10175), 10172A (SSF10.1.10172A), 10172B (SSF10.1.10172B), 10177 (SSF10.1.10177), 10177A (SSF10.1.10177A), 10174 (SSF10.1.10174), 10154 (SSF10.1.10154), 10157 (SSF10.1.10157), 10158 (SSF10.1.10158), 10155 (SSF10.1.10155)</t>
  </si>
  <si>
    <t>SSF-00001214</t>
  </si>
  <si>
    <t>21-2001 B10 NMR Project: Fire Impairment Continuation [080221 - 080621]</t>
  </si>
  <si>
    <t>10123 (SSF10.1.10123), SELECT FLOORS/ROOMS AS APPROPRIATE, Disarms: (1-1,2, 25 to 28, 52 to 61,67 to 69, 75,77,88,91,94, 96 to 104,123,141 to 143, 146 to 149,161 to 175, 188,189,192,193) -Online-, 10159 (SSF10.1.10159), 10161 (SSF10.1.10161), 10162 (SSF10.1.10162), 10168 (SSF10.1.10168), 10165 (SSF10.1.10165), 10160 (SSF10.1.10160), 10166 (SSF10.1.10166), 10167 (SSF10.1.10167), 10167A (SSF10.1.10167A), 10164 (SSF10.1.10164), 10170 (SSF10.1.10170), 10171 (SSF10.1.10171), 10173 (SSF10.1.10173), 10176 (SSF10.1.10176), 10175 (SSF10.1.10175), 10172A (SSF10.1.10172A), 10172B (SSF10.1.10172B), 10177 (SSF10.1.10177), 10177A (SSF10.1.10177A), 10174 (SSF10.1.10174)</t>
  </si>
  <si>
    <t>SSF-00001213</t>
  </si>
  <si>
    <t>650.384.9668</t>
  </si>
  <si>
    <t>Many Mont</t>
  </si>
  <si>
    <t>Many: mont.heiner@gene.com, Chandra: mchandra@gene.com</t>
  </si>
  <si>
    <t>B20 Leak repair [072221]</t>
  </si>
  <si>
    <t>Online, 20063 (SSF20.2.20063), Disarm points (1-28) (7-4,24,25,28)</t>
  </si>
  <si>
    <t xml:space="preserve">Hot water leak repair </t>
  </si>
  <si>
    <t>2002608550</t>
  </si>
  <si>
    <t>SSF-00001209</t>
  </si>
  <si>
    <t>B42 1st Floor Conference Room Improvements CONTINUATION [072821 - 073121]</t>
  </si>
  <si>
    <t xml:space="preserve">Saturday 0600-1400
Friday 0600-23:59
</t>
  </si>
  <si>
    <t>SSF-00001202</t>
  </si>
  <si>
    <t>7/19/2021</t>
  </si>
  <si>
    <t>650.296.7953</t>
  </si>
  <si>
    <t>B31 Fire Hydrant Testing &amp; Inspection [072421]</t>
  </si>
  <si>
    <t>B31, Call Security to disregard white and red strobe &amp;amp; F-key panel, (F-Key WF/TS) - Offline</t>
  </si>
  <si>
    <t>Per Siemens FLS tech, Mike, this testing will affect B31.</t>
  </si>
  <si>
    <t>Perform Fire Hydrant Testing and Inspection. Will be Testing Fire suppression loop B32,33,34 and 35.</t>
  </si>
  <si>
    <t>SSF-00001201</t>
  </si>
  <si>
    <t>B35 Fire Hydrant Testing &amp; Inspection [072421]</t>
  </si>
  <si>
    <t>Call Security to disregard white and red strobe &amp;amp; F-key panel, SSF35 (SSF35), (F-Key WF/TS) - Offline</t>
  </si>
  <si>
    <t>SSF-00001200</t>
  </si>
  <si>
    <t>B34 Fire Hydrant Testing &amp; Inspection [072421]</t>
  </si>
  <si>
    <t>Call Security to disregard white and red strobe &amp;amp; F-key panel, SSF34 (SSF34), (F-Key WF/TS) - Offline</t>
  </si>
  <si>
    <t>SSF-00001199</t>
  </si>
  <si>
    <t>B33 Fire Hydrant Testing &amp; Inspection [072421]</t>
  </si>
  <si>
    <t>Call Security to disregard white and red strobe &amp;amp; F-key panel, SSF33 (SSF33), (F-Key WF/TS) - Offline</t>
  </si>
  <si>
    <t>SSF-00001198</t>
  </si>
  <si>
    <t>B32 Fire Hydrant Testing &amp; Inspection [072421]</t>
  </si>
  <si>
    <t>Call Security to disregard white and red strobe &amp;amp; F-key panel, SSF32 (SSF32), (F-Key WF/TS) - Offline</t>
  </si>
  <si>
    <t>SSF-00001196</t>
  </si>
  <si>
    <t>Abhishek Shete</t>
  </si>
  <si>
    <t>Glazier Steel/DPR Demo</t>
  </si>
  <si>
    <t>9794221314</t>
  </si>
  <si>
    <t>Teo Rangel</t>
  </si>
  <si>
    <t>teor@dpr.com</t>
  </si>
  <si>
    <t>Lower Campus - DNA - B6</t>
  </si>
  <si>
    <t>B6 GNE Lower Campus [072121 - 072321]</t>
  </si>
  <si>
    <t>Online, South San Francisco Locations (SSFLOC), No points</t>
  </si>
  <si>
    <t>7/21/2021 12:00 AM</t>
  </si>
  <si>
    <t xml:space="preserve">Demolition: Steel Railing just outside of B6 South Entrance </t>
  </si>
  <si>
    <t>L16077089</t>
  </si>
  <si>
    <t>Abishek Shete</t>
  </si>
  <si>
    <t>SSF-00001194</t>
  </si>
  <si>
    <t>NEW  B47 Breakroom refresh  7/30/21</t>
  </si>
  <si>
    <t>47 2nd floor, Off Line, Bypass Horn strobe, water flow and tamper points (1-23,24,32,33)(2-21,22)(3-12,13,17,18)</t>
  </si>
  <si>
    <t>Need 2nd floor sprinkler valve turned off . Safe off existing heads prior to Demolition.
Sprinkler Vendor - Firestop</t>
  </si>
  <si>
    <t>SSF-00001193</t>
  </si>
  <si>
    <t>NEW B42 Breakroom refresh  7/28/21</t>
  </si>
  <si>
    <t>SSF-00001192</t>
  </si>
  <si>
    <t xml:space="preserve">NEW B47 breakroom Refresh  7/26/21 - 7/30/21 </t>
  </si>
  <si>
    <t>SSF-00001191</t>
  </si>
  <si>
    <t>510.697.2859</t>
  </si>
  <si>
    <t>B9A Emergency Continuation MDC01 &amp; MDC02 [071921]</t>
  </si>
  <si>
    <t>1st, MDC01 &amp;amp; MDC02, Disarms: (1-46 to 60) - Offline</t>
  </si>
  <si>
    <t>7/19/2021 12:00 AM</t>
  </si>
  <si>
    <t>Place MDC01 &amp; MDC02 FLS systems off-line to prevent accidental activation while rear doors are open</t>
  </si>
  <si>
    <t>Take FLS systems off-line to expose Vesda system by opening back doors to MDC's 01 &amp; 02</t>
  </si>
  <si>
    <t>SSF-00001190</t>
  </si>
  <si>
    <t xml:space="preserve">NEW B42 Breakroom Refresh  7/26/21 - 7/30/21    </t>
  </si>
  <si>
    <t>SSF-00001189</t>
  </si>
  <si>
    <t>B47 Continuation SC Elevator Project [0809.21 - 081321]</t>
  </si>
  <si>
    <t>SSF-00001188</t>
  </si>
  <si>
    <t>Continuation - B12.4 Ace Lab [07.26.21 - 07.30.21]</t>
  </si>
  <si>
    <t>SSF-00001187</t>
  </si>
  <si>
    <t>Continuous B33 Fire Impairment Extension - [072621 - 080221]</t>
  </si>
  <si>
    <t>SSF-00001185</t>
  </si>
  <si>
    <t>Continuation B48 MPLS Project [080221 - 080621]</t>
  </si>
  <si>
    <t>SSF-00001184</t>
  </si>
  <si>
    <t>Continuation - B29 HCO Chiller [08.02.21 - 08.06.21]</t>
  </si>
  <si>
    <t>SSF-00001183</t>
  </si>
  <si>
    <t>Continuation - B29 HCO Chiller [07.26.21 - 07.30.21]</t>
  </si>
  <si>
    <t>SSF-00001182</t>
  </si>
  <si>
    <t>Continuation B48 MPLS Project [072621 - 073021]</t>
  </si>
  <si>
    <t>SSF-00001181</t>
  </si>
  <si>
    <t>B12 Siemens Annual Title 19 Visual Sprinkler Inspection [072621]</t>
  </si>
  <si>
    <t>2002573146</t>
  </si>
  <si>
    <t>SSF-00001180</t>
  </si>
  <si>
    <t>Cont B5 T-Cell  Room 5546 [072621 - 073021]</t>
  </si>
  <si>
    <t>SSF-00001178</t>
  </si>
  <si>
    <t>7/18/2021</t>
  </si>
  <si>
    <t>edwardsirias53@gmail.com</t>
  </si>
  <si>
    <t xml:space="preserve"> B47-1 YR PM ELEVATORS- CERT TEST [7/28/21]</t>
  </si>
  <si>
    <t>B47 ELEVATOR LANDING ON ALL FLOORS, SSF47 (SSF47), Call Security to disregard white and red strobe + Fkey panel, OFFLINE, F-key: Everything BUT Elevators</t>
  </si>
  <si>
    <t xml:space="preserve">B47-1 YR PM ELEVATORS- CERT TEST (VENDOR)[7/28/21] FLS testing will be required. Assistance from Siemens fire is requested. FLS devices will need to be tested and FLS panel management as well. </t>
  </si>
  <si>
    <t>2002504088</t>
  </si>
  <si>
    <t>SSF-00001177</t>
  </si>
  <si>
    <t xml:space="preserve">B46 1 YR PM ELEVATORS- CERT TEST [7/27/21] </t>
  </si>
  <si>
    <t>B46 ELEVATOR LANDING ON ALL FLOORS, SSF46 (SSF46), Call Security to disregard white and red strobe &amp;amp; F-key panel, F-key: Everything BUT Elevators, (Elevator By-pass) ELEV. CURT (1-7,9,29) (2-2,3) (3-2,34) (4-4,36), OFFLINE</t>
  </si>
  <si>
    <t>B46-1 YR PM ELEVATORS- CERT TEST (VENDOR)[7/27/21] FLS testing will be required. Assistance from Siemens fire is requested. FLS devices will need to be tested and FLS panel management as well. Generator building transfer will be done with this testing,</t>
  </si>
  <si>
    <t>2002504087</t>
  </si>
  <si>
    <t>SSF-00001176</t>
  </si>
  <si>
    <t>B45 1 YR PM ELEVATORS- CERT TEST [7/27/21]</t>
  </si>
  <si>
    <t>B45 ELEVATOR LANDING ON ALL FLOORS, SSF45 (SSF45), Call Security to disregard white and red strobe &amp;amp; F-key panel, OFFLINE, F-key everything but elevators</t>
  </si>
  <si>
    <t xml:space="preserve">B45-1 YR PM ELEVATORS- CERT TEST (VENDOR)[7/27/21] FLS testing will be required. Assistance from Siemens fire is requested. FLS devices will need to be tested and FLS panel management as well. Generator building transfer will be done with this testing,
</t>
  </si>
  <si>
    <t>2002504134</t>
  </si>
  <si>
    <t>SSF-00001174</t>
  </si>
  <si>
    <t>7/16/2021</t>
  </si>
  <si>
    <t xml:space="preserve">B42 1 YR PM ELEVATORS - CERT TEST [072621] </t>
  </si>
  <si>
    <t>B42 Elevator landings on all floors, South Campus (SC), SSF42 (SSF42), F-key: Everything BUT Elevators, (Elevator By-pass) ELEV. CURT (1-33,34) (3-26,27) (4-22,25) (5-33,34) (6-26) (7-33,34), Call Security to disregard white and red strobe + Fkey panel, OFFLINE</t>
  </si>
  <si>
    <t xml:space="preserve">B42 - 1 YR PM ELEVATORS- CERT TEST (VENDOR) FLS testing will be required. Assistance from Siemens fire is requested. FLS devices will need to be tested and FLS panel management as well. Generator building transfer will be done with this testing
</t>
  </si>
  <si>
    <t>2002504082</t>
  </si>
  <si>
    <t>SSF-00001173</t>
  </si>
  <si>
    <t xml:space="preserve"> B44 1 YR PM ELEVATORS - CERT TEST [072621]</t>
  </si>
  <si>
    <t>B44 ELEVATOR LANDINGS ON ALL FLOORS, SSF44 (SSF44), South Campus (SC), Call Security to disregard white and red strobe + Fkey panel, (Elevator By-pass) ELEV. CURT (2-16) (4-20,21,52,53) (6-1,20,21) (8-1,20,21,52,53), OFFLINE</t>
  </si>
  <si>
    <t xml:space="preserve">B44-1 YR PM ELEVATORS- CERT TEST (VENDOR) FLS testing will be required. Assistance from Siemens fire is requested. FLS devices will need to be tested and FLS panel management as well. Generator building transfer will be done with this testing,
</t>
  </si>
  <si>
    <t>2002504084</t>
  </si>
  <si>
    <t>SSF-00001171</t>
  </si>
  <si>
    <t xml:space="preserve">B41 1 YR PM ELEVATORS - CERT TEST [072321] </t>
  </si>
  <si>
    <t>B41 elevator landing on all floors, SSF41 (SSF41), Call Security to disregard white and red strobe &amp;amp; F-key panel, F-key everything but elevators - Offline</t>
  </si>
  <si>
    <t xml:space="preserve">B41 1 YR PM ELEVATORS- CERT TEST (VENDOR) FLS testing will be required. Assistance from Siemens fire is requested. FLS devices will need to be tested and FLS panel management as well. Generator building transfer will be done with this testing, </t>
  </si>
  <si>
    <t>2002504079</t>
  </si>
  <si>
    <t>SSF-00001170</t>
  </si>
  <si>
    <t xml:space="preserve">B40 1 YR PM ELEVATORS - CERT TEST [072321] </t>
  </si>
  <si>
    <t>B40 Elevator landing for all floors, South Campus (SC), SSF40 (SSF40), Call Security to disregard white and red strobe &amp;amp; F-key panel, F-key everything but elevators - Offline, B40 Generator points: B44: (31-58,59), B45: (51-58,59)</t>
  </si>
  <si>
    <t>Generator building transfer will be done with this testing, B40 is tied to B45 Generator. (Points in B45 may need to be impaired as well)</t>
  </si>
  <si>
    <t>B40 1 YR PM ELEVATORS- CERT TEST (VENDOR) FLS testing will be required. Assistance from Siemens fire is requested. FLS devices will need to be tested and FLS panel management.</t>
  </si>
  <si>
    <t>2002517870</t>
  </si>
  <si>
    <t>SSF-00001169</t>
  </si>
  <si>
    <t xml:space="preserve">PSA 1 YR PM ELEVATOR - CERT TEST [07/22/21] </t>
  </si>
  <si>
    <t>PSA ELEVATOR LANDINGS FOR ALL FLOORS, Call Security to disregard white and red strobe + Fkey panel, F-key everything but elevators - Offline</t>
  </si>
  <si>
    <t xml:space="preserve">FLS devices will need to be tested and FLS panel management as well. </t>
  </si>
  <si>
    <t xml:space="preserve">1 YR PM ELEVATOR- CERT TEST (VENDOR) FLS testing will be required. Assistance from Siemens fire is requested. </t>
  </si>
  <si>
    <t>2002505357</t>
  </si>
  <si>
    <t>SSF-00001168</t>
  </si>
  <si>
    <t>PSB 1 YR PM ELEVATOR - CERT TEST [07/22/21]</t>
  </si>
  <si>
    <t>PSB ELEVATOR LANDING ALL FLOORS, Call Security to disregard white and red strobe + Fkey panel, F-key everything but elevators - Offline</t>
  </si>
  <si>
    <t xml:space="preserve">Assistance with testing FLS devices and fire panel resets. </t>
  </si>
  <si>
    <t xml:space="preserve">1 YR PM ELEVATOR - CERT TEST (VENDOR) FLS testing will be required. Assistance from Siemens fire is requested. </t>
  </si>
  <si>
    <t>2002504136</t>
  </si>
  <si>
    <t>SSF-00001165</t>
  </si>
  <si>
    <t>B42 1 MON GENSET PM [072221]</t>
  </si>
  <si>
    <t>421365 Gen yard, Disarms: (1-54,55) -Online</t>
  </si>
  <si>
    <t>SSF-00001162</t>
  </si>
  <si>
    <t>B5 Troubleshoot horns and strobes in building [072121]</t>
  </si>
  <si>
    <t>SSF-00001159</t>
  </si>
  <si>
    <t>West Campus - B29 - Allerton</t>
  </si>
  <si>
    <t>Continuation: B29 Access Upgrades [071921 - 072321]</t>
  </si>
  <si>
    <t>No points, SSF29 1st Floor (SSF29.1)</t>
  </si>
  <si>
    <t xml:space="preserve">Fridays to end at 2230 </t>
  </si>
  <si>
    <t xml:space="preserve">Removal and replacement of door and installation of talk-a-phone
</t>
  </si>
  <si>
    <t>SSF-00001158</t>
  </si>
  <si>
    <t>B41 1 MON GENSET PM [072121]</t>
  </si>
  <si>
    <t>2002571418</t>
  </si>
  <si>
    <t>SSF-00001157</t>
  </si>
  <si>
    <t>New B3 Eyewash and Safety Shower Remediation 3654 [082521]</t>
  </si>
  <si>
    <t>Solder new dielectric union on safety shower</t>
  </si>
  <si>
    <t>SSF-00001155</t>
  </si>
  <si>
    <t>New B3 Eyewash and Safety Shower Remediation 3B283 [082421]</t>
  </si>
  <si>
    <t>Solder in new dielectric union on safety shower</t>
  </si>
  <si>
    <t>SSF-00001154</t>
  </si>
  <si>
    <t>New B3 Eyewash and Safety Shower Remediation 3B120 Mezz [082321]</t>
  </si>
  <si>
    <t>Rotate safety shower and solder in new dielectric union</t>
  </si>
  <si>
    <t>Disarm points (1-3) (2-37)</t>
  </si>
  <si>
    <t>SSF-00001153</t>
  </si>
  <si>
    <t>New B3 Eyewash and Safety Shower Remediation B3OUT [082021]</t>
  </si>
  <si>
    <t>B3OUT, SSF03 1st Floor (SSF03.1), Online, No points</t>
  </si>
  <si>
    <t xml:space="preserve">Replace entire safety shower. Soldering required. </t>
  </si>
  <si>
    <t>SSF-00001152</t>
  </si>
  <si>
    <t>New B3 Eyewash and Safety Shower Remediation B3OUT Filter Shed [081921]</t>
  </si>
  <si>
    <t>B3OUT Filter Shed, SSF03 1st Floor (SSF03.1), Online, No points</t>
  </si>
  <si>
    <t>SSF-00001151</t>
  </si>
  <si>
    <t>Continuation: B46 Access Upgrades [071921 - 072321]</t>
  </si>
  <si>
    <t xml:space="preserve">Fridays to end at 2230. </t>
  </si>
  <si>
    <t>SSF-00001147</t>
  </si>
  <si>
    <t>New B3 Eyewash and Safety Shower Remediation 3D250 [081821]</t>
  </si>
  <si>
    <t>Online, 3D250 (SSF03.2.3D250), Disarm points (21-2,3,6,39) (22-5,26)</t>
  </si>
  <si>
    <t>Solder new dielectric union for safety shower</t>
  </si>
  <si>
    <t>SSF-00001144</t>
  </si>
  <si>
    <t>New B3 Eyewash and Safety Shower Remediation 3653 [081321]</t>
  </si>
  <si>
    <t>Online, 3653 (SSF03.2.3653), Disarm points (1-7) (25-51)</t>
  </si>
  <si>
    <t>SSF-00001142</t>
  </si>
  <si>
    <t>New B3 Eyewash and Safety Shower Remediation 3420 [081221]</t>
  </si>
  <si>
    <t>Online, 3420 (SSF03.2.3420), Disarm point (27-41)</t>
  </si>
  <si>
    <t>SSF-00001141</t>
  </si>
  <si>
    <t>7/17/2021</t>
  </si>
  <si>
    <t>B73 Kitchen Hood Cleaning [071721]</t>
  </si>
  <si>
    <t>7/17/2021 12:00 AM</t>
  </si>
  <si>
    <t xml:space="preserve">Resubmitting permit, closed permit 1004 by error.
Miguel's Steam Cleaning will be onsite to perform routine maintenance of the kitchen exhaust hoods. </t>
  </si>
  <si>
    <t>1002855642</t>
  </si>
  <si>
    <t>SSF-00001140</t>
  </si>
  <si>
    <t>B71 Kitchen Hood Cleaning [071721]</t>
  </si>
  <si>
    <t>Resubmitting permit closed permit#1000 by error.</t>
  </si>
  <si>
    <t>SSF-00001139</t>
  </si>
  <si>
    <t>New FRC-2 UPS Replacement [072221]</t>
  </si>
  <si>
    <t>B13 Penthouse, Offline, Bypass F-Keys (Horn+Strobe, Door Holders, WF+TS), Bypass Vivarium, Call Security to disregard Red Strobe, MOP Needed</t>
  </si>
  <si>
    <t>DRAIN DOWN OF FIRE SPRINKLER SYSTEM AT B13 PENTHOUSE FOR REPLACEMENT OF BROKEN SPRINKLER HEAD</t>
  </si>
  <si>
    <t>G16077092</t>
  </si>
  <si>
    <t>SSF-00001138</t>
  </si>
  <si>
    <t>7/15/2021</t>
  </si>
  <si>
    <t>B45 1 MON GENSET PM [072121]</t>
  </si>
  <si>
    <t>2002571406</t>
  </si>
  <si>
    <t>SSF-00001137</t>
  </si>
  <si>
    <t>B47 1 MON GENSET PM [072021]</t>
  </si>
  <si>
    <t>47 Generator yard, ONLINE, (1-53,54)</t>
  </si>
  <si>
    <t>7/20/2021 12:00 AM</t>
  </si>
  <si>
    <t xml:space="preserve">B47 1 MON GENSET PM [072021] Engineer will be running generator with no load to test operation of the equipment. </t>
  </si>
  <si>
    <t>2002560219</t>
  </si>
  <si>
    <t>SSF-00001136</t>
  </si>
  <si>
    <t>B46 1 MON GENSET PM [072121]</t>
  </si>
  <si>
    <t>Disarms: (1-35,36) - Online, 461304 (SSF46.1.461304)</t>
  </si>
  <si>
    <t>2002560157</t>
  </si>
  <si>
    <t>SSF-00001135</t>
  </si>
  <si>
    <t>PSA 1 MON Generator PM no load test/run [072321]</t>
  </si>
  <si>
    <t>2002560220</t>
  </si>
  <si>
    <t>SSF-00001134</t>
  </si>
  <si>
    <t>B44 1 MON GENSET PM [072321]</t>
  </si>
  <si>
    <t>2002560218</t>
  </si>
  <si>
    <t>SSF-00001133</t>
  </si>
  <si>
    <t>PSB 1 MON Generator PM no load test/run [072321]</t>
  </si>
  <si>
    <t>2002560221</t>
  </si>
  <si>
    <t>SSF-00001132</t>
  </si>
  <si>
    <t>B43 1 MON GENSET PM [072121]</t>
  </si>
  <si>
    <t xml:space="preserve"> impairment request for B43 1 MON GENSET PM </t>
  </si>
  <si>
    <t>2002560156</t>
  </si>
  <si>
    <t>SSF-00001129</t>
  </si>
  <si>
    <t xml:space="preserve"> pdufault@therma.com</t>
  </si>
  <si>
    <t>Upper Campus - SSF24</t>
  </si>
  <si>
    <t>B24 Water Heater Change Out [072221 - 072321]</t>
  </si>
  <si>
    <t>Online, 24036 (SSF24.1.24036), No points</t>
  </si>
  <si>
    <t xml:space="preserve"> Therma to Replace water heater in RM#24036 janitorial closet.</t>
  </si>
  <si>
    <t>2002578812</t>
  </si>
  <si>
    <t>SSF-00001125</t>
  </si>
  <si>
    <t>B40 Weekly fire pump test [072121]</t>
  </si>
  <si>
    <t>2002568102</t>
  </si>
  <si>
    <t>SSF-00001123</t>
  </si>
  <si>
    <t>Carlyn D Santos</t>
  </si>
  <si>
    <t>Prevent LSS</t>
  </si>
  <si>
    <t>4153770681</t>
  </si>
  <si>
    <t>B3 Fire Damper Inspection [081721 - 082021]</t>
  </si>
  <si>
    <t>Offline, South San Francisco Locations (SSFLOC), Call Security to disregard Red Strobes, MAC Team to support</t>
  </si>
  <si>
    <t>requesting a job walk for 7/21 or 7/22, we will be entering GMP spaces during job walk. Please adjust man hours appropriately.</t>
  </si>
  <si>
    <t>Perform 4-year Fire Damper Testing/Inspection for Building 3</t>
  </si>
  <si>
    <t>WO 2002374876</t>
  </si>
  <si>
    <t>SSF-00001119</t>
  </si>
  <si>
    <t>Continuous PSA 1st Floor Fire Alarm System Impairment [072621 - 080221]</t>
  </si>
  <si>
    <t>SSF-00001117</t>
  </si>
  <si>
    <t xml:space="preserve"> Continuation B42 Mass Spec Installation [07.26.21 - 07.30.21]</t>
  </si>
  <si>
    <t>SSF-00001114</t>
  </si>
  <si>
    <t>New B45 Boiler Replacement - [071921 - 072321]</t>
  </si>
  <si>
    <t>(51-51, 52), 451243 (SSF45.1.451243), ONLINE</t>
  </si>
  <si>
    <t xml:space="preserve">Cut and Cap 3-way valve  New request needs to be walked. </t>
  </si>
  <si>
    <t>SSF-00001113</t>
  </si>
  <si>
    <t>New B5 5206 Ceiling Tile Replacement [072421]</t>
  </si>
  <si>
    <t>No points, 5206 (SSF05.2.5206)</t>
  </si>
  <si>
    <t>Remove and replace ceiling all tiles.</t>
  </si>
  <si>
    <t>FL21-264</t>
  </si>
  <si>
    <t>SSF-00001100</t>
  </si>
  <si>
    <t>7/14/2021</t>
  </si>
  <si>
    <t>Lower Campus - B7 - Forbes</t>
  </si>
  <si>
    <t>New B7 Gloss project [072021]</t>
  </si>
  <si>
    <t>Offline, 71111 (SSF07.1.71111), Dome to call Siemens Fire tech when ready to test FSD, Bypass F-Keys (Horn+Strobes, Door Holders, AHUs), Call Security to disregard Red Strobe</t>
  </si>
  <si>
    <t>Check FSD in the room technician needed for testing</t>
  </si>
  <si>
    <t>SSF-00001099</t>
  </si>
  <si>
    <t>Continuous B33 Fire Impairment Extension - [071221 - 071921]</t>
  </si>
  <si>
    <t>7/14/2021 12:00 AM</t>
  </si>
  <si>
    <t>SSF-00001093</t>
  </si>
  <si>
    <t>B56 Annual Kitchen Ansul system PM [072921]</t>
  </si>
  <si>
    <t>2002596734</t>
  </si>
  <si>
    <t>SSF-00001092</t>
  </si>
  <si>
    <t>B42 Annual Kitchen Ansul system PM [072221]</t>
  </si>
  <si>
    <t>2002596733</t>
  </si>
  <si>
    <t>SSF-00001091</t>
  </si>
  <si>
    <t>B35 Annual Kitchen Ansul system PM [072221]</t>
  </si>
  <si>
    <t>2002596732</t>
  </si>
  <si>
    <t>SSF-00001090</t>
  </si>
  <si>
    <t>B26 Emergency Annual Kitchen Ansul system PM [071421]</t>
  </si>
  <si>
    <t>2002596730</t>
  </si>
  <si>
    <t>SSF-00001089</t>
  </si>
  <si>
    <t>B25 Emergency Annual Kitchen Ansul system PM [071421]</t>
  </si>
  <si>
    <t>2002596736</t>
  </si>
  <si>
    <t>SSF-00001088</t>
  </si>
  <si>
    <t>7/13/2021</t>
  </si>
  <si>
    <t>Continuous B33 Fire Impairment Extension - [071921 - 072621]</t>
  </si>
  <si>
    <t>SSF-00001083</t>
  </si>
  <si>
    <t>New B3 Eyewash and Safety Shower Remediation 3B331 [081121]</t>
  </si>
  <si>
    <t>(1-6) (2-55 to 57), 3B331 (SSF03.3.3B331), ONLINE</t>
  </si>
  <si>
    <t>Install dielectric union on safety shower</t>
  </si>
  <si>
    <t xml:space="preserve"> 1260168</t>
  </si>
  <si>
    <t>SSF-00001055</t>
  </si>
  <si>
    <t>New B3 Eyewash and Safety Shower Remediation 3801 [081021]</t>
  </si>
  <si>
    <t>Online, 3801 (SSF03.2.3801), Disarm point (26-54)</t>
  </si>
  <si>
    <t xml:space="preserve">1260168 </t>
  </si>
  <si>
    <t>SSF-00001047</t>
  </si>
  <si>
    <t>New B3 Eyewash and Safety Shower Remediation 3810 [080921]</t>
  </si>
  <si>
    <t>Online, 3810 (SSF03.2.3810), Disarm points (26-29,30,37,38,39)</t>
  </si>
  <si>
    <t>SSF-00001046</t>
  </si>
  <si>
    <t>New B3 Eyewash and Safety Shower Remediation 3B231 [080621]</t>
  </si>
  <si>
    <t>(1-6)(2-56), 3B231 (SSF03.2.3B231), Online</t>
  </si>
  <si>
    <t>8/6/2021 12:00 AM</t>
  </si>
  <si>
    <t>SSF-00001045</t>
  </si>
  <si>
    <t>New Emergency Job 1260195 B3 Filter housing Pressure testing [071521]</t>
  </si>
  <si>
    <t>On line; no points, 3B326 (SSF03.3.3B326)</t>
  </si>
  <si>
    <t>7/15/2021 12:00 AM</t>
  </si>
  <si>
    <t>To weld name plates on the portable filter housings after they have passed the hydro test</t>
  </si>
  <si>
    <t>SSF-00001044</t>
  </si>
  <si>
    <t>New B3 Eyewash and Safety Shower Remediation 3B130 [080521]</t>
  </si>
  <si>
    <t>(1-7), 3B130 (SSF03.1.3B130), ONLINE</t>
  </si>
  <si>
    <t>Install new dielectric union on safety shower</t>
  </si>
  <si>
    <t>SSF-00001043</t>
  </si>
  <si>
    <t>New B3 Eyewash and Safety Shower Remediation 3310 [080421]</t>
  </si>
  <si>
    <t>(25-13, 14), 3310 (SSF03.1.3310), ONLINE</t>
  </si>
  <si>
    <t>SSF-00001042</t>
  </si>
  <si>
    <t>New B3 Eyewash and Safety Shower Remediation 3213 [080221]</t>
  </si>
  <si>
    <t>Online, 3213 (SSF03.2.3213), No points</t>
  </si>
  <si>
    <t>SSF-00001041</t>
  </si>
  <si>
    <t>New B3 Eyewash and Safety Shower Remediation 3401 [072821]</t>
  </si>
  <si>
    <t>ON line, 3401 (SSF03.2.3401), Points (27-46,47,48,49,50,51,55,56)</t>
  </si>
  <si>
    <t xml:space="preserve"> 1260168 </t>
  </si>
  <si>
    <t>SSF-00001040</t>
  </si>
  <si>
    <t>New B3 Eyewash and Safety Shower Remediation 3886 [072721]</t>
  </si>
  <si>
    <t>ON line, 3886 (SSF03.2.3886), Points (26-35,37,38,39)</t>
  </si>
  <si>
    <t xml:space="preserve">Install dielectric union on safety shower </t>
  </si>
  <si>
    <t>SSF-00001039</t>
  </si>
  <si>
    <t>New B3 Eyewash and Safety Shower Remediation 3810 [072621]</t>
  </si>
  <si>
    <t>On Line, 3810 (SSF03.2.3810), Points (26-29,30,37,38,39)</t>
  </si>
  <si>
    <t>Install dielectric union on safety shower.</t>
  </si>
  <si>
    <t>SSF-00001038</t>
  </si>
  <si>
    <t>New B3 Eyewash and Safety Shower Remediation 3810 [072321]</t>
  </si>
  <si>
    <t>ON line, 3810 (SSF03.2.3810), Points (26-29,30,37,38,39)</t>
  </si>
  <si>
    <t>Replace dielectric union on safety shower</t>
  </si>
  <si>
    <t>SSF-00001037</t>
  </si>
  <si>
    <t>New B3 Eyewash and Safety Shower Remediation 3720 [072221]</t>
  </si>
  <si>
    <t>SSF-00001036</t>
  </si>
  <si>
    <t>New PSA First Floor Fire Alarm System Impairment Request [071921 - 072621]</t>
  </si>
  <si>
    <t>SSF-00001034</t>
  </si>
  <si>
    <t>New B3 Eyewash and Safety Shower Remediation 3550 hallway [072121]</t>
  </si>
  <si>
    <t>B3, 3550 hallway, SSF03 1st Floor (SSF03.1), (25-34)  on line</t>
  </si>
  <si>
    <t>Safety shower located in 3550 hallway.</t>
  </si>
  <si>
    <t xml:space="preserve">Solder in new dielectric union on safety shower. </t>
  </si>
  <si>
    <t>SSF-00001033</t>
  </si>
  <si>
    <t>New B3 Eyewash and Safety Shower Remediation Utility yard [071921 - 072121]</t>
  </si>
  <si>
    <t>Exterior work, No Points, SSF03 (SSF03), ON Line</t>
  </si>
  <si>
    <t>Install dielectric union on industrial water supply. cap the tee to the brine tank pump seal and run new 1/2" copper industrial water line from hose reel at the back of the utility yard to the brine tank pump seal. Copper soldering required for the piping installation.</t>
  </si>
  <si>
    <t>SSF-00001032</t>
  </si>
  <si>
    <t>B42 1st Floor Conference Room Improvements CONTINUATION [071321 - 071721]</t>
  </si>
  <si>
    <t>7/13/2021 12:00 AM</t>
  </si>
  <si>
    <t>SSF-00001030</t>
  </si>
  <si>
    <t>Continuation Sprinkler System Drain Down B26 [072621 - 073021]</t>
  </si>
  <si>
    <t>SSF-00001028</t>
  </si>
  <si>
    <t>Continuation B25 Drain 1st &amp; 2nd floor [072621 - 073021]</t>
  </si>
  <si>
    <t>SSF-00001016</t>
  </si>
  <si>
    <t>B26 Revised Continuation 0 to 3rd floors [072621 - 073021]</t>
  </si>
  <si>
    <t>ONLINE, (LOOP 3), SSF26 3rd Floor (SSF26.3), SSF26 2nd Floor (SSF26.2), LOOP 2, LOOP 1, SSF26 1st Floor (SSF26.1)</t>
  </si>
  <si>
    <t>SSF-00001015</t>
  </si>
  <si>
    <t>B25 Revised Continuation 0, 1st &amp; 2nd floors [072621 - 073021]</t>
  </si>
  <si>
    <t>SSF-00001014</t>
  </si>
  <si>
    <t>B33 First Floor Fire Alarm System Impairment Request [071921 - 072621]</t>
  </si>
  <si>
    <t>Disarms: (1-25)(7-3 to 12) - Online-, 331202 (SSF33.1.331202), 331200 (SSF33.1.331200), 331201 (SSF33.1.331201), 331000 (SSF33.1.331000), 331001 (SSF33.1.331001), 331002 (SSF33.1.331002), 331004 (SSF33.1.331004), 331010 (SSF33.1.331010), 331110 (SSF33.1.331110), 331111 (SSF33.1.331111), 331112 (SSF33.1.331112), 331203 (SSF33.1.331203), 331301 (SSF33.1.331301), 331313 (SSF33.1.331313), 331310 (SSF33.1.331310), 331100 (SSF33.1.331100), 331317 (SSF33.1.331317), 331314 (SSF33.1.331314), 331315 (SSF33.1.331315), 331114 (SSF33.1.331114), 331322 (SSF33.1.331322), 331312 (SSF33.1.331312), 331332 (SSF33.1.331332), 331319 (SSF33.1.331319), 331325 (SSF33.1.331325), 331316 (SSF33.1.331316), 331318 (SSF33.1.331318), 331320 (SSF33.1.331320), 331323 (SSF33.1.331323), 331331 (SSF33.1.331331)</t>
  </si>
  <si>
    <t>B33 Cafe refresh. Removal of finishes, drywall, ceramic tile &amp; kitchen equipment, &amp; removal + refurbishing the Fire Alarm Devices within the Work Area.</t>
  </si>
  <si>
    <t>L16077155</t>
  </si>
  <si>
    <t>SSF-00001010</t>
  </si>
  <si>
    <t>7/12/2021</t>
  </si>
  <si>
    <t>Continuation - B12.4 Ace Lab [07.19.21 - 07.23.21]</t>
  </si>
  <si>
    <t>SSF-00001007</t>
  </si>
  <si>
    <t>Cont B5 T-Cell  Room 5546 [071921 - 072321]</t>
  </si>
  <si>
    <t>SSF-00001004</t>
  </si>
  <si>
    <t>SSF-00001002</t>
  </si>
  <si>
    <t>21-2001 B10 NMR Project: Fire Impairment Continuation [072621 - 073021]</t>
  </si>
  <si>
    <t>SSF-00001001</t>
  </si>
  <si>
    <t>21-2001 B10 NMR Project: Fire Impairment Continuation [071921 - 072321]</t>
  </si>
  <si>
    <t>SSF-00001000</t>
  </si>
  <si>
    <t>SSF-00000999</t>
  </si>
  <si>
    <t>B42 1st Floor Conference Room Improvements CONTINUATION [071921 - 072421]</t>
  </si>
  <si>
    <t>SSF-00000996</t>
  </si>
  <si>
    <t>7/9/2021</t>
  </si>
  <si>
    <t>New B8-8169 System 22 Tank Jacket PSV 8529.01 Vent Piping Mod [07.15.21]</t>
  </si>
  <si>
    <t>Online, SSF08 1st Floor (SSF08.1), No points</t>
  </si>
  <si>
    <t>SSF-00000995</t>
  </si>
  <si>
    <t xml:space="preserve"> Continuation B42 Mass Spec Installation [07.19.21 - 07.23.21]</t>
  </si>
  <si>
    <t>SSF-00000994</t>
  </si>
  <si>
    <t>weekly fire pump test B40 [07.14.21]</t>
  </si>
  <si>
    <t>ONLINE B40: (Fire pump F-Key), 401043 (SSF40.1.401043)</t>
  </si>
  <si>
    <t>2002566526</t>
  </si>
  <si>
    <t>SSF-00000993</t>
  </si>
  <si>
    <t>B13 Calibration and Maintenance of LEL Sensors [07.15.21]</t>
  </si>
  <si>
    <t>SSF-00000980</t>
  </si>
  <si>
    <t>ALFONZO BELL</t>
  </si>
  <si>
    <t>Intellitech</t>
  </si>
  <si>
    <t>7/8/2021</t>
  </si>
  <si>
    <t>1 650 467-0493</t>
  </si>
  <si>
    <t>B56 Smoke detector repairs [070921]</t>
  </si>
  <si>
    <t>South San Francisco Locations (SSFLOC), Offline, Intellitech to Bypass FACP and replace devices, Lower Campus (LC), SSF56 (SSF56), SSF56 1st Floor (SSF56.1), SSF56 2nd Floor (SSF56.2)</t>
  </si>
  <si>
    <t>7/9/2021 12:00 AM</t>
  </si>
  <si>
    <t>Replacing smoke detectors B56.</t>
  </si>
  <si>
    <t>2002329992 + others</t>
  </si>
  <si>
    <t>SSF-00000979</t>
  </si>
  <si>
    <t>Continuation Sprinkler System Drain Down B26 [071921 - 072321]</t>
  </si>
  <si>
    <t>SSF-00000978</t>
  </si>
  <si>
    <t>Continuation B25 Drain 1st &amp; 2nd floor [071921 - 072321]</t>
  </si>
  <si>
    <t>SSF-00000966</t>
  </si>
  <si>
    <t>Continuation B26 3rd floor [071921 - 072321]</t>
  </si>
  <si>
    <t>ONLINE, (LOOP 3), SSF26 3rd Floor (SSF26.3)</t>
  </si>
  <si>
    <t>SSF-00000965</t>
  </si>
  <si>
    <t>Continuation B25 1st and 2nd floors [071921 - 072321]</t>
  </si>
  <si>
    <t>ONLINE, (Loops 1 &amp;amp; 2), SSF25 1st Floor (SSF25.1), SSF25 2nd Floor (SSF25.2)</t>
  </si>
  <si>
    <t>SSF-00000963</t>
  </si>
  <si>
    <t>7/10/2021</t>
  </si>
  <si>
    <t>21-2001 B10 NMR Project: Continuation Request-Saturday [7/10/21]</t>
  </si>
  <si>
    <t>7/10/2021 12:00 AM</t>
  </si>
  <si>
    <t>SSF-00000962</t>
  </si>
  <si>
    <t>B9 Smoke Detector Testing [071021]</t>
  </si>
  <si>
    <t>Entire Building, South San Francisco Locations (SSFLOC), SSF09 (SSF09), Offline, Bypass all F-Keys (Horn+Strobes, Door Holders, AHUs), Lower Campus (LC), Call Security to disregard Red Strobe, Fire Watch needed</t>
  </si>
  <si>
    <t>Smoke detector testing at AHU in building 9. Siemens support will be needed.</t>
  </si>
  <si>
    <t>2002582638</t>
  </si>
  <si>
    <t>SSF-00000961</t>
  </si>
  <si>
    <t>21-2001 B10 NMR Project: Continuation Request-Saturday [7/17/21]</t>
  </si>
  <si>
    <t>SSF-00000960</t>
  </si>
  <si>
    <t>New FRC-2 UPS Replacement [071521]</t>
  </si>
  <si>
    <t>SSF-00000959</t>
  </si>
  <si>
    <t>7/7/2021</t>
  </si>
  <si>
    <t>B47 New SC Elevator Project [080221 - 080621]</t>
  </si>
  <si>
    <t>471257, 471249, 471255, 471250, 471277, 1st floor hallways, elevator lobbies 1st - 3rd, Online, Disarm points (1-1 to 5,8,9,11 to 13,18,20) (2-23,24)(3-20)</t>
  </si>
  <si>
    <t>SSF-00000955</t>
  </si>
  <si>
    <t>Continuation Request - B413040 Mass Spec Installation [071921 - 072321]</t>
  </si>
  <si>
    <t>Disarm points (3-16 to 19) -Online, 413040 (SSF41.3.413040)</t>
  </si>
  <si>
    <t xml:space="preserve">Continuation Request - Please give me a call with any questions or concerns - 415-802-4479
</t>
  </si>
  <si>
    <t>Brazing Copper Pipe, Demo'ing Casework, Installing Mass Spec/Mass Spec Exhaust Drop</t>
  </si>
  <si>
    <t>SSF-00000953</t>
  </si>
  <si>
    <t>7/6/2021</t>
  </si>
  <si>
    <t>1 MON OPRD B20 GENERATORS [07.22.21]</t>
  </si>
  <si>
    <t>2002571366</t>
  </si>
  <si>
    <t>SSF-00000952</t>
  </si>
  <si>
    <t>1 MON OPRD B15 GENERATORS 15A &amp; 15B [7.15.21]</t>
  </si>
  <si>
    <t>2002571423</t>
  </si>
  <si>
    <t>SSF-00000951</t>
  </si>
  <si>
    <t>1 MON OPRD B10 GENERATORS 10A 10B and 10C (7/8/21)</t>
  </si>
  <si>
    <t>7/8/2021 12:00 AM</t>
  </si>
  <si>
    <t>2002571365</t>
  </si>
  <si>
    <t>SSF-00000950</t>
  </si>
  <si>
    <t>B15 Weekly Fire Pump Test (7/29/21)</t>
  </si>
  <si>
    <t>2002569268</t>
  </si>
  <si>
    <t>SSF-00000949</t>
  </si>
  <si>
    <t>B15 Weekly Fire Pump Test [072221]</t>
  </si>
  <si>
    <t>2002567707</t>
  </si>
  <si>
    <t>SSF-00000948</t>
  </si>
  <si>
    <t>B15 Weekly Fire Pump Test [071521]</t>
  </si>
  <si>
    <t>2002566112</t>
  </si>
  <si>
    <t>SSF-00000947</t>
  </si>
  <si>
    <t>B15 Weekly Fire Pump Test [070821]</t>
  </si>
  <si>
    <t>2002556398</t>
  </si>
  <si>
    <t>SSF-00000945</t>
  </si>
  <si>
    <t>South Campus - B46-B48</t>
  </si>
  <si>
    <t>Access Upgrades - New B46 [07.12.21-07.16.21]</t>
  </si>
  <si>
    <t>7/12/2021 12:00 AM</t>
  </si>
  <si>
    <t xml:space="preserve">Fridays to end at 2300. </t>
  </si>
  <si>
    <t>SSF-00000944</t>
  </si>
  <si>
    <t>Access Upgrades - New -  B29 [07.12.21-07.16.21]</t>
  </si>
  <si>
    <t>Fridays to end at 2300</t>
  </si>
  <si>
    <t>Removal and replacement of door and installation of talk-a-phone
Left message for Darren/DPR to call me back if he's available for job walk for B29.</t>
  </si>
  <si>
    <t>SSF-00000943</t>
  </si>
  <si>
    <t>New B20 BAS Migration [07.12.21-07.16.21]</t>
  </si>
  <si>
    <t>SSF20 2nd Floor (SSF20.2), Catwalk/Interstitial Space, Online, 20200 (SSF20.2.20200), 20100 (SSF20.1.20100), Disarm points (1-26,27) (2-59,60) (3-6,13,16,20,33,34,36,37) (4-13,30,31) (8-11,12,58 to 60), 20102 (SSF20.1.20102), 20107 (SSF20.1.20107), 20106 (SSF20.1.20106), 20189 (SSF20.1.20189), 20313 (SSF20.1.20313), 20197 (SSF20.1.20197), 20196 (SSF20.1.20196), 20316 (SSF20.1.20316)</t>
  </si>
  <si>
    <t xml:space="preserve">Project will be 4-6 weeks (possibly less) of night work replacing VAV controllers.
</t>
  </si>
  <si>
    <t>SSF-00000939</t>
  </si>
  <si>
    <t>SSF-00000917</t>
  </si>
  <si>
    <t>B42 1st Floor Conference Room Improvements CONTINUATION [071221 - 071721]</t>
  </si>
  <si>
    <t>SSF-00000930</t>
  </si>
  <si>
    <t>Continuation B48 MPLS Project [071921 - 072321]</t>
  </si>
  <si>
    <t>SSF-00000929</t>
  </si>
  <si>
    <t>Continuation - B29 HCO Chiller [07.19.21 - 07.23.21]</t>
  </si>
  <si>
    <t>SSF-00000928</t>
  </si>
  <si>
    <t>B73731 Add N2 Line New [071321-071621]</t>
  </si>
  <si>
    <t>Online, 73731 (SSF07.3.73731), Disarm points (4-18,20) (6-28 to 33,35,38,39) (7-34)</t>
  </si>
  <si>
    <t>PT21-248</t>
  </si>
  <si>
    <t>SSF-00000927</t>
  </si>
  <si>
    <t>Continuation - B29 HCO Chiller [07.12.21 - 07.16.21]</t>
  </si>
  <si>
    <t>SSF-00000926</t>
  </si>
  <si>
    <t>Continuation B48 MPLS Project [071221 - 071621]</t>
  </si>
  <si>
    <t>SSF-00000925</t>
  </si>
  <si>
    <t>Michael Johnston</t>
  </si>
  <si>
    <t>5105128347</t>
  </si>
  <si>
    <t>Bobby Jefferson</t>
  </si>
  <si>
    <t>Mikejo@gene.com</t>
  </si>
  <si>
    <t>B51 audible testing [07.07.21]</t>
  </si>
  <si>
    <t>B51 all</t>
  </si>
  <si>
    <t>7/7/2021 12:00 AM</t>
  </si>
  <si>
    <t>Building OFF LINE, NO points</t>
  </si>
  <si>
    <t>Siemens FLS team audible testing, verification of trouble shooting FLS system</t>
  </si>
  <si>
    <t>SSF-00000923</t>
  </si>
  <si>
    <t>Cont B5 T-Cell  Room 5546 [071221 - 071621]</t>
  </si>
  <si>
    <t>SSF-00000922</t>
  </si>
  <si>
    <t>Weekly fire pump test B40 [070721]</t>
  </si>
  <si>
    <t>ONLINE, B40: (Fire pump F-Key), 401043 (SSF40.1.401043)</t>
  </si>
  <si>
    <t>B 40 weekly fire pump inspection continuation</t>
  </si>
  <si>
    <t>2002564893</t>
  </si>
  <si>
    <t>SSF-00000921</t>
  </si>
  <si>
    <t>Continuation - B12.4 Ace Lab [07.12.21 - 07.16.21]</t>
  </si>
  <si>
    <t>SSF-00000919</t>
  </si>
  <si>
    <t>B73 Annual Kitchen Ansul system PM [071021]</t>
  </si>
  <si>
    <t>SSF-00000918</t>
  </si>
  <si>
    <t>B71 Annual Kitchen Ansul system PM [071021]</t>
  </si>
  <si>
    <t>2002596735</t>
  </si>
  <si>
    <t>SSF-00000916</t>
  </si>
  <si>
    <t>7/5/2021</t>
  </si>
  <si>
    <t>7/2/2021</t>
  </si>
  <si>
    <t>Continuous B33 Fire Impairment Extension - [070521 - 071221]</t>
  </si>
  <si>
    <t>7/5/2021 12:00 AM</t>
  </si>
  <si>
    <t>SSF-00000913</t>
  </si>
  <si>
    <t>Junrey Erolon</t>
  </si>
  <si>
    <t>erolonj@gene.com</t>
  </si>
  <si>
    <t>B26 Continuation: ACCO to sawcut, excavate and repair drain line [070621 - 070921]</t>
  </si>
  <si>
    <t>South San Francisco Locations (SSFLOC), (1-23, 25, 26, 78, 79, 80), Online, Upper Campus (UC), SSF26 1st Floor (SSF26.1), 261013 (SSF26.1.261013), SSF26 (SSF26)</t>
  </si>
  <si>
    <t>7/6/2021 12:00 AM</t>
  </si>
  <si>
    <t>ACCO to sawcut, excavate and repair drain line</t>
  </si>
  <si>
    <t>2002594814</t>
  </si>
  <si>
    <t>SSF-00000910</t>
  </si>
  <si>
    <t>7/1/2021</t>
  </si>
  <si>
    <t xml:space="preserve"> mikejo@gene.com </t>
  </si>
  <si>
    <t>PSB Siemens Annual Title 19 Visual Sprinkler Inspection [070921]</t>
  </si>
  <si>
    <t>2002558231</t>
  </si>
  <si>
    <t>SSF-00000909</t>
  </si>
  <si>
    <t>B33 Annual Kitchen Ansul system PM [070621]</t>
  </si>
  <si>
    <t>2002596731</t>
  </si>
  <si>
    <t>SSF-00000906</t>
  </si>
  <si>
    <t>7/3/2021</t>
  </si>
  <si>
    <t xml:space="preserve">mendez-jr.carlos@gene.com </t>
  </si>
  <si>
    <t>B24 Replace corroded union on ET New (07.02.21-07.03.21)</t>
  </si>
  <si>
    <t>Online, SSF24 1st Floor (SSF24.1), Disarm points (2-11,12)</t>
  </si>
  <si>
    <t>7/2/2021 12:00 AM</t>
  </si>
  <si>
    <t>Replace Union on Domestic water expansion tank.</t>
  </si>
  <si>
    <t>2002579126</t>
  </si>
  <si>
    <t>SSF-00000905</t>
  </si>
  <si>
    <t>Week 7/12/21 FLS Impairment Continuation B13 Room 4060 Equipment Installation</t>
  </si>
  <si>
    <t>B13, 4th floor, Room: 4060, South San Francisco Locations (SSFLOC), ONLINE (37-31,36,47,48)</t>
  </si>
  <si>
    <t>Saturday FLS Impairment 7/17 6:00 - 14:00</t>
  </si>
  <si>
    <t xml:space="preserve"> G16077163</t>
  </si>
  <si>
    <t>SSF-00000904</t>
  </si>
  <si>
    <t>Continuation B13 Room 4060 Equipment Installation [070621 - 070921]</t>
  </si>
  <si>
    <t>SSF-00000903</t>
  </si>
  <si>
    <t>B42 FLS Impairment Continuation Rad to TC [072621 073121]</t>
  </si>
  <si>
    <t>Impairment Continuation Saturday 6:00 - 14:00.</t>
  </si>
  <si>
    <t>SSF-00000902</t>
  </si>
  <si>
    <t>B42 FLS Impairment Continuation Rad to TC [071921 - 072421]</t>
  </si>
  <si>
    <t>SSF-00000901</t>
  </si>
  <si>
    <t>Week 7/12/21 FLS Impairment Continuation B42 Rad to TC</t>
  </si>
  <si>
    <t>SSF-00000900</t>
  </si>
  <si>
    <t>B42 FLS Impairment Continuation Rad to TC [070621 - 071021]</t>
  </si>
  <si>
    <t>SSF-00000899</t>
  </si>
  <si>
    <t>6/30/2021</t>
  </si>
  <si>
    <t>Continuation B10 NMR Installation Project. Swing shift &amp; Fire Watch Period [07.07.21 - 07.10.21]</t>
  </si>
  <si>
    <t>10123 (SSF10.1.10123), SELECT FLOORS/ROOMS AS APPROPRIATE, Disarms: (Loop 1) - Offline-, 10164 (SSF10.1.10164), 10166 (SSF10.1.10166), 10167 (SSF10.1.10167), 10162 (SSF10.1.10162), 10168 (SSF10.1.10168), 10165 (SSF10.1.10165), 10159 (SSF10.1.10159), 10161 (SSF10.1.10161), 10167A (SSF10.1.10167A), 10160 (SSF10.1.10160), 10170 (SSF10.1.10170), 10171 (SSF10.1.10171), 10172B (SSF10.1.10172B), 10175 (SSF10.1.10175), 10176 (SSF10.1.10176), 10172A (SSF10.1.10172A), 10177 (SSF10.1.10177), 10173 (SSF10.1.10173), 10174 (SSF10.1.10174)</t>
  </si>
  <si>
    <t xml:space="preserve">CONTINUATON: Demo work conducted in area. Includes dust generation and demo. Demo of existing concrete walls, ceilings, walls, utilities, floors etc. 
FIRE WATCH PERIOD: 2200 to 0600 next day as noted on fire watch request. This impairment picks up where day impairment ends then next day impairment continues from night shift. </t>
  </si>
  <si>
    <t>SSF-00000898</t>
  </si>
  <si>
    <t>21-2001 B10 NMR Project: Fire Impairment Continuation [071221 - 071621]</t>
  </si>
  <si>
    <t>SSF-00000897</t>
  </si>
  <si>
    <t>21-2001 B10 NMR Project: Fire Impairment Continuation [070621 - 070921]</t>
  </si>
  <si>
    <t>SSF-00000896</t>
  </si>
  <si>
    <t>Continuation Sprinkler System Drain Down B26 (07.12.21-07.16.21)</t>
  </si>
  <si>
    <t>SSF-00000895</t>
  </si>
  <si>
    <t>Continuation B25 Drain 1st &amp; 2nd floor [071221 - 071621]</t>
  </si>
  <si>
    <t>SSF-00000892</t>
  </si>
  <si>
    <t>B33 First Floor Fire Alarm System Impairment Request [071221 - 071921]</t>
  </si>
  <si>
    <t>B33 Cafe refresh.  Removal of finishes, drywall, ceramic tile &amp; kitchen equipment, &amp; removal + refurbishing the Fire Alarm Devices within the Work Area.</t>
  </si>
  <si>
    <t>SSF-00000886</t>
  </si>
  <si>
    <t>Continuation B48 MPLS Project [070221 - 070621]</t>
  </si>
  <si>
    <t xml:space="preserve">Only 2 detectors will be impaired and will not require a fire watch.
</t>
  </si>
  <si>
    <t>SSF-00000879</t>
  </si>
  <si>
    <t>Continuation B26 3rd floor (07.12.21-07.16.21)</t>
  </si>
  <si>
    <t>SSF-00000878</t>
  </si>
  <si>
    <t>Continuation B25 1st and 2nd floors (07.12.21-07.16.21)</t>
  </si>
  <si>
    <t>SSF-00000877</t>
  </si>
  <si>
    <t>B9A Emergency Continuation MDC01 &amp; MDC02 [063021]</t>
  </si>
  <si>
    <t>6/30/2021 12:00 AM</t>
  </si>
  <si>
    <t>Place MDC01 &amp; MDC02 FLS systems off-line to prevent accidental activation while rear doors are open.</t>
  </si>
  <si>
    <t xml:space="preserve">Take FLS systems off-line to expose Vesda system by opening back doors to MDC's </t>
  </si>
  <si>
    <t>SSF-00000866</t>
  </si>
  <si>
    <t>Michael Lane</t>
  </si>
  <si>
    <t>650-238-8117</t>
  </si>
  <si>
    <t>Tony Trujillo</t>
  </si>
  <si>
    <t>michaerl@gene.com</t>
  </si>
  <si>
    <t>B48 Water Supply Line Leak Continuation (06.30.21)</t>
  </si>
  <si>
    <t>ONLINE, (2-24,25,26,27), South San Francisco Locations (SSFLOC)</t>
  </si>
  <si>
    <t>B48 Water Supply Line leak at connection holding pressure gauge.  Replace leaking connection with new piping.</t>
  </si>
  <si>
    <t>2002598072</t>
  </si>
  <si>
    <t>SSF-00000864</t>
  </si>
  <si>
    <t>New ACCO to sawcut, excavate and repair drain line B26 (07.01.21-07.02.21)</t>
  </si>
  <si>
    <t>7/1/2021 12:00 AM</t>
  </si>
  <si>
    <t>SSF-00000853</t>
  </si>
  <si>
    <t>B42 1st Floor Conference Room Improvements CONTINUATION [070621 - 071021]</t>
  </si>
  <si>
    <t>SSF-00000852</t>
  </si>
  <si>
    <t>6/29/2021</t>
  </si>
  <si>
    <t>michaerl</t>
  </si>
  <si>
    <t>New Water Supply Line leak to Autoclave #2 B48 (06.29.21)</t>
  </si>
  <si>
    <t>Bldg on line, South San Francisco Locations (SSFLOC), SD 2-24,25,26,27</t>
  </si>
  <si>
    <t>6/29/2021 12:00 AM</t>
  </si>
  <si>
    <t>Water Supply Line to Autoclave #2 is leaking.  Replace leaking pipe.</t>
  </si>
  <si>
    <t>SSF-00000851</t>
  </si>
  <si>
    <t>650-392-4959</t>
  </si>
  <si>
    <t>tdoming@gene.com</t>
  </si>
  <si>
    <t>B3 1 YR Cert PM [070621]</t>
  </si>
  <si>
    <t>B3, ALL, Offline, Bypass F-Keys (Horn+Strobe, Hepa Filter), Call Security to disregard Red Strobe, Fire watch needed</t>
  </si>
  <si>
    <t>TSS to perform 1 YR CERT</t>
  </si>
  <si>
    <t>2002557660</t>
  </si>
  <si>
    <t>SSF-00000848</t>
  </si>
  <si>
    <t>PUMP, FIRE SUPPRESSION SYSTEM, B29 (07.31.21)</t>
  </si>
  <si>
    <t>2002569269</t>
  </si>
  <si>
    <t>SSF-00000847</t>
  </si>
  <si>
    <t>B29 PUMP, FIRE SUPPRESSION SYSTEM [072421]</t>
  </si>
  <si>
    <t>2002567708</t>
  </si>
  <si>
    <t>SSF-00000846</t>
  </si>
  <si>
    <t>PUMP, FIRE SUPPRESSION SYSTEM, B29 (07.17.21)</t>
  </si>
  <si>
    <t>2002566113</t>
  </si>
  <si>
    <t>SSF-00000845</t>
  </si>
  <si>
    <t>B29 PUMP, FIRE SUPPRESSION SYSTEM [071021]</t>
  </si>
  <si>
    <t>2002564264</t>
  </si>
  <si>
    <t>SSF-00000844</t>
  </si>
  <si>
    <t>PUMP, FIRE SUPPRESSION SYSTEM, B6 (07.03.21)</t>
  </si>
  <si>
    <t>7/3/2021 12:00 AM</t>
  </si>
  <si>
    <t>2002556399</t>
  </si>
  <si>
    <t>SSF-00000843</t>
  </si>
  <si>
    <t>PUMP, FIRE SUPPRESSION SYSTEM, B6 (07.27.21)</t>
  </si>
  <si>
    <t>ONLINE, (13-19 to 23,25,26,47 to 50,53), SSF06 (SSF06), Lower Campus (LC)</t>
  </si>
  <si>
    <t>2002567706</t>
  </si>
  <si>
    <t>SSF-00000842</t>
  </si>
  <si>
    <t>B6 PUMP, FIRE SUPPRESSION SYSTEM [072021]</t>
  </si>
  <si>
    <t>Disarms: (13-19 to 23,25,26,47 to 50,53) - Online, SSF06 (SSF06), Lower Campus (LC)</t>
  </si>
  <si>
    <t>2002566111</t>
  </si>
  <si>
    <t>SSF-00000841</t>
  </si>
  <si>
    <t>PUMP, FIRE SUPPRESSION SYSTEM, B6 (07.13.21)</t>
  </si>
  <si>
    <t>2002564262</t>
  </si>
  <si>
    <t>SSF-00000834</t>
  </si>
  <si>
    <t>FLSI MAC TEAM Fire Final B12.4 Ace Lab [071421] 5am-7am</t>
  </si>
  <si>
    <t>SSF-00000831</t>
  </si>
  <si>
    <t>Continuation - B12.4 Ace Lab [07.06.21 - 07.09.21]</t>
  </si>
  <si>
    <t>SSF-00000829</t>
  </si>
  <si>
    <t>GMP</t>
  </si>
  <si>
    <t>6/28/2021</t>
  </si>
  <si>
    <t>B7 New Kemiterm WFI Still Drip Pan Repair [06.30.21]</t>
  </si>
  <si>
    <t>2nd flr Rm 72505, Online, No points</t>
  </si>
  <si>
    <t>Tig weld drip pan for Kemiterm WFI Still in B7</t>
  </si>
  <si>
    <t xml:space="preserve">2002569429 </t>
  </si>
  <si>
    <t>SSF-00000828</t>
  </si>
  <si>
    <t>(Emergency) B44 Dock roll up door certification [063021]</t>
  </si>
  <si>
    <t>Offline, SSF40 (SSF40), SSF44 (SSF44), Disarm points (31-54,55,56), JLL to call Siemens tech when work is complete to test roll down door, SSF45 (SSF45), When testing, rearm points and bypass F-Keys (Horn+Strobes, Door Holders, AHU), Call Security to disregard Red Strobes</t>
  </si>
  <si>
    <t xml:space="preserve">Assistance for testing and reseting fire alarm will be needed to certify this fire door. Please provide assistance for fogging and clearing of the smoke detectors. 
We will possibly need the triplex horns and strobes to be bypassed. The last time this was impaired and tested we had the triplex go into alarm.  Please have technician verify if this will be needed, we would like to avoid any unnecessary fire truck roll out. </t>
  </si>
  <si>
    <t xml:space="preserve">(Emergency Impairment request) B44 Dock roll up door certification 
New door operator and firefly fire door release system will be installed. The work will be done on the loading dock but drop testing the door could trigger the triplex to alarm during this test. </t>
  </si>
  <si>
    <t xml:space="preserve">	2002491200</t>
  </si>
  <si>
    <t>SSF-00000827</t>
  </si>
  <si>
    <t>B43 1 MON GENSET PM [062921]</t>
  </si>
  <si>
    <t xml:space="preserve">Emergency impairment request for B43 1 MON GENSET PM </t>
  </si>
  <si>
    <t>SSF-00000826</t>
  </si>
  <si>
    <t>B6 PUMP, FIRE SUPPRESSION SYSTEM [070621]</t>
  </si>
  <si>
    <t>2002556397</t>
  </si>
  <si>
    <t>SSF-00000824</t>
  </si>
  <si>
    <t>Cont B5 T-Cell  Room 5546 [070621 - 070921]</t>
  </si>
  <si>
    <t>SSF-00000823</t>
  </si>
  <si>
    <t>Fire stop</t>
  </si>
  <si>
    <t>123.456.7895</t>
  </si>
  <si>
    <t>jacko</t>
  </si>
  <si>
    <t>West Campus - B29 - B73</t>
  </si>
  <si>
    <t>TEST B29 1st floor emergency drain 06.28.21</t>
  </si>
  <si>
    <t>F-key for water flow and tamper., SSF29 1st Floor (SSF29.1), F-key for horn strobes, building off line, MOP to be generated</t>
  </si>
  <si>
    <t>6/28/2021 12:00 AM</t>
  </si>
  <si>
    <t xml:space="preserve">Sprinkler head leaking, need emergency repair </t>
  </si>
  <si>
    <t>123456789</t>
  </si>
  <si>
    <t>SSF-00000822</t>
  </si>
  <si>
    <t>Christian Salazar</t>
  </si>
  <si>
    <t>510.331.2453</t>
  </si>
  <si>
    <t>salazac8@gene.com</t>
  </si>
  <si>
    <t xml:space="preserve">TEST IMPAIRMENT B28 [062821 </t>
  </si>
  <si>
    <t>Disarms: (1-1 to 14), SSF28 1st Floor (SSF28.1), Bypass Horn &amp;amp; Strobes, Online</t>
  </si>
  <si>
    <t>Steam leak, emergency hot work to repair steam line</t>
  </si>
  <si>
    <t>SSF-00000821</t>
  </si>
  <si>
    <t>FLSI MAC TEAM Pretest horns &amp; strobes B12.4 Ace Lab [070821]</t>
  </si>
  <si>
    <t>SSF-00000819</t>
  </si>
  <si>
    <t>3 YR OPRD B15 GENERATORS 15A &amp; 15B [070221]</t>
  </si>
  <si>
    <t>SSF-UTL-ELC-B015, Outside, Loading dock &amp;amp; Parking lot, Offline, Bypass F-Keys+ Vivarium, Contact Siemens Fire when work is complete</t>
  </si>
  <si>
    <t>Run B15 Generator. Load</t>
  </si>
  <si>
    <t>2002523238</t>
  </si>
  <si>
    <t>SSF-00000818</t>
  </si>
  <si>
    <t>B15 Weekly Fire Pump Test [070121]</t>
  </si>
  <si>
    <t>SSF-00000817</t>
  </si>
  <si>
    <t>6/26/2021</t>
  </si>
  <si>
    <t>B32 Weekly Fire Pump PM 072921</t>
  </si>
  <si>
    <t xml:space="preserve">B32 Weekly Fire Pump PM </t>
  </si>
  <si>
    <t>2002569270</t>
  </si>
  <si>
    <t>SSF-00000816</t>
  </si>
  <si>
    <t>B32 Weekly Fire Pump PM 072221</t>
  </si>
  <si>
    <t>2002567709</t>
  </si>
  <si>
    <t>SSF-00000815</t>
  </si>
  <si>
    <t>B32 Weekly Fire Pump PM 071521</t>
  </si>
  <si>
    <t>2002566114</t>
  </si>
  <si>
    <t>SSF-00000814</t>
  </si>
  <si>
    <t>B32 Weekly Fire Pump PM 070821</t>
  </si>
  <si>
    <t>2002564265</t>
  </si>
  <si>
    <t>SSF-00000813</t>
  </si>
  <si>
    <t>B33 Weekly Fire Pump PM 072921</t>
  </si>
  <si>
    <t>2002569271</t>
  </si>
  <si>
    <t>SSF-00000812</t>
  </si>
  <si>
    <t>B33 Weekly Fire Pump PM 072221</t>
  </si>
  <si>
    <t>2002567710</t>
  </si>
  <si>
    <t>SSF-00000811</t>
  </si>
  <si>
    <t>B33 Weekly Fire Pump PM 071521</t>
  </si>
  <si>
    <t>2002566115</t>
  </si>
  <si>
    <t>SSF-00000810</t>
  </si>
  <si>
    <t>B33 Weekly Fire Pump PM 070821</t>
  </si>
  <si>
    <t>2002564266</t>
  </si>
  <si>
    <t>SSF-00000809</t>
  </si>
  <si>
    <t>B35 Weekly Fire Pump PM 072921</t>
  </si>
  <si>
    <t>2002569321</t>
  </si>
  <si>
    <t>SSF-00000808</t>
  </si>
  <si>
    <t>B35 Weekly Fire Pump PM 072221</t>
  </si>
  <si>
    <t>2002567761</t>
  </si>
  <si>
    <t>SSF-00000807</t>
  </si>
  <si>
    <t>B35 Weekly Fire Pump PM 071521</t>
  </si>
  <si>
    <t>2002566165</t>
  </si>
  <si>
    <t>SSF-00000806</t>
  </si>
  <si>
    <t>B35 Weekly Fire Pump PM 070821</t>
  </si>
  <si>
    <t>2002564317</t>
  </si>
  <si>
    <t>SSF-00000805</t>
  </si>
  <si>
    <t>PS2 Weekly Fire Pump PM 072921</t>
  </si>
  <si>
    <t>2002569272</t>
  </si>
  <si>
    <t>SSF-00000804</t>
  </si>
  <si>
    <t>PS2 Weekly Fire Pump PM 072221</t>
  </si>
  <si>
    <t>2002566116</t>
  </si>
  <si>
    <t>SSF-00000803</t>
  </si>
  <si>
    <t>PS2 Weekly Fire Pump PM 071521</t>
  </si>
  <si>
    <t>SSF-00000802</t>
  </si>
  <si>
    <t>PS2 Weekly Fire Pump PM 070821</t>
  </si>
  <si>
    <t>2002564267</t>
  </si>
  <si>
    <t>SSF-00000801</t>
  </si>
  <si>
    <t>B32 Weekly Fire Pump PM 070121</t>
  </si>
  <si>
    <t>2002556400</t>
  </si>
  <si>
    <t>SSF-00000800</t>
  </si>
  <si>
    <t>B33 Weekly Fire Pump PM 070121</t>
  </si>
  <si>
    <t>2002556401</t>
  </si>
  <si>
    <t>SSF-00000799</t>
  </si>
  <si>
    <t xml:space="preserve"> B35 Weekly Fire Pump PM 070121</t>
  </si>
  <si>
    <t>2002556451</t>
  </si>
  <si>
    <t>SSF-00000798</t>
  </si>
  <si>
    <t>PS2 Weekly Fire Pump PM 070121</t>
  </si>
  <si>
    <t>[PS2, 1st floor, Room: PS2-110], SSFPS2 (SSFPS2), ONLINE, (1-3,5,6)</t>
  </si>
  <si>
    <t xml:space="preserve">PS2 Weekly Fire Pump PM </t>
  </si>
  <si>
    <t>2002556402</t>
  </si>
  <si>
    <t>SSF-00000796</t>
  </si>
  <si>
    <t>6/25/2021</t>
  </si>
  <si>
    <t>New FLSI MAC TEAM State Test B48 SC Elevator 7/15/21</t>
  </si>
  <si>
    <t>B48 Elevator Mod. project. MAC team to assist during state elevator inspection. MAC team will conduct fire recall test for the freight elevator. MAC team has already been scheduled</t>
  </si>
  <si>
    <t>SSF-00000795</t>
  </si>
  <si>
    <t>New FLSI MAC TEAM Pretest B48 SC Elevator 7/13/21</t>
  </si>
  <si>
    <t>B48 Elevator Mod. project. Install of new devices in elevator shaft and EMR. MAC team to address new devices and pre-test new devices and fire recall for the freight elevator. MAC team has already been scheduled</t>
  </si>
  <si>
    <t>SSF-00000794</t>
  </si>
  <si>
    <t>FLSI MAC TEAM Fire Final B48 SC Elevator [071921]</t>
  </si>
  <si>
    <t>SSF-00000793</t>
  </si>
  <si>
    <t>B48 Continued SC Elevator Project [07.19.21 - 07.23.21]</t>
  </si>
  <si>
    <t>SSF-00000792</t>
  </si>
  <si>
    <t>B48 Continued SC Elevator Project [07.12.21 - 07.16.21]</t>
  </si>
  <si>
    <t>SSF-00000791</t>
  </si>
  <si>
    <t>B48 Continued SC Elevator Project [07.06.21 - 07.09.21]</t>
  </si>
  <si>
    <t>SSF-00000786</t>
  </si>
  <si>
    <t xml:space="preserve"> Continuation B42 Mass Spec Installation [07.12.21 - 07.16.21]</t>
  </si>
  <si>
    <t>SSF-00000785</t>
  </si>
  <si>
    <t xml:space="preserve"> Continuation B42 Mass Spec Installation [07.06.21 - 07.09.21]</t>
  </si>
  <si>
    <t>SSF-00000783</t>
  </si>
  <si>
    <t>weekly fire pump test B40 [063021]</t>
  </si>
  <si>
    <t>2002556868</t>
  </si>
  <si>
    <t>SSF-00000780</t>
  </si>
  <si>
    <t>6/24/2021</t>
  </si>
  <si>
    <t xml:space="preserve">B45 6 MON Generator PM no load test/run [062921] </t>
  </si>
  <si>
    <t>B45 GENERATOR YARD, ONLINE, (51-58,59)</t>
  </si>
  <si>
    <t xml:space="preserve">6 MON Generator PM no load test/run 
Engineer will conduct an inspection and test of the generator with no load. 
</t>
  </si>
  <si>
    <t>2002558476</t>
  </si>
  <si>
    <t>SSF-00000779</t>
  </si>
  <si>
    <t>1 MON Generator PM no load test/run PSB [062921]</t>
  </si>
  <si>
    <t>SSF-00000778</t>
  </si>
  <si>
    <t>PSA 1 MON Generator PM no load test/run [062921]</t>
  </si>
  <si>
    <t>SSF-00000777</t>
  </si>
  <si>
    <t>(Emergency) B44 Dock roll up door certification [062821]</t>
  </si>
  <si>
    <t>SSF-00000776</t>
  </si>
  <si>
    <t>21-2001 B10 NMR Project: Fire Impairment Continuation [062821 - 070221]</t>
  </si>
  <si>
    <t>SSF-00000775</t>
  </si>
  <si>
    <t>Continuation B25 Drain 1st &amp; 2nd floor [070621 - 070921]</t>
  </si>
  <si>
    <t>SSF-00000774</t>
  </si>
  <si>
    <t>Continuation Sprinkler System Drain Down B26 [070621 - 070921]</t>
  </si>
  <si>
    <t>SSF-00000767</t>
  </si>
  <si>
    <t xml:space="preserve">joe@firestopsprinkler.com </t>
  </si>
  <si>
    <t>B33 Emergency Repair - Repair Fire pump Discharge Butterfly Valve [062421]</t>
  </si>
  <si>
    <t>331313, SSF33 (SSF33), SSF33 1st Floor (SSF33.1), Disarms: WF&amp;amp;TS F-key, horn strobe bypass. MOP needed - Offline</t>
  </si>
  <si>
    <t>6/24/2021 12:00 AM</t>
  </si>
  <si>
    <t>B33 Emergency Repair. Repair Fire pump Discharge Butterfly Valve. Will need to drain 1st floor for repairs.</t>
  </si>
  <si>
    <t>SSF-00000760</t>
  </si>
  <si>
    <t>707.695.0936</t>
  </si>
  <si>
    <t xml:space="preserve">pkern@gcigc.com </t>
  </si>
  <si>
    <t>Continuation B47 impairment [070621 - 070921]</t>
  </si>
  <si>
    <t>Disarms (2-9,11,12,14) - Online, 472125 (SSF47.2.472125)</t>
  </si>
  <si>
    <t>Solder &amp; braze copper piping</t>
  </si>
  <si>
    <t>SSF-00000743</t>
  </si>
  <si>
    <t>Continuation B26 3rd floor [070621 - 070921]</t>
  </si>
  <si>
    <t>SSF-00000742</t>
  </si>
  <si>
    <t>Continuation B25 1st and 2nd floors [070621 - 070921]</t>
  </si>
  <si>
    <t>SSF-00000741</t>
  </si>
  <si>
    <t>Yesenia Contreras Alvarez</t>
  </si>
  <si>
    <t>650-201-3695</t>
  </si>
  <si>
    <t xml:space="preserve">   mikejo@gene.com</t>
  </si>
  <si>
    <t>Mid Campus - M12 Parking (PS3)</t>
  </si>
  <si>
    <t xml:space="preserve"> PS-3 Siemens Annual Title 19 Visual Sprinkler Inspection [070221]</t>
  </si>
  <si>
    <t>All Floors, All Rooms</t>
  </si>
  <si>
    <t>2002558230</t>
  </si>
  <si>
    <t>SSF-00000739</t>
  </si>
  <si>
    <t>B33 First Floor Fire Alarm System Impairment Request [07.05.2021-07.12.2021]</t>
  </si>
  <si>
    <t>SSF-00000738</t>
  </si>
  <si>
    <t>Weld Repair to CIP 6 continuation B3 [062821-070221]</t>
  </si>
  <si>
    <t>ONLINE, (3-25,26,28 to 43), 3B132 (SSF03.1.3B132), 3B150 (SSF03.1.3B150)</t>
  </si>
  <si>
    <t>Weld Repairs to CIP6</t>
  </si>
  <si>
    <t>2002596044</t>
  </si>
  <si>
    <t>SSF-00000734</t>
  </si>
  <si>
    <t xml:space="preserve">  Mike Johnston</t>
  </si>
  <si>
    <t xml:space="preserve">  mikejo@gene.com</t>
  </si>
  <si>
    <t>PS-2 Siemens Annual Title 19 Visual Sprinkler Inspection [070121]</t>
  </si>
  <si>
    <t>2002558229</t>
  </si>
  <si>
    <t>SSF-00000730</t>
  </si>
  <si>
    <t>6/23/2021</t>
  </si>
  <si>
    <t>B9A Emergency Continuation MDC01 &amp; MDC02 [062321 - 062421]</t>
  </si>
  <si>
    <t>6/23/2021 12:00 AM</t>
  </si>
  <si>
    <t>SSF-00000729</t>
  </si>
  <si>
    <t>B44 1 MON GENSET PM [062521]</t>
  </si>
  <si>
    <t>6/25/2021 12:00 AM</t>
  </si>
  <si>
    <t>Emergency impairment request for B44 1 MON GENSET PM [062521]</t>
  </si>
  <si>
    <t>SSF-00000728</t>
  </si>
  <si>
    <t>B9A Emergency Continuation MDC01 &amp; MDC02 [062321]</t>
  </si>
  <si>
    <t>SSF-00000727</t>
  </si>
  <si>
    <t>B43 1 MON GENSET PM [062421]</t>
  </si>
  <si>
    <t>Emergency impairment request for B43 1 MON GENSET PM [062421]</t>
  </si>
  <si>
    <t>SSF-00000726</t>
  </si>
  <si>
    <t>James Alotis</t>
  </si>
  <si>
    <t>650-759-2982</t>
  </si>
  <si>
    <t>jaimesa@gene.com</t>
  </si>
  <si>
    <t>B9A MDC01/02 continuation [062921]</t>
  </si>
  <si>
    <t>SSF-00000723</t>
  </si>
  <si>
    <t>B42 Monthly emergency generator test [062521]</t>
  </si>
  <si>
    <t>421365, Disarms: (1-54,55) - Online</t>
  </si>
  <si>
    <t>2002558472</t>
  </si>
  <si>
    <t>SSF-00000722</t>
  </si>
  <si>
    <t>B40 weekly fire pump test [062521]</t>
  </si>
  <si>
    <t>Disarms: (Fire pump F-Key) - Online, 401043 (SSF40.1.401043)</t>
  </si>
  <si>
    <t xml:space="preserve">B40 weekly fire pump test </t>
  </si>
  <si>
    <t>2002553572</t>
  </si>
  <si>
    <t>SSF-00000721</t>
  </si>
  <si>
    <t>PSA Monthly fire pump test [062521]</t>
  </si>
  <si>
    <t>Disarms: (1-10,11,13 to 17,19,30,52,53,55,56) - Online, PSA1010 (SSFPSA.1.PSA1010)</t>
  </si>
  <si>
    <t xml:space="preserve">PSA monthly fire pump test </t>
  </si>
  <si>
    <t>2002559855</t>
  </si>
  <si>
    <t>SSF-00000720</t>
  </si>
  <si>
    <t>B41 Monthly fire pump test [062521]</t>
  </si>
  <si>
    <t>B411202, Disarms: (1-45,46,49 to 54) - Online</t>
  </si>
  <si>
    <t>2002559854</t>
  </si>
  <si>
    <t>SSF-00000719</t>
  </si>
  <si>
    <t>B47 1 MON GENSET PM [062821]</t>
  </si>
  <si>
    <t xml:space="preserve">B47 1 MON GENSET PM [062821] Engineer will be running generator with no load to test operation of the equipment. During this time they will be collecting an oil sample from the generator. </t>
  </si>
  <si>
    <t>SSF-00000718</t>
  </si>
  <si>
    <t>6/22/2021</t>
  </si>
  <si>
    <t>Access Upgrades - New B29 [062821-070221]</t>
  </si>
  <si>
    <t>1-3 and 1-8 building on line, SSF29 1st Floor (SSF29.1)</t>
  </si>
  <si>
    <t xml:space="preserve">-Add pedestal to install talk-a-phone prevent building alarm from going off. </t>
  </si>
  <si>
    <t>SSF-00000716</t>
  </si>
  <si>
    <t>B46 1 MON GENSET PM [062321]</t>
  </si>
  <si>
    <t>SSF-00000713</t>
  </si>
  <si>
    <t>B5 T cell 5546 Drain 06-28-21</t>
  </si>
  <si>
    <t>5546, 5370 (SSF05.1.5370), Offline, Bypass F-Keys (Horn+Strobes, WF+TS), Call Security to disregard red strobes, Drain Zone S-1</t>
  </si>
  <si>
    <t>SSF-00000708</t>
  </si>
  <si>
    <t>New B47 impairment [062921 - 070121]</t>
  </si>
  <si>
    <t>SSF-00000707</t>
  </si>
  <si>
    <t>B43 Gas Sensor Repair [062421]</t>
  </si>
  <si>
    <t>2002582065 plus 2</t>
  </si>
  <si>
    <t>SSF-00000706</t>
  </si>
  <si>
    <t xml:space="preserve"> mikejo@gene.com</t>
  </si>
  <si>
    <t>PS-1 Siemens Annual Title 19 Visual Sprinkler Inspection [062921]</t>
  </si>
  <si>
    <t>2002558228</t>
  </si>
  <si>
    <t>SSF-00000704</t>
  </si>
  <si>
    <t>6/21/2021</t>
  </si>
  <si>
    <t>B42 1st Floor Conference Room Improvements CONTINUATION [06.28.21-07.02.21]</t>
  </si>
  <si>
    <t xml:space="preserve">Saturday 0600-1400
</t>
  </si>
  <si>
    <t>SSF-00000703</t>
  </si>
  <si>
    <t>[New B29 HCO Project - 6.28.21]</t>
  </si>
  <si>
    <t>Fire stop to do sprinkler work, SSF29 1st Floor (SSF29.1), Offline, Bypass F-Keys (Horn+Strobes, WF+TS, Fire pump), JLL to shut off fire pump, Call security to disregard red strobes, Anthony Garcia confirms sprinkler work will be done on first floor office area</t>
  </si>
  <si>
    <t>[Reinstalling sprinkler heads on the first floor office area]</t>
  </si>
  <si>
    <t>SSF-00000701</t>
  </si>
  <si>
    <t>B56 Kitchen Hood Cleaning [062621]</t>
  </si>
  <si>
    <t>6/26/2021 12:00 AM</t>
  </si>
  <si>
    <t>SSF-00000700</t>
  </si>
  <si>
    <t>NEW B32 Fire Impairment - [062821]</t>
  </si>
  <si>
    <t>Online, SSF32 1st Floor (SSF32.1), Disarm points (1-14,18,30,31,101), Contractor to call Siemens tech when reinstalling smoke detector base and device, Disarm loop 1 and lift one leg</t>
  </si>
  <si>
    <t>For a job walk, please contact Pablo Ortega at 650-303-6637. Pablo is on site M-F from 6am-2:30pm.</t>
  </si>
  <si>
    <t>Replacing ceiling tiles in B32 1st floor main lobby. Smoke detector will need to be removed and re connected during the process. Dust may be generated.</t>
  </si>
  <si>
    <t>SSF-00000698</t>
  </si>
  <si>
    <t>Continuous B33 Fire Impairment Extension - [062821 - 070521]</t>
  </si>
  <si>
    <t>SSF-00000696</t>
  </si>
  <si>
    <t>RW Sitewide Project - B25 - NEW [062821 - 070221]</t>
  </si>
  <si>
    <t>Online, No points, South San Francisco Locations (SSFLOC), Upper Campus (UC), SSF25 (SSF25)</t>
  </si>
  <si>
    <t>[Project Team will be welding new temp transmitter on existing RW Supply pipe located on at the exterior of the building. The hot work permit will be needed]</t>
  </si>
  <si>
    <t>SSF-00000695</t>
  </si>
  <si>
    <t>RW Sitewide Project - B40 - NEW [062821 - 070221]</t>
  </si>
  <si>
    <t>South Campus (SC), Online, Disarm points (1-71 to 75), South San Francisco Locations (SSFLOC), SSF40 1st Floor (SSF40.1), SSF40 (SSF40), 401046 (SSF40.1.401046)</t>
  </si>
  <si>
    <t>[Project Team will be welding new temp transmitter on existing RW Supply pipe located in B40 Mechanical Room. The hot work permit will be needed]</t>
  </si>
  <si>
    <t>SSF-00000694</t>
  </si>
  <si>
    <t xml:space="preserve"> New B42 Mass Spec Installation [06.28.21 - 07.02.21]</t>
  </si>
  <si>
    <t>SSF-00000693</t>
  </si>
  <si>
    <t>Percy Sanford</t>
  </si>
  <si>
    <t>650.636.6637</t>
  </si>
  <si>
    <t>B33 First Floor Fire Alarm System Impairment Request [06.21.21 - 06.28.21]</t>
  </si>
  <si>
    <t>6/21/2021 12:00 AM</t>
  </si>
  <si>
    <t>SSF-00000692</t>
  </si>
  <si>
    <t>Continuation - B12.4 Ace Lab [06.28.21 - 07.02.21]</t>
  </si>
  <si>
    <t>SSF-00000691</t>
  </si>
  <si>
    <t>Cont B5 T-Cell  Room 5546 [062821 - 070221]</t>
  </si>
  <si>
    <t>SSF-00000690</t>
  </si>
  <si>
    <t>Continuation - B29 HCO Chiller [06.26.21]</t>
  </si>
  <si>
    <t>SSF-00000689</t>
  </si>
  <si>
    <t>Continuation B48 MPLS Project [070621 - 070921]</t>
  </si>
  <si>
    <t>SSF-00000688</t>
  </si>
  <si>
    <t>Continuation - B29 HCO Chiller [07.06.21 - 07.09.21]</t>
  </si>
  <si>
    <t>SSF-00000685</t>
  </si>
  <si>
    <t>Continuation - B29 HCO Chiller [06.28.21 - 07.02.21]</t>
  </si>
  <si>
    <t>SSF-00000684</t>
  </si>
  <si>
    <t>Continuation B48 MPLS Project [062821 - 070221]</t>
  </si>
  <si>
    <t>SSF-00000674</t>
  </si>
  <si>
    <t>6/20/2021</t>
  </si>
  <si>
    <t>Continuation Sprinkler System Drain Down B26 [06/28/21 - 07/02/21]</t>
  </si>
  <si>
    <t>OFFLINE, Bypass H/S +WF/TS, MOP NEEDED, Call security to disregard., SSF26 3rd Floor (SSF26.3)</t>
  </si>
  <si>
    <t>SSF-00000673</t>
  </si>
  <si>
    <t>Continuation B25 Drain 1st &amp; 2nd floor [06-28-21 - 07-02-21]</t>
  </si>
  <si>
    <t>SSF-00000672</t>
  </si>
  <si>
    <t>Continuation B25 1st and 2nd floors [06/28/21 - 07/02/21]</t>
  </si>
  <si>
    <t>SSF-00000670</t>
  </si>
  <si>
    <t>Continuation B26 3rd floor [06/28/21 - 07/02/21]</t>
  </si>
  <si>
    <t>SSF-00000665</t>
  </si>
  <si>
    <t>6/18/2021</t>
  </si>
  <si>
    <t xml:space="preserve">B43 CDA - Brazing [06.21.21-06.25.21] Continuation </t>
  </si>
  <si>
    <t>SSF-00000630</t>
  </si>
  <si>
    <t>6/17/2021</t>
  </si>
  <si>
    <t>650.438.3510</t>
  </si>
  <si>
    <t>Pablo: prm@gene.com, Paul: borowski@gene.com</t>
  </si>
  <si>
    <t>B3 Emergency in Room 3B134 [062121]</t>
  </si>
  <si>
    <t>1st floor, 3B134, DD:2-60; ON-LINE</t>
  </si>
  <si>
    <t xml:space="preserve">Job walk complete with Pablo Martinez @ 3B134
</t>
  </si>
  <si>
    <t>Weld repairs to platform</t>
  </si>
  <si>
    <t>2002567881</t>
  </si>
  <si>
    <t>SSF-00000627</t>
  </si>
  <si>
    <t>jhorta@domebuilds.com</t>
  </si>
  <si>
    <t>Continuous B33 Fire Impairment Extension - [062121 - 062821]</t>
  </si>
  <si>
    <t>SSF-00000625</t>
  </si>
  <si>
    <t>Continuous B33 Fire Impairment Extension - [06.18.21 - 06.21.21]</t>
  </si>
  <si>
    <t>6/18/2021 12:00 AM</t>
  </si>
  <si>
    <t>SSF-00000622</t>
  </si>
  <si>
    <t>B413040 Mass Spec Installation [062321 - 062521]</t>
  </si>
  <si>
    <t>SSF-00000621</t>
  </si>
  <si>
    <t>6/16/2021</t>
  </si>
  <si>
    <t>B33 First Floor Fire Alarm System Impairment Request [06.28.21 - 07.05.21]</t>
  </si>
  <si>
    <t>SSF-00000611</t>
  </si>
  <si>
    <t>B42 1 MON GENSET PM [062221]</t>
  </si>
  <si>
    <t>6/22/2021 12:00 AM</t>
  </si>
  <si>
    <t>2002560204</t>
  </si>
  <si>
    <t>SSF-00000610</t>
  </si>
  <si>
    <t>B41 1 MON GENSET PM [062321]</t>
  </si>
  <si>
    <t>2002560217</t>
  </si>
  <si>
    <t>SSF-00000606</t>
  </si>
  <si>
    <t>B48 1 MON GENSET PM [062521]</t>
  </si>
  <si>
    <t>2002560207</t>
  </si>
  <si>
    <t>SSF-00000604</t>
  </si>
  <si>
    <t>4158024479</t>
  </si>
  <si>
    <t>Continuation  - Building 15-2035 - [062221 - 062521]</t>
  </si>
  <si>
    <t>152035 (SSF15.2.152035), Online. Disarm point (19-40)</t>
  </si>
  <si>
    <t>Demo'ing BSC &amp; Installing BSC</t>
  </si>
  <si>
    <t>SSF-00000596</t>
  </si>
  <si>
    <t>Emergency B48 Boiler install [061621]</t>
  </si>
  <si>
    <t>(3-29, 30), 484020 (SSF48.4.484020), ONLINE</t>
  </si>
  <si>
    <t>6/16/2021 12:00 AM</t>
  </si>
  <si>
    <t xml:space="preserve">Install new HHW boiler in penthouse, Braising new fitting with torch, may cause heat/smoke in area. 
</t>
  </si>
  <si>
    <t xml:space="preserve">Install new HHW boiler in penthouse, Braising new fitting with torch, may cause heat/smoke in area. 
</t>
  </si>
  <si>
    <t>2002594493</t>
  </si>
  <si>
    <t>SSF-00000593</t>
  </si>
  <si>
    <t>Joe Pimentel</t>
  </si>
  <si>
    <t>Fire Sprinkler B42 Rad to TC [062221]</t>
  </si>
  <si>
    <t>B42, 3rd floor, Room: 3350, Call Security to disregard white and red strobe &amp;amp; F-key panel - Offline, Bypass: WF/TS + H/S + DH, MOP needed</t>
  </si>
  <si>
    <t>Installing Fire Sprinkler heads in Room 3350</t>
  </si>
  <si>
    <t>SSF-00000592</t>
  </si>
  <si>
    <t>6/15/2021</t>
  </si>
  <si>
    <t>B15 Weekly Fire Pump Test [062421]</t>
  </si>
  <si>
    <t>2002554779</t>
  </si>
  <si>
    <t>SSF-00000591</t>
  </si>
  <si>
    <t>B15 Weekly Fire Pump Test [061721]</t>
  </si>
  <si>
    <t>6/17/2021 12:00 AM</t>
  </si>
  <si>
    <t>2002553147</t>
  </si>
  <si>
    <t>SSF-00000590</t>
  </si>
  <si>
    <t>1 MON OPRD B20 GENERATORS [06.17.21]</t>
  </si>
  <si>
    <t>2002560159</t>
  </si>
  <si>
    <t>SSF-00000589</t>
  </si>
  <si>
    <t>B10 NMR Installation Project - New Request Sprinkler Work [062221 - 062321]</t>
  </si>
  <si>
    <t>SSF-00000588</t>
  </si>
  <si>
    <t>21-2001 B10 NMR Project: Continuation Request-Saturday [6/26/21]</t>
  </si>
  <si>
    <t>SSF-00000587</t>
  </si>
  <si>
    <t>21-2001 B10 NMR Project: Fire Impairment Continuation [062121 - 062521]</t>
  </si>
  <si>
    <t>SSF-00000580</t>
  </si>
  <si>
    <t>JLL / BFPS</t>
  </si>
  <si>
    <t>B9 Backflow replacement [062421 - 062521]</t>
  </si>
  <si>
    <t>1st floor, Lower Campus (LC), 9373, Online, SSF09 (SSF09), Bypass WF and TS, Disarm points (1-46,47,57,58,59) (2-45,46,47)</t>
  </si>
  <si>
    <t>Replace the backflows and set up the bypass to keep water to the industrial and domestic.  isolate the manifold to remove the old piping and install the new piping and connect to the new backflows. Assistance will be needed by Siemens for alarms for both days. There will be no water interruption</t>
  </si>
  <si>
    <t>2002567431</t>
  </si>
  <si>
    <t>SSF-00000571</t>
  </si>
  <si>
    <t>6/14/2021</t>
  </si>
  <si>
    <t xml:space="preserve">Carlos Garzaro </t>
  </si>
  <si>
    <t>garzaro.carlos@gene.com</t>
  </si>
  <si>
    <t>B10 entrance gate repair [061521 - 061821]</t>
  </si>
  <si>
    <t>No points - Online, 10196 (SSF10.1.10196)</t>
  </si>
  <si>
    <t>6/15/2021 12:00 AM</t>
  </si>
  <si>
    <t>entrance gate repair in b10 loading dock parking area</t>
  </si>
  <si>
    <t>2002538169</t>
  </si>
  <si>
    <t>SSF-00000570</t>
  </si>
  <si>
    <t>B42 1st Floor Conference Room Improvements CONTINUATION [06.21.21-06.26.21]</t>
  </si>
  <si>
    <t>SSF-00000569</t>
  </si>
  <si>
    <t>Cont B5 T-Cell  Room 5546 [062121 - 062521]</t>
  </si>
  <si>
    <t>SSF-00000563</t>
  </si>
  <si>
    <t>Continuation - B12.4 Ace Lab [06.21.21 - 06.25.21]</t>
  </si>
  <si>
    <t>SSF-00000562</t>
  </si>
  <si>
    <t>New Request B12.4 Ace Lab [06.15.21]</t>
  </si>
  <si>
    <t>Bypass: H/S + WF/TS + VIVARIUM, SSF12 4th Floor (SSF12.4), Call Security to disregard white and red strobe &amp;amp; F-key panel - Offline -, MOP NEEDED</t>
  </si>
  <si>
    <t>Need 4th floor sprinkler valve turned off . Adding sprinkler brackets.
Sprinkler Vendor - Firestop</t>
  </si>
  <si>
    <t>SSF-00000561</t>
  </si>
  <si>
    <t>B48 Continued SC Elevator Project [06.28.21 - 07.02.21]</t>
  </si>
  <si>
    <t>SSF-00000559</t>
  </si>
  <si>
    <t>6/12/2021</t>
  </si>
  <si>
    <t>Continuation B48 MPLS Project [062121 - 062521]</t>
  </si>
  <si>
    <t>SSF-00000558</t>
  </si>
  <si>
    <t>Continuation - B29 HCO Chiller [06.21.21 - 06.25.21]</t>
  </si>
  <si>
    <t>SSF-00000554</t>
  </si>
  <si>
    <t>Jose Medina</t>
  </si>
  <si>
    <t>JLL / Therma</t>
  </si>
  <si>
    <t>6/11/2021</t>
  </si>
  <si>
    <t>650.834.5154</t>
  </si>
  <si>
    <t>Jose: (jmedina@gene.com) John: (johnfo@gene.com)</t>
  </si>
  <si>
    <t>New emergency B9A impairment [061221]</t>
  </si>
  <si>
    <t>No points, SSF9A 2nd Floor (SSF9A.2), 9A108 (SSF9A.1.9A108)</t>
  </si>
  <si>
    <t>6/12/2021 12:00 AM</t>
  </si>
  <si>
    <t>Urgent welding  above DA Tank by Therma, changing out rusted pipe and welding new flange</t>
  </si>
  <si>
    <t>2002331194</t>
  </si>
  <si>
    <t>SSF-00000544</t>
  </si>
  <si>
    <t>Continuation Sprinkler System Drain Down B26 [060721 - 061121]</t>
  </si>
  <si>
    <t>OFFLINE, South San Francisco Locations (SSFLOC), Upper Campus (UC), Bypass H/S +WF/TS, MOP NEEDED, SSF26 (SSF26), SSF26 3rd Floor (SSF26.3), Call security to disregard.</t>
  </si>
  <si>
    <t>6/11/2021 12:00 AM</t>
  </si>
  <si>
    <t>SSF-00000536</t>
  </si>
  <si>
    <t>6/10/2021</t>
  </si>
  <si>
    <t>Continuation B25 Drain 1st &amp; 2nd floor 6-21-21 - 6-25-21</t>
  </si>
  <si>
    <t>OFFLINE (F-Key WF/TS + HS), Upper Campus (UC), South San Francisco Locations (SSFLOC), SSF25 1st Floor (SSF25.1), SSF25 2nd Floor (SSF25.2), SSF25 (SSF25)</t>
  </si>
  <si>
    <t>SSF-00000535</t>
  </si>
  <si>
    <t>Continuation Sprinkler System Drain Down B26 6/21/21-6/25/21</t>
  </si>
  <si>
    <t>SSF-00000534</t>
  </si>
  <si>
    <t>Continuation B26 3rd floor 6/21/21-6/25/21</t>
  </si>
  <si>
    <t>ONLINE (Loop 3), SSF26 3rd Floor (SSF26.3), South San Francisco Locations (SSFLOC), Upper Campus (UC), SSF26 (SSF26)</t>
  </si>
  <si>
    <t>SSF-00000533</t>
  </si>
  <si>
    <t>Continuation B25 1st and 2nd floors 6/21/21-6/25/21</t>
  </si>
  <si>
    <t>ONLINE (Loops 1 &amp;amp; 2), Upper Campus (UC), South San Francisco Locations (SSFLOC), SSF25 1st Floor (SSF25.1), SSF25 2nd Floor (SSF25.2), SSF25 (SSF25)</t>
  </si>
  <si>
    <t>SSF-00000531</t>
  </si>
  <si>
    <t xml:space="preserve">B43 CDA - Brazing [06.26.21] Continuation </t>
  </si>
  <si>
    <t>SSF-00000527</t>
  </si>
  <si>
    <t>Uttara Limaye</t>
  </si>
  <si>
    <t>9195237956</t>
  </si>
  <si>
    <t>limayeu@gene.com</t>
  </si>
  <si>
    <t>B5 QC Isolator upgrade [061421 - 061821]</t>
  </si>
  <si>
    <t>NO POINTS, 5208 (SSF05.2.5208)</t>
  </si>
  <si>
    <t>6/14/2021 12:00 AM</t>
  </si>
  <si>
    <t>Stud welding work on Isolator to install Catalytic convertor</t>
  </si>
  <si>
    <t>PRJ0127104</t>
  </si>
  <si>
    <t>SSF-00000524</t>
  </si>
  <si>
    <t>B40 Weekly fire pump test continuation 06/16/21</t>
  </si>
  <si>
    <t>SELECT FLOORS/ROOMS AS APPROPRIATE, 401043 (SSF40.1.401043), ONLINE, Bypass F-Key</t>
  </si>
  <si>
    <t>B40 Weekly fire pump test-continuation</t>
  </si>
  <si>
    <t>SSF-00000522</t>
  </si>
  <si>
    <t>6/9/2021</t>
  </si>
  <si>
    <t>Lower Campus - B5 - DNA</t>
  </si>
  <si>
    <t>Emergency Fire door repair B5 [06.10.21]</t>
  </si>
  <si>
    <t>Lower Campus (LC), F-key H/S, By-pass door. notify security to disregard red/white strobes., OFFLINE, SSF05 (SSF05), SSF05 1st Floor (SSF05.1), 5779 (SSF05.1.5779)</t>
  </si>
  <si>
    <t>6/10/2021 12:00 AM</t>
  </si>
  <si>
    <t xml:space="preserve">Fire impairment permits are authorized and issued by Siemens, FLS Coordinators, and Anthony Saldana/Peter Schembri. Hot work may not commence until related impairment permits are in place.
Please contact firesystems-d@gene.com with any emergency requests or questions.
Per Ed Lopez, Sabah tech will be repairing the fire door #5779. Need to take B5-offline. Notify security to disregard red/white strobe.
</t>
  </si>
  <si>
    <t>Replacing relay and contactor at fire door at 5779. Siemens support needed for door bypass.</t>
  </si>
  <si>
    <t>2002483846</t>
  </si>
  <si>
    <t>SSF-00000520</t>
  </si>
  <si>
    <t>SSF-00000503</t>
  </si>
  <si>
    <t>510-634-6474</t>
  </si>
  <si>
    <t>B41 Siemens Annual Title 19 Visual Sprinkler Inspection [061621]</t>
  </si>
  <si>
    <t>Siemens Annual Title 19 Sprinkler Inspection.  No Audibles/Visual Signals.</t>
  </si>
  <si>
    <t>2002558225</t>
  </si>
  <si>
    <t>SSF-00000502</t>
  </si>
  <si>
    <t>B9A Data PODS impairment [061021]</t>
  </si>
  <si>
    <t>MDC01 &amp;amp; MDC02, Disarms: (1-46 to 60) -Offline-</t>
  </si>
  <si>
    <t xml:space="preserve">Take FLS systems off-line to expose Vesda system by opening back doors to MDC's 01 &amp; 02.
</t>
  </si>
  <si>
    <t>SSF-00000494</t>
  </si>
  <si>
    <t>6/8/2021</t>
  </si>
  <si>
    <t>cont B5 T-Cell  Room 5546 [061421 - 061821]</t>
  </si>
  <si>
    <t>B5 5546 out side and inside of the room, SSF05 1st Floor (SSF05.1), (2-20 to 50) - Online</t>
  </si>
  <si>
    <t>SSF-00000489</t>
  </si>
  <si>
    <t>6/7/2021</t>
  </si>
  <si>
    <t>B10 NMR Installation Project-Continuation-Night Shift-6/14/21 thru 6/17/21-Fire Watch Included</t>
  </si>
  <si>
    <t>10123 (SSF10.1.10123), SELECT FLOORS/ROOMS AS APPROPRIATE, OFFLINE, (Loop 1), 10159 (SSF10.1.10159), 10161 (SSF10.1.10161), 10160 (SSF10.1.10160), 10165 (SSF10.1.10165), 10167A (SSF10.1.10167A), 10164 (SSF10.1.10164), 10166 (SSF10.1.10166), 10167 (SSF10.1.10167), 10168 (SSF10.1.10168), 10162 (SSF10.1.10162), 10172A (SSF10.1.10172A), 10173 (SSF10.1.10173), 10174 (SSF10.1.10174), 10177A (SSF10.1.10177A), 10171 (SSF10.1.10171), 10175 (SSF10.1.10175), 10170 (SSF10.1.10170), 10176 (SSF10.1.10176), 10172B (SSF10.1.10172B), 10177 (SSF10.1.10177)</t>
  </si>
  <si>
    <t xml:space="preserve">Demo work conducted in area. Includes dust generation and demo. Demo of existing concrete walls, ceilings, walls, utilities, floors etc. 
FIRE WATCH PERIOD: 2200 to 0600 next day as noted on fire watch request. This impairment picks up where day impairment ends then next day impairment continues from night shift.
The time from 1800 to 2000-GCI will be the fire watch as the impairment stays in place from the day time. </t>
  </si>
  <si>
    <t>SSF-00000488</t>
  </si>
  <si>
    <t>6/19/2021</t>
  </si>
  <si>
    <t>21-2001 B10 NMR Project: Continuation Request-Saturday [6/19/21]</t>
  </si>
  <si>
    <t>6/19/2021 12:00 AM</t>
  </si>
  <si>
    <t>SSF-00000487</t>
  </si>
  <si>
    <t>21-2001 B10 NMR Project: Fire Impairment Continuation [061421 - 061821]</t>
  </si>
  <si>
    <t>SSF-00000478</t>
  </si>
  <si>
    <t>jgarcia@domebuilds.com</t>
  </si>
  <si>
    <t>GNE B33 Impairment Extension 06.14.21 - 06.18.21</t>
  </si>
  <si>
    <t>SSF-00000476</t>
  </si>
  <si>
    <t>New B5 T-Cell  Room 5546 [060921 - 061121]</t>
  </si>
  <si>
    <t>6/9/2021 12:00 AM</t>
  </si>
  <si>
    <t>SSF-00000475</t>
  </si>
  <si>
    <t>Upper Campus - B31-B25</t>
  </si>
  <si>
    <t>B31 Access Upgrades [060821 - 061121]</t>
  </si>
  <si>
    <t>1st floor, Lobby, South San Francisco Locations (SSFLOC), (1B-146, 147), ONLINE</t>
  </si>
  <si>
    <t>6/8/2021 12:00 AM</t>
  </si>
  <si>
    <t xml:space="preserve">Relocate FA line, shutdown FA system in B31 Lobby to access and program door motherboard. </t>
  </si>
  <si>
    <t>SSF-00000474</t>
  </si>
  <si>
    <t>B42 Sewer Replacement project New [06.15.21-06.18.21]</t>
  </si>
  <si>
    <t>(6-4 to 10) On line, 423323 (SSF42.3.423323)</t>
  </si>
  <si>
    <t>Repair 4" cast iron pipe in third floor Men's room. 423323. This is a new impairment and needs to be walked.</t>
  </si>
  <si>
    <t>WO 2002524903</t>
  </si>
  <si>
    <t>SSF-00000472</t>
  </si>
  <si>
    <t>Continuation - B12.4 Ace Lab [06.14.21 - 06.18.21]</t>
  </si>
  <si>
    <t>SSF-00000470</t>
  </si>
  <si>
    <t>1 MON OPRD B15 GENERATORS 15A and 15B [061021]</t>
  </si>
  <si>
    <t>SSF-UTL-ELC-B015-ED015A, SSF-UTL-ELC-B015-ED015B, B15, Outside, Loading dock &amp;amp; Parking lot, No points</t>
  </si>
  <si>
    <t>Run B15 Generators. No load</t>
  </si>
  <si>
    <t>2002560222</t>
  </si>
  <si>
    <t>SSF-00000469</t>
  </si>
  <si>
    <t>B48 roof New [06.15.21-06.16.21]</t>
  </si>
  <si>
    <t>SELECT FLOORS/ROOMS AS APPROPRIATE, Roof, (3-29, 30, 32, 33, 34) ON LINE</t>
  </si>
  <si>
    <t>Building 48, Impair all duct detectors in supply and exhaust ducts on roof. This is a new impairment and needs to be walked.</t>
  </si>
  <si>
    <t>G16077027</t>
  </si>
  <si>
    <t>SSF-00000468</t>
  </si>
  <si>
    <t>B15 Weekly Fire Pump Test [061021]</t>
  </si>
  <si>
    <t>2002551300</t>
  </si>
  <si>
    <t>SSF-00000465</t>
  </si>
  <si>
    <t>Continuation - B29 HCO Chiller [06.14.21 - 06.18.21]</t>
  </si>
  <si>
    <t>SSF-00000464</t>
  </si>
  <si>
    <t>Continuation B48 MPLS Project [061421 - 061821]</t>
  </si>
  <si>
    <t>SSF-00000459</t>
  </si>
  <si>
    <t>B42 Kitchen hood Cleaning [062621]</t>
  </si>
  <si>
    <t>B42 Miguel Steam Cleaning will be on site to perform routine PM on Kitchen Hoods 06/26/2021.</t>
  </si>
  <si>
    <t xml:space="preserve">1002832208 </t>
  </si>
  <si>
    <t>SSF-00000456</t>
  </si>
  <si>
    <t>B42 1st Floor Conference Room Improvements NEW [06.14.21-06.19.21]</t>
  </si>
  <si>
    <t>SSF-00000454</t>
  </si>
  <si>
    <t>B42 Kitchen hood Cleaning [061221]</t>
  </si>
  <si>
    <t>B42 Miguel Steam Cleaning will be on site to perform routine PM on Kitchen Hoods 06/12/2021.</t>
  </si>
  <si>
    <t>SSF-00000452</t>
  </si>
  <si>
    <t>6/5/2021</t>
  </si>
  <si>
    <t>B48 Continued SC Elevator Project [06.21.21 - 06.25.21]</t>
  </si>
  <si>
    <t>SSF-00000451</t>
  </si>
  <si>
    <t>B48 New SC Elevator Project [06.15.21]</t>
  </si>
  <si>
    <t>OFFLINE, SSF48 4th Floor (SSF48.4), SSF48 1st Floor (SSF48.1), Call security to disregard red strobe., Bypass: F-KEY FSD/AHU + VIVARIUM + H/S, SSF48 2nd Floor (SSF48.2), SSF48 3rd Floor (SSF48.3), GCI will Contact Siemens FLS at beginning and end of work.</t>
  </si>
  <si>
    <t xml:space="preserve">B48 Elevator Mod project. Adding new electrical circuits to emergency panel. This requires a panel shut down. This panel electrical panel provides power to the buildings FSD. This impairment will need to be walked. </t>
  </si>
  <si>
    <t>SSF-00000447</t>
  </si>
  <si>
    <t>6/4/2021</t>
  </si>
  <si>
    <t>New B413050 Hamilton Vantage [061021 - 061121]</t>
  </si>
  <si>
    <t>(3-15), 413050 (SSF41.3.413050), ONLINE</t>
  </si>
  <si>
    <t>We will be brazing copper pipe to complete the tie-in of our Air/Vac lines in B413050</t>
  </si>
  <si>
    <t>SSF-00000443</t>
  </si>
  <si>
    <t>B5 QC Isolator upgrade [060721 - 061121]</t>
  </si>
  <si>
    <t>6/7/2021 12:00 AM</t>
  </si>
  <si>
    <t>SSF-00000442</t>
  </si>
  <si>
    <t>B33 First Floor Fire Alarm System Impairment Request [06.14.21 - 06.21.21]</t>
  </si>
  <si>
    <t>SSF-00000441</t>
  </si>
  <si>
    <t>Upper Campus - B20-B35</t>
  </si>
  <si>
    <t>New B20 BAS Migration [060921]</t>
  </si>
  <si>
    <t>Catwalk/Interstitial Space, SSF20 2nd Floor (SSF20.2), Online, Bypass: AHU/FSD/DD, (1-26,27),(2-59,60),(3-20),(8-3,58,59,60)</t>
  </si>
  <si>
    <t>B20 BAS Migration - sweating of copper lines</t>
  </si>
  <si>
    <t>SSF-00000426</t>
  </si>
  <si>
    <t>6/3/2021</t>
  </si>
  <si>
    <t>cbmarj@gmail.com</t>
  </si>
  <si>
    <t>Building Power Transfer B15 (06.18.21) New</t>
  </si>
  <si>
    <t>Bypass: Vivarium, H/S, AHU/FSD, LEL INPUT AND OUTPUT, 151240 (SSF15.1.151240), OFFLINE</t>
  </si>
  <si>
    <t>performing building transfer in FRC2</t>
  </si>
  <si>
    <t>SSF-00000425</t>
  </si>
  <si>
    <t xml:space="preserve"> B35 Weekly Fire Pump PM 062421</t>
  </si>
  <si>
    <t>2002553200</t>
  </si>
  <si>
    <t>SSF-00000424</t>
  </si>
  <si>
    <t xml:space="preserve"> B35 Weekly Fire Pump PM 061721</t>
  </si>
  <si>
    <t>SSF-00000423</t>
  </si>
  <si>
    <t xml:space="preserve"> B35 Weekly Fire Pump PM 061021</t>
  </si>
  <si>
    <t>2002551354</t>
  </si>
  <si>
    <t>SSF-00000422</t>
  </si>
  <si>
    <t>B33 Weekly Fire Pump PM 062421</t>
  </si>
  <si>
    <t>2002554782</t>
  </si>
  <si>
    <t>SSF-00000421</t>
  </si>
  <si>
    <t>B33 Weekly Fire Pump PM 061721</t>
  </si>
  <si>
    <t>2002553150</t>
  </si>
  <si>
    <t>SSF-00000420</t>
  </si>
  <si>
    <t>B33 Weekly Fire Pump PM 061021</t>
  </si>
  <si>
    <t>2002551303</t>
  </si>
  <si>
    <t>SSF-00000419</t>
  </si>
  <si>
    <t>B32 Weekly Fire Pump PM 062421</t>
  </si>
  <si>
    <t>2002554781</t>
  </si>
  <si>
    <t>SSF-00000418</t>
  </si>
  <si>
    <t>B32 Weekly Fire Pump PM 061721</t>
  </si>
  <si>
    <t>2002553149</t>
  </si>
  <si>
    <t>SSF-00000417</t>
  </si>
  <si>
    <t>B32 Weekly Fire Pump PM 061021</t>
  </si>
  <si>
    <t>2002551302</t>
  </si>
  <si>
    <t>SSF-00000416</t>
  </si>
  <si>
    <t xml:space="preserve"> B35 Weekly Fire Pump PM 060421</t>
  </si>
  <si>
    <t>6/4/2021 12:00 AM</t>
  </si>
  <si>
    <t>2002543282</t>
  </si>
  <si>
    <t>SSF-00000414</t>
  </si>
  <si>
    <t>B33 Weekly Fire Pump PM 060421</t>
  </si>
  <si>
    <t>2002543232</t>
  </si>
  <si>
    <t>SSF-00000413</t>
  </si>
  <si>
    <t>B32 Weekly Fire Pump PM 060421</t>
  </si>
  <si>
    <t>SSF32 (SSF32), B32, Outside, Room: 32-1500, ONLINE, (2-25 to 28,31,32,34 to 38,50,51)</t>
  </si>
  <si>
    <t>2002543231</t>
  </si>
  <si>
    <t>SSF-00000412</t>
  </si>
  <si>
    <t>B40 Weekly fire pump test [060921]</t>
  </si>
  <si>
    <t>Disarm: (Fire pump F-key) -Online-, 1st floor, Room: 401043</t>
  </si>
  <si>
    <t>B40 weekly fire pump test</t>
  </si>
  <si>
    <t>2002540471</t>
  </si>
  <si>
    <t>SSF-00000411</t>
  </si>
  <si>
    <t>PS2 Weekly Fire Pump PM 062421</t>
  </si>
  <si>
    <t>1st floor, Room: PS2-110, SSFPS2 (SSFPS2), Disarms: (1-3,5,6) -Online-</t>
  </si>
  <si>
    <t>2002554783</t>
  </si>
  <si>
    <t>SSF-00000410</t>
  </si>
  <si>
    <t>PS2 Weekly Fire Pump PM 061721</t>
  </si>
  <si>
    <t>2002553151</t>
  </si>
  <si>
    <t>SSF-00000409</t>
  </si>
  <si>
    <t>PS2 Weekly Fire Pump PM 061021</t>
  </si>
  <si>
    <t>2002551304</t>
  </si>
  <si>
    <t>SSF-00000408</t>
  </si>
  <si>
    <t>PS2 Weekly Fire Pump PM 060421</t>
  </si>
  <si>
    <t>2002543233</t>
  </si>
  <si>
    <t>SSF-00000403</t>
  </si>
  <si>
    <t>Heiner Mont</t>
  </si>
  <si>
    <t>6/2/2021</t>
  </si>
  <si>
    <t>650-516-5055</t>
  </si>
  <si>
    <t>chandra.maharjan@gene.com</t>
  </si>
  <si>
    <t>Emergency Fire impairment New B10  [06.03.21]</t>
  </si>
  <si>
    <t>No Points, South San Francisco Locations (SSFLOC), 10116 (SSF10.1.10116)</t>
  </si>
  <si>
    <t>6/3/2021 12:00 AM</t>
  </si>
  <si>
    <t xml:space="preserve">unbraze and braze receiver to copper line. </t>
  </si>
  <si>
    <t>1002829780</t>
  </si>
  <si>
    <t>SSF-00000399</t>
  </si>
  <si>
    <t>Continuation B26 3rd floor 6-14-21 - 6-18-21</t>
  </si>
  <si>
    <t>SSF-00000398</t>
  </si>
  <si>
    <t>Continuation B25 1st and 2nd floors 6-14-21 - 6-18-21</t>
  </si>
  <si>
    <t>SSF-00000397</t>
  </si>
  <si>
    <t>Continuation B25 Drain 1st &amp; 2nd floor 6-14-21 - 6-18-21</t>
  </si>
  <si>
    <t>SSF-00000396</t>
  </si>
  <si>
    <t>Continuation Sprinkler System Drain Down B26 6-14-21 - 6-18-21</t>
  </si>
  <si>
    <t>SSF-00000390</t>
  </si>
  <si>
    <t>B10 Gate repair [060821 - 060921]</t>
  </si>
  <si>
    <t>no points, 10196 (SSF10.1.10196)</t>
  </si>
  <si>
    <t>Entrance Gate repair in b10 loading dock area</t>
  </si>
  <si>
    <t>SSF-00000386</t>
  </si>
  <si>
    <t>gate repair  , emergency request new [06.03.21]</t>
  </si>
  <si>
    <t>No points out side work, 10196 (SSF10.1.10196)</t>
  </si>
  <si>
    <t>Emergency request, work is taking place outside the building</t>
  </si>
  <si>
    <t xml:space="preserve">working on entrance  gate issue in B10 loading dock , will be cutting/grinding bolts/studs </t>
  </si>
  <si>
    <t>SSF-00000384</t>
  </si>
  <si>
    <t>Emergency support needed at B5 panel for door lock, tamper issues. [06.02.21]</t>
  </si>
  <si>
    <t>SELECT FLOORS/ROOMS AS APPROPRIATE, South San Francisco Locations (SSFLOC), OFFLINE, Saba will be manipulating the fire panel., Call security to disregard.</t>
  </si>
  <si>
    <t>6/2/2021 12:00 AM</t>
  </si>
  <si>
    <t>Siemens support needed at panel. Sabah and JLL troubleshooting door lock issues.</t>
  </si>
  <si>
    <t>SSF-00000379</t>
  </si>
  <si>
    <t>B29 Drain Down Sprinkler Impairment for HCO Project [06.10.21]</t>
  </si>
  <si>
    <t>Offline &amp;amp; Call Security to disregard white and red strobe &amp;amp; F-key panel, SSF29 (SSF29), South San Francisco Locations (SSFLOC), Lower Campus (LC), Bypass: F-Key H/S + WF/TS, JLL must turn off FIRE PUMP before drain down., Mop needed.</t>
  </si>
  <si>
    <t>The construction Team will be re-installing the removed sprinkler heads on the 2nd floor. 1st-floor sprinkler heads will be safe off in preparation for the overhead mechanical install.</t>
  </si>
  <si>
    <t>SSF-00000378</t>
  </si>
  <si>
    <t>6/6/2021</t>
  </si>
  <si>
    <t>Trini Dominguez</t>
  </si>
  <si>
    <t>trinidfd@gene.com</t>
  </si>
  <si>
    <t>steam leak repair New B14 [06.06.21]</t>
  </si>
  <si>
    <t>Room 141069 dirt side cagewash, 141069 (SSF14.1.141069), No points.</t>
  </si>
  <si>
    <t>6/6/2021 12:00 AM</t>
  </si>
  <si>
    <t xml:space="preserve">repairing steam leak in B14 </t>
  </si>
  <si>
    <t>1002828818</t>
  </si>
  <si>
    <t>SSF-00000375</t>
  </si>
  <si>
    <t>Jacob Isaacs</t>
  </si>
  <si>
    <t>6/1/2021</t>
  </si>
  <si>
    <t>510-704-3826</t>
  </si>
  <si>
    <t>isaacsj@gene.com / davemill@gene.com</t>
  </si>
  <si>
    <t>New B43 Potent API Suite Network Cabling Upgrades [060821 - 061021]</t>
  </si>
  <si>
    <t>SSF43 1st Floor (SSF43.1), SSF43 (SSF43), ONLINE, LEL (4-4,5,19,22,28)</t>
  </si>
  <si>
    <t>Network cabling upgrades in B43.1 Potent API Suite requiring impairment of FACP alarming (FACP panel tied to potent API suite LEL detection system 143-9816)</t>
  </si>
  <si>
    <t>Jacob Issacs</t>
  </si>
  <si>
    <t>SSF-00000374</t>
  </si>
  <si>
    <t>New B48 MPLS Project [060721 - 061121]</t>
  </si>
  <si>
    <t>(1-18), (2-43), Online, SSF48 (SSF48), South Campus (SC), SSF48 1st Floor (SSF48.1), 481147 (SSF48.1.481147), 481149 (SSF48.1.481149)</t>
  </si>
  <si>
    <t>SSF-00000373</t>
  </si>
  <si>
    <t>21-2001 B10 NMR Project: Continuation Request-Saturday [6/12/21]</t>
  </si>
  <si>
    <t>SSF-00000372</t>
  </si>
  <si>
    <t>21-2001 B10 NMR Project: Fire Impairment Continuation [060721 - 061121]</t>
  </si>
  <si>
    <t>G16077083</t>
  </si>
  <si>
    <t>SSF-00000371</t>
  </si>
  <si>
    <t>GNE B33 Impairment Extension 06.07.21 - 06.11.21</t>
  </si>
  <si>
    <t>SSF-00000370</t>
  </si>
  <si>
    <t>Week 6/28-7/3 FLS Impairment Continuation B13 Room 4060 Equipment Installation</t>
  </si>
  <si>
    <t>Saturday FLS Impairment 7/3 6:00 - 14:00</t>
  </si>
  <si>
    <t>SSF-00000369</t>
  </si>
  <si>
    <t>Week 6/21-6/26 FLS Impairment Continuation B13 Room 4060 Equipment Installation</t>
  </si>
  <si>
    <t>Disarms: (37-31,36,47,48) -Online-, 134060 (SSF13.4.134060)</t>
  </si>
  <si>
    <t>Saturday FLS Impairment 6/26 6:00 - 14:00</t>
  </si>
  <si>
    <t>SSF-00000368</t>
  </si>
  <si>
    <t>Week 6/14-6/19 FLS Impairment Continuation B13 Room 4060 Equipment Installation</t>
  </si>
  <si>
    <t>Saturday FLS Impairment 6/19 6:00 - 14:00</t>
  </si>
  <si>
    <t>SSF-00000367</t>
  </si>
  <si>
    <t>Week 6/7-6/12 FLS Impairment Continuation B13 Room 4060 Equipment Installation</t>
  </si>
  <si>
    <t>Saturday FLS Impairment 6/12 6:00 - 14:00</t>
  </si>
  <si>
    <t>SSF-00000365</t>
  </si>
  <si>
    <t>Continuation - B12.4 Ace Lab [06.07.21 - 06.11.21]</t>
  </si>
  <si>
    <t>SSF-00000364</t>
  </si>
  <si>
    <t>Continuation - B12.4 Ace Lab [06.05.21]</t>
  </si>
  <si>
    <t>6/5/2021 12:00 AM</t>
  </si>
  <si>
    <t>SSF-00000362</t>
  </si>
  <si>
    <t>Week 6/28/21 - 7/3/21 FLS Impairment Continuation B42 Rad to TC</t>
  </si>
  <si>
    <t>SSF-00000361</t>
  </si>
  <si>
    <t>Week 6/21/21 - 6-26/21 FLS Impairment Continuation B42 Rad to TC</t>
  </si>
  <si>
    <t>B42, 3rd floor, Rooms: 3325, 3326, Hallway, 3350, 3351, 3353, Hallway, South San Francisco Locations (SSFLOC), Disarms: (6-2,3,4,14,17,19 to 21)(7-34) -Online-</t>
  </si>
  <si>
    <t>SSF-00000360</t>
  </si>
  <si>
    <t>FLS Impairment Continuation B42 Rad to TC [06.14.21-06.18.21]</t>
  </si>
  <si>
    <t>SSF-00000358</t>
  </si>
  <si>
    <t>B27 Siemens Annual Title 19 Visual Sprinkler Inspection 061021</t>
  </si>
  <si>
    <t>2002543980</t>
  </si>
  <si>
    <t>SSF-00000357</t>
  </si>
  <si>
    <t>Continuation - B29 HCO Chiller [06.07.21 - 06.11.21]</t>
  </si>
  <si>
    <t>SSF-00000356</t>
  </si>
  <si>
    <t>FLS Impairment Continuation B42 Rad to TC [060521]</t>
  </si>
  <si>
    <t xml:space="preserve">Impairment Continuation Saturday </t>
  </si>
  <si>
    <t>SSF-00000355</t>
  </si>
  <si>
    <t>B29 Siemens Annual Title 19 Visual Sprinkler Inspection 060821</t>
  </si>
  <si>
    <t>2002543981</t>
  </si>
  <si>
    <t>SSF-00000353</t>
  </si>
  <si>
    <t>5/28/2021</t>
  </si>
  <si>
    <t>Repair of Gas Monitors New B10 [06.03.21]</t>
  </si>
  <si>
    <t>B10: (1-122), SSF10 1st Floor (SSF10.1), ONLINE</t>
  </si>
  <si>
    <t>Repair of Gas Monitors on the 1st floor of B10.</t>
  </si>
  <si>
    <t>2002557212</t>
  </si>
  <si>
    <t>SSF-00000352</t>
  </si>
  <si>
    <t>Repair of Gas Monitors New B15 [06.03.21]</t>
  </si>
  <si>
    <t>B15: (22-7,38,39,47,48,51 to 55,59)(38-18,19,38 to 45,55 to 58)(3-17)(4-14,16,41) (5-26,40)(23-11,12)(24-35,40), SSF15 4th Floor (SSF15.4), ONLINE, Disarm LEL inputs and outputs.</t>
  </si>
  <si>
    <t>Repair of Gas Monitors on the 4th floor of B15.</t>
  </si>
  <si>
    <t>SSF-00000351</t>
  </si>
  <si>
    <t>Continuation B25 Drain 1st &amp; 2nd floor [060721 - 061121]</t>
  </si>
  <si>
    <t>Upper Campus (UC), South San Francisco Locations (SSFLOC), OFFLINE (F-Key WF/TS + HS), SSF25 1st Floor (SSF25.1), SSF25 2nd Floor (SSF25.2), SSF25 (SSF25)</t>
  </si>
  <si>
    <t>SSF-00000350</t>
  </si>
  <si>
    <t>SSF-00000346</t>
  </si>
  <si>
    <t>Continuation B25 1st and 2nd floors [060721 - 061121]</t>
  </si>
  <si>
    <t>Upper Campus (UC), South San Francisco Locations (SSFLOC), ONLINE (Loops 1 &amp;amp; 2), SSF25 1st Floor (SSF25.1), SSF25 2nd Floor (SSF25.2), SSF25 (SSF25)</t>
  </si>
  <si>
    <t>SSF-00000345</t>
  </si>
  <si>
    <t>Continuation B26 3rd floor [060721 - 061121]</t>
  </si>
  <si>
    <t>SSF26 3rd Floor (SSF26.3), South San Francisco Locations (SSFLOC), ONLINE (Loop 3), Upper Campus (UC), SSF26 (SSF26)</t>
  </si>
  <si>
    <t>SSF-00000344</t>
  </si>
  <si>
    <t>5/27/2021</t>
  </si>
  <si>
    <t>1 MON OPRD B10 GENERATORS 10A 10B and 10C (6/3/21)</t>
  </si>
  <si>
    <t>2002560158</t>
  </si>
  <si>
    <t>SSF-00000343</t>
  </si>
  <si>
    <t>Fire Sprinkler 6/2/21 B42 Spinnaker Custom Enclosure Installation</t>
  </si>
  <si>
    <t>OFFLINE, South San Francisco Locations (SSFLOC), SSF42 3rd Floor (SSF42.3), Bypass: WF/TS + H/S, MOP Needed, Call security to disregard red strobe.</t>
  </si>
  <si>
    <t>B42 3rd floor drain down to install 1 sprinkler head inside a custom enclosure.</t>
  </si>
  <si>
    <t>Install of fire sprinkler head in Room 423157.</t>
  </si>
  <si>
    <t xml:space="preserve"> G16077166 </t>
  </si>
  <si>
    <t>SSF-00000339</t>
  </si>
  <si>
    <t xml:space="preserve">B43 CDA - Brazing [06.01.21-06.04.21] Continuation </t>
  </si>
  <si>
    <t>6/1/2021 12:00 AM</t>
  </si>
  <si>
    <t>SSF-00000334</t>
  </si>
  <si>
    <t>B33 First Floor Fire Alarm System Impairment Request [06.07.21 - 06.14.21]</t>
  </si>
  <si>
    <t>SSF-00000332</t>
  </si>
  <si>
    <t>New Request B12.4 Ace Lab [06.03.21]</t>
  </si>
  <si>
    <t>OFFLINE, 12449 (SSF12.4.12449), MOP NEEDED, Call security to disregard red strobe., Bypass: WF/TS + H/S + VIVARIUM</t>
  </si>
  <si>
    <t>Need Drain Down. Sprinkler needs rotated.
Sprinkler Vendor - Firestop</t>
  </si>
  <si>
    <t>SSF-00000331</t>
  </si>
  <si>
    <t>Continuation B25 drain 1st and 2nd flr 6/1/21-6/4/21</t>
  </si>
  <si>
    <t>Upper Campus (UC), SELECT FLOORS/ROOMS AS APPROPRIATE, OFFLINE (F-Key WF/TS + HS), South San Francisco Locations (SSFLOC), SSF25 1st Floor (SSF25.1), SSF25 2nd Floor (SSF25.2), SSF25 (SSF25)</t>
  </si>
  <si>
    <t>SSF-00000330</t>
  </si>
  <si>
    <t>Siemens Annual Title 19 Visual Sprinkler Inspection (B24) 060321</t>
  </si>
  <si>
    <t>2002543978</t>
  </si>
  <si>
    <t>SSF-00000329</t>
  </si>
  <si>
    <t>5/26/2021</t>
  </si>
  <si>
    <t>21-2001 B10 NMR Project: Continuation Request-Saturday [6/05/21]</t>
  </si>
  <si>
    <t>SSF-00000328</t>
  </si>
  <si>
    <t>21-2001 B10 NMR Project: Fire Impairment Request-Revised Request [6/1/21-6/4/21]-Removing Holiday</t>
  </si>
  <si>
    <t xml:space="preserve">I have changed to new ending  time for all days. No more night work. Also not working Holiday. 
Fire impairment permits are authorized and issued by Siemens, FLS Coordinators, and Anthony Saldana/Peter Schembri. Hot work may not commence until related impairment permits are in place.
Please contact firesystems-d@gene.com with any emergency requests or questions.
</t>
  </si>
  <si>
    <t>SSF-00000326</t>
  </si>
  <si>
    <t>5105005299</t>
  </si>
  <si>
    <t>PUMP, FIRE SUPPRESSION SYSTEM, B29 [062621]</t>
  </si>
  <si>
    <t>Diarms: (1-18 to 23,25 to ,27,34,57,58) -Online-, South San Francisco Locations (SSFLOC)</t>
  </si>
  <si>
    <t>Weekly PUMP, FIRE SUPPRESSION SYSTEM, run test B29</t>
  </si>
  <si>
    <t>2002554780</t>
  </si>
  <si>
    <t>SSF-00000325</t>
  </si>
  <si>
    <t>PUMP, FIRE SUPPRESSION SYSTEM, B29 [06/19/21]</t>
  </si>
  <si>
    <t>SELECT FLOORS/ROOMS AS APPROPRIATE, South San Francisco Locations (SSFLOC), ONLINE, (1-18 to 23,25 to ,27,34,57,58)</t>
  </si>
  <si>
    <t>2002553148</t>
  </si>
  <si>
    <t>SSF-00000324</t>
  </si>
  <si>
    <t>PUMP, FIRE SUPPRESSION SYSTEM, B29 [061221]</t>
  </si>
  <si>
    <t>2002551301</t>
  </si>
  <si>
    <t>SSF-00000323</t>
  </si>
  <si>
    <t>Continuation PUMP, FIRE SUPPRESSION SYSTEM, B29 [06/05/21]</t>
  </si>
  <si>
    <t>2002543230</t>
  </si>
  <si>
    <t>SSF-00000322</t>
  </si>
  <si>
    <t>PUMP, FIRE SUPPRESSION SYS, B6 [062921]</t>
  </si>
  <si>
    <t>Disarms: (13-19 to 23,25,26,47 to 50,53) -Online-, South San Francisco Locations (SSFLOC)</t>
  </si>
  <si>
    <t>Weekly PUMP, FIRE SUPPRESSION SYS run test B6</t>
  </si>
  <si>
    <t>SSF-00000321</t>
  </si>
  <si>
    <t>PUMP, FIRE SUPPRESSION SYS, B6 [062221]</t>
  </si>
  <si>
    <t>2002554778</t>
  </si>
  <si>
    <t>SSF-00000320</t>
  </si>
  <si>
    <t>PUMP, FIRE SUPPRESSION SYS, B6 [061521]</t>
  </si>
  <si>
    <t>2002553146</t>
  </si>
  <si>
    <t>SSF-00000319</t>
  </si>
  <si>
    <t>PUMP, FIRE SUPPRESSION SYS, B6 [060821]</t>
  </si>
  <si>
    <t>2002551299</t>
  </si>
  <si>
    <t>SSF-00000318</t>
  </si>
  <si>
    <t>PUMP, FIRE SUPPRESSION SYS, B6 [060121]</t>
  </si>
  <si>
    <t>Weekly PUMP, FIRE SUPPRESSION SYS, run test B6.</t>
  </si>
  <si>
    <t>2002543228</t>
  </si>
  <si>
    <t>SSF-00000317</t>
  </si>
  <si>
    <t>NEW FIRE SUPPRESSION IMPAIRMENT - Sprinkler System Drain Down B26 [06.01.21-06.04.21]</t>
  </si>
  <si>
    <t>South San Francisco Locations (SSFLOC), OFFLINE, Bypass H/S +WF/TS, Upper Campus (UC), SSF26 (SSF26), MOP NEEDED, Call security to disregard., SSF26 3rd Floor (SSF26.3)</t>
  </si>
  <si>
    <t>SSF-00000315</t>
  </si>
  <si>
    <t>Sitewide - Do not use, South Campus - SSF40</t>
  </si>
  <si>
    <t>B40 Weekly fire pump test continuation 06/02/21</t>
  </si>
  <si>
    <t>2002543596</t>
  </si>
  <si>
    <t>SSF-00000314</t>
  </si>
  <si>
    <t>Sitewide - Do not use, Mid Campus - SSF15</t>
  </si>
  <si>
    <t>NEW Impairment Request - Building 15-2035 06/01 - 06/04</t>
  </si>
  <si>
    <t>SELECT FLOORS/ROOMS AS APPROPRIATE, 152035 (SSF15.2.152035), Online. Disarm point (19-40)</t>
  </si>
  <si>
    <t>SSF-00000310</t>
  </si>
  <si>
    <t>5/31/2021</t>
  </si>
  <si>
    <t>5/25/2021</t>
  </si>
  <si>
    <t>Continuation GNE B33 Impairment Extension 05.31.21 - 06.04.21</t>
  </si>
  <si>
    <t>OFFLINE- MAC TEAM, No points provided, South San Francisco Locations (SSFLOC)</t>
  </si>
  <si>
    <t>5/31/2021 12:00 AM</t>
  </si>
  <si>
    <t>SSF-00000308</t>
  </si>
  <si>
    <t>Sitewide - Do not use, Lower Campus - L2 - Parking</t>
  </si>
  <si>
    <t>B5A Kitchen Exhaust Hood Cleaning [06.01.21]</t>
  </si>
  <si>
    <t>1002822049</t>
  </si>
  <si>
    <t>SSF-00000307</t>
  </si>
  <si>
    <t>4155773447</t>
  </si>
  <si>
    <t>clarked8@gene.com</t>
  </si>
  <si>
    <t>B43 natural gas line prep and paint</t>
  </si>
  <si>
    <t>No points. This work will be done outside of the building., SSF43 (SSF43), South Campus (SC), SSF43 1st Floor (SSF43.1)</t>
  </si>
  <si>
    <t>grinding natural gas pipe line outside of b43 by loading dock</t>
  </si>
  <si>
    <t>2002565653</t>
  </si>
  <si>
    <t>SSF-00000306</t>
  </si>
  <si>
    <t>FLS Impairment Continuation B42 Rad to TC [060721 - 061221]</t>
  </si>
  <si>
    <t>B42 3rd Flr 3325,3326,Hallway,3350,3351,3353,Hallway, Disarms: (6-2,3,4,14,17,19 to 21)(7-34) -Online-</t>
  </si>
  <si>
    <t>Saturday 6/12 6:00am - 14:00</t>
  </si>
  <si>
    <t>SSF-00000304</t>
  </si>
  <si>
    <t>Ray Noe</t>
  </si>
  <si>
    <t>raymondn@gene.com</t>
  </si>
  <si>
    <t xml:space="preserve">B15 generator load and meggar test 05/28/21 </t>
  </si>
  <si>
    <t>loading dock, 151242A (SSF15.1.151242A), Disarms: No Points -Offline-</t>
  </si>
  <si>
    <t>5/28/2021 12:00 AM</t>
  </si>
  <si>
    <t xml:space="preserve">load and meggar test </t>
  </si>
  <si>
    <t>SSF-00000302</t>
  </si>
  <si>
    <t xml:space="preserve"> Marc Wendlinger</t>
  </si>
  <si>
    <t>wendlinger.marc@gene.com</t>
  </si>
  <si>
    <t>Mid Campus - SSF36</t>
  </si>
  <si>
    <t>B36 Impairment/Hot work Required. Replace Griswold flow control &amp; Siemens hot water reheat [060521]</t>
  </si>
  <si>
    <t>OFFLINE, SSF36 1st Floor (SSF36.1), Disarm loop-1</t>
  </si>
  <si>
    <t>Fire impairment permits are authorized and issued by Siemens, FLS Coordinators, and Anthony Saldana/Peter Schembri. Hot work may not commence until related impairment permits are in place.
Please contact firesystems-d@gene.com with any emergency requests or questions.
6/2/21 @18:15 pm - Per Marc/JLL, he's available for job walk 6/3/21 between 14:00-17:00pm.
6/3/21 @15:30 pm - job walk complete with Marc Wendlinger/JLL</t>
  </si>
  <si>
    <t>Impairment/Hot work Required. Replace Griswold flow control and Siemens hot water reheat valve on TU-11 located above the ceiling in
 front of 36-1147.</t>
  </si>
  <si>
    <t>2002556062</t>
  </si>
  <si>
    <t>SSF-00000301</t>
  </si>
  <si>
    <t>PSB 1 MON NO LOAD RUN AND INSPECTION [052821]</t>
  </si>
  <si>
    <t>Disarms: (1-15,16) - Online-, South Campus (SC), SSFPSB 1st Floor (SSFPSB.1), SSFPSB 2nd Floor (SSFPSB.2), SSFPSB 6th Floor (SSFPSB.6), SSFPSB 5th Floor (SSFPSB.5), SSFPSB 3rd Floor (SSFPSB.3), SSFPSB 4th Floor (SSFPSB.4)</t>
  </si>
  <si>
    <t xml:space="preserve">1 MON  GENSET PM NO LOAD RUN AND INSPECTION. </t>
  </si>
  <si>
    <t>2002545151</t>
  </si>
  <si>
    <t>SSF-00000299</t>
  </si>
  <si>
    <t>PSA 1 MON NO LOAD RUN AND INSPECTION [052821]</t>
  </si>
  <si>
    <t>Disarms: (1-35 to 37) -Online-, South Campus (SC), SSFPSA 2nd Floor (SSFPSA.2), SSFPSA Clubhouse (SSFPSA.1), SSFPSA 4th Floor (SSFPSA.4), SSFPSA 3rd Floor (SSFPSA.3), SSFPSA 5th Floor (SSFPSA.5), SSFPSA 6th Floor (SSFPSA.6), SSFPSA 7th Floor (SSFPSA.7)</t>
  </si>
  <si>
    <t>2002545150</t>
  </si>
  <si>
    <t>SSF-00000298</t>
  </si>
  <si>
    <t>B33 Impairment Extension 05.24.21 - 05.28.21</t>
  </si>
  <si>
    <t>5/25/2021 12:00 AM</t>
  </si>
  <si>
    <t>Impairment will be supported by the MAC team.</t>
  </si>
  <si>
    <t>Repair existing issues on existing system, and replacement of (New) FLS system.</t>
  </si>
  <si>
    <t>SSF-00000293</t>
  </si>
  <si>
    <t>5/24/2021</t>
  </si>
  <si>
    <t>Continuation B26 3rd floor 06/01/21-06/04/21 FIRE DETECTION IMPAIRMENT</t>
  </si>
  <si>
    <t>SSF26 3rd Floor (SSF26.3), SELECT FLOORS/ROOMS AS APPROPRIATE, ONLINE (Loop 3), South San Francisco Locations (SSFLOC), Upper Campus (UC), SSF26 (SSF26)</t>
  </si>
  <si>
    <t>Demolition:Walls, Ceiling grid, duct work, plumbing, electrical</t>
  </si>
  <si>
    <t>SSF-00000292</t>
  </si>
  <si>
    <t xml:space="preserve">Continuation B25 1st and 2nd floors 06/01/21-06/04/21 FIRE DETECTION IMPAIRMENT </t>
  </si>
  <si>
    <t>Upper Campus (UC), SELECT FLOORS/ROOMS AS APPROPRIATE, ONLINE (Loops 1 &amp;amp; 2), South San Francisco Locations (SSFLOC), SSF25 1st Floor (SSF25.1), SSF25 2nd Floor (SSF25.2), SSF25 (SSF25)</t>
  </si>
  <si>
    <t>SSF-00000291</t>
  </si>
  <si>
    <t>Siemens Annual Title 19 Visual Sprinkler Inspection (B26) 060121</t>
  </si>
  <si>
    <t>2002543979</t>
  </si>
  <si>
    <t>SSF-00000284</t>
  </si>
  <si>
    <t>Continuation - B29 HCO Chiller [06.01.21 - 06.04.21]</t>
  </si>
  <si>
    <t>29101 (SSF29.1.29101), B29 Stairwell #1, B29 Stairwell #2, 29207 (SSF29.2.29207), 29205 (SSF29.2.29205), 29100, 29113, 29204 (SSF29.2.29204), 29209 (SSF29.2.29209), 29114, 29206, 29110 (SSF29.1.29110), 29112 (SSF29.1.29112), 29210, (1-3,8)(2-4 to 6) ONLINE, 29111 (SSF29.1.29111), 29102 (SSF29.1.29102), (1-3, 8), Online, 29115 (SSF29.1.29115), 29103 (SSF29.1.29103), 2-4 to 6 no longer exist., 29105 (SSF29.1.29105), 29108 (SSF29.1.29108), 29104 (SSF29.1.29104), 29107 (SSF29.1.29107), 29109 (SSF29.1.29109), 29106 (SSF29.1.29106), 29201 (SSF29.2.29201), 29202 (SSF29.2.29202), 29208 (SSF29.2.29208), 29203 (SSF29.2.29203), 29211 (SSF29.2.29211)</t>
  </si>
  <si>
    <t>SSF-00000283</t>
  </si>
  <si>
    <t>B48 Continued SC Elevator Project [06.14.21 - 06.18.21]</t>
  </si>
  <si>
    <t>SSF-00000282</t>
  </si>
  <si>
    <t>NEW REQUEST - Building 11.223 - Fire Impairment [060121 - 060421]</t>
  </si>
  <si>
    <t>(3-156, 158, 172), 11223 (SSF11.2.11223), Online</t>
  </si>
  <si>
    <t xml:space="preserve">Brazing Copper Pipe for re-routing of piping run. </t>
  </si>
  <si>
    <t>SSF-00000273</t>
  </si>
  <si>
    <t>5/21/2021</t>
  </si>
  <si>
    <t>B33 1YR Roll up Door Test [052821]</t>
  </si>
  <si>
    <t>All floors, South San Francisco Locations (SSFLOC), Disarms: F-Key all except doors &amp;amp; elev -Offline-</t>
  </si>
  <si>
    <t>2002531361</t>
  </si>
  <si>
    <t>SSF-00000272</t>
  </si>
  <si>
    <t>B26 1YR Roll up Door Test [052721 - 052821]</t>
  </si>
  <si>
    <t>All Floors, South San Francisco Locations (SSFLOC), Disarms: F-Key all except doors &amp;amp; elev - Offline-</t>
  </si>
  <si>
    <t>5/27/2021 12:00 AM</t>
  </si>
  <si>
    <t>SSF-00000268</t>
  </si>
  <si>
    <t>B25 1YR Roll up Door Test [052721 - 052821]</t>
  </si>
  <si>
    <t>Disarms: F-Key all except doors &amp;amp; elev -Offline-, South San Francisco Locations (SSFLOC), SSF25 (SSF25)</t>
  </si>
  <si>
    <t>2002531025</t>
  </si>
  <si>
    <t>SSF-00000267</t>
  </si>
  <si>
    <t>B33 First Floor Fire Alarm System Impairment Request [05.31.21 - 06.07.21]</t>
  </si>
  <si>
    <t>SSF-00000262</t>
  </si>
  <si>
    <t>javier@gene.com</t>
  </si>
  <si>
    <t>B51 HEPA Smoke Testing [05/24/2021]</t>
  </si>
  <si>
    <t>SELECT FLOORS/ROOMS AS APPROPRIATE, SSF51 1st Floor (SSF51.1), SSF51 2nd Floor (SSF51.2), Disarms: F-key H/S, DD:(1-14,15)(Loop 2) - Offline-</t>
  </si>
  <si>
    <t>5/24/2021 12:00 AM</t>
  </si>
  <si>
    <t>HEPA Smoke testing using PAO Smoke generator to test integrity of HEPA filters</t>
  </si>
  <si>
    <t>2002529939</t>
  </si>
  <si>
    <t>SSF-00000255</t>
  </si>
  <si>
    <t>5/20/2021</t>
  </si>
  <si>
    <t>New FLSI MAC TEAM Fire Final B48 SC Elevator 6/7/21</t>
  </si>
  <si>
    <t>SSF-00000254</t>
  </si>
  <si>
    <t>New FLSI MAC TEAM State Test B48 SC Elevator 6/4/21</t>
  </si>
  <si>
    <t>SSF-00000253</t>
  </si>
  <si>
    <t>New FLSI MAC TEAM Pretest B48 SC Elevator 5/27/21</t>
  </si>
  <si>
    <t>SSF-00000252</t>
  </si>
  <si>
    <t>B48 Continued SC Elevator Project [06.07.21 - 06.11.21]</t>
  </si>
  <si>
    <t>SSF-00000251</t>
  </si>
  <si>
    <t>B13 Calibration and Maintenance of LEL Sensors [05.27.21]</t>
  </si>
  <si>
    <t>Repair of multiple LEL sensors in Building 13 4th floor laboratory area.</t>
  </si>
  <si>
    <t>2002565412 plus 1</t>
  </si>
  <si>
    <t>SSF-00000248</t>
  </si>
  <si>
    <t>B15 Calibration and Maintenance of LEL Sensors [05.27.21]</t>
  </si>
  <si>
    <t>Disarms: F-keys + LEL input &amp;amp; output -Online-, SSF15 4th Floor (SSF15.4), SSF15 1st Floor (SSF15.1), Additional disarms: B13: (25-1,2,5,6,9,10) B14: (19-34) B15: (22-7,38,39,47,48,51 to 55,59)(38-18,19,38 to 45, 55 to 58)(3-17)(4-14,16,41) (5-26,40)(23-11,12)(24-35,40)</t>
  </si>
  <si>
    <t>Repair of multiple LEL sensors in Building 15 1st &amp; 4th floor laboratory area.</t>
  </si>
  <si>
    <t>2002553702 plus 3</t>
  </si>
  <si>
    <t>SSF-00000247</t>
  </si>
  <si>
    <t>New Request - B12.4 Ace Lab [052621]</t>
  </si>
  <si>
    <t>12462 (SSF12.4.12462)</t>
  </si>
  <si>
    <t>5/26/2021 12:00 AM</t>
  </si>
  <si>
    <t>Needs to be Walked with a tech.</t>
  </si>
  <si>
    <t xml:space="preserve">Panel Shutdown with Fire Panel 12PB4
NAC1 - 12P4A
NAC2 - 12P4B
NAC3 - 12P4C
NAC4 - 12P4D
</t>
  </si>
  <si>
    <t>SSF-00000246</t>
  </si>
  <si>
    <t>West Campus - B73-B29</t>
  </si>
  <si>
    <t>Siemens Annual Title 19 Visual Sprinkler Inspection (B73) 052821</t>
  </si>
  <si>
    <t>2002531748</t>
  </si>
  <si>
    <t>SSF-00000244</t>
  </si>
  <si>
    <t>5/19/2021</t>
  </si>
  <si>
    <t>New B5 QC Isolator upgrade [060121 - 060421]</t>
  </si>
  <si>
    <t>SSF-00000240</t>
  </si>
  <si>
    <t>B11 smoke detector [052421]</t>
  </si>
  <si>
    <t>Offline. Disarm (3-4). JLL to call Siemens tech before removing smoke device and after installing. Siemens tech to remove one leg of data wire to loop 3., 11187 (SSF11.1.11187)</t>
  </si>
  <si>
    <t>ceiling tile need to be replaced</t>
  </si>
  <si>
    <t>2002580403</t>
  </si>
  <si>
    <t>SSF-00000230</t>
  </si>
  <si>
    <t>Siemens Annual Title 19 Visual Sprinkler Inspection (PSA) 052721</t>
  </si>
  <si>
    <t>2002530728</t>
  </si>
  <si>
    <t>SSF-00000229</t>
  </si>
  <si>
    <t>Sitewide - Do not use, South Campus - PSA</t>
  </si>
  <si>
    <t>PSA fire pump 5/21/21</t>
  </si>
  <si>
    <t>SELECT FLOORS/ROOMS AS APPROPRIATE, PSA 1st floor PSA1010, ONLINE (1-10,11,13 to 17,19,30,52,53,55,56)</t>
  </si>
  <si>
    <t>5/21/2021 12:00 AM</t>
  </si>
  <si>
    <t>[ENTER DETAILED WORK DESCRIPTION]Monthly fire pump test</t>
  </si>
  <si>
    <t>SSF-00000224</t>
  </si>
  <si>
    <t>5/18/2021</t>
  </si>
  <si>
    <t>SSF-00000222</t>
  </si>
  <si>
    <t>Siemens Annual Title 19 Visual Sprinkler Inspection (B51) 052621</t>
  </si>
  <si>
    <t>2002530727</t>
  </si>
  <si>
    <t>SSF-00000220</t>
  </si>
  <si>
    <t>Sitewide - Do not use, South Campus - SSF48</t>
  </si>
  <si>
    <t>Continuation B48 1 YR GENSET PM NO LOAD RUN AND INSPECTION. [052121]</t>
  </si>
  <si>
    <t>48 Generator yard, ONLINE (1-7,8)</t>
  </si>
  <si>
    <t xml:space="preserve">1 YR  GENSET PM NO LOAD RUN AND INSPECTION. This work order is to perform maintenance to keep up with compliance for our GENSETS in south campus. Please approve we just received training on requesting </t>
  </si>
  <si>
    <t>2002531051</t>
  </si>
  <si>
    <t>SSF-00000219</t>
  </si>
  <si>
    <t>B51 HEPA Smoke Testing [05.17.21 - 05.18.21]</t>
  </si>
  <si>
    <t>5/18/2021 12:00 AM</t>
  </si>
  <si>
    <t>Sameer Sane</t>
  </si>
  <si>
    <t>SSF-00000218</t>
  </si>
  <si>
    <t>GNE B33 Fire Impairment Extension 05.17.21 - 05.21.21</t>
  </si>
  <si>
    <t>SSF-00000217</t>
  </si>
  <si>
    <t>New Request B414116 [051721 - 052121]</t>
  </si>
  <si>
    <t>No points, South San Francisco Locations (SSFLOC), 414116 (SSF41.4.414116)</t>
  </si>
  <si>
    <t>Brazing Copper Pipe &amp; Installing Sink</t>
  </si>
  <si>
    <t>SSF-00000216</t>
  </si>
  <si>
    <t>Continuation - B29 HCO Chiller [05.17.21 - 05.21.21]</t>
  </si>
  <si>
    <t>29101 (SSF29.1.29101), B29 Stairwell #1, B29 Stairwell #2, 29207 (SSF29.2.29207), 29205 (SSF29.2.29205), 29100, 29113, 29204 (SSF29.2.29204), 29209 (SSF29.2.29209), 29114, 29206, 29110 (SSF29.1.29110), 29112 (SSF29.1.29112), 29210, (1-3,8)(2-4 to 6) ONLINE, 29111 (SSF29.1.29111), 29102 (SSF29.1.29102), 29115 (SSF29.1.29115), 29103 (SSF29.1.29103), 29105 (SSF29.1.29105), 29108 (SSF29.1.29108), 29104 (SSF29.1.29104), 29107 (SSF29.1.29107), 29109 (SSF29.1.29109), 29106 (SSF29.1.29106), 29201 (SSF29.2.29201), 29202 (SSF29.2.29202), 29208 (SSF29.2.29208), 29203 (SSF29.2.29203), 29211 (SSF29.2.29211)</t>
  </si>
  <si>
    <t>SSF-00000215</t>
  </si>
  <si>
    <t>Continuation - B12.4 Ace Lab [05.17.21 - 05.21.21]</t>
  </si>
  <si>
    <t>SSF-00000214</t>
  </si>
  <si>
    <t>Joel Mendoza</t>
  </si>
  <si>
    <t>dome construction</t>
  </si>
  <si>
    <t>4257931718</t>
  </si>
  <si>
    <t>Sean Campbell</t>
  </si>
  <si>
    <t>Jhorta@domebuilds.com</t>
  </si>
  <si>
    <t>Continuation B9 Glulam Beam repair [051721 - 052121]</t>
  </si>
  <si>
    <t>1st floor CPUP, South San Francisco Locations (SSFLOC), Disarms (1-30,31,46,47,57 to 59)(2-15,28,45 to 47)(3-36,49,57) - Online-</t>
  </si>
  <si>
    <t>Repairing structure beams</t>
  </si>
  <si>
    <t>S16080822</t>
  </si>
  <si>
    <t>SSF-00000213</t>
  </si>
  <si>
    <t>Continuation B5 cold/warm Rooms [week of 051721]</t>
  </si>
  <si>
    <t>Disarms: (2-68,69,86,87,89 to 91) -Online-, South San Francisco Locations (SSFLOC), 5385 (SSF05.1.5385), 5389 (SSF05.1.5389), 5384 (SSF05.1.5384)</t>
  </si>
  <si>
    <t>construction demo and hot work above ceiling</t>
  </si>
  <si>
    <t>SSF-00000212</t>
  </si>
  <si>
    <t>Cosco Fire</t>
  </si>
  <si>
    <t>oneill.daniel_taylor_sr@gene.com</t>
  </si>
  <si>
    <t>B33 Café Refresh Project # L16077155</t>
  </si>
  <si>
    <t>FLS Points: OFFLINE CALL SECURITY TO DISREGARD RED STROBE BYPASS F-KEY H/S and WF/TS and Door Holders, SSF33 1st Floor (SSF33.1)</t>
  </si>
  <si>
    <t>Drain Down Water System to modify sprinkler layout for B33 Café Refresh Project.</t>
  </si>
  <si>
    <t>SSF-00000211</t>
  </si>
  <si>
    <t>ODILON VALENCIA</t>
  </si>
  <si>
    <t>FIRE DETECTION IMPAIRMENT FOR B26</t>
  </si>
  <si>
    <t>SELECT FLOORS/ROOMS AS APPROPRIATE, South San Francisco Locations (SSFLOC), Upper Campus (UC), SSF26 3rd Floor (SSF26.3), SSF26 (SSF26)</t>
  </si>
  <si>
    <t>Remove ceiling tiles which will create dust, we need to disable smoke detectors and Safe-off. We will start interior demo. Walls, DFH, Ceiling Grid. Flooring.</t>
  </si>
  <si>
    <t>SSF-00000210</t>
  </si>
  <si>
    <t xml:space="preserve"> FIRE DETECTION IMPAIRMENT FOR B25</t>
  </si>
  <si>
    <t>SELECT FLOORS/ROOMS AS APPROPRIATE, South San Francisco Locations (SSFLOC), Upper Campus (UC), SSF25 1st Floor (SSF25.1), SSF25 2nd Floor (SSF25.2), SSF25 (SSF25)</t>
  </si>
  <si>
    <t>SSF-00000209</t>
  </si>
  <si>
    <t>Estes</t>
  </si>
  <si>
    <t>5/17/2021</t>
  </si>
  <si>
    <t>Anthony Sandoval</t>
  </si>
  <si>
    <t>lasillaj@gene.com</t>
  </si>
  <si>
    <t>Sitewide - Do not use, Lower Campus - SSF51</t>
  </si>
  <si>
    <t>B51 Glycol Remediation (2002489268) 05/19/2021-05/20/21 (New)</t>
  </si>
  <si>
    <t>SELECT FLOORS/ROOMS AS APPROPRIATE, SSF51 2nd Floor (SSF51.2), Online. Disarm points (2-7 to 12,15,17,18)</t>
  </si>
  <si>
    <t>5/19/2021 12:00 AM</t>
  </si>
  <si>
    <t>Brazing of expansion valve on refrigerated glycol system</t>
  </si>
  <si>
    <t>2002489268</t>
  </si>
  <si>
    <t>SSF-00000208</t>
  </si>
  <si>
    <t>XLC / Eco Fire</t>
  </si>
  <si>
    <t>B25 2nd floor Sprinkler Drain [052521 - 052821]</t>
  </si>
  <si>
    <t>SELECT FLOORS/ROOMS AS APPROPRIATE, South San Francisco Locations (SSFLOC), Upper Campus (UC), Bypass F-Key WF/TS + H/S, Call security to disregard red strobe., SSF25 (SSF25), SSF25 2nd Floor (SSF25.2), OFFLINE</t>
  </si>
  <si>
    <t>Fire sprinkler drain down in B25 2nd floor for reconfiguration of sprinkler heads. Will fill system daily at the end of each workday.</t>
  </si>
  <si>
    <t>SSF-00000207</t>
  </si>
  <si>
    <t>Continuation - B29 HCO Chiller [05.24.21 - 05.28.21]</t>
  </si>
  <si>
    <t>SSF-00000206</t>
  </si>
  <si>
    <t xml:space="preserve"> FIRE DETECTION IMPAIRMENT REQUEST FOR B41 Fire Pump [052121]</t>
  </si>
  <si>
    <t>B41 1st floor room 1202, ONLINE (1-45,46,49 to 54)</t>
  </si>
  <si>
    <t>monthly electric fire pump test</t>
  </si>
  <si>
    <t>SSF-00000203</t>
  </si>
  <si>
    <t>B26, 3rd floor [052421 - 052821]</t>
  </si>
  <si>
    <t>Disarm: (Loop 3) -Online-, SSF26 (SSF26), Upper Campus (UC), SSF26 3rd Floor (SSF26.3)</t>
  </si>
  <si>
    <t>Demolition: Walls, Ceiling Grid, Duct work, Plumbing, Electrical</t>
  </si>
  <si>
    <t>SSF-00000202</t>
  </si>
  <si>
    <t>Continuation - B12.4 Ace Lab [06.01.21 - 06.04.21]</t>
  </si>
  <si>
    <t>SSF-00000201</t>
  </si>
  <si>
    <t>Continuation - B12.4 Ace Lab [05.24.21 - 05.28.21]</t>
  </si>
  <si>
    <t>SSF-00000200</t>
  </si>
  <si>
    <t>B25, 1st &amp; 2nd floors [052421 - 052821]</t>
  </si>
  <si>
    <t>Disarms: (Loops 1 &amp;amp; 2) -Online-, South San Francisco Locations (SSFLOC), Upper Campus (UC), SSF25 GROUND FLOOR (SSF25.0), SSF25 (SSF25), SSF25 1st Floor (SSF25.1), SSF25 2nd Floor (SSF25.2)</t>
  </si>
  <si>
    <t>Demolition: Walls, Ceiling Grid, Duct work, Plumbing, Electrical.</t>
  </si>
  <si>
    <t>SSF-00000199</t>
  </si>
  <si>
    <t>Siemens Annual Title 19 Visual Sprinkler Inspection (B48) 052421</t>
  </si>
  <si>
    <t>2002530726</t>
  </si>
  <si>
    <t>SSF-00000196</t>
  </si>
  <si>
    <t>XLC / Eco Fire Sprinkler</t>
  </si>
  <si>
    <t>B25 1st floor Sprinkler drain [052521 - 052821]</t>
  </si>
  <si>
    <t>SELECT FLOORS/ROOMS AS APPROPRIATE, South San Francisco Locations (SSFLOC), Upper Campus (UC), Bypass F-Key WF/TS + HS, Call Security to disregard red strobe, SSF25 1st Floor (SSF25.1), SSF25 (SSF25), MOP NEEDED</t>
  </si>
  <si>
    <t xml:space="preserve">Fire sprinkler drain down in B25 1st floor for reconfiguration of sprinkler heads. Will fill system daily at the end of each workday. </t>
  </si>
  <si>
    <t>SSF-00000193</t>
  </si>
  <si>
    <t>Sitewide - Do not use, South Campus - SSF46</t>
  </si>
  <si>
    <t>Continuation B46 1 YR GENSET PM NO LOAD RUN AND INSPECTION. [051921]</t>
  </si>
  <si>
    <t>ONLINE (1-35,36), South Campus (SC), SSF46 1st Floor (SSF46.1), SSF46 3rd Floor (SSF46.3), SSF46 2nd Floor (SSF46.2)</t>
  </si>
  <si>
    <t>SSF-00000190</t>
  </si>
  <si>
    <t>Continuation B9 Glulam Beam repair [052421 - 052821]</t>
  </si>
  <si>
    <t>SSF-00000189</t>
  </si>
  <si>
    <t>5/29/2021</t>
  </si>
  <si>
    <t>21-2001 B10 NMR Project: Fire Impairment Request-Continuation Request-Saturday [5/29/21]</t>
  </si>
  <si>
    <t>5/29/2021 12:00 AM</t>
  </si>
  <si>
    <t>SSF-00000188</t>
  </si>
  <si>
    <t>21-2001 B10 NMR Project: Fire Impairment Request-Continuation Request [5/24/21-5/28/21]</t>
  </si>
  <si>
    <t>SSF-00000187</t>
  </si>
  <si>
    <t>ALFONZO Bell</t>
  </si>
  <si>
    <t>Sitewide - Do not use, Lower Campus - SSF07, Lower Campus - SSF03, Lower Campus - SSF08, Lower Campus - SSF09</t>
  </si>
  <si>
    <t>Roll Up door PM B3,B7,B8,B9 [05.18.21-05.19.21]</t>
  </si>
  <si>
    <t>SELECT FLOORS/ROOMS AS APPROPRIATE, Lower Campus (LC), South San Francisco Locations (SSFLOC), -OFFLINE- Siemens Tech will man panel during testing for B3,B7,B8,B9</t>
  </si>
  <si>
    <t>JLL performing the PM on the roll up doors. Siemens support needed at panel.</t>
  </si>
  <si>
    <t>SSF-00000186</t>
  </si>
  <si>
    <t>Continuation B5 cold/warm Rooms [week of 052421-052821]</t>
  </si>
  <si>
    <t>SSF-00000185</t>
  </si>
  <si>
    <t>Sitewide - Do not use, South Campus - SSF41</t>
  </si>
  <si>
    <t>Continuation B41 1 YR GENSET PM NO LOAD 45 MIN RUN AND INSPECTION. [052021]</t>
  </si>
  <si>
    <t>ONLINE (1-45,46,49 to 54), South Campus (SC), SSF41 3rd Floor (SSF41.3), SSF41 1st Floor (SSF41.1), SSF41 2nd Floor (SSF41.2), SSF41 4th Floor (SSF41.4)</t>
  </si>
  <si>
    <t>5/20/2021 12:00 AM</t>
  </si>
  <si>
    <t xml:space="preserve">1 YR  GENSET PM NO LOAD RUN AND INSPECTION. </t>
  </si>
  <si>
    <t>2002531076</t>
  </si>
  <si>
    <t>SSF-00000183</t>
  </si>
  <si>
    <t>5/16/2021</t>
  </si>
  <si>
    <t>B20 Roll Up Door [052021]</t>
  </si>
  <si>
    <t>SSF-FAC-BNG-B020-BDI020-DO5601, B20, 1st floor, Room: 20560, OFFLINE, Siemens Tech will man panel during testing</t>
  </si>
  <si>
    <t>Smoke/Test Roll Up Doors</t>
  </si>
  <si>
    <t>2002531024</t>
  </si>
  <si>
    <t>SSF-00000182</t>
  </si>
  <si>
    <t>B15 Roll Up Door</t>
  </si>
  <si>
    <t>SSF-FAC-BNG-B015-BDI015-DO1234, OFFLINE, Siemens Tech will man panel during testing</t>
  </si>
  <si>
    <t xml:space="preserve">
SSF-FAC-BNG-B015-BDI015-DO1234
SSF-FAC-BNG-B015-BDI015-DO1231
</t>
  </si>
  <si>
    <t>2002531358</t>
  </si>
  <si>
    <t>SSF-00000181</t>
  </si>
  <si>
    <t>B14 Roll Up Door</t>
  </si>
  <si>
    <t>SSF-FAC-BNG-B014-BDI014-DO4101</t>
  </si>
  <si>
    <t xml:space="preserve">SSF-FAC-BNG-B014-BDI014-DO4101
SSF-FAC-BNG-B014-BDI014-DO3101
SSF-FAC-BNG-B014-BDI014-DO2011
</t>
  </si>
  <si>
    <t>2002531023</t>
  </si>
  <si>
    <t>SSF-00000180</t>
  </si>
  <si>
    <t>ISEC</t>
  </si>
  <si>
    <t>Justin Chisick</t>
  </si>
  <si>
    <t>New PT21-208 Remove anchor bolts at 3D205 [051921]</t>
  </si>
  <si>
    <t>Online. Disarm points (21-2,10,11,39), South San Francisco Locations (SSFLOC)</t>
  </si>
  <si>
    <t xml:space="preserve">Remove 24 anchor bolts in lab </t>
  </si>
  <si>
    <t>PT21-208 GAP PTD Seismic</t>
  </si>
  <si>
    <t>SSF-00000165</t>
  </si>
  <si>
    <t>5/14/2021</t>
  </si>
  <si>
    <t>Sitewide - Do not use, South Campus - SSF45</t>
  </si>
  <si>
    <t>Continuation B45 1 YR GENSET PM NO LOAD RUN AND INSPECTION. [052121]</t>
  </si>
  <si>
    <t>ONLINE (51-58,59), South Campus (SC), SSF45 1st Floor (SSF45.1), SSF45 3rd Floor (SSF45.3), SSF45 4th Floor (SSF45.4), SSF45 2nd Floor (SSF45.2)</t>
  </si>
  <si>
    <t>SSF-00000164</t>
  </si>
  <si>
    <t>Sitewide - Do not use, South Campus - SSF44</t>
  </si>
  <si>
    <t xml:space="preserve">Continuation B44 1 YR GENSET PM NO LOAD 45 MIN  AND INSPECTION. [051921] </t>
  </si>
  <si>
    <t>ONLINE (31-58,59), South Campus (SC), SSF44 1st Floor (SSF44.1), SSF44 2nd Floor (SSF44.2), SSF44 3rd Floor (SSF44.3), SSF44 4th Floor (SSF44.4)</t>
  </si>
  <si>
    <t xml:space="preserve">1 YR GENSET PM NO LOAD 44 MIN RUN AND INSPECTION. </t>
  </si>
  <si>
    <t>2002530991</t>
  </si>
  <si>
    <t>SSF-00000163</t>
  </si>
  <si>
    <t>Sitewide - Do not use, South Campus - SSF43</t>
  </si>
  <si>
    <t>Continuation B43 1 YR GENSET PM NO LOAD 45 MIN  AND INSPECTION. [051921]</t>
  </si>
  <si>
    <t>ONLINE (1-53,54), South Campus (SC), SSF43 3rd Floor (SSF43.3), SSF43 2nd Floor (SSF43.2), SSF43 1st Floor (SSF43.1)</t>
  </si>
  <si>
    <t xml:space="preserve">1 YR GENSET PM NO LOAD 43 MIN RUN AND INSPECTION. </t>
  </si>
  <si>
    <t>2002531050</t>
  </si>
  <si>
    <t>SSF-00000162</t>
  </si>
  <si>
    <t>Sitewide - Do not use, South Campus - SSF42</t>
  </si>
  <si>
    <t>Continuation B42 1 YR GENSET PM NO LOAD 45 MIN  AND INSPECTION. [051921]</t>
  </si>
  <si>
    <t>ONLINE (1-54,55), South San Francisco Locations (SSFLOC), SSF42 1st Floor (SSF42.1), SSF42 2nd Floor (SSF42.2), SSF42 3rd Floor (SSF42.3)</t>
  </si>
  <si>
    <t xml:space="preserve">1 YR GENSET PM NO LOAD 45 MIN RUN AND INSPECTION. </t>
  </si>
  <si>
    <t>2002545134</t>
  </si>
  <si>
    <t>SSF-00000159</t>
  </si>
  <si>
    <t>B33 First Floor Fire Alarm System Impairment Request [05.24.21 - 05.31.21]</t>
  </si>
  <si>
    <t>SSF-00000158</t>
  </si>
  <si>
    <t>B43 CDA - Brazing [05.17.21-05.21.21]</t>
  </si>
  <si>
    <t>5/17/2021 12:00 AM</t>
  </si>
  <si>
    <t>SSF-00000155</t>
  </si>
  <si>
    <t>B33 First Floor Fire Alarm System Impairment Request [05.17.21 - 05.24.21]</t>
  </si>
  <si>
    <t>SSF-00000152</t>
  </si>
  <si>
    <t>B48 Continued SC Elevator Project [06.01.21 - 06.04.21]</t>
  </si>
  <si>
    <t>SSF-00000150</t>
  </si>
  <si>
    <t>Daniel Jackson</t>
  </si>
  <si>
    <t>6504830760</t>
  </si>
  <si>
    <t>B40 Weekly fire pump test [05.26.21]</t>
  </si>
  <si>
    <t>Bypass F-Key, South San Francisco Locations (SSFLOC), 401043 (SSF40.1.401043)</t>
  </si>
  <si>
    <t>B40 Weekly fire pump test</t>
  </si>
  <si>
    <t>2002541993</t>
  </si>
  <si>
    <t>SSF-00000149</t>
  </si>
  <si>
    <t>B9 Calibration and Maintenance of LEL Sensors [05.20.21]</t>
  </si>
  <si>
    <t>No Points, SSF09 1st Floor (SSF09.1)</t>
  </si>
  <si>
    <t>Calibration and Maintenance of LEL Sensors in B9.</t>
  </si>
  <si>
    <t>2002544019</t>
  </si>
  <si>
    <t>SSF-00000148</t>
  </si>
  <si>
    <t>B15 Calibration and Maintenance of LEL Sensors [05.21.21]</t>
  </si>
  <si>
    <t>Repair of multiple LEL sensors in Building 15 4th floor laboratory area.</t>
  </si>
  <si>
    <t>2002565409 plus 3</t>
  </si>
  <si>
    <t>SSF-00000147</t>
  </si>
  <si>
    <t>B40 Weekly fire pump test [05.19.21]</t>
  </si>
  <si>
    <t>SELECT FLOORS/ROOMS AS APPROPRIATE, Disarm: (Fire pump F-key) -Online-</t>
  </si>
  <si>
    <t>SSF-00000146</t>
  </si>
  <si>
    <t>Silicon Valley Fire</t>
  </si>
  <si>
    <t xml:space="preserve">ryant5@gene.com </t>
  </si>
  <si>
    <t>1 YR MAINTENANCE/TEST (FIRE PUMP)</t>
  </si>
  <si>
    <t>Disarms: (1-45,46,49 to 54) -Online-, SSF41 (SSF41)</t>
  </si>
  <si>
    <t>5/14/2021 12:00 AM</t>
  </si>
  <si>
    <t>2002530704</t>
  </si>
  <si>
    <t>SSF-00000145</t>
  </si>
  <si>
    <t>South Campus - SSF40, South Campus - SSF44, South Campus - SSF45</t>
  </si>
  <si>
    <t>Disarms: (Fire pump F-Key) - Online-, South San Francisco Locations (SSFLOC), South Campus (SC), SSF40 (SSF40)</t>
  </si>
  <si>
    <t>2002514079</t>
  </si>
  <si>
    <t>SSF-00000144</t>
  </si>
  <si>
    <t>Disarms: (1-10,11,13 to 17,19,30,52,53,55,56) - Online-, SSFPSA (SSFPSA), South San Francisco Locations (SSFLOC)</t>
  </si>
  <si>
    <t>2002530705</t>
  </si>
  <si>
    <t>SSF-00000141</t>
  </si>
  <si>
    <t>5/22/2021</t>
  </si>
  <si>
    <t>5/13/2021</t>
  </si>
  <si>
    <t>Continuation B10 NMR Installation Project. Swing shift &amp; Fire Watch Period [05.17.21 - 05.22.21]</t>
  </si>
  <si>
    <t>SSF-00000140</t>
  </si>
  <si>
    <t>SSF-00000137</t>
  </si>
  <si>
    <t>5/15/2021</t>
  </si>
  <si>
    <t>B43 CDA - Brazing [05.15.21]</t>
  </si>
  <si>
    <t>5/15/2021 12:00 AM</t>
  </si>
  <si>
    <t>SSF-00000132</t>
  </si>
  <si>
    <t>5/12/2021</t>
  </si>
  <si>
    <t>Sitewide - Do not use, Lower Campus - SSF09</t>
  </si>
  <si>
    <t>B9 Back-flow Prevention to investigate industrial and domestic water line [05.15.21]</t>
  </si>
  <si>
    <t>SELECT FLOORS/ROOMS AS APPROPRIATE, South San Francisco Locations (SSFLOC), Offline. Bypass F-Keys (WF/TS)</t>
  </si>
  <si>
    <t>B9 Back-flow Prevention to investigate industrial and domestic water line for repairs. Siemens support needed.</t>
  </si>
  <si>
    <t>2002553466</t>
  </si>
  <si>
    <t>SSF-00000129</t>
  </si>
  <si>
    <t>SSF-00000126</t>
  </si>
  <si>
    <t>Rich Landry</t>
  </si>
  <si>
    <t>New B9 Phase 1 Epoxy [05.24.21 - 05.28.21]</t>
  </si>
  <si>
    <t>No points, 9301 (SSF09.1.9301)</t>
  </si>
  <si>
    <t>Includes B9 Loading dock Staging Area</t>
  </si>
  <si>
    <t>Installation of new epoxy flooring.</t>
  </si>
  <si>
    <t xml:space="preserve">FL21-139 </t>
  </si>
  <si>
    <t>SSF-00000108</t>
  </si>
  <si>
    <t>5/11/2021</t>
  </si>
  <si>
    <t>SSF-00000106</t>
  </si>
  <si>
    <t>SSF-00000101</t>
  </si>
  <si>
    <t>Weekly fire pump test [05.12.21]</t>
  </si>
  <si>
    <t>5/12/2021 12:00 AM</t>
  </si>
  <si>
    <t>Weekly fire pump test</t>
  </si>
  <si>
    <t>200253893</t>
  </si>
  <si>
    <t>SSF-00000098</t>
  </si>
  <si>
    <t>SSF-00000090</t>
  </si>
  <si>
    <t>5/10/2021</t>
  </si>
  <si>
    <t>SSF-00000089</t>
  </si>
  <si>
    <t>SSF-00000088</t>
  </si>
  <si>
    <t>Lower Campus - L18 Parking (South)</t>
  </si>
  <si>
    <t>Kitchen exhaust hood steam cleaning.</t>
  </si>
  <si>
    <t>South San Francisco Locations (SSFLOC), SELECT FLOORS/ROOMS AS APPROPRIATE, M-116, D-121, SSF56 (SSF56), 561010 (SSF56.1.561010), SSF56 1st Floor (SSF56.1), 561011 (SSF56.1.561011), 561013 (SSF56.1.561013), 561015 (SSF56.1.561015), 561012 (SSF56.1.561012), 561014 (SSF56.1.561014)</t>
  </si>
  <si>
    <t xml:space="preserve"> Miguel Steam cleaning will be onsite for B56 Kitchen hood cleaning.</t>
  </si>
  <si>
    <t>1002818079</t>
  </si>
  <si>
    <t>SSF-00000078</t>
  </si>
  <si>
    <t>5/9/2021</t>
  </si>
  <si>
    <t>1 MON OPRD B20 GENERATORS [05.20.21]</t>
  </si>
  <si>
    <t>2002545095</t>
  </si>
  <si>
    <t>SSF-00000077</t>
  </si>
  <si>
    <t>1 MON OPRD B15 GENERATORS 15A &amp; 15B [05.13.21]</t>
  </si>
  <si>
    <t>5/13/2021 12:00 AM</t>
  </si>
  <si>
    <t>2002545152</t>
  </si>
  <si>
    <t>SSF-00000076</t>
  </si>
  <si>
    <t>Weekly Fire Pump Test</t>
  </si>
  <si>
    <t>2002543229</t>
  </si>
  <si>
    <t>SSF-00000075</t>
  </si>
  <si>
    <t>B15 Weekly Fire Pump Test [05.20.21]</t>
  </si>
  <si>
    <t>SSF-FAC-FLS-B015-FS0015-PMPDFP, Disarm points (21-1,5,21)</t>
  </si>
  <si>
    <t>SSF-00000074</t>
  </si>
  <si>
    <t>Weekly Fire Pump</t>
  </si>
  <si>
    <t>2002541641</t>
  </si>
  <si>
    <t>SSF-00000073</t>
  </si>
  <si>
    <t>B15 Fire Pump Test</t>
  </si>
  <si>
    <t>2002538469</t>
  </si>
  <si>
    <t>SSF-00000070</t>
  </si>
  <si>
    <t>5/6/2021</t>
  </si>
  <si>
    <t>SSF-00000064</t>
  </si>
  <si>
    <t>Verified with Truebeck all permit information is correct. OFFLINE CALL SECURITY TO DISREGARD RED STROBE BYPASS F-KEY H/S and WF/TS and Door Holders, SSF33 1st Floor (SSF33.1)</t>
  </si>
  <si>
    <t>Drain down water system for to modify sprinkler layout for B33 Café Refresh Project.</t>
  </si>
  <si>
    <t>SSF-00000056</t>
  </si>
  <si>
    <t>5/4/2021</t>
  </si>
  <si>
    <t>SSF-00000055</t>
  </si>
  <si>
    <t>SSF-00000054</t>
  </si>
  <si>
    <t xml:space="preserve"> FIRE DETECTION IMPAIRMENT REQUEST FOR B26</t>
  </si>
  <si>
    <t>SELECT FLOORS/ROOMS AS APPROPRIATE, SSF26 3rd Floor (SSF26.3), SSF26 (SSF26), Upper Campus (UC), South San Francisco Locations (SSFLOC)</t>
  </si>
  <si>
    <t>5/10/2021 12:00 AM</t>
  </si>
  <si>
    <t>SSF-00000052</t>
  </si>
  <si>
    <t>925-481-1082</t>
  </si>
  <si>
    <t>JAMES SPENCER</t>
  </si>
  <si>
    <t>FIRE DETECTION IMPAIRMENT REQUEST FOR B25 LEVELS 1 &amp; 2</t>
  </si>
  <si>
    <t>SSF-00000051</t>
  </si>
  <si>
    <t>5/3/2021</t>
  </si>
  <si>
    <t>16502910036</t>
  </si>
  <si>
    <t>On-Call Engineer</t>
  </si>
  <si>
    <t xml:space="preserve">Weekly fire pump test B15 Pad Out </t>
  </si>
  <si>
    <t>SSF-00000049</t>
  </si>
  <si>
    <t>B33 First Floor Fire Alarm System Impairment Request</t>
  </si>
  <si>
    <t>331202 (SSF33.1.331202), 331200 (SSF33.1.331200), 331201 (SSF33.1.331201), 331000 (SSF33.1.331000), 331001 (SSF33.1.331001), 331002 (SSF33.1.331002), 331004 (SSF33.1.331004), 331010 (SSF33.1.331010), 331110 (SSF33.1.331110), 331111 (SSF33.1.331111), 331112 (SSF33.1.331112), 331203 (SSF33.1.331203), 331301 (SSF33.1.331301), 331313 (SSF33.1.331313), 331310 (SSF33.1.331310), 331100 (SSF33.1.331100), 331317 (SSF33.1.331317), 331314 (SSF33.1.331314), 331315 (SSF33.1.331315), 331114 (SSF33.1.331114), 331322 (SSF33.1.331322), 331312 (SSF33.1.331312), 331332 (SSF33.1.331332), 331319 (SSF33.1.331319), 331325 (SSF33.1.331325), 331316 (SSF33.1.331316), 331318 (SSF33.1.331318), 331320 (SSF33.1.331320), 331323 (SSF33.1.331323), 331331 (SSF33.1.331331)</t>
  </si>
  <si>
    <t>SSF-00000008</t>
  </si>
  <si>
    <t>4/30/2021</t>
  </si>
  <si>
    <t>4/29/2021</t>
  </si>
  <si>
    <t>Sitewide - Do not use</t>
  </si>
  <si>
    <t>[TEMPLATE FIRE SUPPRESSION IMPAIRMENT - ENTER TITLE]</t>
  </si>
  <si>
    <t>4/30/2021 12:00 AM</t>
  </si>
  <si>
    <t>[ENTER DETAILED WORK DESCRIPTION]</t>
  </si>
  <si>
    <t>System Administrator</t>
  </si>
  <si>
    <t>SSF-00000007</t>
  </si>
  <si>
    <t xml:space="preserve"> [TEMPLATE FIRE DETECTION IMPAIRMENT - ENTER TITLE]</t>
  </si>
  <si>
    <t>SSF-00004418</t>
  </si>
  <si>
    <t>Awaiting Authorization</t>
  </si>
  <si>
    <t>2/7/2022</t>
  </si>
  <si>
    <t>2/11/2022</t>
  </si>
  <si>
    <t>2/2/2022</t>
  </si>
  <si>
    <t>Continuation B42 1st Floor Conference Room Improvements - Device Install [020722 - 021122]</t>
  </si>
  <si>
    <t>2/7/2022 12:00 AM</t>
  </si>
  <si>
    <t>SSF-00004416</t>
  </si>
  <si>
    <t>Draft</t>
  </si>
  <si>
    <t>NEW B3 - 3510 Install Decking 020722-021122</t>
  </si>
  <si>
    <t>3510 (SSF03.1.3510)</t>
  </si>
  <si>
    <t>Weld/Install new decking on Mezzanine</t>
  </si>
  <si>
    <t>SSF-00004414</t>
  </si>
  <si>
    <t>Live</t>
  </si>
  <si>
    <t>New Emergency HHW Weld Repair B3 - 2nd Floor Pipe Chase [020222]</t>
  </si>
  <si>
    <t>B3, interstitial, SSF03 1st Floor (SSF03.1), SSF03 2nd Floor (SSF03.2)</t>
  </si>
  <si>
    <t>2/2/2022 12:00 AM</t>
  </si>
  <si>
    <t>Weld flange onto HHW pipe</t>
  </si>
  <si>
    <t>(26-19)</t>
  </si>
  <si>
    <t>SSF-00004409</t>
  </si>
  <si>
    <t>B46 - 3 YR  GENSET LOAD BANK TEST [020222]</t>
  </si>
  <si>
    <t xml:space="preserve">Peterson was not able to perform load bank test on unit and will be returning to complete their test.Please forgive the late submittal, there was a scheduling issue and we had to set a different date. </t>
  </si>
  <si>
    <t>SSF-00004408</t>
  </si>
  <si>
    <t>Issued</t>
  </si>
  <si>
    <t>2/3/2022</t>
  </si>
  <si>
    <t>B47 - 3YR GENERATOR LOAD BANK TEST [020322]</t>
  </si>
  <si>
    <t>2/3/2022 12:00 AM</t>
  </si>
  <si>
    <t>Peterson was not able to make it on the schedule to perform load bank test and are returning to complete the job 2/3/2022</t>
  </si>
  <si>
    <t>SSF-00004404</t>
  </si>
  <si>
    <t>B5 Continuation QC AAT BSC Replacement [020722 - 021122]</t>
  </si>
  <si>
    <t>SSF-00004400</t>
  </si>
  <si>
    <t>New B3 - 3510 Decking Repair [020322]</t>
  </si>
  <si>
    <t>cut out old decking and layout for new decking</t>
  </si>
  <si>
    <t>Please bypass (25-57)(26-54)</t>
  </si>
  <si>
    <t>SSF-00004399</t>
  </si>
  <si>
    <t>2/4/2022</t>
  </si>
  <si>
    <t>Revised B3OUT TPA Pit Fitting Repair [020122 - 020422]</t>
  </si>
  <si>
    <t>Weld new pump piping</t>
  </si>
  <si>
    <t>SSF-00004385</t>
  </si>
  <si>
    <t>1 MON OPRD B10 GENERATORS 10A 10B &amp; 10C [2/3/22]</t>
  </si>
  <si>
    <t>2002670612</t>
  </si>
  <si>
    <t>SSF-00004384</t>
  </si>
  <si>
    <t>B15 Fire Pump Test [2/3/22]</t>
  </si>
  <si>
    <t>2002654147</t>
  </si>
  <si>
    <t>SSF-00004383</t>
  </si>
  <si>
    <t>B26 Continuation Sprinkler System Drain Down [020722 - 021122]</t>
  </si>
  <si>
    <t>SSF-00004382</t>
  </si>
  <si>
    <t>B25 Drain Continuation 1st &amp; 2nd floors [020722 - 021122]</t>
  </si>
  <si>
    <t>SSF-00004381</t>
  </si>
  <si>
    <t>B26 Continuation Ground to 3rd floor [020722 - 021122]</t>
  </si>
  <si>
    <t>SSF-00004380</t>
  </si>
  <si>
    <t>B25 Continuation Ground to 2nd floors [020722 - 021122]</t>
  </si>
  <si>
    <t>SSF-00004375</t>
  </si>
  <si>
    <t>Continuation B13.3 Virus Lab 21-2157  [020722 - 021122]</t>
  </si>
  <si>
    <t>Mid Campus (MC), 133034 (SSF13.3.133034), 133037 (SSF13.3.133037), 133038 (SSF13.3.133038), 133036 (SSF13.3.133036)</t>
  </si>
  <si>
    <t xml:space="preserve">Demo work conducted in the area. Includes dust generation and demo. Demo some sheetrock walls, ceilings, utilities, MEPs and floors, etc. Hot work as needed. </t>
  </si>
  <si>
    <t>G16077198</t>
  </si>
  <si>
    <t>(4-32,35,37)</t>
  </si>
  <si>
    <t>SSF-00004374</t>
  </si>
  <si>
    <t>Continuation B27 NMR Project: 21-2001  [020722 - 021122]</t>
  </si>
  <si>
    <t>(1-34,35)</t>
  </si>
  <si>
    <t>SSF-00004373</t>
  </si>
  <si>
    <t>B14 Ceiling tile replacement [020322]</t>
  </si>
  <si>
    <t>B14, 4th floor, Stair B, South San Francisco Locations (SSFLOC)</t>
  </si>
  <si>
    <t>Replace ceiling tile that has a smoke head detector in place (sensor 05-34</t>
  </si>
  <si>
    <t>2002648747</t>
  </si>
  <si>
    <t xml:space="preserve">5-34. JLL to contact Siemens Fire Tech before reconnecting the device. </t>
  </si>
  <si>
    <t>SSF-00004370</t>
  </si>
  <si>
    <t>2/5/2022</t>
  </si>
  <si>
    <t>B73 Kitchen Hood Cleaning [020522]</t>
  </si>
  <si>
    <t>73A1028 (SSF73A.1.73A1028)</t>
  </si>
  <si>
    <t>2/5/2022 12:00 AM</t>
  </si>
  <si>
    <t xml:space="preserve"> 1002946973</t>
  </si>
  <si>
    <t>SSF-00004369</t>
  </si>
  <si>
    <t>B71 Kitchen Hood Cleaning [020522]</t>
  </si>
  <si>
    <t>SSF71F 1st Floor (SSF71F.1)</t>
  </si>
  <si>
    <t>1002946967</t>
  </si>
  <si>
    <t xml:space="preserve"> (1-10,18,23,51)</t>
  </si>
  <si>
    <t>SSF-00004368</t>
  </si>
  <si>
    <t>Westco Ironworks</t>
  </si>
  <si>
    <t>Gustavo Ruiz</t>
  </si>
  <si>
    <t>CSC B50</t>
  </si>
  <si>
    <t xml:space="preserve">Clean Utilities </t>
  </si>
  <si>
    <t>Install Pick Points</t>
  </si>
  <si>
    <t>SSF-00004366</t>
  </si>
  <si>
    <t xml:space="preserve">Walker Telecomm </t>
  </si>
  <si>
    <t>925-382-2176</t>
  </si>
  <si>
    <t xml:space="preserve">Brandon Hoffert </t>
  </si>
  <si>
    <t>waters.anthony@gene.com</t>
  </si>
  <si>
    <t>B9A Continuation [013122 - 020322]</t>
  </si>
  <si>
    <t>MDC1/MDC2</t>
  </si>
  <si>
    <t xml:space="preserve">Monday - Wendsday working time for each day would be 7am - 1pm </t>
  </si>
  <si>
    <t xml:space="preserve">We will be working in the MDC1 and MDC2 working on the fiber repairs for network operations </t>
  </si>
  <si>
    <t>SSF-00004361</t>
  </si>
  <si>
    <t>Awaiting Verification</t>
  </si>
  <si>
    <t>B48 Relocating flex sprinkler head [020322]</t>
  </si>
  <si>
    <t>SSF48 1st Floor (SSF48.1)</t>
  </si>
  <si>
    <t xml:space="preserve">B48  Relocating flex sprinkler head inside Media prep lab, will require drain down of the sprinkler line. Assistance may be needed. </t>
  </si>
  <si>
    <t>2002597166</t>
  </si>
  <si>
    <t>SSF-00004359</t>
  </si>
  <si>
    <t xml:space="preserve">Anthony Garcia </t>
  </si>
  <si>
    <t>New B12.4 FACS LAB Hydro [020222 - 020322]</t>
  </si>
  <si>
    <t>12470 (SSF12.4.12470), 12438 (SSF12.4.12438), 12431 (SSF12.4.12431), 12471 (SSF12.4.12471), 12472 (SSF12.4.12472)</t>
  </si>
  <si>
    <t>Hydro test with Fire Marshall on new sprinkler heads</t>
  </si>
  <si>
    <t xml:space="preserve">Call security to disregard red strobes. Bypass all F-Keys (WF/TS, H/S, AHU, Vivarium). </t>
  </si>
  <si>
    <t>SSF-00004354</t>
  </si>
  <si>
    <t>B14.4 Continuation Office Space Upgrades [020722-21122]</t>
  </si>
  <si>
    <t>SSF-00004353</t>
  </si>
  <si>
    <t>2/10/2022</t>
  </si>
  <si>
    <t>Continuation B43 Gas Sensor Maintenance [021022]</t>
  </si>
  <si>
    <t>2/10/2022 12:00 AM</t>
  </si>
  <si>
    <t>2002665561 plus 52</t>
  </si>
  <si>
    <t>SSF-00004352</t>
  </si>
  <si>
    <t>Siemens BAS</t>
  </si>
  <si>
    <t>New B7 Gloss [020422]</t>
  </si>
  <si>
    <t>73774 (SSF07.3.73774), 73738 (SSF07.3.73738), 73773 (SSF07.3.73773)</t>
  </si>
  <si>
    <t>2/4/2022 12:00 AM</t>
  </si>
  <si>
    <t>Scope walked with Jovaun Wednesday January 26.</t>
  </si>
  <si>
    <t>Replacing pre existing HHW valve. Soldering to take place.</t>
  </si>
  <si>
    <t>Please bypass (6-53, 54, 57) (7-21,24,25 to 41,51,52) (19-34,41, 45 to 48) (20-27,30,41,42,46 to 51) (21-3,12) (22-7 to 10,12,52,) (22-7 to 10,12,52,) (29-27,37,38,40,42)</t>
  </si>
  <si>
    <t>SSF-00004349</t>
  </si>
  <si>
    <t>New B32 Duel Fuel Retrofit [020322]</t>
  </si>
  <si>
    <t>No points. Siemens tech to acknowledge any possible troubles.</t>
  </si>
  <si>
    <t>SSF-00004346</t>
  </si>
  <si>
    <t>New B3 Duel Fuel Retrofit [020322]</t>
  </si>
  <si>
    <t>(25-6,7)</t>
  </si>
  <si>
    <t>SSF-00004345</t>
  </si>
  <si>
    <t>New B15 Duel Fuel Retrofit [020222]</t>
  </si>
  <si>
    <t>SSF-00004339</t>
  </si>
  <si>
    <t>B32 Weekly Fire Pump PM 020322</t>
  </si>
  <si>
    <t>2002654149</t>
  </si>
  <si>
    <t>SSF-00004338</t>
  </si>
  <si>
    <t>B33 Weekly Fire Pump PM 020322</t>
  </si>
  <si>
    <t xml:space="preserve"> 2002654150</t>
  </si>
  <si>
    <t>SSF-00004337</t>
  </si>
  <si>
    <t>B35 Weekly Fire Pump PM 020322</t>
  </si>
  <si>
    <t>2002654195</t>
  </si>
  <si>
    <t>SSF-00004336</t>
  </si>
  <si>
    <t>PS2  Weekly Fire Pump PM 020322</t>
  </si>
  <si>
    <t>2002654151</t>
  </si>
  <si>
    <t>SSF-00004334</t>
  </si>
  <si>
    <t>Awaiting Issue</t>
  </si>
  <si>
    <t>2/26/2022</t>
  </si>
  <si>
    <t>B29 PUMP, FIRE SUPPRESSION SYS, [02/26/22]</t>
  </si>
  <si>
    <t>2/26/2022 12:00 AM</t>
  </si>
  <si>
    <t>2002662786</t>
  </si>
  <si>
    <t>SSF-00004333</t>
  </si>
  <si>
    <t>2/19/2022</t>
  </si>
  <si>
    <t>B29 PUMP, FIRE SUPPRESSION SYS, [02/19/22]</t>
  </si>
  <si>
    <t>2/19/2022 12:00 AM</t>
  </si>
  <si>
    <t>2002661211</t>
  </si>
  <si>
    <t>SSF-00004332</t>
  </si>
  <si>
    <t>2/12/2022</t>
  </si>
  <si>
    <t>B29 PUMP, FIRE SUPPRESSION SYS, [02/12/22]</t>
  </si>
  <si>
    <t>2/12/2022 12:00 AM</t>
  </si>
  <si>
    <t>2002659581</t>
  </si>
  <si>
    <t>SSF-00004331</t>
  </si>
  <si>
    <t>B29 PUMP, FIRE SUPPRESSION SYS, [02/05/22]</t>
  </si>
  <si>
    <t>2002654148</t>
  </si>
  <si>
    <t>SSF-00004330</t>
  </si>
  <si>
    <t>2/22/2022</t>
  </si>
  <si>
    <t>B6 PUMP, FIRE SUPPRESSION SYS, [022222]</t>
  </si>
  <si>
    <t>2/22/2022 12:00 AM</t>
  </si>
  <si>
    <t>2002662784</t>
  </si>
  <si>
    <t>SSF-00004329</t>
  </si>
  <si>
    <t>2/15/2022</t>
  </si>
  <si>
    <t>B6 PUMP, FIRE SUPPRESSION SYS, [021522]</t>
  </si>
  <si>
    <t>2/15/2022 12:00 AM</t>
  </si>
  <si>
    <t>2002661209</t>
  </si>
  <si>
    <t>SSF-00004328</t>
  </si>
  <si>
    <t>2/8/2022</t>
  </si>
  <si>
    <t>B6 PUMP, FIRE SUPPRESSION SYS, [020822]</t>
  </si>
  <si>
    <t>2/8/2022 12:00 AM</t>
  </si>
  <si>
    <t>2002659579</t>
  </si>
  <si>
    <t>SSF-00004326</t>
  </si>
  <si>
    <t>Continuation B42 Sewer Line Corrosion Repairs [020722 - 021122]</t>
  </si>
  <si>
    <t>422323 (SSF42.2.422323), 422322 (SSF42.2.422322), 423323 (SSF42.3.423323), 421305 (SSF42.1.421305), 423322 (SSF42.3.423322)</t>
  </si>
  <si>
    <t>Demo of existing restroom finishes and repair of existing piping at mens bathroom locations</t>
  </si>
  <si>
    <t>s16080877</t>
  </si>
  <si>
    <t>SSF-00004325</t>
  </si>
  <si>
    <t>New B42 Sewer Line Corrosion Repairs [020322 - 020422]</t>
  </si>
  <si>
    <t>SSF-00004322</t>
  </si>
  <si>
    <t xml:space="preserve">B43 Continuation CDA - Brazing [020722 - 021122] </t>
  </si>
  <si>
    <t>SSF-00004321</t>
  </si>
  <si>
    <t xml:space="preserve">Continuation B41 L16077058 - 21-2059 Campus CDA [020722 - 021122] </t>
  </si>
  <si>
    <t>SSF-00004320</t>
  </si>
  <si>
    <t xml:space="preserve">Continuation B7 L16077058 - 21-2059 Campus CDA [020722 - 021122] </t>
  </si>
  <si>
    <t>SSF-00004319</t>
  </si>
  <si>
    <t xml:space="preserve">Continuation B42 Sitewide CDA [020722 - 021122] </t>
  </si>
  <si>
    <t>SSF-00004318</t>
  </si>
  <si>
    <t xml:space="preserve">Continuation B46 CDA - Construction [020722 - 021122] </t>
  </si>
  <si>
    <t>SSF-00004317</t>
  </si>
  <si>
    <t>Continuation B41 UPS Replacement Project [020722 - 021122]</t>
  </si>
  <si>
    <t>SSF-00004311</t>
  </si>
  <si>
    <t xml:space="preserve">Yesi Alvarez </t>
  </si>
  <si>
    <t>510-398-3572</t>
  </si>
  <si>
    <t>B36 Siemens Annual Title 19 Visual Sprinkler Inspection [021022]</t>
  </si>
  <si>
    <t>2002665284</t>
  </si>
  <si>
    <t>SSF-00004310</t>
  </si>
  <si>
    <t>Bay City Mechanical</t>
  </si>
  <si>
    <t>New B7 Gloss [013122 - 020222]</t>
  </si>
  <si>
    <t>71166 (SSF07.1.71166), 71252 (SSF07.1.71252), 71333 (SSF07.1.71333), 72508-1 (SSF07.2.72508-1), 72508-2 (SSF07.2.72508-2), 72508A (SSF07.2.72508A), 72508 (SSF07.2.72508), 72508B (SSF07.2.72508B), 72508C (SSF07.2.72508C), 72508D (SSF07.2.72508D), 72698 (SSF07.2.72698)</t>
  </si>
  <si>
    <t>Replacing 6 pre existing control valves. Soldering to take place.</t>
  </si>
  <si>
    <t>(2-39,38)(3-49,48)(6- 53,54,57)(7-21,24,25 to 41,51,52)(19-34,41,42,45,46,47,48)(20-27,30,41,42,46,47,48,49,50,51)(21-3,12)(22-7,8,9,10,12,52)(29-27,37,38,40,42)</t>
  </si>
  <si>
    <t>SSF-00004306</t>
  </si>
  <si>
    <t>415-716-8592</t>
  </si>
  <si>
    <t>B13.3  Storage room to Microscope lab, Sprinkler Work [020422]</t>
  </si>
  <si>
    <t>South San Francisco Locations (SSFLOC), Mid Campus (MC), SSF13 (SSF13), SSF13 3rd Floor (SSF13.3), 133034 (SSF13.3.133034)</t>
  </si>
  <si>
    <t>All the work will be done in room 133034, on Friday 02/04</t>
  </si>
  <si>
    <t xml:space="preserve">Drain down of existing sprinkler system. to safe off the sprinklers heads.  Firestop will be doing the work. Joe Pimentel is contact. 510-719-2285
Draining down the 13.3-floor riser locatd by the back stairwell. </t>
  </si>
  <si>
    <t>G16077175</t>
  </si>
  <si>
    <t>Call Security to disregard white and red strobe. F-key panel (Bypass WF/TS + Horn Strobes + Door Holders)</t>
  </si>
  <si>
    <t>SSF-00004305</t>
  </si>
  <si>
    <t>B42 Continuation CompacT &amp; CellTrio [013122 - 020422]</t>
  </si>
  <si>
    <t>SSF-00004304</t>
  </si>
  <si>
    <t>B42 Continuation Lab for Compact [013122 - 020422]</t>
  </si>
  <si>
    <t>SSF-00004302</t>
  </si>
  <si>
    <t>New B15, 152035 TC Expansion  [013122 - 020422]</t>
  </si>
  <si>
    <t>152035 (SSF15.2.152035), 152037 (SSF15.2.152037)</t>
  </si>
  <si>
    <t xml:space="preserve">B15 Demolition: remove drywall, lighting, electrical and utilities as needed. Solder copper piping for safe off and reconfiguration of utilities
</t>
  </si>
  <si>
    <t>G16077209</t>
  </si>
  <si>
    <t>(19-40)</t>
  </si>
  <si>
    <t>SSF-00004301</t>
  </si>
  <si>
    <t>Continuation - B14/B15 Sterilizer &amp; Abator Replacement [013122 - 020422]</t>
  </si>
  <si>
    <t>Same Scope - Continuing in 4th Floor Lab.</t>
  </si>
  <si>
    <t>1/24/22: Nothing additional added since room 154030 was added to last permit. This is a simple continuation request that I believe does not require a rewalk. 
Previous Note: Rewalk, added B15 Rm 154030. - yesi</t>
  </si>
  <si>
    <t>(2-7,10,14)(6-6)(20-28) (24-24 to 27, 34, 35, 60)</t>
  </si>
  <si>
    <t>SSF-00004297</t>
  </si>
  <si>
    <t>B5 Continuation QC AAT BSC Replacement [013122 - 020422]</t>
  </si>
  <si>
    <t>SSF-00004294</t>
  </si>
  <si>
    <t>B26 Continuation Sprinkler System Drain Down [013122 - 020422]</t>
  </si>
  <si>
    <t>SSF-00004293</t>
  </si>
  <si>
    <t>B25 Drain Continuation 1st &amp; 2nd floors [013122 - 020422]</t>
  </si>
  <si>
    <t>SSF-00004292</t>
  </si>
  <si>
    <t>B26 Continuation Ground to 3rd floor [013122 - 020422]</t>
  </si>
  <si>
    <t>SSF-00004291</t>
  </si>
  <si>
    <t>B25 Continuation Ground to 2nd floors [013122 - 020422]</t>
  </si>
  <si>
    <t>SSF-00004289</t>
  </si>
  <si>
    <t>New B41, 413042 Mass Spec Install [013122 - 020422]</t>
  </si>
  <si>
    <t>413042 (SSF41.3.413042)</t>
  </si>
  <si>
    <t>Adding utilities for (N) Mass Spec in Lab 413042</t>
  </si>
  <si>
    <t>G16077244</t>
  </si>
  <si>
    <t>(3-7,18)</t>
  </si>
  <si>
    <t>SSF-00004288</t>
  </si>
  <si>
    <t>Continuation B42 1st Floor Conference Room Improvements [013122 - 020422]</t>
  </si>
  <si>
    <t>SSF-00004283</t>
  </si>
  <si>
    <t>B14.4 Continuation Office Space Upgrades [013122 - 020422]</t>
  </si>
  <si>
    <t>SSF-00004282</t>
  </si>
  <si>
    <t>B15.4 Continuation Modular Robotics [020722 - 021122]</t>
  </si>
  <si>
    <t>SSF-00004271</t>
  </si>
  <si>
    <t>Continuation - B12.4 FACS Lab [020722 - 021122]</t>
  </si>
  <si>
    <t xml:space="preserve">We will like this fire impediment to run 24hrs. we have crews working during the day and during the night. and stop the fire impairment on Friday 02.11 at 14:00. Thanks, </t>
  </si>
  <si>
    <t>SSF-00004270</t>
  </si>
  <si>
    <t>Continuous - B12.4 FACS Lab [013122 - 020422]</t>
  </si>
  <si>
    <t xml:space="preserve">We will like this fire impediment to run 24hrs. we have crews working during the day and during the night. and stop the fire impairment on Friday 02.04 at 14:00. Thanks, </t>
  </si>
  <si>
    <t>SSF-00004265</t>
  </si>
  <si>
    <t>Continuation B41 UPS Replacement Project [013122 - 020422]</t>
  </si>
  <si>
    <t>SSF-00004260</t>
  </si>
  <si>
    <t>Continuation B12 EF Replacement Project [020722 - 021122]</t>
  </si>
  <si>
    <t>SSF-00004259</t>
  </si>
  <si>
    <t>Continuation B12 EF Replacement Project [013122 - 020422]</t>
  </si>
  <si>
    <t>SSF-00004258</t>
  </si>
  <si>
    <t>Continuation B10 NMR Project: 21-2001  [020722 - 021122]</t>
  </si>
  <si>
    <t>SSF-00004257</t>
  </si>
  <si>
    <t>Continuation B10 NMR Project: 21-2001  [013122 - 020422]</t>
  </si>
  <si>
    <t>SSF-00004242</t>
  </si>
  <si>
    <t>Continuation B43 Gas Sensor Maintenance [020322]</t>
  </si>
  <si>
    <t>SSF-00004239</t>
  </si>
  <si>
    <t>B43 Continuation CDA - Brazing [013122 - 020422]</t>
  </si>
  <si>
    <t>SSF-00004238</t>
  </si>
  <si>
    <t>Continuation B41 L16077058 - 21-2059 Campus CDA [013122 - 020422]</t>
  </si>
  <si>
    <t>SSF-00004237</t>
  </si>
  <si>
    <t>Continuation B7 L16077058 - 21-2059 Campus CDA [013122 - 020422]</t>
  </si>
  <si>
    <t>SSF-00004236</t>
  </si>
  <si>
    <t>Continuation B42 Sitewide CDA [013122 - 020422]</t>
  </si>
  <si>
    <t>SSF-00004235</t>
  </si>
  <si>
    <t xml:space="preserve">Continuation B46 CDA - Construction [013122 - 020422] </t>
  </si>
  <si>
    <t>SSF-00004164</t>
  </si>
  <si>
    <t>B15.4 Continuation Modular Robotics [013122 - 020422]</t>
  </si>
  <si>
    <t>SSF-00004133</t>
  </si>
  <si>
    <t>New B13.3 Virus Lab 21-2157  [013122 - 020422]</t>
  </si>
  <si>
    <t>SSF-00004130</t>
  </si>
  <si>
    <t xml:space="preserve">New B41.1051 [020722 - 020822] </t>
  </si>
  <si>
    <t>411051 (SSF41.1.411051)</t>
  </si>
  <si>
    <t xml:space="preserve">Install CDA drop, braze copper pipe. 
</t>
  </si>
  <si>
    <t xml:space="preserve">GR21-458  </t>
  </si>
  <si>
    <t>SSF-00004125</t>
  </si>
  <si>
    <t>Continuation B27 NMR Project: 21-2001  [013122 - 020422]</t>
  </si>
  <si>
    <t>Lead Time</t>
  </si>
  <si>
    <t>(blank)</t>
  </si>
  <si>
    <t>Grand Total</t>
  </si>
  <si>
    <t>&gt; 5 Days?</t>
  </si>
  <si>
    <t># of Permits</t>
  </si>
  <si>
    <t>&gt;= 5 Days?</t>
  </si>
  <si>
    <t>% Submitted without Adequate Lead Time</t>
  </si>
  <si>
    <t>Average Lead Time (d)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</si>
</sst>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name val="Calibri"/>
    </font>
    <font>
      <b/>
      <sz val="12"/>
      <color rgb="FFFFFFFF"/>
      <name val="Calibri"/>
    </font>
    <font>
      <sz val="11"/>
      <name val="Calibri"/>
    </font>
    <font>
      <b/>
      <sz val="11"/>
      <color theme="1"/>
      <name val="Calibri"/>
    </font>
    <font>
      <b/>
      <sz val="11"/>
      <name val="Calibri"/>
      <family val="2"/>
    </font>
  </fonts>
  <fills count="4">
    <fill>
      <patternFill patternType="none"/>
    </fill>
    <fill>
      <patternFill patternType="gray125"/>
    </fill>
    <fill>
      <patternFill patternType="solid">
        <fgColor rgb="FF366EBB"/>
      </patternFill>
    </fill>
    <fill>
      <patternFill patternType="solid">
        <fgColor theme="4" tint="0.79998168889431442"/>
        <bgColor theme="4" tint="0.79998168889431442"/>
      </patternFill>
    </fill>
  </fills>
  <borders count="5">
    <border>
      <left/>
      <right/>
      <top/>
      <bottom/>
      <diagonal/>
    </border>
    <border>
      <left/>
      <right style="thin">
        <color rgb="FFFFFFFF"/>
      </right>
      <top/>
      <bottom/>
      <diagonal/>
    </border>
    <border>
      <left style="thin">
        <color rgb="FF366EBB"/>
      </left>
      <right style="thin">
        <color rgb="FF366EBB"/>
      </right>
      <top style="medium">
        <color rgb="FF366EBB"/>
      </top>
      <bottom style="medium">
        <color rgb="FF366EBB"/>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9" fontId="2" fillId="0" borderId="0" applyFont="0" applyFill="0" applyBorder="0" applyAlignment="0" applyProtection="0"/>
  </cellStyleXfs>
  <cellXfs count="10">
    <xf numFmtId="0" fontId="0" fillId="0" borderId="0" xfId="0" applyNumberFormat="1" applyFont="1"/>
    <xf numFmtId="0" fontId="1" fillId="2" borderId="1" xfId="0" applyNumberFormat="1" applyFont="1" applyFill="1" applyBorder="1"/>
    <xf numFmtId="0" fontId="0" fillId="0" borderId="2" xfId="0" applyNumberFormat="1" applyFont="1" applyBorder="1"/>
    <xf numFmtId="0" fontId="0" fillId="0" borderId="0" xfId="0" pivotButton="1" applyNumberFormat="1" applyFont="1"/>
    <xf numFmtId="0" fontId="0" fillId="0" borderId="0" xfId="0" applyNumberFormat="1" applyFont="1" applyAlignment="1">
      <alignment horizontal="left"/>
    </xf>
    <xf numFmtId="2" fontId="0" fillId="0" borderId="0" xfId="0" applyNumberFormat="1" applyFont="1"/>
    <xf numFmtId="0" fontId="0" fillId="0" borderId="0" xfId="0" applyNumberFormat="1" applyFont="1" applyAlignment="1">
      <alignment horizontal="center"/>
    </xf>
    <xf numFmtId="0" fontId="3" fillId="3" borderId="3" xfId="0" applyFont="1" applyFill="1" applyBorder="1" applyAlignment="1">
      <alignment horizontal="center" wrapText="1"/>
    </xf>
    <xf numFmtId="9" fontId="4" fillId="0" borderId="0" xfId="1" applyFont="1" applyAlignment="1">
      <alignment horizontal="center"/>
    </xf>
    <xf numFmtId="9" fontId="3" fillId="3" borderId="4" xfId="1" applyFont="1" applyFill="1" applyBorder="1" applyAlignment="1">
      <alignment horizontal="center"/>
    </xf>
  </cellXfs>
  <cellStyles count="2">
    <cellStyle name="Normal" xfId="0" builtinId="0"/>
    <cellStyle name="Percent" xfId="1" builtinId="5"/>
  </cellStyles>
  <dxfs count="27">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64" formatCode="0.00000000"/>
    </dxf>
    <dxf>
      <numFmt numFmtId="165" formatCode="0.0000000"/>
    </dxf>
    <dxf>
      <numFmt numFmtId="166" formatCode="0.000000"/>
    </dxf>
    <dxf>
      <numFmt numFmtId="167" formatCode="0.00000"/>
    </dxf>
    <dxf>
      <numFmt numFmtId="168" formatCode="0.0000"/>
    </dxf>
    <dxf>
      <numFmt numFmtId="169" formatCode="0.000"/>
    </dxf>
    <dxf>
      <numFmt numFmtId="2" formatCode="0.00"/>
    </dxf>
    <dxf>
      <numFmt numFmtId="164" formatCode="0.00000000"/>
    </dxf>
    <dxf>
      <numFmt numFmtId="165" formatCode="0.0000000"/>
    </dxf>
    <dxf>
      <numFmt numFmtId="166" formatCode="0.000000"/>
    </dxf>
    <dxf>
      <numFmt numFmtId="167" formatCode="0.00000"/>
    </dxf>
    <dxf>
      <numFmt numFmtId="168" formatCode="0.0000"/>
    </dxf>
    <dxf>
      <numFmt numFmtId="169" formatCode="0.000"/>
    </dxf>
    <dxf>
      <numFmt numFmtId="2" formatCode="0.00"/>
    </dxf>
    <dxf>
      <numFmt numFmtId="2" formatCode="0.00"/>
    </dxf>
    <dxf>
      <numFmt numFmtId="169" formatCode="0.000"/>
    </dxf>
    <dxf>
      <numFmt numFmtId="168" formatCode="0.0000"/>
    </dxf>
    <dxf>
      <numFmt numFmtId="167" formatCode="0.00000"/>
    </dxf>
    <dxf>
      <numFmt numFmtId="166" formatCode="0.000000"/>
    </dxf>
    <dxf>
      <numFmt numFmtId="165" formatCode="0.0000000"/>
    </dxf>
    <dxf>
      <numFmt numFmtId="164" formatCode="0.000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ane, Sameer {MNOS~South San Francisco}" refreshedDate="44594.376471643518" createdVersion="6" refreshedVersion="6" minRefreshableVersion="3" recordCount="1976">
  <cacheSource type="worksheet">
    <worksheetSource ref="A1:AJ1977" sheet="Search results"/>
  </cacheSource>
  <cacheFields count="36">
    <cacheField name="Number" numFmtId="0">
      <sharedItems/>
    </cacheField>
    <cacheField name="Type" numFmtId="0">
      <sharedItems/>
    </cacheField>
    <cacheField name="Requester Name" numFmtId="0">
      <sharedItems containsBlank="1"/>
    </cacheField>
    <cacheField name="Status" numFmtId="0">
      <sharedItems/>
    </cacheField>
    <cacheField name="Planned Start Date" numFmtId="0">
      <sharedItems/>
    </cacheField>
    <cacheField name="Planned End Date" numFmtId="0">
      <sharedItems/>
    </cacheField>
    <cacheField name="Contracting Company" numFmtId="0">
      <sharedItems containsBlank="1" count="11">
        <s v="JLL"/>
        <s v="Other"/>
        <s v="Herrero"/>
        <s v="GCI"/>
        <s v="XL"/>
        <s v="Genentech"/>
        <s v="JLL (GAP)"/>
        <s v="Dome"/>
        <s v="DPR"/>
        <s v="Truebeck"/>
        <m/>
      </sharedItems>
    </cacheField>
    <cacheField name="Work Crew Company" numFmtId="0">
      <sharedItems containsBlank="1"/>
    </cacheField>
    <cacheField name="Date Created" numFmtId="0">
      <sharedItems count="216">
        <s v="1/28/2022"/>
        <s v="1/27/2022"/>
        <s v="1/26/2022"/>
        <s v="1/25/2022"/>
        <s v="1/24/2022"/>
        <s v="1/21/2022"/>
        <s v="1/20/2022"/>
        <s v="1/19/2022"/>
        <s v="1/18/2022"/>
        <s v="1/14/2022"/>
        <s v="1/13/2022"/>
        <s v="1/12/2022"/>
        <s v="1/11/2022"/>
        <s v="1/10/2022"/>
        <s v="1/9/2022"/>
        <s v="1/7/2022"/>
        <s v="1/6/2022"/>
        <s v="1/5/2022"/>
        <s v="1/4/2022"/>
        <s v="1/3/2022"/>
        <s v="12/31/2021"/>
        <s v="12/30/2021"/>
        <s v="12/29/2021"/>
        <s v="12/28/2021"/>
        <s v="12/27/2021"/>
        <s v="12/23/2021"/>
        <s v="12/22/2021"/>
        <s v="12/21/2021"/>
        <s v="12/20/2021"/>
        <s v="12/19/2021"/>
        <s v="12/18/2021"/>
        <s v="12/17/2021"/>
        <s v="12/16/2021"/>
        <s v="12/15/2021"/>
        <s v="12/14/2021"/>
        <s v="12/13/2021"/>
        <s v="12/12/2021"/>
        <s v="12/10/2021"/>
        <s v="12/9/2021"/>
        <s v="12/8/2021"/>
        <s v="12/7/2021"/>
        <s v="12/6/2021"/>
        <s v="12/4/2021"/>
        <s v="12/3/2021"/>
        <s v="12/2/2021"/>
        <s v="12/1/2021"/>
        <s v="11/30/2021"/>
        <s v="11/29/2021"/>
        <s v="11/28/2021"/>
        <s v="11/24/2021"/>
        <s v="11/23/2021"/>
        <s v="11/22/2021"/>
        <s v="11/19/2021"/>
        <s v="11/18/2021"/>
        <s v="11/17/2021"/>
        <s v="11/16/2021"/>
        <s v="11/15/2021"/>
        <s v="11/12/2021"/>
        <s v="11/10/2021"/>
        <s v="11/9/2021"/>
        <s v="11/8/2021"/>
        <s v="11/5/2021"/>
        <s v="11/4/2021"/>
        <s v="11/3/2021"/>
        <s v="11/2/2021"/>
        <s v="11/1/2021"/>
        <s v="10/31/2021"/>
        <s v="10/29/2021"/>
        <s v="10/28/2021"/>
        <s v="10/27/2021"/>
        <s v="10/26/2021"/>
        <s v="10/25/2021"/>
        <s v="10/23/2021"/>
        <s v="10/22/2021"/>
        <s v="10/21/2021"/>
        <s v="10/20/2021"/>
        <s v="10/19/2021"/>
        <s v="10/18/2021"/>
        <s v="10/15/2021"/>
        <s v="10/14/2021"/>
        <s v="10/13/2021"/>
        <s v="10/12/2021"/>
        <s v="10/11/2021"/>
        <s v="10/8/2021"/>
        <s v="10/7/2021"/>
        <s v="10/6/2021"/>
        <s v="10/5/2021"/>
        <s v="10/4/2021"/>
        <s v="10/1/2021"/>
        <s v="9/30/2021"/>
        <s v="9/29/2021"/>
        <s v="9/28/2021"/>
        <s v="9/27/2021"/>
        <s v="9/25/2021"/>
        <s v="9/24/2021"/>
        <s v="9/23/2021"/>
        <s v="9/22/2021"/>
        <s v="9/21/2021"/>
        <s v="9/20/2021"/>
        <s v="9/17/2021"/>
        <s v="9/15/2021"/>
        <s v="9/14/2021"/>
        <s v="9/13/2021"/>
        <s v="9/11/2021"/>
        <s v="9/8/2021"/>
        <s v="9/7/2021"/>
        <s v="9/26/2021"/>
        <s v="9/16/2021"/>
        <s v="9/12/2021"/>
        <s v="9/10/2021"/>
        <s v="9/9/2021"/>
        <s v="9/5/2021"/>
        <s v="9/3/2021"/>
        <s v="9/2/2021"/>
        <s v="9/1/2021"/>
        <s v="8/31/2021"/>
        <s v="8/30/2021"/>
        <s v="8/27/2021"/>
        <s v="8/26/2021"/>
        <s v="8/25/2021"/>
        <s v="8/24/2021"/>
        <s v="8/23/2021"/>
        <s v="8/22/2021"/>
        <s v="8/20/2021"/>
        <s v="8/19/2021"/>
        <s v="8/18/2021"/>
        <s v="8/17/2021"/>
        <s v="8/16/2021"/>
        <s v="8/15/2021"/>
        <s v="8/14/2021"/>
        <s v="8/13/2021"/>
        <s v="8/12/2021"/>
        <s v="8/11/2021"/>
        <s v="8/10/2021"/>
        <s v="8/9/2021"/>
        <s v="8/8/2021"/>
        <s v="8/6/2021"/>
        <s v="8/5/2021"/>
        <s v="8/4/2021"/>
        <s v="8/3/2021"/>
        <s v="8/2/2021"/>
        <s v="8/1/2021"/>
        <s v="7/31/2021"/>
        <s v="7/30/2021"/>
        <s v="7/29/2021"/>
        <s v="7/28/2021"/>
        <s v="7/27/2021"/>
        <s v="7/26/2021"/>
        <s v="7/23/2021"/>
        <s v="7/22/2021"/>
        <s v="7/21/2021"/>
        <s v="7/20/2021"/>
        <s v="7/19/2021"/>
        <s v="7/18/2021"/>
        <s v="7/16/2021"/>
        <s v="7/15/2021"/>
        <s v="7/14/2021"/>
        <s v="7/13/2021"/>
        <s v="7/12/2021"/>
        <s v="7/9/2021"/>
        <s v="7/8/2021"/>
        <s v="7/7/2021"/>
        <s v="7/6/2021"/>
        <s v="7/2/2021"/>
        <s v="7/1/2021"/>
        <s v="6/30/2021"/>
        <s v="6/29/2021"/>
        <s v="6/28/2021"/>
        <s v="6/26/2021"/>
        <s v="6/25/2021"/>
        <s v="6/24/2021"/>
        <s v="6/23/2021"/>
        <s v="6/22/2021"/>
        <s v="6/21/2021"/>
        <s v="6/20/2021"/>
        <s v="6/18/2021"/>
        <s v="6/17/2021"/>
        <s v="6/16/2021"/>
        <s v="6/15/2021"/>
        <s v="6/14/2021"/>
        <s v="6/12/2021"/>
        <s v="6/11/2021"/>
        <s v="6/10/2021"/>
        <s v="6/9/2021"/>
        <s v="6/8/2021"/>
        <s v="6/7/2021"/>
        <s v="6/5/2021"/>
        <s v="6/4/2021"/>
        <s v="6/3/2021"/>
        <s v="6/2/2021"/>
        <s v="6/1/2021"/>
        <s v="5/28/2021"/>
        <s v="5/27/2021"/>
        <s v="5/26/2021"/>
        <s v="5/25/2021"/>
        <s v="5/24/2021"/>
        <s v="5/21/2021"/>
        <s v="5/20/2021"/>
        <s v="5/19/2021"/>
        <s v="5/18/2021"/>
        <s v="5/17/2021"/>
        <s v="5/16/2021"/>
        <s v="5/14/2021"/>
        <s v="5/13/2021"/>
        <s v="5/12/2021"/>
        <s v="5/11/2021"/>
        <s v="5/10/2021"/>
        <s v="5/9/2021"/>
        <s v="5/6/2021"/>
        <s v="5/4/2021"/>
        <s v="5/3/2021"/>
        <s v="4/29/2021"/>
        <s v="2/2/2022"/>
        <s v="2/1/2022"/>
        <s v="1/31/2022"/>
        <s v="1/29/2022"/>
      </sharedItems>
    </cacheField>
    <cacheField name="Site" numFmtId="0">
      <sharedItems/>
    </cacheField>
    <cacheField name="Requester Phone" numFmtId="0">
      <sharedItems containsBlank="1"/>
    </cacheField>
    <cacheField name="Work Crew Leader Name" numFmtId="0">
      <sharedItems containsBlank="1"/>
    </cacheField>
    <cacheField name="On Site Contact Name" numFmtId="0">
      <sharedItems containsBlank="1"/>
    </cacheField>
    <cacheField name="Location" numFmtId="0">
      <sharedItems/>
    </cacheField>
    <cacheField name="Project Title" numFmtId="0">
      <sharedItems/>
    </cacheField>
    <cacheField name="Functional Locations" numFmtId="0">
      <sharedItems longText="1"/>
    </cacheField>
    <cacheField name="Planned Working Hours" numFmtId="0">
      <sharedItems/>
    </cacheField>
    <cacheField name="Planned Start/End Time additional information" numFmtId="0">
      <sharedItems containsBlank="1" longText="1"/>
    </cacheField>
    <cacheField name="Tools/Equipment to be used" numFmtId="0">
      <sharedItems containsBlank="1" longText="1"/>
    </cacheField>
    <cacheField name="Work description" numFmtId="0">
      <sharedItems longText="1"/>
    </cacheField>
    <cacheField name="Work Order" numFmtId="0">
      <sharedItems containsBlank="1"/>
    </cacheField>
    <cacheField name="Created by" numFmtId="0">
      <sharedItems/>
    </cacheField>
    <cacheField name="Days Left" numFmtId="0">
      <sharedItems containsString="0" containsBlank="1" containsNumber="1" containsInteger="1" minValue="5" maxValue="7"/>
    </cacheField>
    <cacheField name="Isolation" numFmtId="0">
      <sharedItems/>
    </cacheField>
    <cacheField name="Risk Assessment Level" numFmtId="0">
      <sharedItems/>
    </cacheField>
    <cacheField name="Shutdown" numFmtId="0">
      <sharedItems/>
    </cacheField>
    <cacheField name="Continuous Roll-over?" numFmtId="0">
      <sharedItems containsBlank="1"/>
    </cacheField>
    <cacheField name="Continuation" numFmtId="0">
      <sharedItems containsBlank="1"/>
    </cacheField>
    <cacheField name="Associated with Hot Work?" numFmtId="0">
      <sharedItems containsBlank="1"/>
    </cacheField>
    <cacheField name="TBD" numFmtId="0">
      <sharedItems containsBlank="1"/>
    </cacheField>
    <cacheField name="Impairment Point Number" numFmtId="0">
      <sharedItems containsBlank="1"/>
    </cacheField>
    <cacheField name="Building Status" numFmtId="0">
      <sharedItems containsBlank="1"/>
    </cacheField>
    <cacheField name="Job Walk Status" numFmtId="0">
      <sharedItems containsBlank="1"/>
    </cacheField>
    <cacheField name="Responsible FLS Technician" numFmtId="0">
      <sharedItems/>
    </cacheField>
    <cacheField name="Lead Time" numFmtId="0">
      <sharedItems containsSemiMixedTypes="0" containsString="0" containsNumber="1" containsInteger="1" minValue="0" maxValue="66"/>
    </cacheField>
    <cacheField name="&gt; 5 Days?"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976">
  <r>
    <s v="SSF-00004364"/>
    <s v="Fire Detection Impairment (7 day max duration)"/>
    <s v="Edward Sirias"/>
    <s v="Closed"/>
    <s v="1/31/2022"/>
    <s v="1/31/2022"/>
    <x v="0"/>
    <s v="JLL crew 231 "/>
    <x v="0"/>
    <s v="South San Francisco"/>
    <s v="6507372683"/>
    <s v="Edward Sirias"/>
    <s v="siriase@gene.com"/>
    <s v="South Campus - SSF45"/>
    <s v="B45 1 MON GENSET PM [01/31/22]"/>
    <s v="B45 Generator yard"/>
    <s v="1/31/2022 12:00 AM"/>
    <m/>
    <m/>
    <s v="B45 1 MON GENSET PM (no load) Engineer will inspect and run the generator for our monthly PM. emergency request."/>
    <s v="2002655632"/>
    <s v="Edward Sirias"/>
    <m/>
    <s v="No"/>
    <s v="RA"/>
    <s v="No"/>
    <s v="No"/>
    <s v="Yes"/>
    <s v="No"/>
    <m/>
    <s v="(51-58,59) "/>
    <s v="Online"/>
    <s v="Complete"/>
    <s v=""/>
    <n v="3"/>
    <x v="0"/>
  </r>
  <r>
    <s v="SSF-00004362"/>
    <s v="Fire Detection Impairment (7 day max duration)"/>
    <s v="Edward Sirias"/>
    <s v="Closed"/>
    <s v="1/31/2022"/>
    <s v="1/31/2022"/>
    <x v="0"/>
    <s v="JLL crew 231 "/>
    <x v="0"/>
    <s v="South San Francisco"/>
    <s v="6507372683"/>
    <s v="Edward Sirias"/>
    <s v="siriase@gene.com"/>
    <s v="South Campus - SSF48"/>
    <s v="B48 1 MON GENSET PM [01/31/2022]"/>
    <s v="481215 (SSF48.1.481215)"/>
    <s v="1/31/2022 12:00 AM"/>
    <m/>
    <s v="emergency impairment request, please forgive the late submission for our Genset PM. "/>
    <s v="B48 1 MON GENERATOR TEST NO LOAD "/>
    <s v="2002655634"/>
    <s v="Edward Sirias"/>
    <m/>
    <s v="No"/>
    <s v="RA"/>
    <s v="No"/>
    <s v="No"/>
    <s v="Yes"/>
    <s v="No"/>
    <m/>
    <s v="(1-7,8) "/>
    <s v="Online"/>
    <s v="Complete"/>
    <s v=""/>
    <n v="3"/>
    <x v="0"/>
  </r>
  <r>
    <s v="SSF-00004351"/>
    <s v="Fire Suppression Impairment (7 day max duration)"/>
    <s v="Romin Kuver"/>
    <s v="Closed"/>
    <s v="1/31/2022"/>
    <s v="1/31/2022"/>
    <x v="1"/>
    <s v="GMP Process Piping"/>
    <x v="1"/>
    <s v="South San Francisco"/>
    <s v="707-392-8989"/>
    <s v="Romin Kuver"/>
    <s v="rkuver@gmpprocesspiping.com"/>
    <s v="Lower Campus - SSF03"/>
    <s v="New B3OUT TPA Pit Fitting Repair [013122]"/>
    <s v="SSF03 1st Floor (SSF03.1)"/>
    <s v="1/31/2022 12:00 AM"/>
    <m/>
    <m/>
    <s v="Weld cracked fitting and weld patch to another fitting"/>
    <s v="N/A"/>
    <s v="Romin Kuver"/>
    <m/>
    <s v="No"/>
    <s v="RA"/>
    <s v="No"/>
    <s v="No"/>
    <s v="No"/>
    <s v="Yes"/>
    <m/>
    <s v="No points"/>
    <s v="Online"/>
    <s v="Complete"/>
    <s v="Leo Carrio (Siemens)"/>
    <n v="4"/>
    <x v="0"/>
  </r>
  <r>
    <s v="SSF-00004344"/>
    <s v="Fire Detection Impairment (7 day max duration)"/>
    <s v="Cate Cannon"/>
    <s v="Closed"/>
    <s v="2/1/2022"/>
    <s v="2/1/2022"/>
    <x v="2"/>
    <s v="Herrero"/>
    <x v="1"/>
    <s v="South San Francisco"/>
    <s v="9253609502"/>
    <s v="Nick Northrop"/>
    <s v="nnorthrop@herrero.com"/>
    <s v="Mid Campus - SSF10"/>
    <s v="New B10 Duel Fuel Retrofit [020122]"/>
    <s v="Back Up Generator"/>
    <s v="2/1/2022 12:00 AM"/>
    <m/>
    <m/>
    <s v="Back pressure test on generators"/>
    <m/>
    <s v="Cate Cannon"/>
    <m/>
    <s v="No"/>
    <s v="RA"/>
    <s v="No"/>
    <s v="No"/>
    <s v="No"/>
    <s v="No"/>
    <m/>
    <s v="No points. Siemens tech to acknowledge possible troubles."/>
    <s v="Online"/>
    <s v="Complete"/>
    <s v="Leo Carrio (Siemens)"/>
    <n v="5"/>
    <x v="1"/>
  </r>
  <r>
    <s v="SSF-00004342"/>
    <s v="Fire Detection Impairment (7 day max duration)"/>
    <s v="Cate Cannon"/>
    <s v="Closed"/>
    <s v="1/31/2022"/>
    <s v="1/31/2022"/>
    <x v="2"/>
    <s v="Herrero"/>
    <x v="1"/>
    <s v="South San Francisco"/>
    <s v="9253609502"/>
    <s v="Nick Northrop"/>
    <s v="nnorthrop@herrero.com"/>
    <s v="Lower Campus - SSF07"/>
    <s v="New B7 Duel Fuel Retrofit [013122]"/>
    <s v="Back Up Generator"/>
    <s v="1/31/2022 12:00 AM"/>
    <m/>
    <m/>
    <s v="Back pressure test on generators"/>
    <m/>
    <s v="Cate Cannon"/>
    <m/>
    <s v="No"/>
    <s v="RA"/>
    <s v="No"/>
    <s v="No"/>
    <s v="No"/>
    <s v="No"/>
    <m/>
    <s v="No points. Siemens tech to acknowledge possible troubles."/>
    <s v="Online"/>
    <s v="Complete"/>
    <s v="Leo Carrio (Siemens)"/>
    <n v="4"/>
    <x v="0"/>
  </r>
  <r>
    <s v="SSF-00004327"/>
    <s v="Fire Suppression Impairment (7 day max duration)"/>
    <s v="Alfonzo Bell"/>
    <s v="Closed"/>
    <s v="2/1/2022"/>
    <s v="2/1/2022"/>
    <x v="1"/>
    <m/>
    <x v="2"/>
    <s v="South San Francisco"/>
    <s v="650 467-0493"/>
    <s v="Rick Bates"/>
    <m/>
    <s v="Lower Campus - SSF06"/>
    <s v="B6 PUMP, FIRE SUPPRESSION SYS, [020122]"/>
    <s v="SSF06 (SSF06), Lower Campus (LC), South San Francisco Locations (SSFLOC)"/>
    <s v="2/1/2022 12:00 AM"/>
    <m/>
    <m/>
    <s v="1 WK TEST  B6 DFP6010"/>
    <s v="2002654146"/>
    <s v="SSFPermits"/>
    <m/>
    <s v="No"/>
    <s v="RA"/>
    <s v="No"/>
    <s v="No"/>
    <s v="Yes"/>
    <s v="No"/>
    <m/>
    <s v="(13-19 to 23,25,26,47 to 50,53) "/>
    <s v="Online"/>
    <s v="Complete"/>
    <s v=""/>
    <n v="6"/>
    <x v="1"/>
  </r>
  <r>
    <s v="SSF-00004315"/>
    <s v="Fire Detection Impairment (7 day max duration)"/>
    <s v="Edward Sirias"/>
    <s v="Closed"/>
    <s v="1/28/2022"/>
    <s v="1/28/2022"/>
    <x v="0"/>
    <s v="JLL crew 231 "/>
    <x v="3"/>
    <s v="South San Francisco"/>
    <s v="6507372683"/>
    <s v="Edward Sirias"/>
    <s v="siriase@gene.com"/>
    <s v="South Campus - PSA"/>
    <s v="PSA 1 MON Generator PM [01/28/2022]"/>
    <s v="PSA Generator machine room"/>
    <s v="1/28/2022 12:00 AM"/>
    <m/>
    <s v="forgive the late submission, we were hit with staffing issues due to exposures. "/>
    <s v="1 MON Generator PM no load test/run _x000a__x000a_Engineer will conduct an inspection and test of the generator with no load. "/>
    <s v="2002655647"/>
    <s v="Edward Sirias"/>
    <m/>
    <s v="No"/>
    <s v="RA"/>
    <s v="No"/>
    <s v="No"/>
    <s v="Yes"/>
    <s v="No"/>
    <m/>
    <s v="Disarms: (1-35 to 37)"/>
    <s v="Online"/>
    <s v="Complete"/>
    <s v=""/>
    <n v="3"/>
    <x v="0"/>
  </r>
  <r>
    <s v="SSF-00004314"/>
    <s v="Fire Detection Impairment (7 day max duration)"/>
    <s v="Edward Sirias"/>
    <s v="Closed"/>
    <s v="1/28/2022"/>
    <s v="1/28/2022"/>
    <x v="0"/>
    <s v="JLL crew 231 "/>
    <x v="3"/>
    <s v="South San Francisco"/>
    <s v="6507372683"/>
    <s v="Edward Sirias"/>
    <s v="siriase@gene.com"/>
    <s v="South Campus - PSB"/>
    <s v="PSB 1 MON Generator PM [01/28/2022] "/>
    <s v="PSB GENERATOR MACHINE ROOM, SSFPSB (SSFPSB)"/>
    <s v="1/28/2022 12:00 AM"/>
    <m/>
    <s v="Please forgive the late submission, we would like to test our generator prior to the annual transfer, new batteries have been installed and would like to do a no load test. "/>
    <s v="1 MON Generator PM no load test/run _x000a__x000a_Engineer will conduct an inspection and test of the generator with no load._x000a_"/>
    <s v="2002655648"/>
    <s v="Edward Sirias"/>
    <m/>
    <s v="No"/>
    <s v="RA"/>
    <s v="No"/>
    <s v="No"/>
    <s v="Yes"/>
    <s v="No"/>
    <m/>
    <s v="Disarms: (1-15,16)"/>
    <s v="Online"/>
    <s v="Complete"/>
    <s v=""/>
    <n v="3"/>
    <x v="0"/>
  </r>
  <r>
    <s v="SSF-00004313"/>
    <s v="Fire Detection Impairment (7 day max duration)"/>
    <s v="Edward Sirias"/>
    <s v="Closed"/>
    <s v="1/27/2022"/>
    <s v="1/27/2022"/>
    <x v="0"/>
    <s v="JLL crew 231 "/>
    <x v="3"/>
    <s v="South San Francisco"/>
    <s v="6507372683"/>
    <s v="Edward Sirias"/>
    <s v="siriase@gene.com"/>
    <s v="South Campus - SSF41"/>
    <s v="B41 1 MON GENSET PM [01/27/22]"/>
    <s v="SSF41 1st Floor (SSF41.1)"/>
    <s v="1/27/2022 12:00 AM"/>
    <s v="emergency impairment request for 1 MON PM, please forgive the late submission on the request."/>
    <s v="forgive the short notice. "/>
    <s v="B41 1 MON GENERATOR TEST NO LOAD, we are taking an oil sample as well "/>
    <s v="2002655644"/>
    <s v="Edward Sirias"/>
    <m/>
    <s v="No"/>
    <s v="RA"/>
    <s v="No"/>
    <s v="No"/>
    <s v="Yes"/>
    <s v="No"/>
    <m/>
    <s v="(1-45,46,49 to 54) "/>
    <s v="Online"/>
    <s v="Complete"/>
    <s v=""/>
    <n v="2"/>
    <x v="0"/>
  </r>
  <r>
    <s v="SSF-00004285"/>
    <s v="Fire Detection Impairment (7 day max duration)"/>
    <s v="Jacob Brown"/>
    <s v="Closed"/>
    <s v="1/27/2022"/>
    <s v="1/28/2022"/>
    <x v="3"/>
    <s v="GCI"/>
    <x v="4"/>
    <s v="South San Francisco"/>
    <s v="415-531-5168"/>
    <s v="Jacob Brown"/>
    <s v="Jbrown@gcigc.com"/>
    <s v="Mid Campus - SSF12"/>
    <s v="Continuation - B12.4 Ace Lab [012722]"/>
    <s v="12471 (SSF12.4.12471), 12472 (SSF12.4.12472), 12470 (SSF12.4.12470), 12449 (SSF12.4.12449), 12451 (SSF12.4.12451), 12473 (SSF12.4.12473), 12450 (SSF12.4.12450), 12452 (SSF12.4.12452)"/>
    <s v="1/27/2022 12:00 AM"/>
    <m/>
    <m/>
    <s v="B12.4 ACE Lab: Demo of the ACE lab walls, flooring, ceiling, HVAC and MEP in wall and ceiling rough-ins. Build back lab with new configuration. All new HVAC, MEP above ceiling and in wall. Install new drywall, paint, trim, flooring and casework. - Adding points. _x000a_6.165, 6.178, 6.179, 6.182."/>
    <m/>
    <s v="Sean Peradotto"/>
    <m/>
    <s v="No"/>
    <s v="RA"/>
    <s v="No"/>
    <s v="No"/>
    <s v="Yes"/>
    <m/>
    <m/>
    <s v="(Fkey Bypass AHU)(6-127 to 129,132,150 to 152,154,155,165,178,179,181,182)"/>
    <s v="Online"/>
    <s v="Complete"/>
    <s v=""/>
    <n v="3"/>
    <x v="0"/>
  </r>
  <r>
    <s v="SSF-00004272"/>
    <s v="Fire Detection Impairment (7 day max duration)"/>
    <s v="Edgar Montes"/>
    <s v="Closed"/>
    <s v="1/28/2022"/>
    <s v="1/28/2022"/>
    <x v="0"/>
    <s v="JLL"/>
    <x v="5"/>
    <s v="South San Francisco"/>
    <s v="650-296-7953"/>
    <s v="Edgar Montes"/>
    <s v="montese3@gene.com"/>
    <s v="Mid Campus - M14 Parking (PS2)"/>
    <s v="New PS2 Fire Pump Repairs [012822]"/>
    <s v="PS2, 1st floor, Room: PS2-110, SSFPS2 (SSFPS2)"/>
    <s v="1/28/2022 12:00 AM"/>
    <m/>
    <s v="Spoke with Carlos Mendez regarding this permit. They are just doing mechanical repair on the fire pump only. _x000a_ONLINE; bypass fire pump."/>
    <s v="For Fire Pump Repairs"/>
    <s v="2002662277"/>
    <s v="Edgar Montes"/>
    <m/>
    <s v="No"/>
    <s v="RA"/>
    <s v="No"/>
    <s v="No"/>
    <s v="No"/>
    <s v="No"/>
    <s v="No"/>
    <s v="(1-3,5,6)"/>
    <s v="Online"/>
    <s v="NotScheduled"/>
    <s v="Kelly Choo (Siemens)"/>
    <n v="7"/>
    <x v="1"/>
  </r>
  <r>
    <s v="SSF-00004269"/>
    <s v="Fire Detection Impairment (7 day max duration)"/>
    <s v="Cate Cannon"/>
    <s v="Closed"/>
    <s v="1/27/2022"/>
    <s v="1/28/2022"/>
    <x v="2"/>
    <s v="Herrero Builders Inc"/>
    <x v="5"/>
    <s v="South San Francisco"/>
    <s v="9253609502"/>
    <s v="Pablo Villalobos"/>
    <s v="PVillalobos@herrero.com"/>
    <s v="Lower Campus - SSF56"/>
    <s v="B56 Argon Piping [012722 - 012822]"/>
    <s v="561273 (SSF56.1.561273)"/>
    <s v="1/27/2022 12:00 AM"/>
    <m/>
    <m/>
    <s v="Welding on door frame install. Work will be performed outside"/>
    <s v="G16077160"/>
    <s v="Cate Cannon"/>
    <m/>
    <s v="No"/>
    <s v="RA"/>
    <s v="No"/>
    <m/>
    <s v="No"/>
    <s v="Yes"/>
    <m/>
    <s v="No points "/>
    <s v="Online"/>
    <s v="Complete"/>
    <s v="Jovon Turner"/>
    <n v="6"/>
    <x v="1"/>
  </r>
  <r>
    <s v="SSF-00004251"/>
    <s v="Fire Suppression Impairment (7 day max duration)"/>
    <s v="Anthony Garcia"/>
    <s v="Closed"/>
    <s v="1/24/2022"/>
    <s v="1/28/2022"/>
    <x v="3"/>
    <s v="Firestop"/>
    <x v="6"/>
    <s v="South San Francisco"/>
    <s v="415-847-7158"/>
    <s v="Anthony Garcia"/>
    <s v="agarcia@gcigc.com"/>
    <s v="Mid Campus - SSF12"/>
    <s v="Continuation Drain Request - B12.4 Facs Lab [012422 - 012822]"/>
    <s v="B12 4th floor"/>
    <s v="1/24/2022 12:00 AM"/>
    <s v="Each drain will begin at 7:30am and begin fill at 1:30pm"/>
    <m/>
    <s v="Need Drain Down. Sprinkler Trim / Repair_x000a__x000a_Sprinkler Vendor - Firestop"/>
    <s v="L16077159"/>
    <s v="Anthony Garcia"/>
    <m/>
    <s v="No"/>
    <s v="RA"/>
    <s v="No"/>
    <s v="No"/>
    <s v="Yes"/>
    <s v="No"/>
    <m/>
    <s v="Call security to disregard red strobe, (WF/TS + HS + Vivarium) -- MOP needed"/>
    <s v="Offline"/>
    <s v="Complete"/>
    <s v=""/>
    <n v="4"/>
    <x v="0"/>
  </r>
  <r>
    <s v="SSF-00004249"/>
    <s v="Fire Detection Impairment (7 day max duration)"/>
    <s v="Edward Sirias"/>
    <s v="Closed"/>
    <s v="1/21/2022"/>
    <s v="1/21/2022"/>
    <x v="0"/>
    <s v="JLL crew 231 "/>
    <x v="7"/>
    <s v="South San Francisco"/>
    <s v="6507372683"/>
    <s v="Edward Sirias"/>
    <s v="siriase@gene.com"/>
    <s v="South Campus - SSF44"/>
    <s v="B44 1 MON GENSET PM [1/21/21]"/>
    <s v="B44 Generator yard"/>
    <s v="1/21/2022 12:00 AM"/>
    <m/>
    <s v="engineer will run the Genset with no load, please forgive the late submission. Testing Generator for monthly PM"/>
    <s v="B44 1 MON GENSET PM (emergency request) "/>
    <s v="2002637954"/>
    <s v="Edward Sirias"/>
    <m/>
    <s v="No"/>
    <s v="RA"/>
    <s v="No"/>
    <s v="No"/>
    <s v="Yes"/>
    <s v="No"/>
    <m/>
    <s v="(31-58,59)"/>
    <s v="Online"/>
    <s v="Complete"/>
    <s v=""/>
    <n v="2"/>
    <x v="0"/>
  </r>
  <r>
    <s v="SSF-00004240"/>
    <s v="Fire Detection Impairment (7 day max duration)"/>
    <s v="David Miller"/>
    <s v="Closed"/>
    <s v="1/27/2022"/>
    <s v="1/27/2022"/>
    <x v="0"/>
    <s v="HPM Systems"/>
    <x v="7"/>
    <s v="South San Francisco"/>
    <s v="650-737-2167"/>
    <s v="Gary Seto"/>
    <s v="davemill@gene.com"/>
    <s v="South Campus - SSF43"/>
    <s v="B43 Gas Sensor Maintenance [012722]"/>
    <s v="SSF43 1st Floor (SSF43.1)"/>
    <s v="1/27/2022 12:00 AM"/>
    <m/>
    <m/>
    <s v="Maintenance of Multiple Gas Sensors"/>
    <s v="2002665561 plus 87"/>
    <s v="SSFPermits"/>
    <m/>
    <s v="No"/>
    <s v="RA"/>
    <s v="No"/>
    <s v="No"/>
    <s v="Yes"/>
    <s v="No"/>
    <m/>
    <s v="Disarms: LEL (4-4,5,19,22,28)"/>
    <s v="Online"/>
    <s v="Complete"/>
    <s v=""/>
    <n v="8"/>
    <x v="1"/>
  </r>
  <r>
    <s v="SSF-00004224"/>
    <s v="Fire Detection Impairment (7 day max duration)"/>
    <s v="Pablo Villalobos"/>
    <s v="Closed"/>
    <s v="1/24/2022"/>
    <s v="1/28/2022"/>
    <x v="2"/>
    <s v="Core Construction"/>
    <x v="8"/>
    <s v="South San Francisco"/>
    <s v="415 730-6904"/>
    <s v="Pablo Villalobos"/>
    <s v="abaca@c2bandassociates.com"/>
    <s v="Lower Campus - SSF05"/>
    <s v="B5 Continuation QC AAT BSC Replacement [012422 - 012822]"/>
    <s v="5886A (SSF05.2.5886A), 5881 (SSF05.2.5881), 5881-C (SSF05.2.5881-C), 5881-B (SSF05.2.5881-B), 5881-A (SSF05.2.5881-A), 5887 (SSF05.2.5887), 5883 (SSF05.2.5883), 5883A (SSF05.2.5883A), 5886 (SSF05.2.5886), 5883B (SSF05.2.5883B), 5883C (SSF05.2.5883C), 5887B (SSF05.2.5887B)"/>
    <s v="1/24/2022 12:00 AM"/>
    <m/>
    <m/>
    <s v="Remove and Replace 15 BSCs and associated services (Air &amp; Vacuum Hot Work) Remove and Replace Flooring and Patch and Paint Labs."/>
    <s v="G16077161"/>
    <s v="Pablo Villalobos"/>
    <m/>
    <s v="No"/>
    <s v="RA"/>
    <s v="No"/>
    <s v="Yes"/>
    <s v="Yes"/>
    <s v="Yes"/>
    <m/>
    <s v="No points"/>
    <s v="Online"/>
    <s v="Complete"/>
    <s v=""/>
    <n v="6"/>
    <x v="1"/>
  </r>
  <r>
    <s v="SSF-00004210"/>
    <s v="Fire Detection Impairment (7 day max duration)"/>
    <s v="Odilon Valencia"/>
    <s v="Closed"/>
    <s v="1/24/2022"/>
    <s v="1/28/2022"/>
    <x v="4"/>
    <s v="XLC"/>
    <x v="8"/>
    <s v="South San Francisco"/>
    <s v="9254811082"/>
    <s v="Odilon Valencia"/>
    <s v="ovalencia@xlconstruction.com"/>
    <s v="Upper Campus - SSF26"/>
    <s v="B26 Continuation Ground to 3rd floor [012422 - 012822]"/>
    <s v="SSF26 3rd Floor (SSF26.3), SSF26 2nd Floor (SSF26.2), SSF26 1st Floor (SSF26.1)"/>
    <s v="1/24/2022 12:00 AM"/>
    <m/>
    <m/>
    <s v="Demolition: Walls, Ceiling grid, duct work, plumbing, electrical"/>
    <s v=" B16077076"/>
    <s v="James Spencer"/>
    <m/>
    <s v="No"/>
    <s v="RA"/>
    <s v="No"/>
    <s v="No"/>
    <s v="Yes"/>
    <s v="Yes"/>
    <m/>
    <s v="(Loops 1-3)"/>
    <s v="Online"/>
    <s v="Complete"/>
    <s v=""/>
    <n v="6"/>
    <x v="1"/>
  </r>
  <r>
    <s v="SSF-00004209"/>
    <s v="Fire Detection Impairment (7 day max duration)"/>
    <s v="Odilon Valencia"/>
    <s v="Closed"/>
    <s v="1/24/2022"/>
    <s v="1/28/2022"/>
    <x v="4"/>
    <s v="XLC"/>
    <x v="8"/>
    <s v="South San Francisco"/>
    <s v="9254811082"/>
    <s v="Odilon Valencia"/>
    <s v="ovalencia@xlconstruction.com"/>
    <s v="Upper Campus - SSF25"/>
    <s v="B25 Continuation Ground to 2nd floors [012422 - 012822]"/>
    <s v="SSF25 1st Floor (SSF25.1), SSF25 2nd Floor (SSF25.2), SSF25 GROUND FLOOR (SSF25.0)"/>
    <s v="1/24/2022 12:00 AM"/>
    <m/>
    <m/>
    <s v="Demolition: Walls, Ceiling grid, duct work, plumbing, electrical"/>
    <s v="B16077140 / B16077076"/>
    <s v="James Spencer"/>
    <m/>
    <s v="No"/>
    <s v="RA"/>
    <s v="No"/>
    <s v="No"/>
    <s v="Yes"/>
    <s v="Yes"/>
    <m/>
    <s v="(Loops 1 &amp; 2)"/>
    <s v="Online"/>
    <s v="Complete"/>
    <s v=""/>
    <n v="6"/>
    <x v="1"/>
  </r>
  <r>
    <s v="SSF-00004208"/>
    <s v="Fire Suppression Impairment (7 day max duration)"/>
    <s v="Odilon Valencia"/>
    <s v="Closed"/>
    <s v="1/24/2022"/>
    <s v="1/28/2022"/>
    <x v="4"/>
    <s v="XLC / ECO Fire Sprinkler"/>
    <x v="8"/>
    <s v="South San Francisco"/>
    <s v="9254811082"/>
    <s v="Odilon Valencia"/>
    <s v="ovalencia@xlconstruction.com"/>
    <s v="Upper Campus - SSF26"/>
    <s v="B26 Continuation Sprinkler System Drain Down [012422 - 012822]"/>
    <s v="SSF26 3rd Floor (SSF26.3)"/>
    <s v="1/24/2022 12:00 AM"/>
    <m/>
    <m/>
    <s v="Fire sprinkler drain down required to work on the system."/>
    <s v=" B16077076"/>
    <s v="James Spencer"/>
    <m/>
    <s v="No"/>
    <s v="RA"/>
    <s v="No"/>
    <s v="No"/>
    <s v="Yes"/>
    <s v="No"/>
    <m/>
    <s v="Call Security to disregard white and red strobe &amp; F-key panel, Disarm H/S + WF/TS, MOP Needed"/>
    <s v="Offline"/>
    <s v="Complete"/>
    <s v=""/>
    <n v="6"/>
    <x v="1"/>
  </r>
  <r>
    <s v="SSF-00004207"/>
    <s v="Fire Suppression Impairment (7 day max duration)"/>
    <s v="Odilon Valencia"/>
    <s v="Closed"/>
    <s v="1/24/2022"/>
    <s v="1/28/2022"/>
    <x v="4"/>
    <s v="XLC / ECO FIRE SPRINKLER /"/>
    <x v="8"/>
    <s v="South San Francisco"/>
    <s v="9254811082"/>
    <s v="Odilon Valencia"/>
    <s v="ovalencia@xlconstruction.com"/>
    <s v="Upper Campus - SSF25"/>
    <s v="B25 Drain Continuation 1st &amp; 2nd floors [012422 - 012822]"/>
    <s v="SSF25 1st Floor (SSF25.1), SSF25 2nd Floor (SSF25.2)"/>
    <s v="1/24/2022 12:00 AM"/>
    <m/>
    <m/>
    <s v="FIRE SPRINKLER DRAIN DOWN IN B25 1ST AND 2ND FLOOR FOR RECONFIGURATION OF SPRINKLER HEADS. WILL FILL SYSTEM DAILY AT THE END OF EACH WORKDAY"/>
    <s v="B16077140 "/>
    <s v="James Spencer"/>
    <m/>
    <s v="No"/>
    <s v="RA"/>
    <s v="No"/>
    <s v="No"/>
    <s v="Yes"/>
    <s v="No"/>
    <m/>
    <s v="Call Security to disregard white and red strobe &amp; F-key panel, F-Key WF/TS + HS)"/>
    <s v="Offline"/>
    <s v="Complete"/>
    <s v=""/>
    <n v="6"/>
    <x v="1"/>
  </r>
  <r>
    <s v="SSF-00004205"/>
    <s v="Fire Detection Impairment (7 day max duration)"/>
    <s v="Edward Sirias"/>
    <s v="Closed"/>
    <s v="1/21/2022"/>
    <s v="1/21/2022"/>
    <x v="0"/>
    <s v="JLL crew 231 "/>
    <x v="9"/>
    <s v="South San Francisco"/>
    <s v="6507372683"/>
    <s v="Edward Sirias"/>
    <s v="siriase@gene.com"/>
    <s v="South Campus - SSF42"/>
    <s v="B42 1 MON GENSET PM [01/21/22] "/>
    <s v="421365 Gen yard"/>
    <s v="1/21/2022 12:00 AM"/>
    <m/>
    <s v="Please forgive the late submittal, we would like to schedule this impairment to meet BAAQM requirements. thank you"/>
    <s v="B42 1 MON GENERATOR TEST NO LOAD "/>
    <s v="2002655631"/>
    <s v="Edward Sirias"/>
    <m/>
    <s v="No"/>
    <s v="RA"/>
    <s v="No"/>
    <s v="No"/>
    <s v="Yes"/>
    <s v="No"/>
    <m/>
    <s v="(1-54,55) "/>
    <s v="Online"/>
    <s v="Complete"/>
    <s v=""/>
    <n v="7"/>
    <x v="1"/>
  </r>
  <r>
    <s v="SSF-00004204"/>
    <s v="Fire Detection Impairment (7 day max duration)"/>
    <s v="Edward Sirias"/>
    <s v="Closed"/>
    <s v="1/19/2022"/>
    <s v="1/19/2022"/>
    <x v="0"/>
    <s v="JLL crew 231 "/>
    <x v="9"/>
    <s v="South San Francisco"/>
    <s v="6507372683"/>
    <s v="Edward Sirias"/>
    <s v="siriase@gene.com"/>
    <s v="South Campus - SSF43"/>
    <s v="B43 1 MON GENSET PM [01/19/22]"/>
    <s v="43 Generator Yard"/>
    <s v="1/19/2022 12:00 AM"/>
    <m/>
    <s v="engineer will run the genset with no load "/>
    <s v="B43 1 MON GENSET PM "/>
    <s v="2002637957"/>
    <s v="Edward Sirias"/>
    <m/>
    <s v="No"/>
    <s v="RA"/>
    <s v="No"/>
    <s v="No"/>
    <s v="Yes"/>
    <s v="No"/>
    <m/>
    <s v="(1-53,54) "/>
    <s v="Online"/>
    <s v="Complete"/>
    <s v=""/>
    <n v="5"/>
    <x v="1"/>
  </r>
  <r>
    <s v="SSF-00004191"/>
    <s v="Fire Detection Impairment (7 day max duration)"/>
    <s v="Edgar Montes"/>
    <s v="Closed"/>
    <s v="1/27/2022"/>
    <s v="1/27/2022"/>
    <x v="0"/>
    <s v="JLL"/>
    <x v="9"/>
    <s v="South San Francisco"/>
    <s v="650-296-7953"/>
    <s v="Edgar Montes"/>
    <s v="montese3@gene.com"/>
    <s v="Mid Campus - M14 Parking (PS2)"/>
    <s v="PS2  Weekly Fire Pump PM 012722"/>
    <s v="PS2, 1st floor, Room: PS2-110, SSFPS2 (SSFPS2)"/>
    <s v="1/27/2022 12:00 AM"/>
    <m/>
    <m/>
    <s v="PS2 Weekly Fire Pump PM"/>
    <s v="2002649927"/>
    <s v="Edgar Montes"/>
    <m/>
    <s v="No"/>
    <s v="RA"/>
    <s v="No"/>
    <s v="No"/>
    <s v="Yes"/>
    <s v="No"/>
    <s v="No"/>
    <s v="(1-3,5,6)"/>
    <s v="Online"/>
    <s v="Pending"/>
    <s v=""/>
    <n v="13"/>
    <x v="1"/>
  </r>
  <r>
    <s v="SSF-00004190"/>
    <s v="Fire Detection Impairment (7 day max duration)"/>
    <s v="Edgar Montes"/>
    <s v="Closed"/>
    <s v="1/20/2022"/>
    <s v="1/20/2022"/>
    <x v="0"/>
    <s v="JLL"/>
    <x v="9"/>
    <s v="South San Francisco"/>
    <s v="650-296-7953"/>
    <s v="Edgar Montes"/>
    <s v="montese3@gene.com"/>
    <s v="Mid Campus - M14 Parking (PS2)"/>
    <s v="PS2  Weekly Fire Pump PM 012022"/>
    <s v="PS2, 1st floor, Room: PS2-110, SSFPS2 (SSFPS2)"/>
    <s v="1/20/2022 12:00 AM"/>
    <m/>
    <m/>
    <s v="PS2 Weekly Fire Pump PM"/>
    <s v="2002648349"/>
    <s v="Edgar Montes"/>
    <m/>
    <s v="No"/>
    <s v="RA"/>
    <s v="No"/>
    <s v="No"/>
    <s v="Yes"/>
    <s v="No"/>
    <s v="No"/>
    <s v="(1-3,5,6)"/>
    <s v="Online"/>
    <s v="Pending"/>
    <s v=""/>
    <n v="6"/>
    <x v="1"/>
  </r>
  <r>
    <s v="SSF-00004189"/>
    <s v="Fire Detection Impairment (7 day max duration)"/>
    <s v="Edgar Montes"/>
    <s v="Closed"/>
    <s v="1/27/2022"/>
    <s v="1/27/2022"/>
    <x v="0"/>
    <s v="JLL"/>
    <x v="9"/>
    <s v="South San Francisco"/>
    <s v="650-296-7953"/>
    <s v="Edgar Montes"/>
    <s v="montese3@gene.com"/>
    <s v="Upper Campus - SSF35"/>
    <s v="B35 Weekly Fire Pump PM 012722"/>
    <s v="B35, Basement floor, Room: 35-0004, Upper Campus (UC)"/>
    <s v="1/27/2022 12:00 AM"/>
    <m/>
    <m/>
    <s v="B35 Weekly Fire Pump PM "/>
    <s v="2002649972"/>
    <s v="Edgar Montes"/>
    <m/>
    <s v="No"/>
    <s v="RA"/>
    <s v="No"/>
    <s v="No"/>
    <s v="Yes"/>
    <s v="No"/>
    <s v="No"/>
    <s v="(3-3,4,5,23 to 26,72,109 to 111)"/>
    <s v="Online"/>
    <s v="Pending"/>
    <s v=""/>
    <n v="13"/>
    <x v="1"/>
  </r>
  <r>
    <s v="SSF-00004188"/>
    <s v="Fire Detection Impairment (7 day max duration)"/>
    <s v="Edgar Montes"/>
    <s v="Closed"/>
    <s v="1/20/2022"/>
    <s v="1/20/2022"/>
    <x v="0"/>
    <s v="JLL"/>
    <x v="9"/>
    <s v="South San Francisco"/>
    <s v="650-296-7953"/>
    <s v="Edgar Montes"/>
    <s v="montese3@gene.com"/>
    <s v="Upper Campus - SSF35"/>
    <s v="B35 Weekly Fire Pump PM 012022"/>
    <s v="B35, Basement floor, Room: 35-0004, Upper Campus (UC)"/>
    <s v="1/20/2022 12:00 AM"/>
    <m/>
    <m/>
    <s v="B35 Weekly Fire Pump PM "/>
    <s v="2002648393"/>
    <s v="Edgar Montes"/>
    <m/>
    <s v="No"/>
    <s v="RA"/>
    <s v="No"/>
    <s v="No"/>
    <s v="Yes"/>
    <s v="No"/>
    <s v="No"/>
    <s v="(3-3,4,5,23 to 26,72,109 to 111)"/>
    <s v="Online"/>
    <s v="Pending"/>
    <s v=""/>
    <n v="6"/>
    <x v="1"/>
  </r>
  <r>
    <s v="SSF-00004187"/>
    <s v="Fire Detection Impairment (7 day max duration)"/>
    <s v="Edgar Montes"/>
    <s v="Closed"/>
    <s v="1/27/2022"/>
    <s v="1/27/2022"/>
    <x v="0"/>
    <s v="JLL"/>
    <x v="9"/>
    <s v="South San Francisco"/>
    <s v="650-296-7953"/>
    <s v="Edgar Montes"/>
    <s v="montese3@gene.com"/>
    <s v="Upper Campus - SSF33"/>
    <s v="B33 Weekly Fire Pump PM 012722"/>
    <s v="B33, 1st floor, Room: 33-1313, SSF33 (SSF33)"/>
    <s v="1/27/2022 12:00 AM"/>
    <m/>
    <m/>
    <s v="B33 Weekly Fire Pump PM "/>
    <s v=" 2002649926"/>
    <s v="Edgar Montes"/>
    <m/>
    <s v="No"/>
    <s v="RA"/>
    <s v="No"/>
    <s v="No"/>
    <s v="Yes"/>
    <s v="No"/>
    <s v="No"/>
    <s v="(3-61,63) "/>
    <s v="Online"/>
    <s v="Pending"/>
    <s v=""/>
    <n v="13"/>
    <x v="1"/>
  </r>
  <r>
    <s v="SSF-00004186"/>
    <s v="Fire Detection Impairment (7 day max duration)"/>
    <s v="Edgar Montes"/>
    <s v="Closed"/>
    <s v="1/20/2022"/>
    <s v="1/20/2022"/>
    <x v="0"/>
    <s v="JLL"/>
    <x v="9"/>
    <s v="South San Francisco"/>
    <s v="650-296-7953"/>
    <s v="Edgar Montes"/>
    <s v="montese3@gene.com"/>
    <s v="Upper Campus - SSF33"/>
    <s v="B33 Weekly Fire Pump PM 012022"/>
    <s v="B33, 1st floor, Room: 33-1313, SSF33 (SSF33)"/>
    <s v="1/20/2022 12:00 AM"/>
    <m/>
    <m/>
    <s v="B33 Weekly Fire Pump PM "/>
    <s v=" 2002648348"/>
    <s v="Edgar Montes"/>
    <m/>
    <s v="No"/>
    <s v="RA"/>
    <s v="No"/>
    <s v="No"/>
    <s v="Yes"/>
    <s v="No"/>
    <s v="No"/>
    <s v="(3-61,63) "/>
    <s v="Online"/>
    <s v="Pending"/>
    <s v=""/>
    <n v="6"/>
    <x v="1"/>
  </r>
  <r>
    <s v="SSF-00004185"/>
    <s v="Fire Detection Impairment (7 day max duration)"/>
    <s v="William Fette"/>
    <s v="Closed"/>
    <s v="1/24/2022"/>
    <s v="1/28/2022"/>
    <x v="3"/>
    <s v="GCI"/>
    <x v="9"/>
    <s v="South San Francisco"/>
    <s v="4156380145"/>
    <s v="William Fette"/>
    <s v="wfette@gcigc.com"/>
    <s v="South Campus - SSF41"/>
    <s v="Continuation B41 UPS Replacement Project [012422 - 012822]"/>
    <s v="414125 (SSF41.4.414125), 413145, 414045, 413125 (SSF41.3.413125), 411165 (SSF41.1.411165), 412071 (SSF41.2.412071), 412059 (SSF41.2.412059), 412010 (SSF41.2.412010), 413126 (SSF41.3.413126), 413010 (SSF41.3.413010), 413059 (SSF41.3.413059), 413071 (SSF41.3.413071), 414126 (SSF41.4.414126), 411010 (SSF41.1.411010), 411139 (SSF41.1.411139), 411169 (SSF41.1.411169), 411168 (SSF41.1.411168), 411123 (SSF41.1.411123), 411140 (SSF41.1.411140), 411150 (SSF41.1.411150), 411159 (SSF41.1.411159), 411122 (SSF41.1.411122), 412126 (SSF41.2.412126), 412145 (SSF41.2.412145), 412125 (SSF41.2.412125), 414113 (SSF41.4.414113), 414059 (SSF41.4.414059), 414010 (SSF41.4.414010)"/>
    <s v="1/24/2022 12:00 AM"/>
    <m/>
    <m/>
    <s v="Install temporary power system to transfer UPS power to regular pG&amp;E power in building 41. Replace UPS system and add 13 new ULP panels throughout building 41. Transfer power back to new UPS system and remove temporary power system. change doors at E rooms. Replace TECs and T stats feeding E rooms on 1st and 3rd floors."/>
    <s v="L16077194"/>
    <s v="William Fette"/>
    <m/>
    <s v="No"/>
    <s v="RA"/>
    <s v="No"/>
    <s v="No"/>
    <s v="Yes"/>
    <m/>
    <m/>
    <s v="F keys and loops 1 through 4. Fire watch needed. Please call security and disregard red strobes."/>
    <s v="Offline"/>
    <s v="Complete"/>
    <s v=""/>
    <n v="10"/>
    <x v="1"/>
  </r>
  <r>
    <s v="SSF-00004184"/>
    <s v="Fire Detection Impairment (7 day max duration)"/>
    <s v="Edgar Montes"/>
    <s v="Closed"/>
    <s v="1/27/2022"/>
    <s v="1/27/2022"/>
    <x v="0"/>
    <s v="JLL"/>
    <x v="9"/>
    <s v="South San Francisco"/>
    <s v="650-296-7953"/>
    <s v="Edgar Montes"/>
    <s v="montese3@gene.com"/>
    <s v="Upper Campus - SSF32"/>
    <s v="B32 Weekly Fire Pump PM 012722"/>
    <s v="B32, Outside, Room: 32-1500, SSF32 (SSF32)"/>
    <s v="1/27/2022 12:00 AM"/>
    <m/>
    <m/>
    <s v="B32 Weekly Fire Pump PM  "/>
    <s v="2002649925"/>
    <s v="Edgar Montes"/>
    <m/>
    <s v="No"/>
    <s v="RA"/>
    <s v="No"/>
    <s v="No"/>
    <s v="Yes"/>
    <s v="No"/>
    <s v="No"/>
    <s v="(1-87,91,93,95,97,110) "/>
    <s v="Online"/>
    <s v="Pending"/>
    <s v=""/>
    <n v="13"/>
    <x v="1"/>
  </r>
  <r>
    <s v="SSF-00004183"/>
    <s v="Fire Detection Impairment (7 day max duration)"/>
    <s v="Edgar Montes"/>
    <s v="Closed"/>
    <s v="1/20/2022"/>
    <s v="1/20/2022"/>
    <x v="0"/>
    <s v="JLL"/>
    <x v="9"/>
    <s v="South San Francisco"/>
    <s v="650-296-7953"/>
    <s v="Edgar Montes"/>
    <s v="montese3@gene.com"/>
    <s v="Upper Campus - SSF32"/>
    <s v="B32 Weekly Fire Pump PM 012022"/>
    <s v="B32, Outside, Room: 32-1500, SSF32 (SSF32)"/>
    <s v="1/20/2022 12:00 AM"/>
    <m/>
    <m/>
    <s v="B32 Weekly Fire Pump PM  "/>
    <s v="2002648347"/>
    <s v="Edgar Montes"/>
    <m/>
    <s v="No"/>
    <s v="RA"/>
    <s v="No"/>
    <s v="No"/>
    <s v="Yes"/>
    <s v="No"/>
    <s v="No"/>
    <s v="(1-87,91,93,95,97,110) "/>
    <s v="Online"/>
    <s v="Pending"/>
    <s v=""/>
    <n v="6"/>
    <x v="1"/>
  </r>
  <r>
    <s v="SSF-00004173"/>
    <s v="Fire Detection Impairment (7 day max duration)"/>
    <s v="Paul E Kern"/>
    <s v="Closed"/>
    <s v="1/24/2022"/>
    <s v="1/28/2022"/>
    <x v="3"/>
    <s v="GCI"/>
    <x v="9"/>
    <s v="South San Francisco"/>
    <s v="7076950936"/>
    <s v="Paul E Kern"/>
    <s v="pkern@gcigc.com"/>
    <s v="South Campus - SSF47"/>
    <s v="Continuation B47 Breakroom Refresh [012422 - 012822]"/>
    <s v="472125 (SSF47.2.472125)"/>
    <s v="1/24/2022 12:00 AM"/>
    <s v="Friday end time 17:00"/>
    <m/>
    <s v="B47.2  Demo all existing drywall, cabinets, flooring, electrical, plumbing, ceiling and lighting. Install all new of previously listed items."/>
    <s v="G16077101"/>
    <s v="Paul Kern"/>
    <m/>
    <s v="No"/>
    <s v="RA"/>
    <s v="No"/>
    <s v="No"/>
    <s v="Yes"/>
    <s v="No"/>
    <m/>
    <s v="(2-9,11,12,14)"/>
    <s v="Online"/>
    <s v="Complete"/>
    <s v=""/>
    <n v="10"/>
    <x v="1"/>
  </r>
  <r>
    <s v="SSF-00004172"/>
    <s v="Fire Detection Impairment (7 day max duration)"/>
    <s v="Paul E Kern"/>
    <s v="Closed"/>
    <s v="1/24/2022"/>
    <s v="1/28/2022"/>
    <x v="3"/>
    <s v="GCI"/>
    <x v="9"/>
    <s v="South San Francisco"/>
    <s v="7076950936"/>
    <s v="Paul E Kern"/>
    <s v="pkern@gcigc.com"/>
    <s v="South Campus - SSF42"/>
    <s v="Continuation B42 Breakroom Refresh  [012422 -  012822]"/>
    <s v="422227 (SSF42.2.422227)"/>
    <s v="1/24/2022 12:00 AM"/>
    <s v="Friday end time 17:00"/>
    <m/>
    <s v="B42 Breakroom Refresh demo all existing cabinets, ceiling, flooring, drywall, framing, electrical and plumbing. Install all new of previously listed items."/>
    <s v="G16077101"/>
    <s v="Paul Kern"/>
    <m/>
    <s v="No"/>
    <s v="RA"/>
    <s v="No"/>
    <s v="No"/>
    <s v="Yes"/>
    <s v="No"/>
    <m/>
    <s v="(5-27 to 32)"/>
    <s v="Online"/>
    <s v="Complete"/>
    <s v=""/>
    <n v="10"/>
    <x v="1"/>
  </r>
  <r>
    <s v="SSF-00004170"/>
    <s v="Fire Detection Impairment (7 day max duration)"/>
    <s v="Edgar Montes"/>
    <s v="Closed"/>
    <s v="1/13/2022"/>
    <s v="1/13/2022"/>
    <x v="0"/>
    <s v="JLL"/>
    <x v="10"/>
    <s v="South San Francisco"/>
    <s v="650-296-7953"/>
    <s v="Edgar Montes"/>
    <s v="montese3@gene.com"/>
    <s v="Upper Campus - SSF35"/>
    <s v="B35 Weekly Fire Pump PM 011322"/>
    <s v="B35, Basement floor, Room: 35-0004, Upper Campus (UC)"/>
    <s v="1/13/2022 12:00 AM"/>
    <m/>
    <m/>
    <s v="B35 Weekly Fire Pump PM "/>
    <s v="2002646820"/>
    <s v="Yesenia Contreras Alvarez (FLS)"/>
    <m/>
    <s v="No"/>
    <s v="RA"/>
    <s v="No"/>
    <s v="No"/>
    <s v="Yes"/>
    <s v="No"/>
    <s v="No"/>
    <s v="(3-3,4,5,23 to 26,72,109 to 111)"/>
    <s v="Online"/>
    <s v="Complete"/>
    <s v=""/>
    <n v="0"/>
    <x v="0"/>
  </r>
  <r>
    <s v="SSF-00004169"/>
    <s v="Fire Detection Impairment (7 day max duration)"/>
    <s v="Edgar Montes"/>
    <s v="Closed"/>
    <s v="1/13/2022"/>
    <s v="1/13/2022"/>
    <x v="0"/>
    <s v="JLL"/>
    <x v="10"/>
    <s v="South San Francisco"/>
    <s v="650-296-7953"/>
    <s v="Edgar Montes"/>
    <s v="montese3@gene.com"/>
    <s v="Upper Campus - SSF33"/>
    <s v="B33 Weekly Fire Pump PM 011322"/>
    <s v="B33, 1st floor, Room: 33-1313, SSF33 (SSF33)"/>
    <s v="1/13/2022 12:00 AM"/>
    <m/>
    <m/>
    <s v="B33 Weekly Fire Pump PM "/>
    <s v="2002646776"/>
    <s v="Yesenia Contreras Alvarez (FLS)"/>
    <m/>
    <s v="No"/>
    <s v="RA"/>
    <s v="No"/>
    <s v="No"/>
    <s v="Yes"/>
    <s v="No"/>
    <s v="No"/>
    <s v="(3-61,63) "/>
    <s v="Online"/>
    <s v="Complete"/>
    <s v=""/>
    <n v="0"/>
    <x v="0"/>
  </r>
  <r>
    <s v="SSF-00004167"/>
    <s v="Fire Detection Impairment (7 day max duration)"/>
    <s v="Edgar Montes"/>
    <s v="Closed"/>
    <s v="1/13/2022"/>
    <s v="1/13/2022"/>
    <x v="0"/>
    <s v="JLL"/>
    <x v="10"/>
    <s v="South San Francisco"/>
    <s v="650-296-7953"/>
    <s v="Edgar Montes"/>
    <s v="montese3@gene.com"/>
    <s v="Upper Campus - SSF32"/>
    <s v="B32 Weekly Fire Pump PM 011322"/>
    <s v="B32, Outside, Room: 32-1500, SSF32 (SSF32)"/>
    <s v="1/13/2022 12:00 AM"/>
    <m/>
    <m/>
    <s v="B32 Weekly Fire Pump PM  "/>
    <s v="2002646775"/>
    <s v="Yesenia Contreras Alvarez (FLS)"/>
    <m/>
    <s v="No"/>
    <s v="RA"/>
    <s v="No"/>
    <s v="No"/>
    <s v="Yes"/>
    <s v="No"/>
    <s v="No"/>
    <s v="(1-87,91,93,95,97,110) "/>
    <s v="Online"/>
    <s v="Complete"/>
    <s v=""/>
    <n v="0"/>
    <x v="0"/>
  </r>
  <r>
    <s v="SSF-00004163"/>
    <s v="Fire Detection Impairment (7 day max duration)"/>
    <s v="Sean Peradotto"/>
    <s v="Closed"/>
    <s v="1/24/2022"/>
    <s v="1/28/2022"/>
    <x v="3"/>
    <s v="GCI"/>
    <x v="10"/>
    <s v="South San Francisco"/>
    <s v="415-271-4571"/>
    <s v="Sean Peradotto"/>
    <s v="speradotto@gcigc.com"/>
    <s v="Mid Campus - SSF14"/>
    <s v="B14.4 Continuation Office Space Upgrades [012422 - 012822]"/>
    <s v="144190 (SSF14.4.144190), 144192 (SSF14.4.144192)"/>
    <s v="1/24/2022 12:00 AM"/>
    <m/>
    <m/>
    <s v="B14.4 Office upgrades. Rework of electrical, Av and removal of strobe. Install of new carpet, drywall and paint "/>
    <m/>
    <s v="Sean Peradotto"/>
    <m/>
    <s v="No"/>
    <s v="RA"/>
    <s v="No"/>
    <s v="No"/>
    <s v="No"/>
    <s v="No"/>
    <m/>
    <s v="(5-10,26)"/>
    <s v="Online"/>
    <s v="Complete"/>
    <s v=""/>
    <n v="11"/>
    <x v="1"/>
  </r>
  <r>
    <s v="SSF-00004162"/>
    <s v="Fire Detection Impairment (7 day max duration)"/>
    <s v="Edward Sirias"/>
    <s v="Closed"/>
    <s v="1/31/2022"/>
    <s v="1/31/2022"/>
    <x v="0"/>
    <s v="JLL crew 231 "/>
    <x v="10"/>
    <s v="South San Francisco"/>
    <s v="6507372683"/>
    <s v="Edward Sirias"/>
    <s v="siriase@gene.com"/>
    <s v="South Campus - SSF47"/>
    <s v="B47 - 3YR GENERATOR LOAD BANK TEST [01/31/2022]"/>
    <s v="B47 GENYARD"/>
    <s v="1/31/2022 12:00 AM"/>
    <m/>
    <s v="Peterson was unable to complete the load bank test and are returning to complete the job. "/>
    <s v="3 YR  B47 GENSET LOAD BANK TEST, Peterson power will be transferring generator to a load bank and running the generator for a test. "/>
    <s v="2002537184"/>
    <s v="Edward Sirias"/>
    <m/>
    <s v="No"/>
    <s v="RA"/>
    <s v="No"/>
    <s v="No"/>
    <s v="Yes"/>
    <s v="No"/>
    <s v="No"/>
    <s v="Bypass all F keys, call security to disregard red strobes, before bypassing panel contractors to call Siemens fire technician when ready to restore power."/>
    <s v="Offline"/>
    <s v="Complete"/>
    <s v=""/>
    <n v="18"/>
    <x v="1"/>
  </r>
  <r>
    <s v="SSF-00004161"/>
    <s v="Fire Detection Impairment (7 day max duration)"/>
    <s v="Edward Sirias"/>
    <s v="Closed"/>
    <s v="2/1/2022"/>
    <s v="2/1/2022"/>
    <x v="0"/>
    <s v="JLL crew 231 "/>
    <x v="10"/>
    <s v="South San Francisco"/>
    <s v="6507372683"/>
    <s v="Edward Sirias"/>
    <s v="siriase@gene.com"/>
    <s v="South Campus - SSF46"/>
    <s v="B46 - 3 YR  GENSET LOAD BANK TEST [02/01/2022]"/>
    <s v="B46 GEN YARD"/>
    <s v="2/1/2022 12:00 AM"/>
    <m/>
    <s v="Peterson was not able to perform load bank test on unit and will be returning to complete their test. "/>
    <s v="3 YR  B46 GENSET LOAD BANK TEST, peterson power will be transferring generator to a load bank and running the generator for a test. "/>
    <s v="2002537174"/>
    <s v="Edward Sirias"/>
    <m/>
    <s v="No"/>
    <s v="RA"/>
    <s v="No"/>
    <s v="No"/>
    <s v="Yes"/>
    <s v="No"/>
    <s v="No"/>
    <s v="Bypass all F keys, call security to disregard red strobes, before bypassing panel contractors to call Siemens fire technician when ready to restore power."/>
    <s v="Offline"/>
    <s v="Complete"/>
    <s v=""/>
    <n v="19"/>
    <x v="1"/>
  </r>
  <r>
    <s v="SSF-00004160"/>
    <s v="Fire Detection Impairment (7 day max duration)"/>
    <s v="chandra maharjan"/>
    <s v="Closed"/>
    <s v="1/14/2022"/>
    <s v="1/14/2022"/>
    <x v="0"/>
    <s v="JLL"/>
    <x v="10"/>
    <s v="South San Francisco"/>
    <s v="6503849668"/>
    <s v="Carlos Garzaro"/>
    <s v="garzaroc@gene.com"/>
    <s v="Upper Campus - SSF20"/>
    <s v="Emergency B20 EF repair 01/14/22"/>
    <s v="20025 (SSF20.2.20025)"/>
    <s v="1/14/2022 12:00 AM"/>
    <m/>
    <m/>
    <s v="B20 EF 5 repair , there is fire device in room 20025_x000a_WO 2002663685"/>
    <s v="2002663685"/>
    <s v="Chandra Maharjan"/>
    <m/>
    <s v="No"/>
    <s v="RA"/>
    <s v="No"/>
    <m/>
    <s v="Yes"/>
    <m/>
    <m/>
    <s v="JLL to contact Siemens tech when power is ready to come back on. Bypass F-Keys. Call security to disregard red strobe."/>
    <s v="Offline"/>
    <s v="Complete"/>
    <s v=""/>
    <n v="1"/>
    <x v="0"/>
  </r>
  <r>
    <s v="SSF-00004159"/>
    <s v="Fire Detection Impairment (7 day max duration)"/>
    <s v="William Meroshnekoff "/>
    <s v="Closed"/>
    <s v="1/24/2022"/>
    <s v="1/28/2022"/>
    <x v="3"/>
    <s v="GCI"/>
    <x v="10"/>
    <s v="South San Francisco"/>
    <s v="4088908225"/>
    <s v="William Meroshnekoff "/>
    <s v="meroshnw@gene.com"/>
    <s v="South Campus - SSF42"/>
    <s v="B42 Continuation CompacT &amp; CellTrio [012422 - 012822]"/>
    <s v="423125 (SSF42.3.423125)"/>
    <s v="1/24/2022 12:00 AM"/>
    <s v="Start Time 6am  End Time 2pm "/>
    <s v="Hot work will be needed for the new utilities "/>
    <s v="Selective wall demo for in-wall utilities. Running new copper piping for HW, CW and Co2, and CA"/>
    <s v="G16077197"/>
    <s v="William Meroshnekoff"/>
    <m/>
    <s v="No"/>
    <s v="RA"/>
    <s v="No"/>
    <s v="No"/>
    <s v="Yes"/>
    <s v="Yes"/>
    <s v="Yes"/>
    <s v="(7-8,9,43)"/>
    <s v="Online"/>
    <s v="Complete"/>
    <s v=""/>
    <n v="11"/>
    <x v="1"/>
  </r>
  <r>
    <s v="SSF-00004158"/>
    <s v="Fire Detection Impairment (7 day max duration)"/>
    <s v="William Meroshnekoff "/>
    <s v="Closed"/>
    <s v="1/24/2022"/>
    <s v="1/28/2022"/>
    <x v="3"/>
    <s v="Decker Electric, C2B, "/>
    <x v="10"/>
    <s v="South San Francisco"/>
    <s v="4088908225"/>
    <s v="William Meroshnekoff "/>
    <s v="bmeroshnekoff@gcigc.com"/>
    <s v="South Campus - SSF42"/>
    <s v="B42 Continuation Lab for Compact [012422 - 012822]"/>
    <s v="423126 (SSF42.3.423126)"/>
    <s v="1/24/2022 12:00 AM"/>
    <s v="Start Time 6am End Time 2pm "/>
    <s v="During Hot Work Fire Watch will be continuous. "/>
    <s v="Selective Demo to Walls for New Electrical Hook-ups, Hot Work "/>
    <s v="G16077192"/>
    <s v="William Meroshnekoff"/>
    <m/>
    <s v="No"/>
    <s v="RA"/>
    <s v="No"/>
    <s v="No"/>
    <s v="Yes"/>
    <s v="Yes"/>
    <m/>
    <s v="(7-43)"/>
    <s v="Online"/>
    <s v="Complete"/>
    <s v=""/>
    <n v="11"/>
    <x v="1"/>
  </r>
  <r>
    <s v="SSF-00004157"/>
    <s v="Fire Detection Impairment (7 day max duration)"/>
    <s v="colin hellmuth"/>
    <s v="Closed"/>
    <s v="1/24/2022"/>
    <s v="1/28/2022"/>
    <x v="3"/>
    <s v="GCI"/>
    <x v="10"/>
    <s v="South San Francisco"/>
    <s v="415-470-6462"/>
    <s v="colin hellmuth"/>
    <s v="chellmuth@gcigc.com"/>
    <s v="South Campus - SSF46"/>
    <s v="Continuation B46 CDA - Construction [012422 - 012822] "/>
    <s v="SSF46.4.464000"/>
    <s v="1/24/2022 12:00 AM"/>
    <m/>
    <m/>
    <s v="Electrical, mechanical, concrete work in conjunction with the Sitewide CDA Upgrades."/>
    <s v="L16077058"/>
    <s v="Colin Hellmuth"/>
    <m/>
    <s v="No"/>
    <s v="RA"/>
    <s v="No"/>
    <s v="No"/>
    <s v="Yes"/>
    <s v="Yes"/>
    <s v="No"/>
    <s v="No points "/>
    <s v="Offline"/>
    <s v="Complete"/>
    <s v=""/>
    <n v="11"/>
    <x v="1"/>
  </r>
  <r>
    <s v="SSF-00004156"/>
    <s v="Fire Detection Impairment (7 day max duration)"/>
    <s v="colin hellmuth"/>
    <s v="Closed"/>
    <s v="1/24/2022"/>
    <s v="1/28/2022"/>
    <x v="3"/>
    <s v="GCI"/>
    <x v="10"/>
    <s v="South San Francisco"/>
    <s v="415-470-6462"/>
    <s v="colin hellmuth"/>
    <s v="chellmuth@gcigc.com"/>
    <s v="South Campus - SSF42"/>
    <s v="Continuation B42 Sitewide CDA [012422 - 012822]"/>
    <s v="penthouse, SSF42.4.424010"/>
    <s v="1/24/2022 12:00 AM"/>
    <m/>
    <m/>
    <s v="Construction for new compressors, concrete work, brazing, electrical work."/>
    <s v="L16077058"/>
    <s v="Colin Hellmuth"/>
    <m/>
    <s v="No"/>
    <s v="RA"/>
    <s v="No"/>
    <s v="No"/>
    <s v="Yes"/>
    <s v="Yes"/>
    <s v="No"/>
    <s v="(6-31,32)(7-48,49,51,52)"/>
    <s v="Online"/>
    <s v="Complete"/>
    <s v=""/>
    <n v="11"/>
    <x v="1"/>
  </r>
  <r>
    <s v="SSF-00004155"/>
    <s v="Fire Detection Impairment (7 day max duration)"/>
    <s v="colin hellmuth"/>
    <s v="Closed"/>
    <s v="1/24/2022"/>
    <s v="1/28/2022"/>
    <x v="3"/>
    <s v="GCI"/>
    <x v="10"/>
    <s v="South San Francisco"/>
    <s v="4154706462"/>
    <s v="colin hellmuth"/>
    <s v="chellmuth@gcigc.com"/>
    <s v="Lower Campus - SSF07"/>
    <s v="Continuation B7 L16077058 - 21-2059 Campus CDA [012422 - 012822] "/>
    <s v="72505 (SSF07.2.72505)"/>
    <s v="1/24/2022 12:00 AM"/>
    <m/>
    <m/>
    <s v="Brazing new steel pipe for DCS tap."/>
    <m/>
    <s v="Colin Hellmuth"/>
    <m/>
    <s v="No"/>
    <s v="RA"/>
    <s v="No"/>
    <s v="No"/>
    <s v="Yes"/>
    <s v="Yes"/>
    <s v="No"/>
    <s v="No points"/>
    <s v="Online"/>
    <s v="Complete"/>
    <s v=""/>
    <n v="11"/>
    <x v="1"/>
  </r>
  <r>
    <s v="SSF-00004154"/>
    <s v="Fire Detection Impairment (7 day max duration)"/>
    <s v="colin hellmuth"/>
    <s v="Closed"/>
    <s v="1/24/2022"/>
    <s v="1/28/2022"/>
    <x v="3"/>
    <s v="GCI"/>
    <x v="10"/>
    <s v="South San Francisco"/>
    <s v="4154706462"/>
    <s v="colin hellmuth"/>
    <s v="chellmuth@gcigc.com"/>
    <s v="South Campus - SSF41"/>
    <s v="Continuation B41 L16077058 - 21-2059 Campus CDA [012422 - 012822] "/>
    <s v="415003, 415004, 415002, 415001"/>
    <s v="1/24/2022 12:00 AM"/>
    <s v="Early morning work."/>
    <m/>
    <s v="Sweating copper plumbing fittings."/>
    <s v="L16077058"/>
    <s v="Colin Hellmuth"/>
    <m/>
    <s v="No"/>
    <s v="RA"/>
    <s v="No"/>
    <s v="No"/>
    <s v="Yes"/>
    <s v="Yes"/>
    <s v="No"/>
    <s v="(4-41 to 44, 47, 50 to 53)"/>
    <s v="Online"/>
    <s v="Complete"/>
    <s v=""/>
    <n v="11"/>
    <x v="1"/>
  </r>
  <r>
    <s v="SSF-00004153"/>
    <s v="Fire Detection Impairment (7 day max duration)"/>
    <s v="colin hellmuth"/>
    <s v="Closed"/>
    <s v="1/24/2022"/>
    <s v="1/28/2022"/>
    <x v="3"/>
    <s v="GCI"/>
    <x v="10"/>
    <s v="South San Francisco"/>
    <s v="415-470-6462"/>
    <s v="colin hellmuth"/>
    <s v="chellmuth@gcigc.com"/>
    <s v="South Campus - SSF43"/>
    <s v="B43 Continuation CDA - Brazing [012422 - 012822] "/>
    <s v="penthouse"/>
    <s v="1/24/2022 12:00 AM"/>
    <m/>
    <m/>
    <s v="Sweating of copper process piping connections at 143-KP6101 Compressor unit."/>
    <s v="L16077058"/>
    <s v="Colin Hellmuth"/>
    <m/>
    <s v="No"/>
    <s v="RA"/>
    <s v="No"/>
    <s v="No"/>
    <s v="Yes"/>
    <s v="Yes"/>
    <s v="No"/>
    <s v="Disarm points (3-43,44)"/>
    <s v="Online"/>
    <s v="Complete"/>
    <s v=""/>
    <n v="11"/>
    <x v="1"/>
  </r>
  <r>
    <s v="SSF-00004151"/>
    <s v="Fire Detection Impairment (7 day max duration)"/>
    <s v="William Fette"/>
    <s v="Closed"/>
    <s v="1/15/2022"/>
    <s v="1/15/2022"/>
    <x v="3"/>
    <s v="GCI"/>
    <x v="10"/>
    <s v="South San Francisco"/>
    <s v="4156380145"/>
    <s v="William Fette"/>
    <s v="wfette@gcigc.com"/>
    <s v="South Campus - SSF42"/>
    <s v="Continuation B42 Omnitemp Overhaul Project [011522]"/>
    <s v="421310 (SSF42.1.421310), 421320 (SSF42.1.421320)"/>
    <s v="1/15/2022 12:00 AM"/>
    <m/>
    <m/>
    <s v="Install new refrigeration lines for omnitemp upgrade"/>
    <s v="G16077152"/>
    <s v="William Fette"/>
    <m/>
    <s v="No"/>
    <s v="RA"/>
    <s v="No"/>
    <s v="No"/>
    <s v="Yes"/>
    <s v="Yes"/>
    <m/>
    <s v="(1-5,6,7,8,9,10,11,12,13,30) (2-58,59)"/>
    <s v="Online"/>
    <s v="Complete"/>
    <s v=""/>
    <n v="2"/>
    <x v="0"/>
  </r>
  <r>
    <s v="SSF-00004147"/>
    <s v="Fire Detection Impairment (7 day max duration)"/>
    <s v="Paul E Kern"/>
    <s v="Closed"/>
    <s v="1/20/2022"/>
    <s v="1/20/2022"/>
    <x v="3"/>
    <s v="GCI"/>
    <x v="11"/>
    <s v="South San Francisco"/>
    <s v="7076950936"/>
    <s v="Paul E Kern"/>
    <s v="pkern@gcigc.com"/>
    <s v="South Campus - SSF42"/>
    <s v="B42 Continuation: Breakroom Refresh - MAC Team [012022]"/>
    <s v="422227 (SSF42.2.422227)"/>
    <s v="1/20/2022 12:00 AM"/>
    <m/>
    <m/>
    <s v="B42 Breakroom  Final test with Fire Marshal (5:30am- 6:00am) for newly installed Horn-strobes.  Mac team (Marquis) has been contacted for scheduling. "/>
    <s v="G16077101"/>
    <s v="Paul Kern"/>
    <m/>
    <s v="No"/>
    <s v="RA"/>
    <s v="No"/>
    <s v="No"/>
    <s v="Yes"/>
    <s v="No"/>
    <m/>
    <s v="MAC Team to call Security to disregard white and red strobe &amp; F-key panel "/>
    <s v="Offline"/>
    <s v="Complete"/>
    <s v=""/>
    <n v="8"/>
    <x v="1"/>
  </r>
  <r>
    <s v="SSF-00004146"/>
    <s v="Fire Detection Impairment (7 day max duration)"/>
    <s v="Paul E Kern"/>
    <s v="Closed"/>
    <s v="1/20/2022"/>
    <s v="1/20/2022"/>
    <x v="3"/>
    <s v="GCI"/>
    <x v="11"/>
    <s v="South San Francisco"/>
    <s v="7076950936"/>
    <s v="Paul E Kern"/>
    <s v="pkern@gcigc.com"/>
    <s v="South Campus - SSF47"/>
    <s v="B47 Continuation: Breakroom Refresh - MAC Team [012022]"/>
    <s v="472125 (SSF47.2.472125)"/>
    <s v="1/20/2022 12:00 AM"/>
    <m/>
    <m/>
    <s v="B47.2  Breakroom.  Final test with Fire Marshal(6:00am- 6:30am) for newly installed Horn-strobes. Mac team (Marquis) has been contacted for scheduling."/>
    <s v="G16077101"/>
    <s v="Paul Kern"/>
    <m/>
    <s v="No"/>
    <s v="RA"/>
    <s v="No"/>
    <s v="No"/>
    <s v="Yes"/>
    <s v="No"/>
    <m/>
    <s v="MAC Team to call Security to disregard white and red strobe &amp; F-key panel "/>
    <s v="Offline"/>
    <s v="Complete"/>
    <s v=""/>
    <n v="8"/>
    <x v="1"/>
  </r>
  <r>
    <s v="SSF-00004145"/>
    <s v="Fire Suppression Impairment (7 day max duration)"/>
    <s v="Will Ratelle"/>
    <s v="Closed"/>
    <s v="1/20/2022"/>
    <s v="1/20/2022"/>
    <x v="3"/>
    <s v="GCI/Firestop"/>
    <x v="11"/>
    <s v="South San Francisco"/>
    <s v="415-730-7598"/>
    <s v="Will Ratelle"/>
    <s v="wratelle@gcigc.com"/>
    <s v="South Campus - SSF42"/>
    <s v="B42 Conference Room Upgrades Drain Continuation [012022]"/>
    <s v="B42 Conference Rooms"/>
    <s v="1/20/2022 12:00 AM"/>
    <s v="Drain down to occur on Thursday, January 20th.  "/>
    <s v="See above notes regarding conflict which has to be resolved immediately."/>
    <s v="DRAIN DOWN OF FIRE SPRINKLER SYSTEM AT B42 CONFERENCE ROOM PROJECT.  Install final head locations within space."/>
    <s v="L16077112"/>
    <s v="Will Ratelle"/>
    <m/>
    <s v="No"/>
    <s v="RA"/>
    <s v="No"/>
    <s v="No"/>
    <s v="Yes"/>
    <s v="No"/>
    <m/>
    <s v="Call Security to disregard white and red strobe &amp; F-key panel, Disarm WF+TS, MOP Needed"/>
    <s v="Online"/>
    <s v="Complete"/>
    <s v=""/>
    <n v="8"/>
    <x v="1"/>
  </r>
  <r>
    <s v="SSF-00004141"/>
    <s v="Fire Suppression Impairment (7 day max duration)"/>
    <s v="Noel Lopez"/>
    <s v="Closed"/>
    <s v="1/13/2022"/>
    <s v="1/13/2022"/>
    <x v="0"/>
    <s v="JLL"/>
    <x v="11"/>
    <s v="South San Francisco"/>
    <s v="6505540884"/>
    <s v="Thorin Ryan"/>
    <s v="lopezn16@gene.com"/>
    <s v="South Campus - PSA"/>
    <s v="Emergency PSA Monthly fire pump test [01/13/22]"/>
    <s v="PSA1010 (SSFPSA.1.PSA1010)"/>
    <s v="1/13/2022 12:00 AM"/>
    <m/>
    <m/>
    <s v="PSA Monthly fire pump test, Sabah fire will be onsite to test flow switch at fire pump. This flow switch has caused a fire alarm and several trouble alarms. Sabah will attempt to troubleshoot and or make a repair. "/>
    <s v="2002662416"/>
    <s v="Edward Sirias"/>
    <m/>
    <s v="No"/>
    <s v="RA"/>
    <s v="No"/>
    <s v="No"/>
    <s v="Yes"/>
    <s v="No"/>
    <m/>
    <s v="(1-10,11,13 to 17,19,30,52,53,55,56)"/>
    <s v="Offline"/>
    <s v="Complete"/>
    <s v=""/>
    <n v="1"/>
    <x v="0"/>
  </r>
  <r>
    <s v="SSF-00004140"/>
    <s v="Fire Detection Impairment (7 day max duration)"/>
    <s v="Will Ratelle"/>
    <s v="Closed"/>
    <s v="1/24/2022"/>
    <s v="1/28/2022"/>
    <x v="3"/>
    <s v="GCI"/>
    <x v="11"/>
    <s v="South San Francisco"/>
    <s v="415-730-7598"/>
    <s v="Will Ratelle"/>
    <s v="wratelle@gcigc.com"/>
    <s v="South Campus - SSF42"/>
    <s v="Continuation B42 1st Floor Conference Room Improvements [012422 - 012822]"/>
    <s v="SSF42 1st Floor (SSF42.1), 421110 (SSF42.1.421110), 421132 (SSF42.1.421132), 421133 (SSF42.1.421133), 421101 (SSF42.1.421101), 421128 (SSF42.1.421128), 421211 (SSF42.1.421211), 421120 (SSF42.1.421120), 421145 (SSF42.1.421145), 421105 (SSF42.1.421105), 421135 (SSF42.1.421135), 421141 (SSF42.1.421141), 421140 (SSF42.1.421140)"/>
    <s v="1/24/2022 12:00 AM"/>
    <m/>
    <s v="_x000a__x000a_"/>
    <s v="Demo of existing conference rooms, restrooms and break area.  Area will be re-designed and updated finishes installed throughout these areas.  All rooms to be demo'd and surrounding corridors and open spaces."/>
    <s v="L16077112"/>
    <s v="Will Ratelle"/>
    <m/>
    <s v="No"/>
    <s v="RA"/>
    <s v="No"/>
    <s v="No"/>
    <s v="Yes"/>
    <s v="No"/>
    <m/>
    <s v="(2-2 to 18, 23 to 27,31), (3-3, 4, 5, 8)"/>
    <s v="Online"/>
    <s v="Complete"/>
    <s v=""/>
    <n v="12"/>
    <x v="1"/>
  </r>
  <r>
    <s v="SSF-00004137"/>
    <s v="Fire Suppression Impairment (7 day max duration)"/>
    <s v="Cryss Enriquez"/>
    <s v="Closed"/>
    <s v="1/21/2022"/>
    <s v="1/21/2022"/>
    <x v="5"/>
    <s v="Siemens FLS"/>
    <x v="11"/>
    <s v="South San Francisco"/>
    <s v="510.634.6474"/>
    <s v=" Mike Johnston"/>
    <s v="firesystems-d@gene.com"/>
    <s v="Upper Campus - T07"/>
    <s v="T7 Siemens Annual Title 19 Visual Sprinkler Inspection [012122]"/>
    <s v="All floors, All rooms"/>
    <s v="1/21/2022 12:00 AM"/>
    <m/>
    <m/>
    <s v="Siemens Annual Title 19 Sprinkler Inspection. No Audibles/Visual Signals"/>
    <s v="2002641193"/>
    <s v="Cryss Enriquez (FLS)"/>
    <m/>
    <s v="No"/>
    <s v="RA"/>
    <s v="No"/>
    <s v="No"/>
    <s v="No"/>
    <s v="No"/>
    <m/>
    <s v="N/A"/>
    <s v="Online"/>
    <s v="Complete"/>
    <s v="Michael Johnston (Siemens)"/>
    <n v="9"/>
    <x v="1"/>
  </r>
  <r>
    <s v="SSF-00004134"/>
    <s v="Fire Detection Impairment (7 day max duration)"/>
    <s v="christian hilty"/>
    <s v="Closed"/>
    <s v="1/24/2022"/>
    <s v="1/26/2022"/>
    <x v="6"/>
    <s v="Pyramid Painting"/>
    <x v="11"/>
    <s v="South San Francisco"/>
    <s v="6507272900"/>
    <s v="christian hilty"/>
    <s v="ghaddock@pyramidpainting.com"/>
    <s v="Mid Campus - SSF10"/>
    <s v="New B10 AHU 5 and 7 [012422 - 012622]"/>
    <s v="AHU 5 and AHU7"/>
    <s v="1/24/2022 12:00 AM"/>
    <m/>
    <m/>
    <s v="painting AHU side panels and want to minimize smells and taking precaution not to set off duct detectors"/>
    <s v="FM21-435 "/>
    <s v="Christian Hilty"/>
    <m/>
    <s v="No"/>
    <s v="RA"/>
    <s v="No"/>
    <m/>
    <s v="No"/>
    <s v="No"/>
    <m/>
    <s v="(1-55)"/>
    <s v="Online"/>
    <s v="Complete"/>
    <s v="Jovon Turner"/>
    <n v="12"/>
    <x v="1"/>
  </r>
  <r>
    <s v="SSF-00004124"/>
    <s v="Fire Detection Impairment (7 day max duration)"/>
    <s v="Jose Valencia"/>
    <s v="Closed"/>
    <s v="1/24/2022"/>
    <s v="1/28/2022"/>
    <x v="3"/>
    <s v="GCI General Contractors"/>
    <x v="12"/>
    <s v="South San Francisco"/>
    <s v="415 716-8592"/>
    <s v="Jose Valencia"/>
    <s v="Jvalencia@gcigc.com"/>
    <s v="West Campus - SSF27"/>
    <s v="New B27 NMR Project: 21-2001  [012422 - 012822]"/>
    <s v="South San Francisco Locations (SSFLOC), SSF27 (SSF27), 27700 (SSF27.1.27700), 27652 (SSF27.1.27652), Lower Campus (LC), 27660 (SSF27.1.27660), 27511 (SSF27.1.27511), 27650 (SSF27.1.27650), 27651 (SSF27.1.27651)"/>
    <s v="1/24/2022 12:00 AM"/>
    <m/>
    <s v="This work is part of the B10.1 NMR Project."/>
    <s v="we will move an NMR machine out of the 27652. Includes dust generation and demo. Fence removal, Demo a portion of a wall to be able to get the machine out, demo utilities, and electrical piping Hot work as needed. "/>
    <s v="L16077083"/>
    <s v="Jose Valencia "/>
    <m/>
    <s v="No"/>
    <s v="RA"/>
    <s v="No"/>
    <s v="No"/>
    <s v="No"/>
    <s v="Yes"/>
    <m/>
    <s v="Please bypass points (1-34,35)"/>
    <s v="Online"/>
    <s v="Complete"/>
    <s v="Jovon Turner"/>
    <n v="13"/>
    <x v="1"/>
  </r>
  <r>
    <s v="SSF-00004123"/>
    <s v="Fire Detection Impairment (7 day max duration)"/>
    <s v="Odilon Valencia"/>
    <s v="Closed"/>
    <s v="1/15/2022"/>
    <s v="1/15/2022"/>
    <x v="4"/>
    <s v="XLC"/>
    <x v="12"/>
    <s v="South San Francisco"/>
    <s v="9254811082"/>
    <s v="Odilon Valencia"/>
    <s v="ovalencia@xlconstruction.com"/>
    <s v="Upper Campus - SSF26"/>
    <s v="B26 Continuation Ground to 3rd floor [011522 - 011522]"/>
    <s v="SSF26 3rd Floor (SSF26.3), SSF26 2nd Floor (SSF26.2), SSF26 1st Floor (SSF26.1)"/>
    <s v="1/15/2022 12:00 AM"/>
    <m/>
    <s v="Fire Watch pending approval"/>
    <s v="Demolition: Walls, Ceiling grid, duct work, plumbing, electrical"/>
    <s v=" B16077076"/>
    <s v="James Spencer"/>
    <m/>
    <s v="No"/>
    <s v="RA"/>
    <s v="No"/>
    <s v="No"/>
    <s v="Yes"/>
    <s v="Yes"/>
    <m/>
    <s v="(Loops 1-3)"/>
    <s v="Online"/>
    <s v="Complete"/>
    <s v=""/>
    <n v="4"/>
    <x v="0"/>
  </r>
  <r>
    <s v="SSF-00004122"/>
    <s v="Fire Detection Impairment (7 day max duration)"/>
    <s v="Odilon Valencia"/>
    <s v="Closed"/>
    <s v="1/15/2022"/>
    <s v="1/15/2022"/>
    <x v="4"/>
    <s v="XLC"/>
    <x v="12"/>
    <s v="South San Francisco"/>
    <s v="9254811082"/>
    <s v="Odilon Valencia"/>
    <s v="ovalencia@xlconstruction.com"/>
    <s v="Upper Campus - SSF25"/>
    <s v="B25 Continuation Ground to 2nd floors [011522 - 011522]"/>
    <s v="SSF25 1st Floor (SSF25.1), SSF25 2nd Floor (SSF25.2), SSF25 GROUND FLOOR (SSF25.0)"/>
    <s v="1/15/2022 12:00 AM"/>
    <m/>
    <s v="Fire Watch pending approval"/>
    <s v="Demolition: walls, ceiling grid, Duct work, plumbing, electrical"/>
    <s v="B16077140 / B16077076"/>
    <s v="James Spencer"/>
    <m/>
    <s v="No"/>
    <s v="RA"/>
    <s v="No"/>
    <s v="No"/>
    <s v="Yes"/>
    <s v="Yes"/>
    <m/>
    <s v="(Loops 1 &amp; 2)"/>
    <s v="Online"/>
    <s v="Complete"/>
    <s v=""/>
    <n v="4"/>
    <x v="0"/>
  </r>
  <r>
    <s v="SSF-00004110"/>
    <s v="Fire Detection Impairment (7 day max duration)"/>
    <s v="Cate Cannon"/>
    <s v="Closed"/>
    <s v="1/22/2022"/>
    <s v="1/22/2022"/>
    <x v="2"/>
    <s v="Herrero Builders Inc"/>
    <x v="12"/>
    <s v="South San Francisco"/>
    <s v="9253609502"/>
    <s v="Pablo Villalobos"/>
    <s v="PVillalobos@herrero.com"/>
    <s v="South Campus - SSF44"/>
    <s v="B44 TVSS Upgrade and Grounding Remediation [01.22.22]"/>
    <s v="441257 (SSF44.1.441257), 441236 (SSF44.1.441236), 441156 (SSF44.1.441156), 443236 (SSF44.3.443236), 442236 (SSF44.2.442236)"/>
    <s v="1/22/2022 12:00 AM"/>
    <m/>
    <s v="Requesting Building to be put off line during Powering up of  Electrical Panels."/>
    <s v="Replace existing internal TVSS and bypass switch. Correct grounding deficiencies on 2018 assessment report"/>
    <m/>
    <s v="Cate Cannon"/>
    <m/>
    <s v="No"/>
    <s v="RA"/>
    <s v="No"/>
    <s v="No"/>
    <s v="No"/>
    <s v="No"/>
    <m/>
    <s v="Bypass F-Keys (HS+DH, AHUs), Contractors to call Siemens FLS tech before they repower the panel."/>
    <s v="Offline"/>
    <s v="Complete"/>
    <s v="Jovon Turner"/>
    <n v="11"/>
    <x v="1"/>
  </r>
  <r>
    <s v="SSF-00004109"/>
    <s v="Fire Detection Impairment (7 day max duration)"/>
    <s v="Noel Lopez"/>
    <s v="Closed"/>
    <s v="1/17/2022"/>
    <s v="1/17/2022"/>
    <x v="0"/>
    <s v="JLL"/>
    <x v="12"/>
    <s v="South San Francisco"/>
    <s v="6505540884"/>
    <s v="Thorin Ryan"/>
    <s v="lopezn16@gene.com"/>
    <s v="South Campus - SSF40, South Campus - SSF45, South Campus - SSF44"/>
    <s v="New B40 Triplex Public announcement system test  [01.17.22]"/>
    <s v="SSF40 1st Floor (SSF40.1), SSF40 4th Floor (SSF40.4), SSF40 3rd Floor (SSF40.3), SSF40 2nd Floor (SSF40.2), SSF40 6th Floor (SSF40.6), SSF40 5th Floor (SSF40.5), SSF40 8th Floor (SSF40.8), SSF40 7th Floor (SSF40.7), SSF44 1st Floor (SSF44.1), SSF44 2nd Floor (SSF44.2), SSF44 3rd Floor (SSF44.3), SSF44 4th Floor (SSF44.4), SSF45 2nd Floor (SSF45.2), SSF45 1st Floor (SSF45.1), SSF45 3rd Floor (SSF45.3), SSF45 4th Floor (SSF45.4)"/>
    <s v="1/17/2022 12:00 AM"/>
    <m/>
    <m/>
    <s v="Siemens fire to test PA system for the triplex. Per building manager Daniel Jackson, this needs to be done by Siemens fire and report back to managers of test results. "/>
    <s v="notification 1002942722"/>
    <s v="Edward Sirias"/>
    <m/>
    <s v="No"/>
    <s v="RA"/>
    <s v="No"/>
    <s v="No"/>
    <s v="Yes"/>
    <s v="No"/>
    <m/>
    <s v="No points "/>
    <s v="Online"/>
    <s v="Complete"/>
    <s v="Jovon Turner"/>
    <n v="6"/>
    <x v="1"/>
  </r>
  <r>
    <s v="SSF-00004108"/>
    <s v="Fire Detection Impairment (7 day max duration)"/>
    <s v="William Fette"/>
    <s v="Closed"/>
    <s v="1/17/2022"/>
    <s v="1/21/2022"/>
    <x v="3"/>
    <s v="GCI"/>
    <x v="12"/>
    <s v="South San Francisco"/>
    <s v="4156380145"/>
    <s v="William Fette"/>
    <s v="wfette@gcigc.com"/>
    <s v="South Campus - SSF48"/>
    <s v="Continuation B48 Break Room Repair [011722 - 012122]"/>
    <s v="481000 (SSF48.1.481000), 481003 (SSF48.1.481003), 481002"/>
    <s v="1/17/2022 12:00 AM"/>
    <m/>
    <m/>
    <s v="Repair leaks in domestic water lines."/>
    <s v="N/A"/>
    <s v="William Fette"/>
    <m/>
    <s v="No"/>
    <s v="RA"/>
    <s v="No"/>
    <s v="No"/>
    <s v="Yes"/>
    <s v="Yes"/>
    <m/>
    <s v="(1-28, 33 to 35, 37, 38, 40, 54)"/>
    <s v="Online"/>
    <s v="Complete"/>
    <s v=""/>
    <n v="6"/>
    <x v="1"/>
  </r>
  <r>
    <s v="SSF-00004102"/>
    <s v="Fire Detection Impairment (7 day max duration)"/>
    <s v="Paul E Kern"/>
    <s v="Closed"/>
    <s v="1/18/2022"/>
    <s v="1/18/2022"/>
    <x v="3"/>
    <s v="GCI"/>
    <x v="12"/>
    <s v="South San Francisco"/>
    <s v="7076950936"/>
    <s v="Paul E Kern"/>
    <s v="pkern@gcigc.com"/>
    <s v="South Campus - SSF47"/>
    <s v="B47 Continuation: Breakroom Refresh - MAC Team [011822]"/>
    <s v="472125 (SSF47.2.472125)"/>
    <s v="1/18/2022 12:00 AM"/>
    <m/>
    <m/>
    <s v="B47.2  Breakroom.  Pre-Test (6:00am- 6:30am) for newly installed Horn-strobes. Mac team (Marquis) has been contacted for scheduling."/>
    <s v="G16077101"/>
    <s v="Paul Kern"/>
    <m/>
    <s v="No"/>
    <s v="RA"/>
    <s v="No"/>
    <s v="No"/>
    <s v="Yes"/>
    <s v="No"/>
    <m/>
    <s v="MAC Team to call Security to disregard white and red strobe &amp; F-key panel "/>
    <s v="Offline"/>
    <s v="Complete"/>
    <s v=""/>
    <n v="7"/>
    <x v="1"/>
  </r>
  <r>
    <s v="SSF-00004101"/>
    <s v="Fire Suppression Impairment (7 day max duration)"/>
    <s v="Odilon Valencia"/>
    <s v="Closed"/>
    <s v="1/17/2022"/>
    <s v="1/21/2022"/>
    <x v="4"/>
    <s v="XLC / ECO Fire Sprinkler"/>
    <x v="12"/>
    <s v="South San Francisco"/>
    <s v="9254811082"/>
    <s v="Odilon Valencia"/>
    <s v="ovalencia@xlconstruction.com"/>
    <s v="Upper Campus - SSF26"/>
    <s v="B26 Continuation Sprinkler System Drain Down [011722 - 012122]"/>
    <s v="SSF26 3rd Floor (SSF26.3)"/>
    <s v="1/17/2022 12:00 AM"/>
    <m/>
    <m/>
    <s v="Fire sprinkler drain down required to work on the system."/>
    <s v=" B16077076"/>
    <s v="James Spencer"/>
    <m/>
    <s v="No"/>
    <s v="RA"/>
    <s v="No"/>
    <s v="No"/>
    <s v="Yes"/>
    <s v="No"/>
    <m/>
    <s v="Call Security to disregard white and red strobe &amp; F-key panel, Disarm H/S + WF/TS, MOP Needed"/>
    <s v="Offline"/>
    <s v="Complete"/>
    <s v=""/>
    <n v="6"/>
    <x v="1"/>
  </r>
  <r>
    <s v="SSF-00004100"/>
    <s v="Fire Suppression Impairment (7 day max duration)"/>
    <s v="Odilon Valencia"/>
    <s v="Closed"/>
    <s v="1/17/2022"/>
    <s v="1/21/2022"/>
    <x v="4"/>
    <s v="XLC / ECO FIRE SPRINKLER /"/>
    <x v="12"/>
    <s v="South San Francisco"/>
    <s v="9254811082"/>
    <s v="Odilon Valencia"/>
    <s v="ovalencia@xlconstruction.com"/>
    <s v="Upper Campus - SSF25"/>
    <s v="B25 Drain Continuation 1st &amp; 2nd floors [011722 - 012122]"/>
    <s v="SSF25 1st Floor (SSF25.1), SSF25 2nd Floor (SSF25.2)"/>
    <s v="1/17/2022 12:00 AM"/>
    <m/>
    <m/>
    <s v="FIRE SPRINKLER DRAIN DOWN IN B25 1ST AND 2ND FLOOR FOR RECONFIGURATION OF SPRINKLER HEADS. WILL FILL SYSTEM DAILY AT THE END OF EACH WORKDAY"/>
    <s v="B16077140 "/>
    <s v="James Spencer"/>
    <m/>
    <s v="No"/>
    <s v="RA"/>
    <s v="No"/>
    <s v="No"/>
    <s v="Yes"/>
    <s v="No"/>
    <m/>
    <s v="Call Security to disregard white and red strobe &amp; F-key panel, F-Key WF/TS + HS)"/>
    <s v="Offline"/>
    <s v="Complete"/>
    <s v=""/>
    <n v="6"/>
    <x v="1"/>
  </r>
  <r>
    <s v="SSF-00004099"/>
    <s v="Fire Detection Impairment (7 day max duration)"/>
    <s v="Odilon Valencia"/>
    <s v="Closed"/>
    <s v="1/17/2022"/>
    <s v="1/21/2022"/>
    <x v="4"/>
    <s v="XLC"/>
    <x v="12"/>
    <s v="South San Francisco"/>
    <s v="9254811082"/>
    <s v="Odilon Valencia"/>
    <s v="ovalencia@xlconstruction.com"/>
    <s v="Upper Campus - SSF26"/>
    <s v="B26 Continuation Ground to 3rd floor [011722 - 012122]"/>
    <s v="SSF26 3rd Floor (SSF26.3), SSF26 2nd Floor (SSF26.2), SSF26 1st Floor (SSF26.1)"/>
    <s v="1/17/2022 12:00 AM"/>
    <m/>
    <m/>
    <s v="Demolition: Walls, Ceiling grid, duct work, plumbing, electrical"/>
    <s v=" B16077076"/>
    <s v="James Spencer"/>
    <m/>
    <s v="No"/>
    <s v="RA"/>
    <s v="No"/>
    <s v="No"/>
    <s v="Yes"/>
    <s v="Yes"/>
    <m/>
    <s v="(Loops 1-3)"/>
    <s v="Online"/>
    <s v="Complete"/>
    <s v=""/>
    <n v="6"/>
    <x v="1"/>
  </r>
  <r>
    <s v="SSF-00004098"/>
    <s v="Fire Detection Impairment (7 day max duration)"/>
    <s v="Paul E Kern"/>
    <s v="Closed"/>
    <s v="1/18/2022"/>
    <s v="1/18/2022"/>
    <x v="3"/>
    <s v="GCI"/>
    <x v="12"/>
    <s v="South San Francisco"/>
    <s v="7076950936"/>
    <s v="Paul E Kern"/>
    <s v="pkern@gcigc.com"/>
    <s v="South Campus - SSF42"/>
    <s v="B42 Continuation: Breakroom Refresh - MAC Team [011822]"/>
    <s v="422227 (SSF42.2.422227)"/>
    <s v="1/18/2022 12:00 AM"/>
    <m/>
    <m/>
    <s v="B42 Breakroom  Pre-Test (5:30am- 6:00am) for newly installed Horn-strobes.  Mac team (Marquis) has been contacted for scheduling. "/>
    <s v="G16077101"/>
    <s v="Paul Kern"/>
    <m/>
    <s v="No"/>
    <s v="RA"/>
    <s v="No"/>
    <s v="No"/>
    <s v="Yes"/>
    <s v="No"/>
    <m/>
    <s v="MAC Team to call Security to disregard white and red strobe &amp; F-key panel "/>
    <s v="Offline"/>
    <s v="Complete"/>
    <s v=""/>
    <n v="7"/>
    <x v="1"/>
  </r>
  <r>
    <s v="SSF-00004097"/>
    <s v="Fire Detection Impairment (7 day max duration)"/>
    <s v="Odilon Valencia"/>
    <s v="Closed"/>
    <s v="1/17/2022"/>
    <s v="1/21/2022"/>
    <x v="4"/>
    <s v="XLC"/>
    <x v="12"/>
    <s v="South San Francisco"/>
    <s v="9254811082"/>
    <s v="Odilon Valencia"/>
    <s v="ovalencia@xlconstruction.com"/>
    <s v="Upper Campus - SSF25"/>
    <s v="B25 Continuation Ground to 2nd floors [011722 - 012122]"/>
    <s v="SSF25 1st Floor (SSF25.1), SSF25 2nd Floor (SSF25.2), SSF25 GROUND FLOOR (SSF25.0)"/>
    <s v="1/17/2022 12:00 AM"/>
    <m/>
    <m/>
    <s v="Demolition: walls, ceiling grid, Duct work, plumbing, electrical"/>
    <s v="B16077140 / B16077076"/>
    <s v="James Spencer"/>
    <m/>
    <s v="No"/>
    <s v="RA"/>
    <s v="No"/>
    <s v="No"/>
    <s v="Yes"/>
    <s v="Yes"/>
    <m/>
    <s v="(Loops 1 &amp; 2)"/>
    <s v="Online"/>
    <s v="Complete"/>
    <s v=""/>
    <n v="6"/>
    <x v="1"/>
  </r>
  <r>
    <s v="SSF-00004094"/>
    <s v="Fire Suppression Impairment (7 day max duration)"/>
    <s v="Noel Lopez"/>
    <s v="Closed"/>
    <s v="1/12/2022"/>
    <s v="1/12/2022"/>
    <x v="0"/>
    <s v="JLL"/>
    <x v="13"/>
    <s v="South San Francisco"/>
    <s v="6505540884"/>
    <s v="Thorin Ryan"/>
    <s v="lopezn16@gene.com"/>
    <s v="South Campus - PSA"/>
    <s v="Emergency PSA Monthly fire pump test [01/12/22]"/>
    <s v="PSA1010 (SSFPSA.1.PSA1010)"/>
    <s v="1/12/2022 12:00 AM"/>
    <m/>
    <m/>
    <s v="PSA Monthly fire pump test, Sabah fire will be onsite to test flow switch at fire pump. This flow switch has caused a fire alarm and several trouble alarms. Sabah will attempt to troubleshoot and or make a repair. "/>
    <s v="2002662416"/>
    <s v="Edward Sirias"/>
    <m/>
    <s v="No"/>
    <s v="RA"/>
    <s v="No"/>
    <s v="No"/>
    <s v="Yes"/>
    <s v="No"/>
    <m/>
    <s v="(1-10,11,13 to 17,19,30,52,53,55,56)"/>
    <s v="Offline"/>
    <s v="Complete"/>
    <s v="Jovon Turner"/>
    <n v="2"/>
    <x v="0"/>
  </r>
  <r>
    <s v="SSF-00004091"/>
    <s v="Fire Detection Impairment (7 day max duration)"/>
    <s v="Anthony Garcia"/>
    <s v="Closed"/>
    <s v="1/24/2022"/>
    <s v="1/28/2022"/>
    <x v="3"/>
    <s v="GCI"/>
    <x v="13"/>
    <s v="South San Francisco"/>
    <s v="4158477158"/>
    <s v="Anthony Garcia"/>
    <s v="agarcia@gcigc.com"/>
    <s v="Mid Campus - SSF12"/>
    <s v="Continuous - B12.4 FACS Lab [012422 - 012822]"/>
    <s v="SSF12 (SSF12), South San Francisco Locations (SSFLOC), SSF12 4th Floor (SSF12.4), Mid Campus (MC), 12431 (SSF12.4.12431), 12435.3 (SSF12.4.12435.3), 12435.4 (SSF12.4.12435.4), 12435 (SSF12.4.12435), 12436.1 (SSF12.4.12436.1), 12435.1 (SSF12.4.12435.1), 12435.2 (SSF12.4.12435.2), 12436.4 (SSF12.4.12436.4), 12436.3 (SSF12.4.12436.3), 12436 (SSF12.4.12436), 12438.3 (SSF12.4.12438.3), 12438 (SSF12.4.12438), 12438.4 (SSF12.4.12438.4), 12436.2 (SSF12.4.12436.2), 12439 (SSF12.4.12439), 12438.2 (SSF12.4.12438.2), 12438.1 (SSF12.4.12438.1)"/>
    <s v="1/24/2022 12:00 AM"/>
    <s v="We would like to request the impairment to run continuously Monday - Friday "/>
    <s v="We will like this fire impediment to run 24hrs. we have crews working during the day and during the night. and stop the fire impairment on Friday 01.28 at 14:00. Thanks, "/>
    <s v="B12.4 FACS Lab: Demo of the lab walls, flooring, ceiling, HVAC, and MEP in wall and ceiling rough-ins. Build back lab with the new configuration. All new HVAC, MEP above ceiling and in-wall. Install new drywall, paint, trim, flooring, and casework. "/>
    <s v="L16077159"/>
    <s v="Jose Valencia "/>
    <m/>
    <s v="No"/>
    <s v="RA"/>
    <s v="No"/>
    <s v="Yes"/>
    <s v="Yes"/>
    <s v="Yes"/>
    <m/>
    <s v="(6-129, 130, 131, 136,149, 154 to 158, 160, 161,164 to 172, 174 to 183,185 to 192, 194, 195, 197, 199, 200, 201,203, 204)"/>
    <s v="Online"/>
    <s v="Complete"/>
    <s v=""/>
    <n v="14"/>
    <x v="1"/>
  </r>
  <r>
    <s v="SSF-00004089"/>
    <s v="Fire Detection Impairment (7 day max duration)"/>
    <s v="Anthony Garcia"/>
    <s v="Closed"/>
    <s v="1/18/2022"/>
    <s v="1/21/2022"/>
    <x v="3"/>
    <s v="GCI"/>
    <x v="13"/>
    <s v="South San Francisco"/>
    <s v="4158477158"/>
    <s v="Anthony Garcia"/>
    <s v="agarcia@gcigc.com"/>
    <s v="Mid Campus - SSF12"/>
    <s v="Continuous - B12.4 FACS Lab [011822 - 012122]"/>
    <s v="SSF12 (SSF12), South San Francisco Locations (SSFLOC), SSF12 4th Floor (SSF12.4), Mid Campus (MC), 12431 (SSF12.4.12431), 12435.3 (SSF12.4.12435.3), 12435.4 (SSF12.4.12435.4), 12435 (SSF12.4.12435), 12436.1 (SSF12.4.12436.1), 12435.1 (SSF12.4.12435.1), 12435.2 (SSF12.4.12435.2), 12436.4 (SSF12.4.12436.4), 12436.3 (SSF12.4.12436.3), 12436 (SSF12.4.12436), 12438.3 (SSF12.4.12438.3), 12438 (SSF12.4.12438), 12438.4 (SSF12.4.12438.4), 12436.2 (SSF12.4.12436.2), 12439 (SSF12.4.12439), 12438.2 (SSF12.4.12438.2), 12438.1 (SSF12.4.12438.1)"/>
    <s v="1/18/2022 12:00 AM"/>
    <s v="We would like to request the impairment to run continuously Tuesday  - Friday "/>
    <s v="We will like this fire impediment to run 24hrs. we have crews working during the day and during the night. and stop the fire impairment on Friday 01.21 at 14:00"/>
    <s v="B12.4 FACS Lab: Demo of the lab walls, flooring, ceiling, HVAC, and MEP in wall and ceiling rough-ins. Build back lab with the new configuration. All new HVAC, MEP above ceiling and in-wall. Install new drywall, paint, trim, flooring, and casework. "/>
    <s v="L16077159"/>
    <s v="Jose Valencia "/>
    <m/>
    <s v="No"/>
    <s v="RA"/>
    <s v="No"/>
    <s v="Yes"/>
    <s v="Yes"/>
    <s v="Yes"/>
    <m/>
    <s v="(6-129, 130, 131, 136,149, 154 to 158, 160, 161,164 to 172, 174 to 183,185 to 192, 194, 195, 197, 199, 200, 201,203, 204)"/>
    <s v="Online"/>
    <s v="Complete"/>
    <s v=""/>
    <n v="8"/>
    <x v="1"/>
  </r>
  <r>
    <s v="SSF-00004085"/>
    <s v="Fire Detection Impairment (7 day max duration)"/>
    <s v="colin hellmuth"/>
    <s v="Closed"/>
    <s v="1/17/2022"/>
    <s v="1/21/2022"/>
    <x v="3"/>
    <s v="GCI"/>
    <x v="13"/>
    <s v="South San Francisco"/>
    <s v="415-470-6462"/>
    <s v="colin hellmuth"/>
    <s v="chellmuth@gcigc.com"/>
    <s v="South Campus - SSF46"/>
    <s v="Continuation B46 CDA - Construction [011722 - 012122] "/>
    <s v="SSF46.4.464000"/>
    <s v="1/17/2022 12:00 AM"/>
    <m/>
    <m/>
    <s v="Electrical, mechanical, concrete work in conjunction with the Sitewide CDA Upgrades."/>
    <s v="L16077058"/>
    <s v="Colin Hellmuth"/>
    <m/>
    <s v="No"/>
    <s v="RA"/>
    <s v="No"/>
    <s v="No"/>
    <s v="Yes"/>
    <s v="Yes"/>
    <s v="No"/>
    <s v="No points "/>
    <s v="Offline"/>
    <s v="Complete"/>
    <s v=""/>
    <n v="7"/>
    <x v="1"/>
  </r>
  <r>
    <s v="SSF-00004084"/>
    <s v="Fire Detection Impairment (7 day max duration)"/>
    <s v="colin hellmuth"/>
    <s v="Closed"/>
    <s v="1/17/2022"/>
    <s v="1/21/2022"/>
    <x v="3"/>
    <s v="GCI"/>
    <x v="13"/>
    <s v="South San Francisco"/>
    <s v="415-470-6462"/>
    <s v="colin hellmuth"/>
    <s v="chellmuth@gcigc.com"/>
    <s v="South Campus - SSF42"/>
    <s v="Continuation B42 Sitewide CDA [011722 - 012122] "/>
    <s v="penthouse, SSF42.4.424010"/>
    <s v="1/17/2022 12:00 AM"/>
    <m/>
    <m/>
    <s v="Construction for new compressors, concrete work, brazing, electrical work."/>
    <s v="L16077058"/>
    <s v="Colin Hellmuth"/>
    <m/>
    <s v="No"/>
    <s v="RA"/>
    <s v="No"/>
    <s v="No"/>
    <s v="Yes"/>
    <s v="Yes"/>
    <s v="No"/>
    <s v="(6-31,32)(7-48,49,51,52)"/>
    <s v="Online"/>
    <s v="Complete"/>
    <s v=""/>
    <n v="7"/>
    <x v="1"/>
  </r>
  <r>
    <s v="SSF-00004083"/>
    <s v="Fire Detection Impairment (7 day max duration)"/>
    <s v="colin hellmuth"/>
    <s v="Closed"/>
    <s v="1/17/2022"/>
    <s v="1/21/2022"/>
    <x v="3"/>
    <s v="GCI"/>
    <x v="13"/>
    <s v="South San Francisco"/>
    <s v="4154706462"/>
    <s v="colin hellmuth"/>
    <s v="chellmuth@gcigc.com"/>
    <s v="Lower Campus - SSF07"/>
    <s v="Continuation B7 L16077058 - 21-2059 Campus CDA [011722 - 012122] "/>
    <s v="72505 (SSF07.2.72505)"/>
    <s v="1/17/2022 12:00 AM"/>
    <m/>
    <m/>
    <s v="Brazing new steel pipe for DCS tap."/>
    <m/>
    <s v="Colin Hellmuth"/>
    <m/>
    <s v="No"/>
    <s v="RA"/>
    <s v="No"/>
    <s v="No"/>
    <s v="Yes"/>
    <s v="Yes"/>
    <s v="No"/>
    <s v="No points"/>
    <s v="Online"/>
    <s v="Complete"/>
    <s v=""/>
    <n v="7"/>
    <x v="1"/>
  </r>
  <r>
    <s v="SSF-00004082"/>
    <s v="Fire Detection Impairment (7 day max duration)"/>
    <s v="colin hellmuth"/>
    <s v="Closed"/>
    <s v="1/17/2022"/>
    <s v="1/21/2022"/>
    <x v="3"/>
    <s v="GCI"/>
    <x v="13"/>
    <s v="South San Francisco"/>
    <s v="4154706462"/>
    <s v="colin hellmuth"/>
    <s v="chellmuth@gcigc.com"/>
    <s v="South Campus - SSF41"/>
    <s v="Continuation B41 L16077058 - 21-2059 Campus CDA [011722 - 012122] "/>
    <s v="415003, 415004, 415002, 415001"/>
    <s v="1/17/2022 12:00 AM"/>
    <s v="Early morning work."/>
    <m/>
    <s v="Sweating copper plumbing fittings."/>
    <s v="L16077058"/>
    <s v="Colin Hellmuth"/>
    <m/>
    <s v="No"/>
    <s v="RA"/>
    <s v="No"/>
    <s v="No"/>
    <s v="Yes"/>
    <s v="Yes"/>
    <s v="No"/>
    <s v="(4-41 to 44, 47, 50 to 53)"/>
    <s v="Online"/>
    <s v="Complete"/>
    <s v=""/>
    <n v="7"/>
    <x v="1"/>
  </r>
  <r>
    <s v="SSF-00004081"/>
    <s v="Fire Detection Impairment (7 day max duration)"/>
    <s v="colin hellmuth"/>
    <s v="Closed"/>
    <s v="1/17/2022"/>
    <s v="1/21/2022"/>
    <x v="3"/>
    <s v="GCI"/>
    <x v="13"/>
    <s v="South San Francisco"/>
    <s v="415-470-6462"/>
    <s v="colin hellmuth"/>
    <s v="chellmuth@gcigc.com"/>
    <s v="South Campus - SSF43"/>
    <s v="B43 Continuation CDA - Brazing [011722 - 012122] "/>
    <s v="penthouse"/>
    <s v="1/17/2022 12:00 AM"/>
    <m/>
    <m/>
    <s v="Sweating of copper process piping connections at 143-KP6101 Compressor unit."/>
    <s v="L16077058"/>
    <s v="Colin Hellmuth"/>
    <m/>
    <s v="No"/>
    <s v="RA"/>
    <s v="No"/>
    <s v="No"/>
    <s v="Yes"/>
    <s v="Yes"/>
    <s v="No"/>
    <s v="Disarm points (3-43,44)"/>
    <s v="Online"/>
    <s v="Complete"/>
    <s v=""/>
    <n v="7"/>
    <x v="1"/>
  </r>
  <r>
    <s v="SSF-00004080"/>
    <s v="Fire Detection Impairment (7 day max duration)"/>
    <s v="Anthony Garcia"/>
    <s v="Closed"/>
    <s v="1/24/2022"/>
    <s v="1/28/2022"/>
    <x v="3"/>
    <s v="GCI"/>
    <x v="13"/>
    <s v="South San Francisco"/>
    <s v="4158477158"/>
    <s v="Anthony Garcia"/>
    <s v="agarcia@gcigc.com"/>
    <s v="Mid Campus - SSF12"/>
    <s v="Continuation B12 EF Replacement Project [012422 - 012822]"/>
    <s v="B12 Roof"/>
    <s v="1/24/2022 12:00 AM"/>
    <m/>
    <m/>
    <s v=" B12 EF Replacement Project: The project will be replacing the existing EF located on the roof with new Exhaust Fans. Hot work will be required"/>
    <s v="G16077183"/>
    <s v="Jose Valencia "/>
    <m/>
    <s v="No"/>
    <s v="RA"/>
    <s v="No"/>
    <s v="No"/>
    <s v="Yes"/>
    <s v="Yes"/>
    <m/>
    <s v="No points "/>
    <s v="Online"/>
    <s v="Complete"/>
    <s v=""/>
    <n v="14"/>
    <x v="1"/>
  </r>
  <r>
    <s v="SSF-00004079"/>
    <s v="Fire Detection Impairment (7 day max duration)"/>
    <s v="Anthony Garcia"/>
    <s v="Closed"/>
    <s v="1/18/2022"/>
    <s v="1/21/2022"/>
    <x v="3"/>
    <s v="GCI"/>
    <x v="13"/>
    <s v="South San Francisco"/>
    <s v="4158477158"/>
    <s v="Anthony Garcia"/>
    <s v="agarcia@gcigc.com"/>
    <s v="Mid Campus - SSF12"/>
    <s v="Continuation B12 EF Replacement Project [011822 - 012122]"/>
    <s v="B12 Roof"/>
    <s v="1/18/2022 12:00 AM"/>
    <m/>
    <m/>
    <s v=" B12 EF Replacement Project: The project will be replacing the existing EF located on the roof with new Exhaust Fans. Hot work will be required"/>
    <s v="G16077183"/>
    <s v="Jose Valencia "/>
    <m/>
    <s v="No"/>
    <s v="RA"/>
    <s v="No"/>
    <s v="No"/>
    <s v="Yes"/>
    <s v="Yes"/>
    <m/>
    <s v="No points "/>
    <s v="Online"/>
    <s v="Complete"/>
    <s v=""/>
    <n v="8"/>
    <x v="1"/>
  </r>
  <r>
    <s v="SSF-00004078"/>
    <s v="Fire Detection Impairment (7 day max duration)"/>
    <s v="David Cooper"/>
    <s v="Closed"/>
    <s v="1/18/2022"/>
    <s v="1/21/2022"/>
    <x v="3"/>
    <s v="GCI General Contractors"/>
    <x v="13"/>
    <s v="South San Francisco"/>
    <s v="4155172240"/>
    <s v="David Cooper"/>
    <s v="dcooper@gcigc.com"/>
    <s v="Mid Campus - SSF10"/>
    <s v="Continuation B10 NMR Project: 21-2001  [011822 - 012122]"/>
    <s v="10123 (SSF10.1.10123), 10159 (SSF10.1.10159), 10161 (SSF10.1.10161), 10162 (SSF10.1.10162), 10168 (SSF10.1.10168), 10165 (SSF10.1.10165), 10160 (SSF10.1.10160), 10166 (SSF10.1.10166), 10167 (SSF10.1.10167), 10167A (SSF10.1.10167A), 10164 (SSF10.1.10164), 10170 (SSF10.1.10170), 10171 (SSF10.1.10171), 10173 (SSF10.1.10173), 10176 (SSF10.1.10176), 10175 (SSF10.1.10175), 10172A (SSF10.1.10172A), 10172B (SSF10.1.10172B), 10177 (SSF10.1.10177), 10177A (SSF10.1.10177A), 10174 (SSF10.1.10174), 10154 (SSF10.1.10154), 10157 (SSF10.1.10157), 10155 (SSF10.1.10155), 10158 (SSF10.1.10158)"/>
    <s v="1/18/2022 12:00 AM"/>
    <m/>
    <m/>
    <s v="Demo work conducted in area. Includes dust generation and demo. Demo of existing concrete walls, ceilings, walls, utilities, floors etc. Hot work as needed. "/>
    <s v="L16077083"/>
    <s v="Jose Valencia "/>
    <m/>
    <s v="No"/>
    <s v="RA"/>
    <s v="No"/>
    <s v="No"/>
    <s v="Yes"/>
    <m/>
    <m/>
    <s v="(1-1,2, 25 to 29, 52 to 61,67 to 69, 75,77,88,91,94, 96 to 104,123,124,141 to 143, 146 to 149,161 to 175, 188,189,192,193)"/>
    <s v="Online"/>
    <s v="Complete"/>
    <s v=""/>
    <n v="8"/>
    <x v="1"/>
  </r>
  <r>
    <s v="SSF-00004077"/>
    <s v="Fire Detection Impairment (7 day max duration)"/>
    <s v="David Cooper"/>
    <s v="Closed"/>
    <s v="1/24/2022"/>
    <s v="1/28/2022"/>
    <x v="3"/>
    <s v="GCI General Contractors"/>
    <x v="13"/>
    <s v="South San Francisco"/>
    <s v="4155172240"/>
    <s v="David Cooper"/>
    <s v="dcooper@gcigc.com"/>
    <s v="Mid Campus - SSF10"/>
    <s v="Continuation B10 NMR Project: 21-2001  [012422 - 012822]"/>
    <s v="10123 (SSF10.1.10123), 10159 (SSF10.1.10159), 10161 (SSF10.1.10161), 10162 (SSF10.1.10162), 10168 (SSF10.1.10168), 10165 (SSF10.1.10165), 10160 (SSF10.1.10160), 10166 (SSF10.1.10166), 10167 (SSF10.1.10167), 10167A (SSF10.1.10167A), 10164 (SSF10.1.10164), 10170 (SSF10.1.10170), 10171 (SSF10.1.10171), 10173 (SSF10.1.10173), 10176 (SSF10.1.10176), 10175 (SSF10.1.10175), 10172A (SSF10.1.10172A), 10172B (SSF10.1.10172B), 10177 (SSF10.1.10177), 10177A (SSF10.1.10177A), 10174 (SSF10.1.10174), 10154 (SSF10.1.10154), 10157 (SSF10.1.10157), 10155 (SSF10.1.10155), 10158 (SSF10.1.10158)"/>
    <s v="1/24/2022 12:00 AM"/>
    <m/>
    <m/>
    <s v="Demo work conducted in area. Includes dust generation and demo. Demo of existing concrete walls, ceilings, walls, utilities, floors etc. Hot work as needed. "/>
    <s v="L16077083"/>
    <s v="Jose Valencia "/>
    <m/>
    <s v="No"/>
    <s v="RA"/>
    <s v="No"/>
    <s v="No"/>
    <s v="Yes"/>
    <m/>
    <m/>
    <s v="(1-1,2, 25 to 29, 52 to 61,67 to 69, 75,77,88,91,94, 96 to 104,123,124,141 to 143, 146 to 149,161 to 175, 188,189,192,193)"/>
    <s v="Online"/>
    <s v="Complete"/>
    <s v=""/>
    <n v="14"/>
    <x v="1"/>
  </r>
  <r>
    <s v="SSF-00004072"/>
    <s v="Fire Suppression Impairment (7 day max duration)"/>
    <s v=" Cryss Enriquez"/>
    <s v="Closed"/>
    <s v="1/20/2022"/>
    <s v="1/20/2022"/>
    <x v="5"/>
    <s v="Siemens FLS"/>
    <x v="13"/>
    <s v="South San Francisco"/>
    <s v=" 510.634.6474"/>
    <s v="Mike Johnston"/>
    <s v="firesystems-d@gene.com"/>
    <s v="Upper Campus - SSF20"/>
    <s v=" B20 Siemens Annual Title 19 Visual Sprinkler Inspection [012022]"/>
    <s v="All floors, All rooms"/>
    <s v="1/20/2022 12:00 AM"/>
    <m/>
    <m/>
    <s v="Siemens Annual Title 19 Sprinkler Inspection. No Audibles/Visual Signals"/>
    <s v="2002652136"/>
    <s v="Cryss Enriquez (FLS)"/>
    <m/>
    <s v="No"/>
    <s v="RA"/>
    <s v="No"/>
    <s v="No"/>
    <s v="No"/>
    <s v="No"/>
    <m/>
    <s v="N/A"/>
    <s v="Online"/>
    <s v="Complete"/>
    <s v="Michael Johnston (Siemens)"/>
    <n v="10"/>
    <x v="1"/>
  </r>
  <r>
    <s v="SSF-00004071"/>
    <s v="Fire Suppression Impairment (7 day max duration)"/>
    <s v="Cryss Enriquez"/>
    <s v="Closed"/>
    <s v="1/19/2022"/>
    <s v="1/19/2022"/>
    <x v="5"/>
    <s v=" Siemens FLS"/>
    <x v="13"/>
    <s v="South San Francisco"/>
    <s v="510.634.6474"/>
    <s v="Mike Johnston"/>
    <s v="firesystems-d@gene.com"/>
    <s v="Upper Campus - SSF25"/>
    <s v=" B25 Siemens Annual Title 19 Visual Sprinkler Inspection [011922]"/>
    <s v="All floors, All rooms"/>
    <s v="1/19/2022 12:00 AM"/>
    <m/>
    <m/>
    <s v="Siemens Annual Title 19 Sprinkler Inspection. No Audibles/Visual Signals"/>
    <s v="2002652137"/>
    <s v="Cryss Enriquez (FLS)"/>
    <m/>
    <s v="No"/>
    <s v="RA"/>
    <s v="No"/>
    <s v="No"/>
    <s v="No"/>
    <s v="No"/>
    <m/>
    <s v="N/A"/>
    <s v="Online"/>
    <s v="Complete"/>
    <s v="Michael Johnston (Siemens)"/>
    <n v="9"/>
    <x v="1"/>
  </r>
  <r>
    <s v="SSF-00004070"/>
    <s v="Fire Detection Impairment (7 day max duration)"/>
    <s v="Pablo Villalobos"/>
    <s v="Closed"/>
    <s v="1/17/2022"/>
    <s v="1/21/2022"/>
    <x v="2"/>
    <s v="Core Construction"/>
    <x v="13"/>
    <s v="South San Francisco"/>
    <s v="415 730-6904"/>
    <s v="Pablo Villalobos"/>
    <s v="abaca@c2bandassociates.com"/>
    <s v="Lower Campus - SSF05"/>
    <s v="B5 Continuation QC AAT BSC Replacement [011722 - 012122]"/>
    <s v="5886A (SSF05.2.5886A), 5881 (SSF05.2.5881), 5881-C (SSF05.2.5881-C), 5881-B (SSF05.2.5881-B), 5881-A (SSF05.2.5881-A), 5887 (SSF05.2.5887), 5883 (SSF05.2.5883), 5883A (SSF05.2.5883A), 5886 (SSF05.2.5886), 5883B (SSF05.2.5883B), 5883C (SSF05.2.5883C), 5887B (SSF05.2.5887B)"/>
    <s v="1/17/2022 12:00 AM"/>
    <m/>
    <m/>
    <s v="Remove and Replace 15 BSCs and associated services (Air &amp; Vacuum Hot Work) Remove and Replace Flooring and Patch and Paint Labs."/>
    <s v="G16077161"/>
    <s v="Pablo Villalobos"/>
    <m/>
    <s v="No"/>
    <s v="RA"/>
    <s v="No"/>
    <s v="Yes"/>
    <s v="Yes"/>
    <s v="Yes"/>
    <m/>
    <s v="No Points"/>
    <s v="Online"/>
    <s v="Complete"/>
    <s v=""/>
    <n v="7"/>
    <x v="1"/>
  </r>
  <r>
    <s v="SSF-00004067"/>
    <s v="Fire Suppression Impairment (7 day max duration)"/>
    <s v="Sean Peradotto"/>
    <s v="Closed"/>
    <s v="1/19/2022"/>
    <s v="1/19/2022"/>
    <x v="3"/>
    <s v="Fire Stop"/>
    <x v="14"/>
    <s v="South San Francisco"/>
    <s v="415-271-4571"/>
    <s v="Chris Paulson "/>
    <s v="local483fitter@yahoo.com"/>
    <s v="Mid Campus - SSF15"/>
    <s v="New B15.4 Modular Robotics [011922]"/>
    <s v="154030 (SSF15.4.154030), 154001 (SSF15.4.154001), 154015 (SSF15.4.154015)"/>
    <s v="1/19/2022 12:00 AM"/>
    <m/>
    <m/>
    <s v="Hydro test with Fire Marshall on new sprinkler heads in fume hoods 154030,154001 &amp;154015"/>
    <s v="G16077164"/>
    <s v="Sean Peradotto"/>
    <m/>
    <s v="No"/>
    <s v="RA"/>
    <s v="No"/>
    <s v="No"/>
    <s v="Yes"/>
    <m/>
    <m/>
    <s v="Bypass all F-Keys (WF/TS, H/S, AHU, Vivarium). JLL to bypass Fire pump and HPM panel. Call security to disregard red strobes"/>
    <s v="Offline"/>
    <s v="Complete"/>
    <s v="Jovon Turner"/>
    <n v="10"/>
    <x v="1"/>
  </r>
  <r>
    <s v="SSF-00004066"/>
    <s v="Fire Detection Impairment (7 day max duration)"/>
    <s v="Sean Peradotto"/>
    <s v="Closed"/>
    <s v="1/24/2022"/>
    <s v="1/28/2022"/>
    <x v="3"/>
    <s v="GCI"/>
    <x v="14"/>
    <s v="South San Francisco"/>
    <s v="4152714571"/>
    <s v="Sean Peradotto"/>
    <s v="speradotto@gcigc.com"/>
    <s v="Mid Campus - SSF15"/>
    <s v="B15.4 Continuation Modular Robotics [012422 - 012822]"/>
    <s v="154034 (SSF15.4.154034), 154000 (SSF15.4.154000)"/>
    <s v="1/24/2022 12:00 AM"/>
    <m/>
    <m/>
    <s v="Lab remodel, Demo, rework of electrical, HVAC , Plumbing. Install of new casework, flooring and lab equipment._x000a_Revised addition: installing/ soldering of cooper piping above ceiling in hallway of 154000"/>
    <s v="G16077164"/>
    <s v="Sean Peradotto"/>
    <m/>
    <s v="No"/>
    <s v="RA"/>
    <s v="No"/>
    <s v="No"/>
    <s v="Yes"/>
    <m/>
    <s v="Yes"/>
    <s v="(5-13)(20-28)(24-1 to 3,28, 29 to 32,35,37,38,39,40,50,58,59)"/>
    <s v="Offline"/>
    <s v="Complete"/>
    <s v=""/>
    <n v="15"/>
    <x v="1"/>
  </r>
  <r>
    <s v="SSF-00004064"/>
    <s v="Fire Suppression Impairment (7 day max duration)"/>
    <s v="Edward Sirias"/>
    <s v="Closed"/>
    <s v="1/19/2022"/>
    <s v="1/19/2022"/>
    <x v="0"/>
    <s v="JLL"/>
    <x v="15"/>
    <s v="South San Francisco"/>
    <s v="6507372683"/>
    <s v="Thorin Ryan"/>
    <s v="lopezn16@gene.com"/>
    <s v="South Campus - SSF42"/>
    <s v="B42 5 YR Title 19 test/certification [011922]"/>
    <s v="SSF42 (SSF42)"/>
    <s v="1/19/2022 12:00 AM"/>
    <m/>
    <m/>
    <s v="B42 5 YR Title 19 test/certification request"/>
    <s v="2002573145"/>
    <s v="Edward Sirias"/>
    <m/>
    <s v="No"/>
    <s v="RA"/>
    <s v="No"/>
    <s v="No"/>
    <s v="No"/>
    <s v="No"/>
    <m/>
    <s v="Please bypass F-Key WF/TS + H/S please call security to disregard white and red strobes."/>
    <s v="Offline"/>
    <s v="Complete"/>
    <s v="Jovon Turner"/>
    <n v="12"/>
    <x v="1"/>
  </r>
  <r>
    <s v="SSF-00004063"/>
    <s v="Fire Suppression Impairment (7 day max duration)"/>
    <s v="Edward Sirias"/>
    <s v="Closed"/>
    <s v="1/18/2022"/>
    <s v="1/18/2022"/>
    <x v="0"/>
    <s v="JLL"/>
    <x v="15"/>
    <s v="South San Francisco"/>
    <s v="6507372683"/>
    <s v="Thorin Ryan"/>
    <s v="lopezn16@gene.com"/>
    <s v="South Campus - SSF43"/>
    <s v="B43 5 YR Title 19 test/certification [011822]"/>
    <s v="South Campus (SC), SSF43 (SSF43)"/>
    <s v="1/18/2022 12:00 AM"/>
    <m/>
    <m/>
    <s v="B43 5 YR Title 19 test/certification request"/>
    <s v="2002585296"/>
    <s v="Edward Sirias"/>
    <m/>
    <s v="No"/>
    <s v="RA"/>
    <s v="No"/>
    <s v="No"/>
    <s v="No"/>
    <s v="No"/>
    <m/>
    <s v="Please bypass F-Key WF/TS + H/S please call security to disregard white and red strobes."/>
    <s v="Offline"/>
    <s v="Complete"/>
    <s v="Jovon Turner"/>
    <n v="11"/>
    <x v="1"/>
  </r>
  <r>
    <s v="SSF-00004062"/>
    <s v="Fire Suppression Impairment (7 day max duration)"/>
    <s v="Edward Sirias"/>
    <s v="Closed"/>
    <s v="1/18/2022"/>
    <s v="1/18/2022"/>
    <x v="0"/>
    <s v="JLL"/>
    <x v="15"/>
    <s v="South San Francisco"/>
    <s v="6507372683"/>
    <s v="Thorin Ryan"/>
    <s v="lopezn16@gene.com"/>
    <s v="South Campus - SSF44"/>
    <s v="B44 5 YR Title 19 test/certification [011822]"/>
    <s v="SSF44 (SSF44)"/>
    <s v="1/18/2022 12:00 AM"/>
    <m/>
    <m/>
    <s v="B44 5 YR Title 19 test/certification request"/>
    <s v="2002585296"/>
    <s v="Edward Sirias"/>
    <m/>
    <s v="No"/>
    <s v="RA"/>
    <s v="No"/>
    <s v="No"/>
    <s v="No"/>
    <s v="No"/>
    <m/>
    <s v="Please bypass F-Key WF/TS + H/S please call security to disregard white and red strobes."/>
    <s v="Offline"/>
    <s v="Complete"/>
    <s v="Jovon Turner"/>
    <n v="11"/>
    <x v="1"/>
  </r>
  <r>
    <s v="SSF-00004051"/>
    <s v="Fire Detection Impairment (7 day max duration)"/>
    <s v="Carlos Garzaro"/>
    <s v="Closed"/>
    <s v="1/12/2022"/>
    <s v="1/12/2022"/>
    <x v="1"/>
    <s v="ACCO"/>
    <x v="15"/>
    <s v="South San Francisco"/>
    <s v="6506503918516"/>
    <s v="Dominic Agius"/>
    <s v="mchandra@gene.com"/>
    <s v="Mid Campus - SSF13"/>
    <s v="New B13 Air compressor Repair [011222]"/>
    <s v="B13 Penthouse"/>
    <s v="1/12/2022 12:00 AM"/>
    <m/>
    <m/>
    <s v="Replace refrigerant compressor on air compressor"/>
    <m/>
    <s v="Carlos Garzaro"/>
    <m/>
    <s v="No"/>
    <s v="RA"/>
    <s v="No"/>
    <s v="No"/>
    <s v="No"/>
    <s v="Yes"/>
    <m/>
    <s v="No points "/>
    <s v="Online"/>
    <s v="Complete"/>
    <s v="Jovon Turner"/>
    <n v="5"/>
    <x v="1"/>
  </r>
  <r>
    <s v="SSF-00004045"/>
    <s v="Fire Detection Impairment (7 day max duration)"/>
    <s v="chandra maharjan"/>
    <s v="Closed"/>
    <s v="1/10/2022"/>
    <s v="1/10/2022"/>
    <x v="0"/>
    <s v="JLL"/>
    <x v="15"/>
    <s v="South San Francisco"/>
    <s v="6503849668"/>
    <s v="Carlos Garzaro"/>
    <s v="garzaroc@gene.com"/>
    <s v="Upper Campus - SSF20"/>
    <s v="Emergency B20 EF repair [011022]"/>
    <s v="20025 (SSF20.2.20025)"/>
    <s v="1/10/2022 12:00 AM"/>
    <m/>
    <m/>
    <s v="B20 EF 5 repair , there is fire device in room 20025_x000a_WO 2002663685"/>
    <s v="2002663685"/>
    <s v="Chandra Maharjan"/>
    <m/>
    <s v="No"/>
    <s v="RA"/>
    <s v="No"/>
    <m/>
    <s v="No"/>
    <m/>
    <m/>
    <s v="JLL to contact Siemens tech when power is ready to come back on. Bypass F-Keys. Call security to disregard red strobe."/>
    <s v="Offline"/>
    <s v="Complete"/>
    <s v="Leo Carrio (Siemens)"/>
    <n v="3"/>
    <x v="0"/>
  </r>
  <r>
    <s v="SSF-00004044"/>
    <s v="Fire Suppression Impairment (7 day max duration)"/>
    <s v="William Meroshnekoff "/>
    <s v="Closed"/>
    <s v="1/18/2022"/>
    <s v="1/18/2022"/>
    <x v="3"/>
    <s v="Fire Stop Sprinklers"/>
    <x v="15"/>
    <s v="South San Francisco"/>
    <s v="4088908225"/>
    <s v="William Meroshnekoff "/>
    <s v="meroshnw@gene.com"/>
    <s v="South Campus - SSF42"/>
    <s v="B42 CompacT CellTrio [011822]"/>
    <s v="423125 (SSF42.3.423125)"/>
    <s v="1/18/2022 12:00 AM"/>
    <s v="End Time 2pm - Please note: drains begin @ 7am"/>
    <s v="Drain down of the fire sprinklers on the 3rd floor and recharge the fire sprinklers by no later than 2pm "/>
    <s v="Relocate 8 fire sprinkler heads in Room 423125"/>
    <s v="G16077197"/>
    <s v="William Meroshnekoff"/>
    <m/>
    <s v="No"/>
    <s v="RA"/>
    <s v="No"/>
    <s v="No"/>
    <s v="No"/>
    <s v="No"/>
    <s v="No"/>
    <s v="Call Security to disregard white and red strobe &amp; F- Key Panel ---- Drain/Fill - Fire Stop (H/S +WF/TS)"/>
    <s v="Offline"/>
    <s v="Complete"/>
    <s v="Jovon Turner"/>
    <n v="11"/>
    <x v="1"/>
  </r>
  <r>
    <s v="SSF-00004041"/>
    <s v="Fire Detection Impairment (7 day max duration)"/>
    <s v="William Fette"/>
    <s v="Closed"/>
    <s v="1/18/2022"/>
    <s v="1/21/2022"/>
    <x v="3"/>
    <s v="GCI"/>
    <x v="15"/>
    <s v="South San Francisco"/>
    <s v="4156380145"/>
    <s v="William Fette"/>
    <s v="wfette@gcigc.com"/>
    <s v="South Campus - SSF41"/>
    <s v="Continuation B41 UPS Replacement Project [011822 - 012122]"/>
    <s v="414125 (SSF41.4.414125), 413145, 414045, 413125 (SSF41.3.413125), 411165 (SSF41.1.411165), 412071 (SSF41.2.412071), 412059 (SSF41.2.412059), 412010 (SSF41.2.412010), 413126 (SSF41.3.413126), 413010 (SSF41.3.413010), 413059 (SSF41.3.413059), 413071 (SSF41.3.413071), 414126 (SSF41.4.414126), 411010 (SSF41.1.411010), 411139 (SSF41.1.411139), 411169 (SSF41.1.411169), 411168 (SSF41.1.411168), 411123 (SSF41.1.411123), 411140 (SSF41.1.411140), 411150 (SSF41.1.411150), 411159 (SSF41.1.411159), 411122 (SSF41.1.411122), 412126 (SSF41.2.412126), 412145 (SSF41.2.412145), 412125 (SSF41.2.412125), 414113 (SSF41.4.414113), 414059 (SSF41.4.414059), 414010 (SSF41.4.414010)"/>
    <s v="1/18/2022 12:00 AM"/>
    <m/>
    <m/>
    <s v="Install temporary power system to transfer UPS power to regular pG&amp;E power in building 41. Replace UPS system and add 13 new ULP panels throughout building 41. Transfer power back to new UPS system and remove temporary power system. change doors at E rooms. Replace TECs and T stats feeding E rooms on 1st and 3rd floors."/>
    <s v="L16077194"/>
    <s v="William Fette"/>
    <m/>
    <s v="No"/>
    <s v="RA"/>
    <s v="No"/>
    <s v="No"/>
    <s v="Yes"/>
    <m/>
    <m/>
    <s v="F keys and loops 1 through 4. Fire watch needed. Please call security and disregard red strobes."/>
    <s v="Offline"/>
    <s v="Complete"/>
    <s v=""/>
    <n v="11"/>
    <x v="1"/>
  </r>
  <r>
    <s v="SSF-00004039"/>
    <s v="Fire Detection Impairment (7 day max duration)"/>
    <s v="Anthony Garcia"/>
    <s v="Closed"/>
    <s v="1/7/2022"/>
    <s v="1/7/2022"/>
    <x v="3"/>
    <s v="GCI"/>
    <x v="15"/>
    <s v="South San Francisco"/>
    <s v="4158477158"/>
    <s v="Anthony Garcia"/>
    <s v="agarcia@gcigc.com"/>
    <s v="Mid Campus - SSF12"/>
    <s v="Continuous - B12.4 FACS Lab [010422 - 010722]"/>
    <s v="SSF12 (SSF12), South San Francisco Locations (SSFLOC), SSF12 4th Floor (SSF12.4), Mid Campus (MC), 12431 (SSF12.4.12431), 12435.3 (SSF12.4.12435.3), 12435.4 (SSF12.4.12435.4), 12435 (SSF12.4.12435), 12436.1 (SSF12.4.12436.1), 12435.1 (SSF12.4.12435.1), 12435.2 (SSF12.4.12435.2), 12436.4 (SSF12.4.12436.4), 12436.3 (SSF12.4.12436.3), 12436 (SSF12.4.12436), 12438.3 (SSF12.4.12438.3), 12438 (SSF12.4.12438), 12438.4 (SSF12.4.12438.4), 12436.2 (SSF12.4.12436.2), 12439 (SSF12.4.12439), 12438.2 (SSF12.4.12438.2), 12438.1 (SSF12.4.12438.1)"/>
    <s v="1/7/2022 12:00 AM"/>
    <s v="We would like to request the impairment to run continuously "/>
    <s v="We will like this fire impediment to run 24hrs. we have crews working during the day and during the night. "/>
    <s v="B12.4 FACS Lab: Demo of the lab walls, flooring, ceiling, HVAC, and MEP in wall and ceiling rough-ins. Build back lab with the new configuration. All new HVAC, MEP above ceiling and in-wall. Install new drywall, paint, trim, flooring, and casework. "/>
    <s v="L16077159"/>
    <s v="Yesenia Contreras Alvarez (FLS)"/>
    <m/>
    <s v="No"/>
    <s v="RA"/>
    <s v="No"/>
    <s v="Yes"/>
    <s v="Yes"/>
    <s v="Yes"/>
    <m/>
    <s v="(6-129, 130, 131, 136,149, 154 to 158, 160, 161,164 to 172, 174 to 183,185 to 192, 194, 195, 197, 199, 200, 201,203, 204)"/>
    <s v="Online"/>
    <s v="Complete"/>
    <s v=""/>
    <n v="0"/>
    <x v="0"/>
  </r>
  <r>
    <s v="SSF-00004033"/>
    <s v="Fire Detection Impairment (7 day max duration)"/>
    <s v="Paul E Kern"/>
    <s v="Closed"/>
    <s v="1/17/2022"/>
    <s v="1/21/2022"/>
    <x v="3"/>
    <s v="GCI"/>
    <x v="15"/>
    <s v="South San Francisco"/>
    <s v="7076950936"/>
    <s v="Paul E Kern"/>
    <s v="pkern@gcigc.com"/>
    <s v="South Campus - SSF42"/>
    <s v="Continuation B42 Breakroom Refresh  [011722 -  012122]"/>
    <s v="422227 (SSF42.2.422227)"/>
    <s v="1/17/2022 12:00 AM"/>
    <s v="Friday end time 17:00"/>
    <m/>
    <s v="B42 Breakroom Refresh demo all existing cabinets, ceiling, flooring, drywall, framing, electrical and plumbing. Install all new of previously listed items."/>
    <s v="G16077101"/>
    <s v="Paul Kern"/>
    <m/>
    <s v="No"/>
    <s v="RA"/>
    <s v="No"/>
    <s v="No"/>
    <s v="Yes"/>
    <s v="No"/>
    <m/>
    <s v="(5-27 to 32)"/>
    <s v="Online"/>
    <s v="Complete"/>
    <s v=""/>
    <n v="10"/>
    <x v="1"/>
  </r>
  <r>
    <s v="SSF-00004032"/>
    <s v="Fire Detection Impairment (7 day max duration)"/>
    <s v="Paul E Kern"/>
    <s v="Closed"/>
    <s v="1/17/2022"/>
    <s v="1/21/2022"/>
    <x v="3"/>
    <s v="GCI"/>
    <x v="15"/>
    <s v="South San Francisco"/>
    <s v="7076950936"/>
    <s v="Paul E Kern"/>
    <s v="pkern@gcigc.com"/>
    <s v="South Campus - SSF47"/>
    <s v="Continuation B47 Breakroom Refresh [011722 - 012122]"/>
    <s v="472125 (SSF47.2.472125)"/>
    <s v="1/17/2022 12:00 AM"/>
    <s v="Friday end time 17:00"/>
    <m/>
    <s v="B47.2  Demo all existing drywall, cabinets, flooring, electrical, plumbing, ceiling and lighting. Install all new of previously listed items."/>
    <s v="G16077101"/>
    <s v="Paul Kern"/>
    <m/>
    <s v="No"/>
    <s v="RA"/>
    <s v="No"/>
    <s v="No"/>
    <s v="Yes"/>
    <s v="No"/>
    <m/>
    <s v="(2-9,11,12,14)"/>
    <s v="Online"/>
    <s v="Complete"/>
    <s v=""/>
    <n v="10"/>
    <x v="1"/>
  </r>
  <r>
    <s v="SSF-00004031"/>
    <s v="Fire Suppression Impairment (7 day max duration)"/>
    <s v="Romin Kuver"/>
    <s v="Closed"/>
    <s v="1/10/2022"/>
    <s v="1/10/2022"/>
    <x v="1"/>
    <s v="GMP Process Piping"/>
    <x v="16"/>
    <s v="South San Francisco"/>
    <s v="707-392-8989"/>
    <s v="Romin Kuver"/>
    <s v="rkuver@gmpprocesspiping.com"/>
    <s v="Lower Campus - DNA - B3"/>
    <s v="Continuation B3 3B231 safety shower repair [01.10.22]"/>
    <s v="3B231 (SSF03.2.3B231)"/>
    <s v="1/10/2022 12:00 AM"/>
    <m/>
    <m/>
    <s v="Install new dielectric union on safety shower water supply"/>
    <s v="2002674607"/>
    <s v="Yesenia Contreras Alvarez (FLS)"/>
    <m/>
    <s v="No"/>
    <s v="RA"/>
    <s v="No"/>
    <m/>
    <s v="Yes"/>
    <s v="Yes"/>
    <m/>
    <s v="(1-6)(2-56)"/>
    <s v="Online"/>
    <s v="Complete"/>
    <s v=""/>
    <n v="4"/>
    <x v="0"/>
  </r>
  <r>
    <s v="SSF-00004029"/>
    <s v="Fire Detection Impairment (7 day max duration)"/>
    <s v="christian hilty"/>
    <s v="Closed"/>
    <s v="1/10/2022"/>
    <s v="1/14/2022"/>
    <x v="1"/>
    <s v="GCI"/>
    <x v="16"/>
    <s v="South San Francisco"/>
    <s v="6507272900"/>
    <s v="Jacob Brown"/>
    <s v="Jbrown@gcigc.com"/>
    <s v="Mid Campus - SSF10"/>
    <s v="New B10 stairwell 3 tread replacement [011022-011422]"/>
    <s v="SSF10 1st Floor (SSF10.1), SSF10 3rd Floor (SSF10.3), SSF10 2nd Floor (SSF10.2), SSF10 4th Floor (SSF10.4)"/>
    <s v="1/10/2022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Floors 1 through 4 will have old stair treads removed and new installed. stair well 3"/>
    <s v="N/A"/>
    <s v="Christian Hilty"/>
    <m/>
    <s v="No"/>
    <s v="RA"/>
    <s v="No"/>
    <s v="No"/>
    <s v="No"/>
    <s v="No"/>
    <m/>
    <s v="Please bypass (2-13,26,29 to 32,75,77,93,94,140,141,155 to 158)"/>
    <s v="Online"/>
    <s v="Complete"/>
    <s v="Jovon Turner"/>
    <n v="4"/>
    <x v="0"/>
  </r>
  <r>
    <s v="SSF-00004027"/>
    <s v="Fire Detection Impairment (7 day max duration)"/>
    <s v="Edgar Montes"/>
    <s v="Closed"/>
    <s v="1/13/2022"/>
    <s v="1/13/2022"/>
    <x v="0"/>
    <s v="JLL"/>
    <x v="17"/>
    <s v="South San Francisco"/>
    <s v="650-296-7953"/>
    <s v="Edgar Montes"/>
    <s v="montese3@gene.com"/>
    <s v="Mid Campus - M14 Parking (PS2)"/>
    <s v="PS2  Weekly Fire Pump PM 011322"/>
    <s v="PS2, 1st floor, Room: PS2-110, SSFPS2 (SSFPS2)"/>
    <s v="1/13/2022 12:00 AM"/>
    <m/>
    <m/>
    <s v="PS2 Weekly Fire Pump PM"/>
    <s v="2002646777"/>
    <s v="Edgar Montes"/>
    <m/>
    <s v="No"/>
    <s v="RA"/>
    <s v="No"/>
    <s v="No"/>
    <s v="Yes"/>
    <s v="No"/>
    <s v="No"/>
    <s v="(1-3,5,6)"/>
    <s v="Online"/>
    <s v="Complete"/>
    <s v=""/>
    <n v="8"/>
    <x v="1"/>
  </r>
  <r>
    <s v="SSF-00004026"/>
    <s v="Fire Detection Impairment (7 day max duration)"/>
    <s v="Edgar Montes"/>
    <s v="Closed"/>
    <s v="1/13/2022"/>
    <s v="1/13/2022"/>
    <x v="0"/>
    <s v="JLL"/>
    <x v="17"/>
    <s v="South San Francisco"/>
    <s v="650-296-7953"/>
    <s v="Edgar Montes"/>
    <s v="montese3@gene.com"/>
    <s v="Upper Campus - SSF35"/>
    <s v="B35 Weekly Fire Pump PM 011322"/>
    <s v="B35, Basement floor, Room: 35-0004, Upper Campus (UC)"/>
    <s v="1/13/2022 12:00 AM"/>
    <m/>
    <m/>
    <s v="B35 Weekly Fire Pump PM "/>
    <s v="2002646820"/>
    <s v="Edgar Montes"/>
    <m/>
    <s v="No"/>
    <s v="RA"/>
    <s v="No"/>
    <s v="No"/>
    <s v="Yes"/>
    <s v="No"/>
    <s v="No"/>
    <s v="(3-3,4,5,23 to 26,72,109 to 111)"/>
    <s v="Online"/>
    <s v="Complete"/>
    <s v=""/>
    <n v="8"/>
    <x v="1"/>
  </r>
  <r>
    <s v="SSF-00004025"/>
    <s v="Fire Detection Impairment (7 day max duration)"/>
    <s v="Edgar Montes"/>
    <s v="Closed"/>
    <s v="1/13/2022"/>
    <s v="1/13/2022"/>
    <x v="0"/>
    <s v="JLL"/>
    <x v="17"/>
    <s v="South San Francisco"/>
    <s v="650-296-7953"/>
    <s v="Edgar Montes"/>
    <s v="montese3@gene.com"/>
    <s v="Upper Campus - SSF33"/>
    <s v="B33 Weekly Fire Pump PM 011322"/>
    <s v="B33, 1st floor, Room: 33-1313, SSF33 (SSF33)"/>
    <s v="1/13/2022 12:00 AM"/>
    <m/>
    <m/>
    <s v="B33 Weekly Fire Pump PM "/>
    <s v="2002646776"/>
    <s v="Edgar Montes"/>
    <m/>
    <s v="No"/>
    <s v="RA"/>
    <s v="No"/>
    <s v="No"/>
    <s v="Yes"/>
    <s v="No"/>
    <s v="No"/>
    <s v="(3-61,63) "/>
    <s v="Online"/>
    <s v="Complete"/>
    <s v=""/>
    <n v="8"/>
    <x v="1"/>
  </r>
  <r>
    <s v="SSF-00004024"/>
    <s v="Fire Detection Impairment (7 day max duration)"/>
    <s v="Edgar Montes"/>
    <s v="Closed"/>
    <s v="1/13/2022"/>
    <s v="1/13/2022"/>
    <x v="0"/>
    <s v="JLL"/>
    <x v="17"/>
    <s v="South San Francisco"/>
    <s v="650-296-7953"/>
    <s v="Edgar Montes"/>
    <s v="montese3@gene.com"/>
    <s v="Upper Campus - SSF32"/>
    <s v="B32 Weekly Fire Pump PM 011322"/>
    <s v="B32, Outside, Room: 32-1500, SSF32 (SSF32)"/>
    <s v="1/13/2022 12:00 AM"/>
    <m/>
    <m/>
    <s v="B32 Weekly Fire Pump PM  "/>
    <s v="2002646775"/>
    <s v="Edgar Montes"/>
    <m/>
    <s v="No"/>
    <s v="RA"/>
    <s v="No"/>
    <s v="No"/>
    <s v="Yes"/>
    <s v="No"/>
    <s v="No"/>
    <s v="(1-87,91,93,95,97,110) "/>
    <s v="Online"/>
    <s v="Complete"/>
    <s v=""/>
    <n v="8"/>
    <x v="1"/>
  </r>
  <r>
    <s v="SSF-00004019"/>
    <s v="Fire Suppression Impairment (7 day max duration)"/>
    <s v="Yesenia Alvarez"/>
    <s v="Closed"/>
    <s v="1/14/2022"/>
    <s v="1/14/2022"/>
    <x v="5"/>
    <s v="Siemens FLS"/>
    <x v="17"/>
    <s v="South San Francisco"/>
    <s v="510.398.3572"/>
    <s v=" Mike Johnston"/>
    <s v=" firesystems-d@gene.com"/>
    <s v="Mid Campus - SSF15"/>
    <s v="B15 Siemens Annual Title 19 Visual Inspection [01.14.22]"/>
    <s v="All floors, All rooms"/>
    <s v="1/14/2022 12:00 AM"/>
    <m/>
    <m/>
    <s v="Siemens Annual Title 19 Sprinkler Inspection. No Audibles/Visual Signals"/>
    <s v="2002640866"/>
    <s v="Yesenia Contreras Alvarez (FLS)"/>
    <m/>
    <s v="No"/>
    <s v="RA"/>
    <s v="No"/>
    <s v="No"/>
    <s v="No"/>
    <s v="No"/>
    <m/>
    <s v="N/A"/>
    <s v="Online"/>
    <s v="Complete"/>
    <s v=""/>
    <n v="9"/>
    <x v="1"/>
  </r>
  <r>
    <s v="SSF-00004018"/>
    <s v="Fire Suppression Impairment (7 day max duration)"/>
    <s v="Yesenia Alvarez"/>
    <s v="Closed"/>
    <s v="1/13/2022"/>
    <s v="1/13/2022"/>
    <x v="5"/>
    <s v="Siemens FLS"/>
    <x v="17"/>
    <s v="South San Francisco"/>
    <s v="510.398.3572"/>
    <s v=" Mike Johnston"/>
    <s v=" firesystems-d@gene.com"/>
    <s v="Mid Campus - SSF14"/>
    <s v="B14 Siemens Annual Title 19 Visual Inspection [01.13.22]"/>
    <s v="All floors, All rooms"/>
    <s v="1/13/2022 12:00 AM"/>
    <m/>
    <m/>
    <s v="Siemens Annual Title 19 Sprinkler Inspection. No Audibles/Visual Signals"/>
    <s v="2002640865"/>
    <s v="Yesenia Contreras Alvarez (FLS)"/>
    <m/>
    <s v="No"/>
    <s v="RA"/>
    <s v="No"/>
    <s v="No"/>
    <s v="No"/>
    <s v="No"/>
    <m/>
    <s v="N/A"/>
    <s v="Online"/>
    <s v="Complete"/>
    <s v=""/>
    <n v="8"/>
    <x v="1"/>
  </r>
  <r>
    <s v="SSF-00004017"/>
    <s v="Fire Suppression Impairment (7 day max duration)"/>
    <s v="Yesenia Alvarez"/>
    <s v="Closed"/>
    <s v="1/12/2022"/>
    <s v="1/12/2022"/>
    <x v="5"/>
    <s v="Siemens FLS"/>
    <x v="17"/>
    <s v="South San Francisco"/>
    <s v="510.398.3572"/>
    <s v=" Mike Johnston"/>
    <s v=" firesystems-d@gene.com"/>
    <s v="Mid Campus - SSF13"/>
    <s v="B13 Siemens Annual Title 19 Visual Inspection [01.12.22]"/>
    <s v="All floors, All rooms"/>
    <s v="1/12/2022 12:00 AM"/>
    <m/>
    <m/>
    <s v="Siemens Annual Title 19 Sprinkler Inspection. No Audibles/Visual Signals"/>
    <s v="2002640864"/>
    <s v="Yesenia Contreras Alvarez (FLS)"/>
    <m/>
    <s v="No"/>
    <s v="RA"/>
    <s v="No"/>
    <s v="No"/>
    <s v="No"/>
    <s v="No"/>
    <m/>
    <s v="N/A"/>
    <s v="Online"/>
    <s v="Complete"/>
    <s v="Michael Johnston (Siemens)"/>
    <n v="7"/>
    <x v="1"/>
  </r>
  <r>
    <s v="SSF-00004016"/>
    <s v="Fire Detection Impairment (7 day max duration)"/>
    <s v="De Sean Moore"/>
    <s v="Closed"/>
    <s v="1/12/2022"/>
    <s v="1/15/2022"/>
    <x v="4"/>
    <s v="TSS"/>
    <x v="17"/>
    <s v="South San Francisco"/>
    <s v="4085082925"/>
    <s v="Tommy Lam"/>
    <s v="jsilva@xlconstruction.com"/>
    <s v="Lower Campus - SSF50"/>
    <s v="Continuation CSC B50 [011222 - 011522]"/>
    <s v="Lower Campus (LC)"/>
    <s v="1/12/2022 12:00 AM"/>
    <s v="Saturday to end at 1400"/>
    <s v="SWA:00003881"/>
    <s v="Testing HEPA in AHU  5003, "/>
    <s v="4570"/>
    <s v="Yesenia Contreras Alvarez (FLS)"/>
    <m/>
    <s v="No"/>
    <s v="RA"/>
    <s v="No"/>
    <s v="No"/>
    <s v="Yes"/>
    <s v="No"/>
    <s v="No"/>
    <s v="Please bypass the AHU F-Key "/>
    <s v="Offline"/>
    <s v="Complete"/>
    <s v=""/>
    <n v="7"/>
    <x v="1"/>
  </r>
  <r>
    <s v="SSF-00004011"/>
    <s v="Fire Detection Impairment (7 day max duration)"/>
    <s v="William Fette"/>
    <s v="Closed"/>
    <s v="1/10/2022"/>
    <s v="1/14/2022"/>
    <x v="3"/>
    <s v="GCI"/>
    <x v="17"/>
    <s v="South San Francisco"/>
    <s v="4156380145"/>
    <s v="William Fette"/>
    <s v="wfette@gcigc.com"/>
    <s v="South Campus - SSF48"/>
    <s v="Continuation B48 Break Room Repair [011022-011422]"/>
    <s v="481000, 481002, 481003"/>
    <s v="1/10/2022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Repair leaks in domestic water lines."/>
    <s v="N/A"/>
    <s v="Yesenia Contreras Alvarez (FLS)"/>
    <m/>
    <s v="No"/>
    <s v="RA"/>
    <s v="No"/>
    <s v="No"/>
    <s v="Yes"/>
    <s v="Yes"/>
    <m/>
    <s v="Please bypass (1-28, 33 to 35, 37, 38, 40, 54)"/>
    <s v="Online"/>
    <s v="Complete"/>
    <s v="Jovon Turner"/>
    <n v="5"/>
    <x v="1"/>
  </r>
  <r>
    <s v="SSF-00004008"/>
    <s v="Fire Suppression Impairment (7 day max duration)"/>
    <s v="Jose Valencia"/>
    <s v="Closed"/>
    <s v="1/13/2022"/>
    <s v="1/13/2022"/>
    <x v="3"/>
    <s v="GCI / Firestop"/>
    <x v="17"/>
    <s v="South San Francisco"/>
    <s v="4157168592"/>
    <s v="Jose Valencia"/>
    <s v="Jvalencia@gcigc.com"/>
    <s v="Mid Campus - SSF10"/>
    <s v="B10 NMR Installation Project - Revised Request Sprinkler Work [011322]"/>
    <s v="10123 (SSF10.1.10123), 10159 (SSF10.1.10159), 10161 (SSF10.1.10161), 10162 (SSF10.1.10162), 10165 (SSF10.1.10165), 10167 (SSF10.1.10167), 10166 (SSF10.1.10166), 10164 (SSF10.1.10164), 10160 (SSF10.1.10160), 10167A (SSF10.1.10167A), 10168 (SSF10.1.10168), 10172A (SSF10.1.10172A), 10173 (SSF10.1.10173), 10170 (SSF10.1.10170), 10171 (SSF10.1.10171), 10172B (SSF10.1.10172B), 10174 (SSF10.1.10174), 10175 (SSF10.1.10175), 10178 (SSF10.1.10178), 10179 (SSF10.1.10179), 10176 (SSF10.1.10176), 10177A (SSF10.1.10177A), 10177 (SSF10.1.10177), 10152 (SSF10.1.10152)"/>
    <s v="1/13/2022 12:00 AM"/>
    <m/>
    <s v="All the work will be done in room 10172A on Thursday 01/13."/>
    <s v="Drain down of existing sprinkler system. install a new sprinkler head inside of a new fume hood that was installed this week.  Firestop doing work. Joe Pimentel is contact. 510-719-2285_x000a_Draining down B10 and B11 1st-floor risers as noted on job walk and past drain downs for safety. Project has MOP already developed by FLS team for areas. Check for accuracy when walking job. "/>
    <s v="L16077083"/>
    <s v="Jose Valencia "/>
    <m/>
    <s v="No"/>
    <s v="RA"/>
    <s v="No"/>
    <s v="No"/>
    <s v="No"/>
    <m/>
    <m/>
    <s v="Call Security to disregard white and red strobe. F-key panel (Bypass WF/TS + Horn Strobes + Door Holders + Vivarium)"/>
    <s v="Offline"/>
    <s v="Complete"/>
    <s v="Jovon Turner"/>
    <n v="8"/>
    <x v="1"/>
  </r>
  <r>
    <s v="SSF-00004006"/>
    <s v="Fire Suppression Impairment (7 day max duration)"/>
    <s v="Noel Lopez"/>
    <s v="Closed"/>
    <s v="1/19/2022"/>
    <s v="1/19/2022"/>
    <x v="0"/>
    <s v="JLL"/>
    <x v="18"/>
    <s v="South San Francisco"/>
    <s v="6505540884"/>
    <s v="Thorin Ryan"/>
    <s v="lopezn16@gene.com"/>
    <s v="South Campus - PSA"/>
    <s v="PSA Monthly fire pump test [01/19/22]"/>
    <s v="PSA1010 (SSFPSA.1.PSA1010)"/>
    <s v="1/19/2022 12:00 AM"/>
    <m/>
    <m/>
    <s v="PSA Monthly fire pump test"/>
    <s v="2002655466"/>
    <s v="Edward Sirias"/>
    <m/>
    <s v="No"/>
    <s v="RA"/>
    <s v="No"/>
    <s v="No"/>
    <s v="Yes"/>
    <s v="No"/>
    <m/>
    <s v="(1-10,11,13 to 17,19,30,52,53,55,56)"/>
    <s v="Online"/>
    <s v="Complete"/>
    <s v=""/>
    <n v="15"/>
    <x v="1"/>
  </r>
  <r>
    <s v="SSF-00004005"/>
    <s v="Fire Suppression Impairment (7 day max duration)"/>
    <s v="Noel Lopez"/>
    <s v="Closed"/>
    <s v="1/19/2022"/>
    <s v="1/19/2022"/>
    <x v="0"/>
    <s v="JLL"/>
    <x v="18"/>
    <s v="South San Francisco"/>
    <s v="6505540884"/>
    <s v="Thorin Ryan"/>
    <s v="lopezn16@gene.com"/>
    <s v="South Campus - SSF41"/>
    <s v="B41 Monthly fire pump test [01/19/22]"/>
    <s v="B411202"/>
    <s v="1/19/2022 12:00 AM"/>
    <m/>
    <m/>
    <s v="B41 fire pump monthly test"/>
    <s v="2002655465"/>
    <s v="Edward Sirias"/>
    <m/>
    <s v="No"/>
    <s v="RA"/>
    <s v="No"/>
    <s v="No"/>
    <s v="Yes"/>
    <s v="No"/>
    <m/>
    <s v="(1-45,46,49 to 54) "/>
    <s v="Online"/>
    <s v="Complete"/>
    <s v=""/>
    <n v="15"/>
    <x v="1"/>
  </r>
  <r>
    <s v="SSF-00004003"/>
    <s v="Fire Detection Impairment (7 day max duration)"/>
    <s v="Noel Lopez"/>
    <s v="Closed"/>
    <s v="1/27/2022"/>
    <s v="1/27/2022"/>
    <x v="0"/>
    <s v="JLL"/>
    <x v="18"/>
    <s v="South San Francisco"/>
    <s v="6505540884"/>
    <s v="Thorin Ryan"/>
    <s v="lopezn16@gene.com"/>
    <s v="South Campus - SSF40"/>
    <s v="B40 Weekly fire pump test [01/27/22]"/>
    <s v="401043 (SSF40.1.401043)"/>
    <s v="1/27/2022 12:00 AM"/>
    <m/>
    <m/>
    <s v="B40 weekly fire pump test continuation. "/>
    <s v="2002650434"/>
    <s v="Edward Sirias"/>
    <m/>
    <s v="No"/>
    <s v="RA"/>
    <s v="No"/>
    <s v="No"/>
    <s v="Yes"/>
    <s v="No"/>
    <m/>
    <s v="(Fire pump F-Key)"/>
    <s v="Online"/>
    <s v="Complete"/>
    <s v=""/>
    <n v="23"/>
    <x v="1"/>
  </r>
  <r>
    <s v="SSF-00004002"/>
    <s v="Fire Detection Impairment (7 day max duration)"/>
    <s v="Noel Lopez"/>
    <s v="Closed"/>
    <s v="1/20/2022"/>
    <s v="1/20/2022"/>
    <x v="0"/>
    <s v="JLL"/>
    <x v="18"/>
    <s v="South San Francisco"/>
    <s v="6505540884"/>
    <s v="Thorin Ryan"/>
    <s v="lopezn16@gene.com"/>
    <s v="South Campus - SSF40"/>
    <s v="B40 Weekly fire pump test [01/20/22]"/>
    <s v="401043 (SSF40.1.401043)"/>
    <s v="1/20/2022 12:00 AM"/>
    <m/>
    <m/>
    <s v="B40 weekly fire pump test continuation. "/>
    <s v="2002648706"/>
    <s v="Edward Sirias"/>
    <m/>
    <s v="No"/>
    <s v="RA"/>
    <s v="No"/>
    <s v="No"/>
    <s v="Yes"/>
    <s v="No"/>
    <m/>
    <s v="(Fire pump F-Key)"/>
    <s v="Online"/>
    <s v="Complete"/>
    <s v=""/>
    <n v="16"/>
    <x v="1"/>
  </r>
  <r>
    <s v="SSF-00004001"/>
    <s v="Fire Detection Impairment (7 day max duration)"/>
    <s v="Noel Lopez"/>
    <s v="Closed"/>
    <s v="1/13/2022"/>
    <s v="1/13/2022"/>
    <x v="0"/>
    <s v="JLL"/>
    <x v="18"/>
    <s v="South San Francisco"/>
    <s v="6505540884"/>
    <s v="Thorin Ryan"/>
    <s v="lopezn16@gene.com"/>
    <s v="South Campus - SSF40"/>
    <s v="B40 Weekly fire pump test [01/13/22]"/>
    <s v="401043 (SSF40.1.401043)"/>
    <s v="1/13/2022 12:00 AM"/>
    <m/>
    <s v="( please forgive the late request, engineer who schedules is out ill) thank you for your support. )"/>
    <s v="B40 weekly fire pump test continuation. ( please forgive the late request, engineer who schedules is out ill) thank you for your support. )"/>
    <s v="2002647158"/>
    <s v="Edward Sirias"/>
    <m/>
    <s v="No"/>
    <s v="RA"/>
    <s v="No"/>
    <s v="No"/>
    <s v="Yes"/>
    <s v="No"/>
    <m/>
    <s v="(Fire pump F-Key)"/>
    <s v="Online"/>
    <s v="Complete"/>
    <s v=""/>
    <n v="9"/>
    <x v="1"/>
  </r>
  <r>
    <s v="SSF-00004000"/>
    <s v="Fire Detection Impairment (7 day max duration)"/>
    <s v="Noel Lopez"/>
    <s v="Closed"/>
    <s v="1/6/2022"/>
    <s v="1/6/2022"/>
    <x v="0"/>
    <s v="JLL"/>
    <x v="18"/>
    <s v="South San Francisco"/>
    <s v="6505540884"/>
    <s v="Thorin Ryan"/>
    <s v="lopezn16@gene.com"/>
    <s v="South Campus - SSF40"/>
    <s v="B40 Weekly fire pump test [01/06/22]"/>
    <s v="401043 (SSF40.1.401043)"/>
    <s v="1/6/2022 12:00 AM"/>
    <m/>
    <s v="( please forgive the late request, engineer who schedules is out ill) thank you for your support. )"/>
    <s v="B40 weekly fire pump test continuation. ( please forgive the late request, engineer who schedules is out ill) thank you for your support. )"/>
    <s v="2002644920"/>
    <s v="Edward Sirias"/>
    <m/>
    <s v="No"/>
    <s v="RA"/>
    <s v="No"/>
    <s v="No"/>
    <s v="Yes"/>
    <s v="No"/>
    <m/>
    <s v="(Fire pump F-Key)"/>
    <s v="Online"/>
    <s v="Complete"/>
    <s v=""/>
    <n v="2"/>
    <x v="0"/>
  </r>
  <r>
    <s v="SSF-00003999"/>
    <s v="Fire Detection Impairment (7 day max duration)"/>
    <s v="Valerio Cervantes"/>
    <s v="Closed"/>
    <s v="1/19/2022"/>
    <s v="1/21/2022"/>
    <x v="3"/>
    <s v="GCI"/>
    <x v="18"/>
    <s v="South San Francisco"/>
    <s v="415.416.0245"/>
    <s v="Valerio Cervantes"/>
    <s v="vcervantes@gci.com"/>
    <s v="South Campus - SSF41"/>
    <s v="New B41 EF-5004 Removal [011922 - 012122] "/>
    <s v="Roof, South Campus (SC), SSF41 (SSF41)"/>
    <s v="1/19/2022 12:00 AM"/>
    <m/>
    <m/>
    <s v="We will demo electrical, casework, plumbing, exhaust duct, registers with associated piping and prep for new install."/>
    <s v=" G16077165"/>
    <s v="Valerio Cervantes"/>
    <m/>
    <s v="No"/>
    <s v="RA"/>
    <s v="No"/>
    <s v="No"/>
    <s v="Yes"/>
    <s v="Yes"/>
    <m/>
    <s v="(1-56 to 59) (4-47, 50 to 53)"/>
    <s v="Online"/>
    <s v="Complete"/>
    <s v="Leo Carrio (Siemens)"/>
    <n v="15"/>
    <x v="1"/>
  </r>
  <r>
    <s v="SSF-00003997"/>
    <s v="Fire Detection Impairment (7 day max duration)"/>
    <s v="Pablo Villalobos"/>
    <s v="Closed"/>
    <s v="1/13/2022"/>
    <s v="1/14/2022"/>
    <x v="2"/>
    <s v="Herrero"/>
    <x v="18"/>
    <s v="South San Francisco"/>
    <s v="415.730.6904"/>
    <s v="Pablo Villalobos"/>
    <s v="PVillalobos@herrero.com"/>
    <s v="Lower Campus - SSF07"/>
    <s v="New B7 Stem Cell Lab [011322 - 011422]"/>
    <s v="11422, 4th floor, 11322 (SSF11.3.11322)"/>
    <s v="1/13/2022 12:00 AM"/>
    <m/>
    <m/>
    <s v="Deleting smoke detectors 2-15, 2-16, 3-11 and 3-12. Will have Siemens Mac Team on site to do programing to fire system on the first day. Second day Siemens Mac Team will be on site for fire system test with Fire Marshall."/>
    <s v="L16077182"/>
    <s v="Cate Cannon"/>
    <m/>
    <s v="No"/>
    <s v="RA"/>
    <s v="No"/>
    <s v="No"/>
    <s v="No"/>
    <s v="No"/>
    <m/>
    <s v="Mac team… loop 2 &amp; loop 3"/>
    <s v="Offline"/>
    <s v="Complete"/>
    <s v="Jovon Turner"/>
    <n v="9"/>
    <x v="1"/>
  </r>
  <r>
    <s v="SSF-00003993"/>
    <s v="Fire Detection Impairment (7 day max duration)"/>
    <s v="Sean Peradotto"/>
    <s v="Closed"/>
    <s v="1/17/2022"/>
    <s v="1/21/2022"/>
    <x v="3"/>
    <s v="GCI"/>
    <x v="18"/>
    <s v="South San Francisco"/>
    <s v="415-271-4571"/>
    <s v="Sean Peradotto"/>
    <s v="speradotto@gcigc.com"/>
    <s v="Mid Campus - SSF14"/>
    <s v="B14.4 Continuation Office Space Upgrades [011722 - 012122]"/>
    <s v="144190 (SSF14.4.144190), 144192 (SSF14.4.144192)"/>
    <s v="1/17/2022 12:00 AM"/>
    <m/>
    <m/>
    <s v="B14.4 Office upgrades. Rework of electrical, Av and removal of strobe. Install of new carpet, drywall and paint "/>
    <m/>
    <s v="Sean Peradotto"/>
    <m/>
    <s v="No"/>
    <s v="RA"/>
    <s v="No"/>
    <s v="No"/>
    <s v="No"/>
    <s v="No"/>
    <m/>
    <s v="(5-10,26)"/>
    <s v="Online"/>
    <s v="Complete"/>
    <s v=""/>
    <n v="13"/>
    <x v="1"/>
  </r>
  <r>
    <s v="SSF-00003992"/>
    <s v="Fire Detection Impairment (7 day max duration)"/>
    <s v="Sean Peradotto"/>
    <s v="Closed"/>
    <s v="1/17/2022"/>
    <s v="1/21/2022"/>
    <x v="3"/>
    <s v="GCI"/>
    <x v="18"/>
    <s v="South San Francisco"/>
    <s v="4152714571"/>
    <s v="Sean Peradotto"/>
    <s v="speradotto@gcigc.com"/>
    <s v="Mid Campus - SSF15"/>
    <s v="B15.4 Continuation Modular Robotics [011722 - 012122]"/>
    <s v="154034 (SSF15.4.154034), 154000 (SSF15.4.154000)"/>
    <s v="1/17/2022 12:00 AM"/>
    <m/>
    <m/>
    <s v="Lab remodel, Demo, rework of electrical, HVAC , Plumbing. Install of new casework, flooring and lab equipment._x000a_Revised addition: installing/ soldering of cooper piping above ceiling in hallway of 154000"/>
    <s v="G16077164"/>
    <s v="Sean Peradotto"/>
    <m/>
    <s v="No"/>
    <s v="RA"/>
    <s v="No"/>
    <s v="No"/>
    <s v="Yes"/>
    <m/>
    <s v="Yes"/>
    <s v="(5-13)(20-28)(24-1 to 3,28, 29 to 32,35,37,38,39,40,50,58,59)"/>
    <s v="Offline"/>
    <s v="Complete"/>
    <s v=""/>
    <n v="13"/>
    <x v="1"/>
  </r>
  <r>
    <s v="SSF-00003990"/>
    <s v="Fire Detection Impairment (7 day max duration)"/>
    <s v="Sean Peradotto"/>
    <s v="Closed"/>
    <s v="1/10/2022"/>
    <s v="1/14/2022"/>
    <x v="3"/>
    <s v="GCI"/>
    <x v="18"/>
    <s v="South San Francisco"/>
    <s v="4152714571"/>
    <s v="Sean Peradotto"/>
    <s v="speradotto@gcigc.com"/>
    <s v="Mid Campus - SSF15"/>
    <s v="B15.4 Continuation Modular Robotics [011022 - 011422]"/>
    <s v="154034 (SSF15.4.154034), 154000 (SSF15.4.154000)"/>
    <s v="1/10/2022 12:00 AM"/>
    <m/>
    <m/>
    <s v="Lab remodel, Demo, rework of electrical, HVAC , Plumbing. Install of new casework, flooring and lab equipment._x000a_Revised addition: installing/ soldering of cooper piping above ceiling in hallway of 154000"/>
    <s v="G16077164"/>
    <s v="Sean Peradotto"/>
    <m/>
    <s v="No"/>
    <s v="RA"/>
    <s v="No"/>
    <s v="No"/>
    <s v="Yes"/>
    <m/>
    <s v="Yes"/>
    <s v="(5-13)(20-28)(24-1 to 3,28, 29 to 32,35,37,38,39,40,50,58,59)"/>
    <s v="Offline"/>
    <s v="Complete"/>
    <s v=""/>
    <n v="6"/>
    <x v="1"/>
  </r>
  <r>
    <s v="SSF-00003989"/>
    <s v="Fire Detection Impairment (7 day max duration)"/>
    <s v="Jacob Brown"/>
    <s v="Closed"/>
    <s v="1/10/2022"/>
    <s v="1/14/2022"/>
    <x v="3"/>
    <s v="GCI"/>
    <x v="18"/>
    <s v="South San Francisco"/>
    <s v="415-531-5168"/>
    <s v="Jacob Brown"/>
    <s v="Jbrown@gcigc.com"/>
    <s v="Mid Campus - SSF12"/>
    <s v="Continuation - B12.4 Ace Lab [011022 - 011422]"/>
    <s v="12471 (SSF12.4.12471), 12472 (SSF12.4.12472), 12470 (SSF12.4.12470), 12449 (SSF12.4.12449), 12451 (SSF12.4.12451), 12473 (SSF12.4.12473), 12450 (SSF12.4.12450), 12452 (SSF12.4.12452)"/>
    <s v="1/10/2022 12:00 AM"/>
    <m/>
    <m/>
    <s v="B12.4 ACE Lab: Demo of the ACE lab walls, flooring, ceiling, HVAC and MEP in wall and ceiling rough-ins. Build back lab with new configuration. All new HVAC, MEP above ceiling and in wall. Install new drywall, paint, trim, flooring and casework. - Adding points. _x000a_6.165, 6.178, 6.179, 6.182."/>
    <m/>
    <s v="Sean Peradotto"/>
    <m/>
    <s v="No"/>
    <s v="RA"/>
    <s v="No"/>
    <s v="No"/>
    <s v="Yes"/>
    <m/>
    <m/>
    <s v="(Fkey Bypass AHU)(6-127 to 129,132,150 to 152,154,155,165,178,179,181,182)"/>
    <s v="Online"/>
    <s v="Complete"/>
    <s v=""/>
    <n v="6"/>
    <x v="1"/>
  </r>
  <r>
    <s v="SSF-00003988"/>
    <s v="Fire Detection Impairment (7 day max duration)"/>
    <s v="Sean Peradotto"/>
    <s v="Closed"/>
    <s v="1/10/2022"/>
    <s v="1/14/2022"/>
    <x v="3"/>
    <s v="GCI"/>
    <x v="18"/>
    <s v="South San Francisco"/>
    <s v="415-271-4571"/>
    <s v="Sean Peradotto"/>
    <s v="speradotto@gcigc.com"/>
    <s v="Mid Campus - SSF14"/>
    <s v="B14.4 Continuation Office Space Upgrades [011022 - 011422]"/>
    <s v="144190 (SSF14.4.144190), 144192 (SSF14.4.144192)"/>
    <s v="1/10/2022 12:00 AM"/>
    <m/>
    <m/>
    <s v="B14.4 Office upgrades. Rework of electrical, Av and removal of strobe. Install of new carpet, drywall and paint "/>
    <m/>
    <s v="Sean Peradotto"/>
    <m/>
    <s v="No"/>
    <s v="RA"/>
    <s v="No"/>
    <s v="No"/>
    <s v="No"/>
    <s v="No"/>
    <m/>
    <s v="(5-10,26)"/>
    <s v="Online"/>
    <s v="Complete"/>
    <s v=""/>
    <n v="6"/>
    <x v="1"/>
  </r>
  <r>
    <s v="SSF-00003987"/>
    <s v="Fire Detection Impairment (7 day max duration)"/>
    <s v="Nate Farey"/>
    <s v="Closed"/>
    <s v="1/10/2022"/>
    <s v="1/14/2022"/>
    <x v="3"/>
    <s v="GCI"/>
    <x v="18"/>
    <s v="South San Francisco"/>
    <s v="415-531-5168"/>
    <s v="Jacob Brown"/>
    <s v="Jbrown@gcigc.com"/>
    <s v="Mid Campus - SSF14, Mid Campus - SSF15"/>
    <s v="Revised Continuation - B14/B15 Sterilizer &amp; Abator Replacement [011022 - 011422]"/>
    <s v="141193 (SSF14.1.141193), 154030 (SSF15.4.154030)"/>
    <s v="1/10/2022 12:00 AM"/>
    <s v="We are adding a lab on the 4th floor. Please call me with any questions or concerns: 415-802-4479."/>
    <s v="Rewalk, added B15 Rm 154030. - yesi"/>
    <s v="Upgrading &amp; replacing sterilizer &amp; abator. resizing airline.  _x000a_"/>
    <m/>
    <s v="Nathan Farey"/>
    <m/>
    <s v="No"/>
    <s v="RA"/>
    <s v="No"/>
    <s v="No"/>
    <s v="Yes"/>
    <s v="Yes"/>
    <m/>
    <s v="(2-7,10,14) (6-6) New additional points (20-28) (24-24 to 27, 34, 35, 60)"/>
    <s v="Online"/>
    <s v="Complete"/>
    <s v="Jovon Turner"/>
    <n v="6"/>
    <x v="1"/>
  </r>
  <r>
    <s v="SSF-00003981"/>
    <s v="Fire Suppression Impairment (7 day max duration)"/>
    <s v="Kyle McClain"/>
    <s v="Closed"/>
    <s v="1/20/2022"/>
    <s v="1/20/2022"/>
    <x v="0"/>
    <s v="JLL"/>
    <x v="19"/>
    <s v="South San Francisco"/>
    <s v="6502910036"/>
    <s v="Chandra Mahajan"/>
    <s v="crew230-d@gene.com "/>
    <s v="Upper Campus - SSF20"/>
    <s v="1 MON OPRD B20 GENERATORS [1/20/22]"/>
    <s v="SSF-UTL-ELC-B020-EG0020, Outside Loading dock &amp;amp; Parking lot"/>
    <s v="1/20/2022 12:00 AM"/>
    <m/>
    <m/>
    <s v="Run B20 Generator. No load"/>
    <s v="2002655594"/>
    <s v="Kyle McClain"/>
    <m/>
    <s v="No"/>
    <s v="RA"/>
    <s v="No"/>
    <s v="No"/>
    <s v="Yes"/>
    <m/>
    <m/>
    <s v="Disarms: (4-37,38) "/>
    <s v="Online"/>
    <s v="Complete"/>
    <s v=""/>
    <n v="17"/>
    <x v="1"/>
  </r>
  <r>
    <s v="SSF-00003980"/>
    <s v="Fire Suppression Impairment (7 day max duration)"/>
    <s v="Kyle McClain"/>
    <s v="Closed"/>
    <s v="1/13/2022"/>
    <s v="1/13/2022"/>
    <x v="0"/>
    <s v="JLL"/>
    <x v="19"/>
    <s v="South San Francisco"/>
    <s v="6502910036"/>
    <s v="Chandra Mahajan"/>
    <s v="crew230-d@gene.com "/>
    <s v="Mid Campus - SSF15"/>
    <s v="1 MON OPRD B15 GENERATORS 15A &amp; 15B [1/13/22]"/>
    <s v="SSF-UTL-ELC-B015, Outside, Loading dock &amp;amp; Parking lot"/>
    <s v="1/13/2022 12:00 AM"/>
    <m/>
    <m/>
    <s v="Run B15 Generator. No load"/>
    <s v="2002655649"/>
    <s v="Kyle McClain"/>
    <m/>
    <s v="No"/>
    <s v="RA"/>
    <s v="No"/>
    <s v="No"/>
    <s v="Yes"/>
    <m/>
    <m/>
    <s v="No Points"/>
    <s v="Online"/>
    <s v="Complete"/>
    <s v=""/>
    <n v="10"/>
    <x v="1"/>
  </r>
  <r>
    <s v="SSF-00003979"/>
    <s v="Fire Suppression Impairment (7 day max duration)"/>
    <s v="Kyle McClain"/>
    <s v="Closed"/>
    <s v="1/27/2022"/>
    <s v="1/27/2022"/>
    <x v="0"/>
    <s v="JLL"/>
    <x v="19"/>
    <s v="South San Francisco"/>
    <s v="6502910036"/>
    <s v="Chandra Mahajan"/>
    <s v="crew230-d@gene.com "/>
    <s v="Mid Campus - B15 Yard"/>
    <s v="B15 Fire Pump Test [1/27/22]"/>
    <s v="SSF-FAC-FLS-B015-FS0015-PMPDFP"/>
    <s v="1/27/2022 12:00 AM"/>
    <m/>
    <m/>
    <s v="Weekly B15 Fire Pump Test"/>
    <s v="2002649923"/>
    <s v="Kyle McClain"/>
    <m/>
    <s v="No"/>
    <s v="RA"/>
    <s v="No"/>
    <s v="No"/>
    <s v="Yes"/>
    <m/>
    <m/>
    <s v="(21-1,5,21)"/>
    <s v="Online"/>
    <s v="Complete"/>
    <s v=""/>
    <n v="24"/>
    <x v="1"/>
  </r>
  <r>
    <s v="SSF-00003978"/>
    <s v="Fire Suppression Impairment (7 day max duration)"/>
    <s v="Kyle McClain"/>
    <s v="Closed"/>
    <s v="1/20/2022"/>
    <s v="1/20/2022"/>
    <x v="0"/>
    <s v="JLL"/>
    <x v="19"/>
    <s v="South San Francisco"/>
    <s v="6502910036"/>
    <s v="Chandra Mahajan"/>
    <s v="crew230-d@gene.com "/>
    <s v="Mid Campus - B15 Yard"/>
    <s v="B15 Fire Pump Test [1/20/22]"/>
    <s v="SSF-FAC-FLS-B015-FS0015-PMPDFP"/>
    <s v="1/20/2022 12:00 AM"/>
    <m/>
    <m/>
    <s v="Weekly B15 Fire Pump Test"/>
    <s v="2002648345"/>
    <s v="Kyle McClain"/>
    <m/>
    <s v="No"/>
    <s v="RA"/>
    <s v="No"/>
    <s v="No"/>
    <s v="Yes"/>
    <m/>
    <m/>
    <s v="(21-1,5,21)"/>
    <s v="Online"/>
    <s v="Complete"/>
    <s v=""/>
    <n v="17"/>
    <x v="1"/>
  </r>
  <r>
    <s v="SSF-00003977"/>
    <s v="Fire Suppression Impairment (7 day max duration)"/>
    <s v="Kyle McClain"/>
    <s v="Closed"/>
    <s v="1/13/2022"/>
    <s v="1/13/2022"/>
    <x v="0"/>
    <s v="JLL"/>
    <x v="19"/>
    <s v="South San Francisco"/>
    <s v="6502910036"/>
    <s v="Chandra Mahajan"/>
    <s v="crew230-d@gene.com "/>
    <s v="Mid Campus - B15 Yard"/>
    <s v="B15 Fire Pump Test [1/13/22]"/>
    <s v="SSF-FAC-FLS-B015-FS0015-PMPDFP"/>
    <s v="1/13/2022 12:00 AM"/>
    <m/>
    <m/>
    <s v="Weekly B15 Fire Pump Test"/>
    <s v="2002646773"/>
    <s v="Kyle McClain"/>
    <m/>
    <s v="No"/>
    <s v="RA"/>
    <s v="No"/>
    <s v="No"/>
    <s v="Yes"/>
    <m/>
    <m/>
    <s v="(21-1,5,21)"/>
    <s v="Online"/>
    <s v="Complete"/>
    <s v=""/>
    <n v="10"/>
    <x v="1"/>
  </r>
  <r>
    <s v="SSF-00003971"/>
    <s v="Fire Detection Impairment (7 day max duration)"/>
    <s v="Odilon Valencia"/>
    <s v="Closed"/>
    <s v="1/10/2022"/>
    <s v="1/14/2022"/>
    <x v="4"/>
    <s v="XLC"/>
    <x v="19"/>
    <s v="South San Francisco"/>
    <s v="9254811082"/>
    <s v="Odilon Valencia"/>
    <s v="ovalencia@xlconstruction.com"/>
    <s v="Upper Campus - SSF26"/>
    <s v="B26 Continuation Ground to 3rd floor [011022 - 011422]"/>
    <s v="SSF26 3rd Floor (SSF26.3), SSF26 2nd Floor (SSF26.2), SSF26 1st Floor (SSF26.1)"/>
    <s v="1/10/2022 12:00 AM"/>
    <m/>
    <m/>
    <s v="Demolition: Walls, Ceiling grid, duct work, plumbing, electrical"/>
    <s v=" B16077076"/>
    <s v="James Spencer"/>
    <m/>
    <s v="No"/>
    <s v="RA"/>
    <s v="No"/>
    <s v="No"/>
    <s v="Yes"/>
    <s v="Yes"/>
    <m/>
    <s v="(Loops 1-3)"/>
    <s v="Online"/>
    <s v="Complete"/>
    <s v=""/>
    <n v="7"/>
    <x v="1"/>
  </r>
  <r>
    <s v="SSF-00003970"/>
    <s v="Fire Detection Impairment (7 day max duration)"/>
    <s v="Odilon Valencia"/>
    <s v="Closed"/>
    <s v="1/10/2022"/>
    <s v="1/14/2022"/>
    <x v="4"/>
    <s v="XLC"/>
    <x v="19"/>
    <s v="South San Francisco"/>
    <s v="9254811082"/>
    <s v="Odilon Valencia"/>
    <s v="ovalencia@xlconstruction.com"/>
    <s v="Upper Campus - SSF25"/>
    <s v="B25 Continuation Ground to 2nd floors [011022 - 011422]"/>
    <s v="SSF25 1st Floor (SSF25.1), SSF25 2nd Floor (SSF25.2), SSF25 GROUND FLOOR (SSF25.0)"/>
    <s v="1/10/2022 12:00 AM"/>
    <m/>
    <m/>
    <s v="Demolition: walls, ceiling grid, Duct work, plumbing, electrical"/>
    <s v="B16077140 / B16077076"/>
    <s v="James Spencer"/>
    <m/>
    <s v="No"/>
    <s v="RA"/>
    <s v="No"/>
    <s v="No"/>
    <s v="Yes"/>
    <s v="Yes"/>
    <m/>
    <s v="(Loops 1 &amp; 2)"/>
    <s v="Online"/>
    <s v="Complete"/>
    <s v=""/>
    <n v="7"/>
    <x v="1"/>
  </r>
  <r>
    <s v="SSF-00003969"/>
    <s v="Fire Suppression Impairment (7 day max duration)"/>
    <s v="Odilon Valencia"/>
    <s v="Closed"/>
    <s v="1/10/2022"/>
    <s v="1/14/2022"/>
    <x v="4"/>
    <s v="XLC / ECO Fire Sprinkler"/>
    <x v="19"/>
    <s v="South San Francisco"/>
    <s v="9254811082"/>
    <s v="Odilon Valencia"/>
    <s v="ovalencia@xlconstruction.com"/>
    <s v="Upper Campus - SSF26"/>
    <s v="B26 Continuation Sprinkler System Drain Down [011022 - 011422]"/>
    <s v="SSF26 3rd Floor (SSF26.3)"/>
    <s v="1/10/2022 12:00 AM"/>
    <m/>
    <m/>
    <s v="Fire sprinkler drain down required to work on the system."/>
    <s v=" B16077076"/>
    <s v="James Spencer"/>
    <m/>
    <s v="No"/>
    <s v="RA"/>
    <s v="No"/>
    <s v="No"/>
    <s v="Yes"/>
    <s v="No"/>
    <m/>
    <s v="Call Security to disregard white and red strobe &amp; F-key panel, Disarm H/S + WF/TS, MOP Needed"/>
    <s v="Offline"/>
    <s v="Complete"/>
    <s v=""/>
    <n v="7"/>
    <x v="1"/>
  </r>
  <r>
    <s v="SSF-00003968"/>
    <s v="Fire Suppression Impairment (7 day max duration)"/>
    <s v="Odilon Valencia"/>
    <s v="Closed"/>
    <s v="1/10/2022"/>
    <s v="1/14/2022"/>
    <x v="4"/>
    <s v="XLC / ECO FIRE SPRINKLER /"/>
    <x v="19"/>
    <s v="South San Francisco"/>
    <s v="9254811082"/>
    <s v="Odilon Valencia"/>
    <s v="ovalencia@xlconstruction.com"/>
    <s v="Upper Campus - SSF25"/>
    <s v="B25 Drain Continuation 1st &amp; 2nd floors [011022 - 011422]"/>
    <s v="SSF25 1st Floor (SSF25.1), SSF25 2nd Floor (SSF25.2)"/>
    <s v="1/10/2022 12:00 AM"/>
    <m/>
    <m/>
    <s v="FIRE SPRINKLER DRAIN DOWN IN B25 1ST AND 2ND FLOOR FOR RECONFIGURATION OF SPRINKLER HEADS. WILL FILL SYSTEM DAILY AT THE END OF EACH WORKDAY"/>
    <s v="B16077140 "/>
    <s v="James Spencer"/>
    <m/>
    <s v="No"/>
    <s v="RA"/>
    <s v="No"/>
    <s v="No"/>
    <s v="Yes"/>
    <s v="No"/>
    <m/>
    <s v="Call Security to disregard white and red strobe &amp; F-key panel, F-Key WF/TS + HS)"/>
    <s v="Offline"/>
    <s v="Complete"/>
    <s v=""/>
    <n v="7"/>
    <x v="1"/>
  </r>
  <r>
    <s v="SSF-00003966"/>
    <s v="Fire Detection Impairment (7 day max duration)"/>
    <s v="Pablo Villalobos"/>
    <s v="Closed"/>
    <s v="1/10/2022"/>
    <s v="1/14/2022"/>
    <x v="2"/>
    <s v="Core Construction"/>
    <x v="19"/>
    <s v="South San Francisco"/>
    <s v="415 730-6904"/>
    <s v="Pablo Villalobos"/>
    <s v="abaca@c2bandassociates.com"/>
    <s v="Lower Campus - SSF05"/>
    <s v="B5 Continuation QC AAT BSC Replacement [011022 - 011422]"/>
    <s v="5886A (SSF05.2.5886A), 5881 (SSF05.2.5881), 5881-C (SSF05.2.5881-C), 5881-B (SSF05.2.5881-B), 5881-A (SSF05.2.5881-A), 5887 (SSF05.2.5887), 5883 (SSF05.2.5883), 5883A (SSF05.2.5883A), 5886 (SSF05.2.5886), 5883B (SSF05.2.5883B), 5883C (SSF05.2.5883C), 5887B (SSF05.2.5887B)"/>
    <s v="1/10/2022 12:00 AM"/>
    <m/>
    <m/>
    <s v="Remove and Replace 15 BSCs and associated services (Air &amp; Vacuum Hot Work) Remove and Replace Flooring and Patch and Paint Labs."/>
    <s v="G16077161"/>
    <s v="Pablo Villalobos"/>
    <m/>
    <s v="No"/>
    <s v="RA"/>
    <s v="No"/>
    <s v="Yes"/>
    <s v="Yes"/>
    <s v="Yes"/>
    <m/>
    <s v="No Points"/>
    <s v="Online"/>
    <s v="Complete"/>
    <s v=""/>
    <n v="7"/>
    <x v="1"/>
  </r>
  <r>
    <s v="SSF-00003965"/>
    <s v="Fire Detection Impairment (7 day max duration)"/>
    <s v="Will Ratelle"/>
    <s v="Closed"/>
    <s v="1/18/2022"/>
    <s v="1/21/2022"/>
    <x v="3"/>
    <s v="GCI"/>
    <x v="19"/>
    <s v="South San Francisco"/>
    <s v="415-730-7598"/>
    <s v="Will Ratelle"/>
    <s v="wratelle@gcigc.com"/>
    <s v="South Campus - SSF42"/>
    <s v="Continuation B42 1st Floor Conference Room Improvements [011822 - 012122]"/>
    <s v="SSF42 1st Floor (SSF42.1), 421110 (SSF42.1.421110), 421132 (SSF42.1.421132), 421133 (SSF42.1.421133), 421101 (SSF42.1.421101), 421128 (SSF42.1.421128), 421211 (SSF42.1.421211), 421120 (SSF42.1.421120), 421145 (SSF42.1.421145), 421105 (SSF42.1.421105), 421135 (SSF42.1.421135), 421141 (SSF42.1.421141), 421140 (SSF42.1.421140)"/>
    <s v="1/18/2022 12:00 AM"/>
    <m/>
    <s v="_x000a__x000a_"/>
    <s v="Demo of existing conference rooms, restrooms and break area.  Area will be re-designed and updated finishes installed throughout these areas.  All rooms to be demo'd and surrounding corridors and open spaces."/>
    <s v="L16077112"/>
    <s v="Will Ratelle"/>
    <m/>
    <s v="No"/>
    <s v="RA"/>
    <s v="No"/>
    <s v="No"/>
    <s v="Yes"/>
    <s v="No"/>
    <m/>
    <s v="(2-2 to 18, 23 to 27,31), (3-3, 4, 5, 8)"/>
    <s v="Online"/>
    <s v="Complete"/>
    <s v=""/>
    <n v="15"/>
    <x v="1"/>
  </r>
  <r>
    <s v="SSF-00003964"/>
    <s v="Fire Detection Impairment (7 day max duration)"/>
    <s v="Will Ratelle"/>
    <s v="Closed"/>
    <s v="1/10/2022"/>
    <s v="1/14/2022"/>
    <x v="3"/>
    <s v="GCI"/>
    <x v="19"/>
    <s v="South San Francisco"/>
    <s v="415-730-7598"/>
    <s v="Will Ratelle"/>
    <s v="wratelle@gcigc.com"/>
    <s v="South Campus - SSF42"/>
    <s v="Continuation B42 1st Floor Conference Room Improvements [011022 - 011422]"/>
    <s v="SSF42 1st Floor (SSF42.1), 421110 (SSF42.1.421110), 421132 (SSF42.1.421132), 421133 (SSF42.1.421133), 421101 (SSF42.1.421101), 421128 (SSF42.1.421128), 421211 (SSF42.1.421211), 421120 (SSF42.1.421120), 421145 (SSF42.1.421145), 421105 (SSF42.1.421105), 421135 (SSF42.1.421135), 421141 (SSF42.1.421141), 421140 (SSF42.1.421140)"/>
    <s v="1/10/2022 12:00 AM"/>
    <m/>
    <s v="_x000a__x000a_"/>
    <s v="Demo of existing conference rooms, restrooms and break area.  Area will be re-designed and updated finishes installed throughout these areas.  All rooms to be demo'd and surrounding corridors and open spaces."/>
    <s v="L16077112"/>
    <s v="Will Ratelle"/>
    <m/>
    <s v="No"/>
    <s v="RA"/>
    <s v="No"/>
    <s v="No"/>
    <s v="Yes"/>
    <s v="No"/>
    <m/>
    <s v="(2-2 to 18, 23 to 27,31), (3-3, 4, 5, 8)"/>
    <s v="Online"/>
    <s v="Complete"/>
    <s v=""/>
    <n v="7"/>
    <x v="1"/>
  </r>
  <r>
    <s v="SSF-00003963"/>
    <s v="Fire Detection Impairment (7 day max duration)"/>
    <s v="Edward Sirias"/>
    <s v="Closed"/>
    <s v="1/7/2022"/>
    <s v="1/7/2022"/>
    <x v="0"/>
    <s v="Towers electric/ JLL crew 231 "/>
    <x v="20"/>
    <s v="South San Francisco"/>
    <s v="6507372683"/>
    <s v="Nick Herbert"/>
    <s v="Nick@towerselectricinc.com"/>
    <s v="South Campus - SSF47"/>
    <s v="Revised Continuation Re-certification of dock doors B47 [01/07/2022]"/>
    <s v="B47 Loading dock"/>
    <s v="1/7/2022 12:00 AM"/>
    <s v="Planned start is 01/07/2022 7am-1500 (test could end sooner, if so Siemens fire can re-arm system)"/>
    <s v="Siemens project team and towers will need assistance to test points throughout the process. "/>
    <s v="Towers electric, Siemens fire and JLL will be working together to re-certify B47 loading dock doors. New devices and relays will be installed on the dock landing to allow Dock doors to secure during FLS testing/emergency's. "/>
    <s v="2002491202"/>
    <s v="Edward Sirias"/>
    <m/>
    <s v="No"/>
    <s v="RA"/>
    <s v="No"/>
    <m/>
    <s v="Yes"/>
    <m/>
    <m/>
    <s v="MAC Team to assist. Call security to disregard red strobe."/>
    <s v="Offline"/>
    <s v="Complete"/>
    <s v=""/>
    <n v="7"/>
    <x v="1"/>
  </r>
  <r>
    <s v="SSF-00003962"/>
    <s v="Fire Detection Impairment (7 day max duration)"/>
    <s v="Nate Farey"/>
    <s v="Closed"/>
    <s v="12/31/2021"/>
    <s v="12/31/2021"/>
    <x v="3"/>
    <s v="GCI"/>
    <x v="20"/>
    <s v="South San Francisco"/>
    <s v="415-531-5168"/>
    <s v="Jacob Brown"/>
    <s v="Jbrown@gcigc.com"/>
    <s v="Mid Campus - SSF14"/>
    <s v="Continuation - B14.1193 Sterilizer &amp; Abator Replacement [123121]"/>
    <s v="141193 (SSF14.1.141193)"/>
    <s v="12/31/2021 12:00 AM"/>
    <m/>
    <m/>
    <s v="Upgrading &amp; replacing sterilizer &amp; abator. resizing airline.  _x000a_"/>
    <m/>
    <s v="Yesenia Contreras Alvarez (FLS)"/>
    <m/>
    <s v="No"/>
    <s v="RA"/>
    <s v="No"/>
    <s v="No"/>
    <s v="Yes"/>
    <s v="Yes"/>
    <m/>
    <s v="(2-7,10,14) (6-6)"/>
    <s v="Online"/>
    <s v="Complete"/>
    <s v=""/>
    <n v="0"/>
    <x v="0"/>
  </r>
  <r>
    <s v="SSF-00003961"/>
    <s v="Fire Detection Impairment (7 day max duration)"/>
    <s v="Edgar Montes"/>
    <s v="Closed"/>
    <s v="1/6/2022"/>
    <s v="1/6/2022"/>
    <x v="0"/>
    <s v="JLL"/>
    <x v="21"/>
    <s v="South San Francisco"/>
    <s v="650-296-7953"/>
    <s v="Edgar Montes"/>
    <s v="montese3@gene.com"/>
    <s v="Upper Campus - SSF32"/>
    <s v="B32 Weekly Fire Pump PM 010622"/>
    <s v="B32, Outside, Room: 32-1500, SSF32 (SSF32)"/>
    <s v="1/6/2022 12:00 AM"/>
    <m/>
    <m/>
    <s v="B32 Weekly Fire Pump PM  "/>
    <s v=" 2002644472"/>
    <s v="Edgar Montes"/>
    <m/>
    <s v="No"/>
    <s v="RA"/>
    <s v="No"/>
    <s v="No"/>
    <s v="Yes"/>
    <s v="No"/>
    <s v="No"/>
    <s v="(1-87,91,93,95,97,110) "/>
    <s v="Online"/>
    <s v="Pending"/>
    <s v=""/>
    <n v="7"/>
    <x v="1"/>
  </r>
  <r>
    <s v="SSF-00003960"/>
    <s v="Fire Detection Impairment (7 day max duration)"/>
    <s v="Edgar Montes"/>
    <s v="Closed"/>
    <s v="1/6/2022"/>
    <s v="1/6/2022"/>
    <x v="0"/>
    <s v="JLL"/>
    <x v="21"/>
    <s v="South San Francisco"/>
    <s v="650-296-7953"/>
    <s v="Edgar Montes"/>
    <s v="montese3@gene.com"/>
    <s v="Upper Campus - SSF33"/>
    <s v="B33 Weekly Fire Pump PM 010622"/>
    <s v="B33, 1st floor, Room: 33-1313, SSF33 (SSF33)"/>
    <s v="1/6/2022 12:00 AM"/>
    <m/>
    <m/>
    <s v="B33 Weekly Fire Pump PM "/>
    <s v=" 2002644473"/>
    <s v="Edgar Montes"/>
    <m/>
    <s v="No"/>
    <s v="RA"/>
    <s v="No"/>
    <s v="No"/>
    <s v="Yes"/>
    <s v="No"/>
    <s v="No"/>
    <s v="(3-61,63) "/>
    <s v="Online"/>
    <s v="Pending"/>
    <s v=""/>
    <n v="7"/>
    <x v="1"/>
  </r>
  <r>
    <s v="SSF-00003959"/>
    <s v="Fire Detection Impairment (7 day max duration)"/>
    <s v="Edgar Montes"/>
    <s v="Closed"/>
    <s v="1/6/2022"/>
    <s v="1/6/2022"/>
    <x v="0"/>
    <s v="JLL"/>
    <x v="21"/>
    <s v="South San Francisco"/>
    <s v="650-296-7953"/>
    <s v="Edgar Montes"/>
    <s v="montese3@gene.com"/>
    <s v="Upper Campus - SSF35"/>
    <s v="B35 Weekly Fire Pump PM 010622"/>
    <s v="B35, Basement floor, Room: 35-0004, Upper Campus (UC)"/>
    <s v="1/6/2022 12:00 AM"/>
    <m/>
    <m/>
    <s v="B35 Weekly Fire Pump PM "/>
    <s v="2002644518"/>
    <s v="Edgar Montes"/>
    <m/>
    <s v="No"/>
    <s v="RA"/>
    <s v="No"/>
    <s v="No"/>
    <s v="Yes"/>
    <s v="No"/>
    <s v="No"/>
    <s v="(3-3,4,5,23 to 26,72,109 to 111)"/>
    <s v="Online"/>
    <s v="Pending"/>
    <s v=""/>
    <n v="7"/>
    <x v="1"/>
  </r>
  <r>
    <s v="SSF-00003958"/>
    <s v="Fire Detection Impairment (7 day max duration)"/>
    <s v="Edgar Montes"/>
    <s v="Closed"/>
    <s v="1/6/2022"/>
    <s v="1/6/2022"/>
    <x v="0"/>
    <s v="JLL"/>
    <x v="21"/>
    <s v="South San Francisco"/>
    <s v="650-296-7953"/>
    <s v="Edgar Montes"/>
    <s v="montese3@gene.com"/>
    <s v="Mid Campus - M14 Parking (PS2)"/>
    <s v="PS2  Weekly Fire Pump PM 010622"/>
    <s v="PS2, 1st floor, Room: PS2-110, SSFPS2 (SSFPS2)"/>
    <s v="1/6/2022 12:00 AM"/>
    <m/>
    <m/>
    <s v="PS2 Weekly Fire Pump PM"/>
    <s v=" 2002644474"/>
    <s v="Edgar Montes"/>
    <m/>
    <s v="No"/>
    <s v="RA"/>
    <s v="No"/>
    <s v="No"/>
    <s v="Yes"/>
    <s v="No"/>
    <s v="No"/>
    <s v="(1-3,5,6)"/>
    <s v="Online"/>
    <s v="Pending"/>
    <s v=""/>
    <n v="7"/>
    <x v="1"/>
  </r>
  <r>
    <s v="SSF-00003957"/>
    <s v="Fire Suppression Impairment (7 day max duration)"/>
    <s v="Kyle McClain"/>
    <s v="Closed"/>
    <s v="1/5/2022"/>
    <s v="1/5/2022"/>
    <x v="0"/>
    <s v="JLL"/>
    <x v="21"/>
    <s v="South San Francisco"/>
    <s v="6502910036"/>
    <s v="Chandra Mahajan"/>
    <s v="crew230-d@gene.com "/>
    <s v="Mid Campus - SSF10"/>
    <s v="**Emergency** B10 GENERATORS 10A 10B &amp; 10C Megger Testing [1/5/22]"/>
    <s v="SSF-UTL-ELC-B010-EG010A, SSF-UTL-ELC-B010-EG010B, SSF-UTL-ELC-B010-EG010C"/>
    <s v="1/5/2022 12:00 AM"/>
    <m/>
    <m/>
    <s v="Run B10 Generator. No load"/>
    <s v="2002612058"/>
    <s v="Chandra Maharjan"/>
    <m/>
    <s v="No"/>
    <s v="RA"/>
    <s v="No"/>
    <s v="No"/>
    <s v="Yes"/>
    <m/>
    <m/>
    <s v="No Points"/>
    <s v="Online"/>
    <s v="Complete"/>
    <s v=""/>
    <n v="6"/>
    <x v="1"/>
  </r>
  <r>
    <s v="SSF-00003948"/>
    <s v="Fire Detection Impairment (7 day max duration)"/>
    <s v="Noel Lopez"/>
    <s v="Closed"/>
    <s v="12/31/2021"/>
    <s v="12/31/2021"/>
    <x v="0"/>
    <s v="JLL"/>
    <x v="21"/>
    <s v="South San Francisco"/>
    <s v="6505540884"/>
    <s v="Thorin Ryan"/>
    <s v="lopezn16@gene.com"/>
    <s v="South Campus - SSF40"/>
    <s v="B40 Weekly fire pump test [123121]"/>
    <s v="401043 (SSF40.1.401043)"/>
    <s v="12/31/2021 12:00 AM"/>
    <m/>
    <m/>
    <s v="B40 weekly fire pump test continuation"/>
    <s v="2002636569"/>
    <s v="Noel Lopez"/>
    <m/>
    <s v="No"/>
    <s v="RA"/>
    <s v="No"/>
    <s v="No"/>
    <s v="Yes"/>
    <s v="No"/>
    <m/>
    <s v="(Fire pump F-Key)"/>
    <s v="Online"/>
    <s v="Complete"/>
    <s v=""/>
    <n v="1"/>
    <x v="0"/>
  </r>
  <r>
    <s v="SSF-00003947"/>
    <s v="Fire Detection Impairment (7 day max duration)"/>
    <s v="William Fette"/>
    <s v="Closed"/>
    <s v="1/7/2022"/>
    <s v="1/7/2022"/>
    <x v="3"/>
    <s v="GCI"/>
    <x v="21"/>
    <s v="South San Francisco"/>
    <s v="4156380145"/>
    <s v="William Fette"/>
    <s v="wfette@gcigc.com"/>
    <s v="South Campus - SSF48"/>
    <s v="New B48 Break Room Repair [010722]"/>
    <s v="481000, 481002, 481003"/>
    <s v="1/7/2022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Repair leaks in domestic water lines."/>
    <s v="N/A"/>
    <s v="William Fette"/>
    <m/>
    <s v="No"/>
    <s v="RA"/>
    <s v="No"/>
    <s v="No"/>
    <s v="No"/>
    <s v="Yes"/>
    <m/>
    <s v="Please bypass (1-28, 33 to 35, 37, 38, 40, 54)"/>
    <s v="Online"/>
    <s v="Complete"/>
    <s v="Jovon Turner"/>
    <n v="8"/>
    <x v="1"/>
  </r>
  <r>
    <s v="SSF-00003946"/>
    <s v="Fire Detection Impairment (7 day max duration)"/>
    <s v="William Fette"/>
    <s v="Closed"/>
    <s v="1/10/2022"/>
    <s v="1/14/2022"/>
    <x v="3"/>
    <s v="GCI"/>
    <x v="21"/>
    <s v="South San Francisco"/>
    <s v="4156380145"/>
    <s v="William Fette"/>
    <s v="wfette@gcigc.com"/>
    <s v="South Campus - SSF41"/>
    <s v="Continuation B41 UPS Replacement Project [011022 - 011422]"/>
    <s v="414125 (SSF41.4.414125), 413145, 414045, 413125 (SSF41.3.413125), 411165 (SSF41.1.411165), 412071 (SSF41.2.412071), 412059 (SSF41.2.412059), 412010 (SSF41.2.412010), 413126 (SSF41.3.413126), 413010 (SSF41.3.413010), 413059 (SSF41.3.413059), 413071 (SSF41.3.413071), 414126 (SSF41.4.414126), 411010 (SSF41.1.411010), 411139 (SSF41.1.411139), 411169 (SSF41.1.411169), 411168 (SSF41.1.411168), 411123 (SSF41.1.411123), 411140 (SSF41.1.411140), 411150 (SSF41.1.411150), 411159 (SSF41.1.411159), 411122 (SSF41.1.411122), 412126 (SSF41.2.412126), 412145 (SSF41.2.412145), 412125 (SSF41.2.412125), 414113 (SSF41.4.414113), 414059 (SSF41.4.414059), 414010 (SSF41.4.414010)"/>
    <s v="1/10/2022 12:00 AM"/>
    <m/>
    <m/>
    <s v="Install temporary power system to transfer UPS power to regular pG&amp;E power in building 41. Replace UPS system and add 13 new ULP panels throughout building 41. Transfer power back to new UPS system and remove temporary power system. change doors at E rooms. Replace TECs and T stats feeding E rooms on 1st and 3rd floors."/>
    <s v="L16077194"/>
    <s v="William Fette"/>
    <m/>
    <s v="No"/>
    <s v="RA"/>
    <s v="No"/>
    <s v="No"/>
    <s v="Yes"/>
    <m/>
    <m/>
    <s v="F keys and loops 1 through 4. Fire watch needed. Please call security and disregard red strobes."/>
    <s v="Offline"/>
    <s v="Complete"/>
    <s v=""/>
    <n v="11"/>
    <x v="1"/>
  </r>
  <r>
    <s v="SSF-00003945"/>
    <s v="Fire Detection Impairment (7 day max duration)"/>
    <s v="Paul E Kern"/>
    <s v="Closed"/>
    <s v="1/10/2022"/>
    <s v="1/14/2022"/>
    <x v="3"/>
    <s v="GCI"/>
    <x v="21"/>
    <s v="South San Francisco"/>
    <s v="7076950936"/>
    <s v="Paul E Kern"/>
    <s v="pkern@gcigc.com"/>
    <s v="South Campus - SSF47"/>
    <s v="Continuation B47 Breakroom Refresh [011022 - 011422]"/>
    <s v="472125 (SSF47.2.472125)"/>
    <s v="1/10/2022 12:00 AM"/>
    <s v="Friday end time 17:00"/>
    <m/>
    <s v="B47.2  Demo all existing drywall, cabinets, flooring, electrical, plumbing, ceiling and lighting. Install all new of previously listed items."/>
    <s v="G16077101"/>
    <s v="Paul Kern"/>
    <m/>
    <s v="No"/>
    <s v="RA"/>
    <s v="No"/>
    <s v="No"/>
    <s v="Yes"/>
    <s v="No"/>
    <m/>
    <s v="(2-9,11,12,14)"/>
    <s v="Online"/>
    <s v="Complete"/>
    <s v=""/>
    <n v="11"/>
    <x v="1"/>
  </r>
  <r>
    <s v="SSF-00003944"/>
    <s v="Fire Detection Impairment (7 day max duration)"/>
    <s v="Paul E Kern"/>
    <s v="Closed"/>
    <s v="1/10/2022"/>
    <s v="1/14/2022"/>
    <x v="3"/>
    <s v="GCI"/>
    <x v="21"/>
    <s v="South San Francisco"/>
    <s v="7076950936"/>
    <s v="Paul E Kern"/>
    <s v="pkern@gcigc.com"/>
    <s v="South Campus - SSF42"/>
    <s v="Continuation B42 Breakroom Refresh  [011022 -  011422]"/>
    <s v="422227 (SSF42.2.422227)"/>
    <s v="1/10/2022 12:00 AM"/>
    <s v="Friday end time 17:00"/>
    <m/>
    <s v="B42 Breakroom Refresh demo all existing cabinets, ceiling, flooring, drywall, framing, electrical and plumbing. Install all new of previously listed items."/>
    <s v="G16077101"/>
    <s v="Paul Kern"/>
    <m/>
    <s v="No"/>
    <s v="RA"/>
    <s v="No"/>
    <s v="No"/>
    <s v="Yes"/>
    <s v="No"/>
    <m/>
    <s v="(5-27 to 32)"/>
    <s v="Online"/>
    <s v="Complete"/>
    <s v=""/>
    <n v="11"/>
    <x v="1"/>
  </r>
  <r>
    <s v="SSF-00003943"/>
    <s v="Fire Suppression Impairment (7 day max duration)"/>
    <s v="Kyle McClain"/>
    <s v="Closed"/>
    <s v="1/6/2022"/>
    <s v="1/6/2022"/>
    <x v="0"/>
    <s v="JLL"/>
    <x v="22"/>
    <s v="South San Francisco"/>
    <s v="6502910036"/>
    <s v="Chandra Mahajan"/>
    <s v="crew230-d@gene.com "/>
    <s v="Mid Campus - SSF10"/>
    <s v="1 MON OPRD B10 GENERATORS 10A 10B &amp; 10C [1/6/22]"/>
    <s v="SSF-UTL-ELC-B010-EG010A, SSF-UTL-ELC-B010-EG010B, SSF-UTL-ELC-B010-EG010C"/>
    <s v="1/6/2022 12:00 AM"/>
    <m/>
    <m/>
    <s v="Run B10 Generator. No load"/>
    <s v="2002655593"/>
    <s v="Kyle McClain"/>
    <m/>
    <s v="No"/>
    <s v="RA"/>
    <s v="No"/>
    <s v="No"/>
    <s v="Yes"/>
    <m/>
    <m/>
    <s v="No Points"/>
    <s v="Online"/>
    <s v="Complete"/>
    <s v=""/>
    <n v="8"/>
    <x v="1"/>
  </r>
  <r>
    <s v="SSF-00003942"/>
    <s v="Fire Suppression Impairment (7 day max duration)"/>
    <s v="Kyle McClain"/>
    <s v="Closed"/>
    <s v="1/6/2022"/>
    <s v="1/6/2022"/>
    <x v="0"/>
    <s v="JLL"/>
    <x v="22"/>
    <s v="South San Francisco"/>
    <s v="6502910036"/>
    <s v="Chandra Mahajan"/>
    <s v="crew230-d@gene.com "/>
    <s v="Mid Campus - B15 Yard"/>
    <s v="B15 Fire Pump Test [1/6/22]"/>
    <s v="SSF-FAC-FLS-B015-FS0015-PMPDFP"/>
    <s v="1/6/2022 12:00 AM"/>
    <m/>
    <m/>
    <s v="Weekly B15 Fire Pump Test"/>
    <s v="2002644470"/>
    <s v="Kyle McClain"/>
    <m/>
    <s v="No"/>
    <s v="RA"/>
    <s v="No"/>
    <s v="No"/>
    <s v="Yes"/>
    <m/>
    <m/>
    <s v="(21-1,5,21)"/>
    <s v="Online"/>
    <s v="Complete"/>
    <s v=""/>
    <n v="8"/>
    <x v="1"/>
  </r>
  <r>
    <s v="SSF-00003941"/>
    <s v="Fire Suppression Impairment (7 day max duration)"/>
    <s v="Kyle McClain"/>
    <s v="Closed"/>
    <s v="12/30/2021"/>
    <s v="12/30/2021"/>
    <x v="0"/>
    <s v="JLL"/>
    <x v="22"/>
    <s v="South San Francisco"/>
    <s v="6502910036"/>
    <s v="Chandra Mahajan"/>
    <s v="crew230-d@gene.com "/>
    <s v="Mid Campus - B15 Yard"/>
    <s v="B15 Fire Pump Test [12/30/21]"/>
    <s v="SSF-FAC-FLS-B015-FS0015-PMPDFP"/>
    <s v="12/30/2021 12:00 AM"/>
    <m/>
    <m/>
    <s v="Weekly B15 Fire Pump Test"/>
    <s v="2002636244"/>
    <s v="Kyle McClain"/>
    <m/>
    <s v="No"/>
    <s v="RA"/>
    <s v="No"/>
    <s v="No"/>
    <s v="Yes"/>
    <m/>
    <m/>
    <s v="(21-1,5,21)"/>
    <s v="Online"/>
    <s v="Complete"/>
    <s v=""/>
    <n v="1"/>
    <x v="0"/>
  </r>
  <r>
    <s v="SSF-00003940"/>
    <s v="Fire Suppression Impairment (7 day max duration)"/>
    <s v="Kyle McClain"/>
    <s v="Closed"/>
    <s v="12/30/2021"/>
    <s v="12/30/2021"/>
    <x v="0"/>
    <s v="JLL"/>
    <x v="22"/>
    <s v="South San Francisco"/>
    <s v="6502910036"/>
    <s v="Chandra Mahajan"/>
    <s v="crew230-d@gene.com "/>
    <s v="Mid Campus - SSF15"/>
    <s v="1 MON OPRD B15 GENERATORS 15A &amp; 15B [123021]"/>
    <s v="SSF-UTL-ELC-B015, Outside, Loading dock &amp;amp; Parking lot"/>
    <s v="12/30/2021 12:00 AM"/>
    <m/>
    <m/>
    <s v="Run B15 Generator. No load"/>
    <s v="2002638660"/>
    <s v="Kyle McClain"/>
    <m/>
    <s v="No"/>
    <s v="RA"/>
    <s v="No"/>
    <s v="No"/>
    <s v="Yes"/>
    <m/>
    <m/>
    <s v="No Points"/>
    <s v="Online"/>
    <s v="Complete"/>
    <s v=""/>
    <n v="1"/>
    <x v="0"/>
  </r>
  <r>
    <s v="SSF-00003931"/>
    <s v="Fire Suppression Impairment (7 day max duration)"/>
    <s v="Kyle McClain"/>
    <s v="Closed"/>
    <s v="12/29/2021"/>
    <s v="12/30/2021"/>
    <x v="0"/>
    <s v="JLL"/>
    <x v="22"/>
    <s v="South San Francisco"/>
    <s v="6502910036"/>
    <s v="Chandra Mahajan"/>
    <s v="crew230-d@gene.com "/>
    <s v="Mid Campus - SSF10"/>
    <s v="**Emergency** B10 GENERATORS 10A 10B &amp; 10C Megger Testing [12/29 and 12/30]"/>
    <s v="SSF-UTL-ELC-B010-EG010A, SSF-UTL-ELC-B010-EG010B, SSF-UTL-ELC-B010-EG010C"/>
    <s v="12/29/2021 12:00 AM"/>
    <s v="12/30 0600-2300"/>
    <m/>
    <s v="Run B10 Generator. No load"/>
    <s v="2002612058"/>
    <s v="Chandra Maharjan"/>
    <m/>
    <s v="No"/>
    <s v="RA"/>
    <s v="No"/>
    <s v="No"/>
    <s v="Yes"/>
    <m/>
    <m/>
    <s v="No Points"/>
    <s v="Online"/>
    <s v="Complete"/>
    <s v=""/>
    <n v="0"/>
    <x v="0"/>
  </r>
  <r>
    <s v="SSF-00003930"/>
    <s v="Fire Detection Impairment (7 day max duration)"/>
    <s v="Pablo Villalobos"/>
    <s v="Closed"/>
    <s v="1/4/2022"/>
    <s v="1/7/2022"/>
    <x v="2"/>
    <s v="Core Construction"/>
    <x v="22"/>
    <s v="South San Francisco"/>
    <s v="415 730-6904"/>
    <s v="Pablo Villalobos"/>
    <s v="abaca@c2bandassociates.com"/>
    <s v="Lower Campus - SSF05"/>
    <s v="B5 Continuation QC AAT BSC Replacement [010422 - 010722]"/>
    <s v="5886A (SSF05.2.5886A), 5881 (SSF05.2.5881), 5881-C (SSF05.2.5881-C), 5881-B (SSF05.2.5881-B), 5881-A (SSF05.2.5881-A), 5887 (SSF05.2.5887), 5883 (SSF05.2.5883), 5883A (SSF05.2.5883A), 5886 (SSF05.2.5886), 5883B (SSF05.2.5883B), 5883C (SSF05.2.5883C), 5887B (SSF05.2.5887B)"/>
    <s v="1/4/2022 12:00 AM"/>
    <m/>
    <m/>
    <s v="Remove and Replace 15 BSCs and associated services (Air &amp; Vacuum Hot Work) Remove and Replace Flooring and Patch and Paint Labs."/>
    <s v="G16077161"/>
    <s v="Yesenia Contreras Alvarez (FLS)"/>
    <m/>
    <s v="No"/>
    <s v="RA"/>
    <s v="No"/>
    <s v="Yes"/>
    <s v="Yes"/>
    <s v="Yes"/>
    <m/>
    <s v="No Points"/>
    <s v="Online"/>
    <s v="Complete"/>
    <s v=""/>
    <n v="6"/>
    <x v="1"/>
  </r>
  <r>
    <s v="SSF-00003928"/>
    <s v="Fire Detection Impairment (7 day max duration)"/>
    <s v="colin hellmuth"/>
    <s v="Closed"/>
    <s v="1/10/2022"/>
    <s v="1/14/2022"/>
    <x v="3"/>
    <s v="GCI"/>
    <x v="22"/>
    <s v="South San Francisco"/>
    <s v="415-470-6462"/>
    <s v="colin hellmuth"/>
    <s v="chellmuth@gcigc.com"/>
    <s v="South Campus - SSF46"/>
    <s v="Continuation B46 CDA - Construction [011022 - 011422]"/>
    <s v="SSF46.4.464000"/>
    <s v="1/10/2022 12:00 AM"/>
    <m/>
    <m/>
    <s v="Electrical, mechanical, concrete work in conjunction with the Sitewide CDA Upgrades."/>
    <s v="L16077058"/>
    <s v="Colin Hellmuth"/>
    <m/>
    <s v="No"/>
    <s v="RA"/>
    <s v="No"/>
    <s v="No"/>
    <s v="Yes"/>
    <s v="Yes"/>
    <s v="No"/>
    <s v="No points "/>
    <s v="Offline"/>
    <s v="Complete"/>
    <s v=""/>
    <n v="12"/>
    <x v="1"/>
  </r>
  <r>
    <s v="SSF-00003927"/>
    <s v="Fire Detection Impairment (7 day max duration)"/>
    <s v="colin hellmuth"/>
    <s v="Closed"/>
    <s v="1/10/2022"/>
    <s v="1/14/2022"/>
    <x v="3"/>
    <s v="GCI"/>
    <x v="22"/>
    <s v="South San Francisco"/>
    <s v="415-470-6462"/>
    <s v="colin hellmuth"/>
    <s v="chellmuth@gcigc.com"/>
    <s v="South Campus - SSF42"/>
    <s v="Continuation B42 Sitewide CDA [011022 - 011422]"/>
    <s v="penthouse, SSF42.4.424010"/>
    <s v="1/10/2022 12:00 AM"/>
    <m/>
    <m/>
    <s v="Construction for new compressors, concrete work, brazing, electrical work."/>
    <s v="L16077058"/>
    <s v="Colin Hellmuth"/>
    <m/>
    <s v="No"/>
    <s v="RA"/>
    <s v="No"/>
    <s v="No"/>
    <s v="Yes"/>
    <s v="Yes"/>
    <s v="No"/>
    <s v="(6-31,32)(7-48,49,51,52)"/>
    <s v="Online"/>
    <s v="Complete"/>
    <s v=""/>
    <n v="12"/>
    <x v="1"/>
  </r>
  <r>
    <s v="SSF-00003926"/>
    <s v="Fire Detection Impairment (7 day max duration)"/>
    <s v="colin hellmuth"/>
    <s v="Closed"/>
    <s v="1/10/2022"/>
    <s v="1/14/2022"/>
    <x v="3"/>
    <s v="GCI"/>
    <x v="22"/>
    <s v="South San Francisco"/>
    <s v="4154706462"/>
    <s v="colin hellmuth"/>
    <s v="chellmuth@gcigc.com"/>
    <s v="Lower Campus - SSF07"/>
    <s v="Continuation B7 L16077058 - 21-2059 Campus CDA [011022 - 011422]"/>
    <s v="72505 (SSF07.2.72505)"/>
    <s v="1/10/2022 12:00 AM"/>
    <m/>
    <m/>
    <s v="Brazing new steel pipe for DCS tap."/>
    <m/>
    <s v="Colin Hellmuth"/>
    <m/>
    <s v="No"/>
    <s v="RA"/>
    <s v="No"/>
    <s v="No"/>
    <s v="Yes"/>
    <s v="Yes"/>
    <s v="No"/>
    <s v="No points"/>
    <s v="Online"/>
    <s v="Complete"/>
    <s v=""/>
    <n v="12"/>
    <x v="1"/>
  </r>
  <r>
    <s v="SSF-00003925"/>
    <s v="Fire Detection Impairment (7 day max duration)"/>
    <s v="colin hellmuth"/>
    <s v="Closed"/>
    <s v="1/10/2022"/>
    <s v="1/14/2022"/>
    <x v="3"/>
    <s v="GCI"/>
    <x v="22"/>
    <s v="South San Francisco"/>
    <s v="4154706462"/>
    <s v="colin hellmuth"/>
    <s v="chellmuth@gcigc.com"/>
    <s v="South Campus - SSF41"/>
    <s v="Continuation B41 L16077058 - 21-2059 Campus CDA [011022 - 011422]"/>
    <s v="415003, 415004, 415002, 415001"/>
    <s v="1/10/2022 12:00 AM"/>
    <s v="Early morning work."/>
    <m/>
    <s v="Sweating copper plumbing fittings."/>
    <s v="L16077058"/>
    <s v="Colin Hellmuth"/>
    <m/>
    <s v="No"/>
    <s v="RA"/>
    <s v="No"/>
    <s v="No"/>
    <s v="Yes"/>
    <s v="Yes"/>
    <s v="No"/>
    <s v="(4-41 to 44, 47, 50 to 53)"/>
    <s v="Online"/>
    <s v="Complete"/>
    <s v=""/>
    <n v="12"/>
    <x v="1"/>
  </r>
  <r>
    <s v="SSF-00003924"/>
    <s v="Fire Detection Impairment (7 day max duration)"/>
    <s v="colin hellmuth"/>
    <s v="Closed"/>
    <s v="1/10/2022"/>
    <s v="1/14/2022"/>
    <x v="3"/>
    <s v="GCI"/>
    <x v="22"/>
    <s v="South San Francisco"/>
    <s v="415-470-6462"/>
    <s v="colin hellmuth"/>
    <s v="chellmuth@gcigc.com"/>
    <s v="South Campus - SSF43"/>
    <s v="B43 Continuation CDA - Brazing [011022 - 011422] "/>
    <s v="penthouse"/>
    <s v="1/10/2022 12:00 AM"/>
    <m/>
    <m/>
    <s v="Sweating of copper process piping connections at 143-KP6101 Compressor unit."/>
    <s v="L16077058"/>
    <s v="Colin Hellmuth"/>
    <m/>
    <s v="No"/>
    <s v="RA"/>
    <s v="No"/>
    <s v="No"/>
    <s v="Yes"/>
    <s v="Yes"/>
    <s v="No"/>
    <s v="Disarm points (3-43,44)"/>
    <s v="Online"/>
    <s v="Complete"/>
    <s v=""/>
    <n v="12"/>
    <x v="1"/>
  </r>
  <r>
    <s v="SSF-00003918"/>
    <s v="Fire Detection Impairment (7 day max duration)"/>
    <s v="colin hellmuth"/>
    <s v="Closed"/>
    <s v="1/4/2022"/>
    <s v="1/7/2022"/>
    <x v="3"/>
    <s v="GCI"/>
    <x v="23"/>
    <s v="South San Francisco"/>
    <s v="415-470-6462"/>
    <s v="colin hellmuth"/>
    <s v="chellmuth@gcigc.com"/>
    <s v="South Campus - SSF46"/>
    <s v="Continuation B46 CDA - Construction [010422 - 010722]"/>
    <s v="SSF46.4.464000"/>
    <s v="1/4/2022 12:00 AM"/>
    <m/>
    <m/>
    <s v="Electrical, mechanical, concrete work in conjunction with the Sitewide CDA Upgrades."/>
    <s v="L16077058"/>
    <s v="Colin Hellmuth"/>
    <m/>
    <s v="No"/>
    <s v="RA"/>
    <s v="No"/>
    <s v="No"/>
    <s v="Yes"/>
    <s v="Yes"/>
    <s v="No"/>
    <s v="No points "/>
    <s v="Offline"/>
    <s v="Complete"/>
    <s v=""/>
    <n v="7"/>
    <x v="1"/>
  </r>
  <r>
    <s v="SSF-00003917"/>
    <s v="Fire Detection Impairment (7 day max duration)"/>
    <s v="colin hellmuth"/>
    <s v="Closed"/>
    <s v="1/4/2022"/>
    <s v="1/7/2022"/>
    <x v="3"/>
    <s v="GCI"/>
    <x v="23"/>
    <s v="South San Francisco"/>
    <s v="415-470-6462"/>
    <s v="colin hellmuth"/>
    <s v="chellmuth@gcigc.com"/>
    <s v="South Campus - SSF42"/>
    <s v="Continuation B42 Sitewide CDA [010422 - 010722]"/>
    <s v="penthouse, SSF42.4.424010"/>
    <s v="1/4/2022 12:00 AM"/>
    <m/>
    <m/>
    <s v="Construction for new compressors, concrete work, brazing, electrical work."/>
    <s v="L16077058"/>
    <s v="Colin Hellmuth"/>
    <m/>
    <s v="No"/>
    <s v="RA"/>
    <s v="No"/>
    <s v="No"/>
    <s v="Yes"/>
    <s v="Yes"/>
    <s v="No"/>
    <s v="(6-31,32)(7-48,49,51,52)"/>
    <s v="Online"/>
    <s v="Complete"/>
    <s v=""/>
    <n v="7"/>
    <x v="1"/>
  </r>
  <r>
    <s v="SSF-00003916"/>
    <s v="Fire Detection Impairment (7 day max duration)"/>
    <s v="colin hellmuth"/>
    <s v="Closed"/>
    <s v="1/4/2022"/>
    <s v="1/7/2022"/>
    <x v="3"/>
    <s v="GCI"/>
    <x v="23"/>
    <s v="South San Francisco"/>
    <s v="4154706462"/>
    <s v="colin hellmuth"/>
    <s v="chellmuth@gcigc.com"/>
    <s v="Lower Campus - SSF07"/>
    <s v="Continuation B7 L16077058 - 21-2059 Campus CDA [010422 - 010722]"/>
    <s v="72505 (SSF07.2.72505)"/>
    <s v="1/4/2022 12:00 AM"/>
    <m/>
    <m/>
    <s v="Brazing new steel pipe for DCS tap."/>
    <m/>
    <s v="Colin Hellmuth"/>
    <m/>
    <s v="No"/>
    <s v="RA"/>
    <s v="No"/>
    <s v="No"/>
    <s v="Yes"/>
    <s v="Yes"/>
    <s v="No"/>
    <s v="No points"/>
    <s v="Online"/>
    <s v="Complete"/>
    <s v=""/>
    <n v="7"/>
    <x v="1"/>
  </r>
  <r>
    <s v="SSF-00003915"/>
    <s v="Fire Detection Impairment (7 day max duration)"/>
    <s v="colin hellmuth"/>
    <s v="Closed"/>
    <s v="1/4/2022"/>
    <s v="1/7/2022"/>
    <x v="3"/>
    <s v="GCI"/>
    <x v="23"/>
    <s v="South San Francisco"/>
    <s v="4154706462"/>
    <s v="colin hellmuth"/>
    <s v="chellmuth@gcigc.com"/>
    <s v="South Campus - SSF41"/>
    <s v="Continuation B41 L16077058 - 21-2059 Campus CDA [010422 - 010722]"/>
    <s v="415003, 415004, 415002, 415001"/>
    <s v="1/4/2022 12:00 AM"/>
    <s v="Early morning work."/>
    <m/>
    <s v="Sweating copper plumbing fittings."/>
    <s v="L16077058"/>
    <s v="Colin Hellmuth"/>
    <m/>
    <s v="No"/>
    <s v="RA"/>
    <s v="No"/>
    <s v="No"/>
    <s v="Yes"/>
    <s v="Yes"/>
    <s v="No"/>
    <s v="(4-41 to 44, 47, 50 to 53)"/>
    <s v="Online"/>
    <s v="Complete"/>
    <s v=""/>
    <n v="7"/>
    <x v="1"/>
  </r>
  <r>
    <s v="SSF-00003914"/>
    <s v="Fire Detection Impairment (7 day max duration)"/>
    <s v="colin hellmuth"/>
    <s v="Closed"/>
    <s v="1/4/2022"/>
    <s v="1/7/2022"/>
    <x v="3"/>
    <s v="GCI"/>
    <x v="23"/>
    <s v="South San Francisco"/>
    <s v="415-470-6462"/>
    <s v="colin hellmuth"/>
    <s v="chellmuth@gcigc.com"/>
    <s v="South Campus - SSF43"/>
    <s v="B43 Continuation CDA - Brazing [010422 - 010722] "/>
    <s v="penthouse"/>
    <s v="1/4/2022 12:00 AM"/>
    <m/>
    <m/>
    <s v="Sweating of copper process piping connections at 143-KP6101 Compressor unit."/>
    <s v="L16077058"/>
    <s v="Colin Hellmuth"/>
    <m/>
    <s v="No"/>
    <s v="RA"/>
    <s v="No"/>
    <s v="No"/>
    <s v="Yes"/>
    <s v="Yes"/>
    <s v="No"/>
    <s v="Disarm points (3-43,44)"/>
    <s v="Online"/>
    <s v="Complete"/>
    <s v=""/>
    <n v="7"/>
    <x v="1"/>
  </r>
  <r>
    <s v="SSF-00003913"/>
    <s v="Fire Detection Impairment (7 day max duration)"/>
    <s v="Nate Farey"/>
    <s v="Closed"/>
    <s v="1/4/2022"/>
    <s v="1/7/2022"/>
    <x v="3"/>
    <s v="GCI"/>
    <x v="23"/>
    <s v="South San Francisco"/>
    <s v="415-531-5168"/>
    <s v="Jacob Brown"/>
    <s v="Jbrown@gcigc.com"/>
    <s v="Mid Campus - SSF14"/>
    <s v="Continuation - B14.1193 Sterilizer &amp; Abator Replacement [010422 - 010722]"/>
    <s v="141193 (SSF14.1.141193)"/>
    <s v="1/4/2022 12:00 AM"/>
    <s v="Please call me with any questions or concerns: 415-802-4479"/>
    <m/>
    <s v="Upgrading &amp; replacing sterilizer &amp; abator. resizing airline.  _x000a_"/>
    <m/>
    <s v="Nathan Farey"/>
    <m/>
    <s v="No"/>
    <s v="RA"/>
    <s v="No"/>
    <s v="No"/>
    <s v="Yes"/>
    <s v="Yes"/>
    <m/>
    <s v="(2-7,10,14) (6-6)"/>
    <s v="Online"/>
    <s v="Complete"/>
    <s v=""/>
    <n v="7"/>
    <x v="1"/>
  </r>
  <r>
    <s v="SSF-00003912"/>
    <s v="Fire Detection Impairment (7 day max duration)"/>
    <s v="Will Ratelle"/>
    <s v="Closed"/>
    <s v="1/4/2022"/>
    <s v="1/7/2022"/>
    <x v="3"/>
    <s v="GCI"/>
    <x v="23"/>
    <s v="South San Francisco"/>
    <s v="415-730-7598"/>
    <s v="Will Ratelle"/>
    <s v="wratelle@gcigc.com"/>
    <s v="South Campus - SSF42"/>
    <s v="Continuation B42 1st Floor Conference Room Improvements [010422 - 010722]"/>
    <s v="SSF42 1st Floor (SSF42.1), 421110 (SSF42.1.421110), 421132 (SSF42.1.421132), 421133 (SSF42.1.421133), 421101 (SSF42.1.421101), 421128 (SSF42.1.421128), 421211 (SSF42.1.421211), 421120 (SSF42.1.421120), 421145 (SSF42.1.421145), 421105 (SSF42.1.421105), 421135 (SSF42.1.421135), 421141 (SSF42.1.421141), 421140 (SSF42.1.421140)"/>
    <s v="1/4/2022 12:00 AM"/>
    <m/>
    <s v="_x000a__x000a_"/>
    <s v="Demo of existing conference rooms, restrooms and break area.  Area will be re-designed and updated finishes installed throughout these areas.  All rooms to be demo'd and surrounding corridors and open spaces."/>
    <s v="L16077112"/>
    <s v="Will Ratelle"/>
    <m/>
    <s v="No"/>
    <s v="RA"/>
    <s v="No"/>
    <s v="No"/>
    <s v="Yes"/>
    <s v="No"/>
    <m/>
    <s v="(2-2 to 18, 23 to 27,31), (3-3, 4, 5, 8)"/>
    <s v="Online"/>
    <s v="Complete"/>
    <s v=""/>
    <n v="7"/>
    <x v="1"/>
  </r>
  <r>
    <s v="SSF-00003911"/>
    <s v="Fire Suppression Impairment (7 day max duration)"/>
    <s v="Kyle McClain"/>
    <s v="Closed"/>
    <s v="12/28/2021"/>
    <s v="12/28/2021"/>
    <x v="0"/>
    <s v="JLL"/>
    <x v="23"/>
    <s v="South San Francisco"/>
    <s v="6502910036"/>
    <s v="Chandra Mahajan"/>
    <s v="crew230-d@gene.com "/>
    <s v="Mid Campus - SSF10"/>
    <s v="**Emergency** B10 GENERATORS 10A 10B &amp; 10C Megger Testing [12/28/21]"/>
    <s v="SSF-UTL-ELC-B010-EG010A, SSF-UTL-ELC-B010-EG010B, SSF-UTL-ELC-B010-EG010C"/>
    <s v="12/28/2021 12:00 AM"/>
    <m/>
    <m/>
    <s v="Run B10 Generator. No load"/>
    <s v="2002612058"/>
    <s v="Kyle McClain"/>
    <m/>
    <s v="No"/>
    <s v="RA"/>
    <s v="No"/>
    <s v="No"/>
    <s v="No"/>
    <m/>
    <m/>
    <s v="No Points"/>
    <s v="Online"/>
    <s v="Complete"/>
    <s v=""/>
    <n v="0"/>
    <x v="0"/>
  </r>
  <r>
    <s v="SSF-00003906"/>
    <s v="Fire Suppression Impairment (7 day max duration)"/>
    <s v="Romin Kuver"/>
    <s v="Closed"/>
    <s v="1/3/2022"/>
    <s v="1/3/2022"/>
    <x v="1"/>
    <s v="GMP Process Piping"/>
    <x v="24"/>
    <s v="South San Francisco"/>
    <s v="707-392-8989"/>
    <s v="Romin Kuver"/>
    <s v="rkuver@gmpprocesspiping.com"/>
    <s v="Lower Campus - SSF03"/>
    <s v="NEW B3-2nd Floor Pipe Chase Condensate Repair Monday 010322"/>
    <s v="SSF03 2nd Floor (SSF03.2)"/>
    <s v="1/3/2022 12:00 AM"/>
    <m/>
    <s v="No room number is available for this hallway."/>
    <s v="Cut out leaking condensate piping and weld in new condensate piping"/>
    <s v="2002625102"/>
    <s v="Romin Kuver"/>
    <m/>
    <s v="No"/>
    <s v="RA"/>
    <s v="No"/>
    <m/>
    <s v="No"/>
    <s v="Yes"/>
    <m/>
    <s v="Disarm points (26-23,24)"/>
    <s v="Online"/>
    <s v="Complete"/>
    <s v="Leo Carrio (Siemens)"/>
    <n v="7"/>
    <x v="1"/>
  </r>
  <r>
    <s v="SSF-00003905"/>
    <s v="Fire Suppression Impairment (7 day max duration)"/>
    <s v="Romin Kuver"/>
    <s v="Closed"/>
    <s v="1/2/2022"/>
    <s v="1/2/2022"/>
    <x v="1"/>
    <s v="GMP Process Piping"/>
    <x v="24"/>
    <s v="South San Francisco"/>
    <s v="707-392-8989"/>
    <s v="Romin Kuver"/>
    <s v="rkuver@gmpprocesspiping.com"/>
    <s v="Lower Campus - SSF03"/>
    <s v="NEW B3-3720 Condensate Repair SUNDAY 010222"/>
    <s v="3720 (SSF03.1.3720)"/>
    <s v="1/2/2022 12:00 AM"/>
    <s v="This work needs to be completed on Sunday due to system availability."/>
    <m/>
    <s v="Cut out leaking condensate piping and weld in new condensate piping"/>
    <s v="2002635077"/>
    <s v="Romin Kuver"/>
    <m/>
    <s v="No"/>
    <s v="RA"/>
    <s v="No"/>
    <m/>
    <s v="No"/>
    <s v="Yes"/>
    <m/>
    <s v="Disarm points (3-11) (26-13,14)"/>
    <s v="Online"/>
    <s v="Complete"/>
    <s v="Leo Carrio (Siemens)"/>
    <n v="6"/>
    <x v="1"/>
  </r>
  <r>
    <s v="SSF-00003898"/>
    <s v="Fire Detection Impairment (7 day max duration)"/>
    <s v="Odilon Valencia"/>
    <s v="Closed"/>
    <s v="1/3/2022"/>
    <s v="1/7/2022"/>
    <x v="4"/>
    <s v="XLC"/>
    <x v="24"/>
    <s v="South San Francisco"/>
    <s v="9254811082"/>
    <s v="Odilon Valencia"/>
    <s v="ovalencia@xlconstruction.com"/>
    <s v="Upper Campus - SSF26"/>
    <s v="B26 Continuation Ground to 3rd floor [010322 - 010722]"/>
    <s v="SSF26 3rd Floor (SSF26.3), SSF26 2nd Floor (SSF26.2), SSF26 1st Floor (SSF26.1)"/>
    <s v="1/3/2022 12:00 AM"/>
    <m/>
    <m/>
    <s v="Demolition: Walls, Ceiling grid, duct work, plumbing, electrical"/>
    <s v=" B16077076"/>
    <s v="James Spencer"/>
    <m/>
    <s v="No"/>
    <s v="RA"/>
    <s v="No"/>
    <s v="No"/>
    <s v="Yes"/>
    <s v="Yes"/>
    <m/>
    <s v="(Loops 1-3)"/>
    <s v="Online"/>
    <s v="Complete"/>
    <s v=""/>
    <n v="7"/>
    <x v="1"/>
  </r>
  <r>
    <s v="SSF-00003897"/>
    <s v="Fire Detection Impairment (7 day max duration)"/>
    <s v="Odilon Valencia"/>
    <s v="Closed"/>
    <s v="1/3/2022"/>
    <s v="1/7/2022"/>
    <x v="4"/>
    <s v="XLC"/>
    <x v="24"/>
    <s v="South San Francisco"/>
    <s v="9254811082"/>
    <s v="Odilon Valencia"/>
    <s v="ovalencia@xlconstruction.com"/>
    <s v="Upper Campus - SSF25"/>
    <s v="B25 Continuation Ground to 2nd floors [010322 - 010722]"/>
    <s v="SSF25 1st Floor (SSF25.1), SSF25 2nd Floor (SSF25.2), SSF25 GROUND FLOOR (SSF25.0)"/>
    <s v="1/3/2022 12:00 AM"/>
    <m/>
    <m/>
    <s v="Demolition: walls, ceiling grid, Duct work, plumbing, electrical"/>
    <s v="B16077140 / B16077076"/>
    <s v="James Spencer"/>
    <m/>
    <s v="No"/>
    <s v="RA"/>
    <s v="No"/>
    <s v="No"/>
    <s v="Yes"/>
    <s v="Yes"/>
    <m/>
    <s v="(Loops 1 &amp; 2)"/>
    <s v="Online"/>
    <s v="Complete"/>
    <s v=""/>
    <n v="7"/>
    <x v="1"/>
  </r>
  <r>
    <s v="SSF-00003896"/>
    <s v="Fire Suppression Impairment (7 day max duration)"/>
    <s v="Odilon Valencia"/>
    <s v="Closed"/>
    <s v="1/3/2022"/>
    <s v="1/7/2022"/>
    <x v="4"/>
    <s v="XLC / ECO Fire Sprinkler"/>
    <x v="24"/>
    <s v="South San Francisco"/>
    <s v="9254811082"/>
    <s v="Odilon Valencia"/>
    <s v="ovalencia@xlconstruction.com"/>
    <s v="Upper Campus - SSF26"/>
    <s v="B26 Continuation Sprinkler System Drain Down [010322 - 010722]"/>
    <s v="SSF26 3rd Floor (SSF26.3)"/>
    <s v="1/3/2022 12:00 AM"/>
    <m/>
    <m/>
    <s v="Fire sprinkler drain down required to work on the system."/>
    <s v=" B16077076"/>
    <s v="James Spencer"/>
    <m/>
    <s v="No"/>
    <s v="RA"/>
    <s v="No"/>
    <s v="No"/>
    <s v="Yes"/>
    <s v="No"/>
    <m/>
    <s v="Call Security to disregard white and red strobe &amp; F-key panel, Disarm H/S + WF/TS, MOP Needed"/>
    <s v="Offline"/>
    <s v="Complete"/>
    <s v=""/>
    <n v="7"/>
    <x v="1"/>
  </r>
  <r>
    <s v="SSF-00003895"/>
    <s v="Fire Suppression Impairment (7 day max duration)"/>
    <s v="Odilon Valencia"/>
    <s v="Closed"/>
    <s v="1/3/2022"/>
    <s v="1/7/2022"/>
    <x v="4"/>
    <s v="XLC / ECO FIRE SPRINKLER /"/>
    <x v="24"/>
    <s v="South San Francisco"/>
    <s v="9254811082"/>
    <s v="Odilon Valencia"/>
    <s v="ovalencia@xlconstruction.com"/>
    <s v="Upper Campus - SSF25"/>
    <s v="B25 Drain Continuation 1st &amp; 2nd floors [010322 - 010722]"/>
    <s v="SSF25 1st Floor (SSF25.1), SSF25 2nd Floor (SSF25.2)"/>
    <s v="1/3/2022 12:00 AM"/>
    <m/>
    <m/>
    <s v="FIRE SPRINKLER DRAIN DOWN IN B25 1ST AND 2ND FLOOR FOR RECONFIGURATION OF SPRINKLER HEADS. WILL FILL SYSTEM DAILY AT THE END OF EACH WORKDAY"/>
    <s v="B16077140 "/>
    <s v="James Spencer"/>
    <m/>
    <s v="No"/>
    <s v="RA"/>
    <s v="No"/>
    <s v="No"/>
    <s v="Yes"/>
    <s v="No"/>
    <m/>
    <s v="Call Security to disregard white and red strobe &amp; F-key panel, F-Key WF/TS + HS)"/>
    <s v="Offline"/>
    <s v="Complete"/>
    <s v=""/>
    <n v="7"/>
    <x v="1"/>
  </r>
  <r>
    <s v="SSF-00003891"/>
    <s v="Fire Detection Impairment (7 day max duration)"/>
    <s v="chandra maharjan"/>
    <s v="Closed"/>
    <s v="12/23/2021"/>
    <s v="12/23/2021"/>
    <x v="0"/>
    <s v="JLL"/>
    <x v="25"/>
    <s v="South San Francisco"/>
    <s v="6503849668"/>
    <s v="Paul Soriano "/>
    <s v="sorianp2@gene.com"/>
    <s v="Upper Campus - SSF20"/>
    <s v="B20 Emergency AHU 1 repair [122321]"/>
    <s v="AHU 1"/>
    <s v="12/23/2021 12:00 AM"/>
    <m/>
    <s v="Job walk complete with Paul Soriano/JLL "/>
    <s v="B20 AHU 1 repair "/>
    <s v="2002674998"/>
    <s v="Chandra Maharjan"/>
    <m/>
    <s v="No"/>
    <s v="RA"/>
    <s v="No"/>
    <m/>
    <s v="No"/>
    <m/>
    <m/>
    <s v="(2-59, 60)(8-58 to 60)"/>
    <s v="Online"/>
    <s v="NotScheduled"/>
    <s v="Kelly Choo (Siemens)"/>
    <n v="0"/>
    <x v="0"/>
  </r>
  <r>
    <s v="SSF-00003889"/>
    <s v="Fire Suppression Impairment (7 day max duration)"/>
    <s v="Kyle McClain"/>
    <s v="Closed"/>
    <s v="12/23/2021"/>
    <s v="12/23/2021"/>
    <x v="0"/>
    <s v="JLL"/>
    <x v="25"/>
    <s v="South San Francisco"/>
    <s v="6502910036"/>
    <s v="Chandra Mahajan"/>
    <s v="crew230-d@gene.com "/>
    <s v="Mid Campus - B15 Yard"/>
    <s v="B15 Fire Pump Test [12/23/21]"/>
    <s v="SSF-FAC-FLS-B015-FS0015-PMPDFP"/>
    <s v="12/23/2021 12:00 AM"/>
    <m/>
    <m/>
    <s v="Weekly B15 Fire Pump Test"/>
    <s v="2002634535"/>
    <s v="Kyle McClain"/>
    <m/>
    <s v="No"/>
    <s v="RA"/>
    <s v="No"/>
    <s v="No"/>
    <s v="Yes"/>
    <m/>
    <m/>
    <s v="(21-1,5,21)"/>
    <s v="Online"/>
    <s v="Complete"/>
    <s v=""/>
    <n v="0"/>
    <x v="0"/>
  </r>
  <r>
    <s v="SSF-00003888"/>
    <s v="Fire Detection Impairment (7 day max duration)"/>
    <s v="Paul E Kern"/>
    <s v="Closed"/>
    <s v="1/4/2022"/>
    <s v="1/7/2022"/>
    <x v="3"/>
    <s v="GCI"/>
    <x v="25"/>
    <s v="South San Francisco"/>
    <s v="7076950936"/>
    <s v="Paul E Kern"/>
    <s v="pkern@gcigc.com"/>
    <s v="South Campus - SSF42"/>
    <s v="Continuation B42 Breakroom Refresh  [010422 -  010722]"/>
    <s v="422227 (SSF42.2.422227)"/>
    <s v="1/4/2022 12:00 AM"/>
    <s v="Friday end time 17:00"/>
    <m/>
    <s v="B42 Breakroom Refresh demo all existing cabinets, ceiling, flooring, drywall, framing, electrical and plumbing. Install all new of previously listed items."/>
    <s v="G16077101"/>
    <s v="Paul Kern"/>
    <m/>
    <s v="No"/>
    <s v="RA"/>
    <s v="No"/>
    <s v="No"/>
    <s v="Yes"/>
    <s v="No"/>
    <m/>
    <s v="(5-27 to 32)"/>
    <s v="Online"/>
    <s v="Complete"/>
    <s v=""/>
    <n v="12"/>
    <x v="1"/>
  </r>
  <r>
    <s v="SSF-00003887"/>
    <s v="Fire Detection Impairment (7 day max duration)"/>
    <s v="Paul E Kern"/>
    <s v="Closed"/>
    <s v="1/4/2022"/>
    <s v="1/7/2022"/>
    <x v="3"/>
    <s v="GCI"/>
    <x v="25"/>
    <s v="South San Francisco"/>
    <s v="7076950936"/>
    <s v="Paul E Kern"/>
    <s v="pkern@gcigc.com"/>
    <s v="South Campus - SSF47"/>
    <s v="Continuation B47 Breakroom Refresh [010422 - 010722]"/>
    <s v="472125 (SSF47.2.472125)"/>
    <s v="1/4/2022 12:00 AM"/>
    <s v="Friday end time 17:00"/>
    <m/>
    <s v="B47.2  Demo all existing drywall, cabinets, flooring, electrical, plumbing, ceiling and lighting. Install all new of previously listed items."/>
    <s v="G16077101"/>
    <s v="Paul Kern"/>
    <m/>
    <s v="No"/>
    <s v="RA"/>
    <s v="No"/>
    <s v="No"/>
    <s v="Yes"/>
    <s v="No"/>
    <m/>
    <s v="(2-9,11,12,14)"/>
    <s v="Online"/>
    <s v="Complete"/>
    <s v=""/>
    <n v="12"/>
    <x v="1"/>
  </r>
  <r>
    <s v="SSF-00003886"/>
    <s v="Fire Detection Impairment (7 day max duration)"/>
    <s v="Anthony Garcia"/>
    <s v="Closed"/>
    <s v="1/10/2022"/>
    <s v="1/14/2022"/>
    <x v="3"/>
    <s v="GCI"/>
    <x v="26"/>
    <s v="South San Francisco"/>
    <s v="4158477158"/>
    <s v="Anthony Garcia"/>
    <s v="agarcia@gcigc.com"/>
    <s v="Mid Campus - SSF12"/>
    <s v="Continuous - B12.4 FACS Lab [011022 - 011422]"/>
    <s v="SSF12 (SSF12), South San Francisco Locations (SSFLOC), SSF12 4th Floor (SSF12.4), Mid Campus (MC), 12431 (SSF12.4.12431), 12435.3 (SSF12.4.12435.3), 12435.4 (SSF12.4.12435.4), 12435 (SSF12.4.12435), 12436.1 (SSF12.4.12436.1), 12435.1 (SSF12.4.12435.1), 12435.2 (SSF12.4.12435.2), 12436.4 (SSF12.4.12436.4), 12436.3 (SSF12.4.12436.3), 12436 (SSF12.4.12436), 12438.3 (SSF12.4.12438.3), 12438 (SSF12.4.12438), 12438.4 (SSF12.4.12438.4), 12436.2 (SSF12.4.12436.2), 12439 (SSF12.4.12439), 12438.2 (SSF12.4.12438.2), 12438.1 (SSF12.4.12438.1)"/>
    <s v="1/10/2022 12:00 AM"/>
    <s v="We would like to request the impairment to run continuously Monday - Friday "/>
    <s v="We will like this fire impediment to run 24hrs. we have crews working during the day and during the night. "/>
    <s v="B12.4 FACS Lab: Demo of the lab walls, flooring, ceiling, HVAC, and MEP in wall and ceiling rough-ins. Build back lab with the new configuration. All new HVAC, MEP above ceiling and in-wall. Install new drywall, paint, trim, flooring, and casework. "/>
    <s v="L16077159"/>
    <s v="Jose Valencia "/>
    <m/>
    <s v="No"/>
    <s v="RA"/>
    <s v="No"/>
    <s v="Yes"/>
    <s v="Yes"/>
    <s v="Yes"/>
    <m/>
    <s v="(6-129, 130, 131, 136,149, 154 to 158, 160, 161,164 to 172, 174 to 183,185 to 192, 194, 195, 197, 199, 200, 201,203, 204)"/>
    <s v="Online"/>
    <s v="Complete"/>
    <s v=""/>
    <n v="19"/>
    <x v="1"/>
  </r>
  <r>
    <s v="SSF-00003885"/>
    <s v="Fire Detection Impairment (7 day max duration)"/>
    <s v="colin hellmuth"/>
    <s v="Closed"/>
    <s v="12/29/2021"/>
    <s v="12/29/2021"/>
    <x v="3"/>
    <s v="GCI"/>
    <x v="26"/>
    <s v="South San Francisco"/>
    <s v="415-470-6462"/>
    <s v="colin hellmuth"/>
    <s v="chellmuth@gcigc.com"/>
    <s v="South Campus - SSF42"/>
    <s v="New Sitewide CDA - B42 Shutdown Impairment [122921]"/>
    <s v="Entire Building, SSF42 (SSF42)"/>
    <s v="12/29/2021 12:00 AM"/>
    <s v="6AM-12pm, Building Wide Impairment due to panel Shutdown."/>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HDP42RA and HDP42RB will lose power for approximately 75 minutes.  Bypass horns and strobes, place building offline.  Fire watch request is attached."/>
    <s v="L16077058"/>
    <s v="Colin Hellmuth"/>
    <m/>
    <s v="No"/>
    <s v="RA"/>
    <s v="No"/>
    <m/>
    <s v="No"/>
    <m/>
    <m/>
    <s v="Bypass all F-Keys (HS+DH, AHUs). Call security to disregard red strobe. GCI to contact Siemens Fire before and after power shutdown."/>
    <s v="Offline"/>
    <s v="Complete"/>
    <s v="Leo Carrio (Siemens)"/>
    <n v="7"/>
    <x v="1"/>
  </r>
  <r>
    <s v="SSF-00003884"/>
    <s v="Fire Detection Impairment (7 day max duration)"/>
    <s v="Anthony Garcia"/>
    <s v="Closed"/>
    <s v="1/4/2022"/>
    <s v="1/7/2022"/>
    <x v="3"/>
    <s v="GCI"/>
    <x v="26"/>
    <s v="South San Francisco"/>
    <s v="4158477158"/>
    <s v="Anthony Garcia"/>
    <s v="agarcia@gcigc.com"/>
    <s v="Mid Campus - SSF12"/>
    <s v="Continuous - B12.4 FACS Lab [010422 - 010722]"/>
    <s v="SSF12 (SSF12), South San Francisco Locations (SSFLOC), SSF12 4th Floor (SSF12.4), Mid Campus (MC), 12431 (SSF12.4.12431), 12435.3 (SSF12.4.12435.3), 12435.4 (SSF12.4.12435.4), 12435 (SSF12.4.12435), 12436.1 (SSF12.4.12436.1), 12435.1 (SSF12.4.12435.1), 12435.2 (SSF12.4.12435.2), 12436.4 (SSF12.4.12436.4), 12436.3 (SSF12.4.12436.3), 12436 (SSF12.4.12436), 12438.3 (SSF12.4.12438.3), 12438 (SSF12.4.12438), 12438.4 (SSF12.4.12438.4), 12436.2 (SSF12.4.12436.2), 12439 (SSF12.4.12439), 12438.2 (SSF12.4.12438.2), 12438.1 (SSF12.4.12438.1)"/>
    <s v="1/4/2022 12:00 AM"/>
    <s v="We would like to request the impairment to run continuously Tuesday - Thursday "/>
    <s v="We will like this fire impediment to run 24hrs. we have crews working during the day and during the night. "/>
    <s v="B12.4 FACS Lab: Demo of the lab walls, flooring, ceiling, HVAC, and MEP in wall and ceiling rough-ins. Build back lab with the new configuration. All new HVAC, MEP above ceiling and in-wall. Install new drywall, paint, trim, flooring, and casework. "/>
    <s v="L16077159"/>
    <s v="Jose Valencia "/>
    <m/>
    <s v="No"/>
    <s v="RA"/>
    <s v="No"/>
    <s v="Yes"/>
    <s v="Yes"/>
    <s v="Yes"/>
    <m/>
    <s v="(6-129, 130, 131, 136,149, 154 to 158, 160, 161,164 to 172, 174 to 183,185 to 192, 194, 195, 197, 199, 200, 201,203, 204)"/>
    <s v="Online"/>
    <s v="Complete"/>
    <s v=""/>
    <n v="13"/>
    <x v="1"/>
  </r>
  <r>
    <s v="SSF-00003883"/>
    <s v="Fire Detection Impairment (7 day max duration)"/>
    <s v="De Sean Moore"/>
    <s v="Closed"/>
    <s v="1/5/2022"/>
    <s v="1/7/2022"/>
    <x v="4"/>
    <s v="TSS"/>
    <x v="26"/>
    <s v="South San Francisco"/>
    <s v="4085082925"/>
    <s v="Tommy Lam"/>
    <s v="jsilva@xlconstruction.com"/>
    <s v="Lower Campus - SSF50"/>
    <s v="CSC B50 [010522 - 010722]"/>
    <s v="Lower Campus (LC)"/>
    <s v="1/5/2022 12:00 AM"/>
    <m/>
    <s v="SWA:00003881"/>
    <s v="Testing HEPA in AHU  5003, "/>
    <s v="4570"/>
    <s v="De Sean Moore"/>
    <m/>
    <s v="No"/>
    <s v="JHA"/>
    <s v="No"/>
    <s v="No"/>
    <s v="No"/>
    <s v="No"/>
    <s v="No"/>
    <s v="Please bypass the AHU F-Key "/>
    <s v="Offline"/>
    <s v="Complete"/>
    <s v="Jovon Turner"/>
    <n v="14"/>
    <x v="1"/>
  </r>
  <r>
    <s v="SSF-00003880"/>
    <s v="Fire Suppression Impairment (7 day max duration)"/>
    <s v="Alfonzo Bell"/>
    <s v="Closed"/>
    <s v="12/23/2021"/>
    <s v="12/23/2021"/>
    <x v="1"/>
    <m/>
    <x v="26"/>
    <s v="South San Francisco"/>
    <s v="650 467-0493"/>
    <s v="Rick Bates"/>
    <m/>
    <s v="West Campus - SSF29"/>
    <s v="B29 PUMP, FIRE SUPPRESSION SYS 122321"/>
    <s v="Lower Campus (LC), South San Francisco Locations (SSFLOC), SSF29 (SSF29)"/>
    <s v="12/23/2021 12:00 AM"/>
    <m/>
    <m/>
    <s v="1 WK TEST  B29 DFP6010"/>
    <s v="2002634536"/>
    <s v="Yesenia Contreras Alvarez (FLS)"/>
    <m/>
    <s v="No"/>
    <s v="RA"/>
    <s v="No"/>
    <m/>
    <s v="Yes"/>
    <m/>
    <m/>
    <s v="(1-18 to 23,25 to ,27,34,57,58)"/>
    <s v="Online"/>
    <s v="Complete"/>
    <s v=""/>
    <n v="1"/>
    <x v="0"/>
  </r>
  <r>
    <s v="SSF-00003878"/>
    <s v="Fire Detection Impairment (7 day max duration)"/>
    <s v="William Fette"/>
    <s v="Closed"/>
    <s v="1/4/2022"/>
    <s v="1/7/2022"/>
    <x v="3"/>
    <s v="GCI"/>
    <x v="26"/>
    <s v="South San Francisco"/>
    <s v="4156380145"/>
    <s v="William Fette"/>
    <s v="wfette@gcigc.com"/>
    <s v="South Campus - SSF41"/>
    <s v="Continuation B41 UPS Replacement Project [010422 - 010722]"/>
    <s v="414125 (SSF41.4.414125), 413145, 414045, 413125 (SSF41.3.413125), 411165 (SSF41.1.411165), 412071 (SSF41.2.412071), 412059 (SSF41.2.412059), 412010 (SSF41.2.412010), 413126 (SSF41.3.413126), 413010 (SSF41.3.413010), 413059 (SSF41.3.413059), 413071 (SSF41.3.413071), 414126 (SSF41.4.414126), 411010 (SSF41.1.411010), 411139 (SSF41.1.411139), 411169 (SSF41.1.411169), 411168 (SSF41.1.411168), 411123 (SSF41.1.411123), 411140 (SSF41.1.411140), 411150 (SSF41.1.411150), 411159 (SSF41.1.411159), 411122 (SSF41.1.411122), 412126 (SSF41.2.412126), 412145 (SSF41.2.412145), 412125 (SSF41.2.412125), 414113 (SSF41.4.414113), 414059 (SSF41.4.414059), 414010 (SSF41.4.414010)"/>
    <s v="1/4/2022 12:00 AM"/>
    <m/>
    <m/>
    <s v="Install temporary power system to transfer UPS power to regular pG&amp;E power in building 41. Replace UPS system and add 13 new ULP panels throughout building 41. Transfer power back to new UPS system and remove temporary power system. change doors at E rooms. Replace TECs and T stats feeding E rooms on 1st and 3rd floors."/>
    <s v="L16077194"/>
    <s v="William Fette"/>
    <m/>
    <s v="No"/>
    <s v="RA"/>
    <s v="No"/>
    <s v="No"/>
    <s v="Yes"/>
    <m/>
    <m/>
    <s v="F keys and loops 1 through 4. Fire watch needed. Please call security and disregard red strobes."/>
    <s v="Offline"/>
    <s v="Complete"/>
    <s v=""/>
    <n v="13"/>
    <x v="1"/>
  </r>
  <r>
    <s v="SSF-00003871"/>
    <s v="Fire Detection Impairment (7 day max duration)"/>
    <s v="colin hellmuth"/>
    <s v="Closed"/>
    <s v="12/27/2021"/>
    <s v="12/27/2021"/>
    <x v="3"/>
    <s v="GCI"/>
    <x v="26"/>
    <s v="South San Francisco"/>
    <s v="415-470-6462"/>
    <s v="colin hellmuth"/>
    <s v="chellmuth@gcigc.com"/>
    <s v="South Campus - SSF46"/>
    <s v="New Sitewide CDA - B46 Shutdown Impairment [122721]"/>
    <s v="Entire Building, SSF46 (SSF46)"/>
    <s v="12/27/2021 12:00 AM"/>
    <s v="6AM-10AM, Building Wide Impairment due to panel Shutdown"/>
    <m/>
    <s v="HDP46R will lose power for approximately 75 minutes.  Bypass horns and strobes, place building offline.  HDP46R panel feeds LP46R feeds FA Panel PAD-3 in the penthouse.  Image and fire watch request is attached."/>
    <s v="L16077058 "/>
    <s v="Colin Hellmuth"/>
    <m/>
    <s v="No"/>
    <s v="RA"/>
    <s v="No"/>
    <s v="No"/>
    <s v="No"/>
    <s v="Yes"/>
    <s v="No"/>
    <s v="Bypass F-Keys (HS+DH, AHUs)"/>
    <s v="Offline"/>
    <s v="Complete"/>
    <s v="Leo Carrio (Siemens)"/>
    <n v="5"/>
    <x v="1"/>
  </r>
  <r>
    <s v="SSF-00003866"/>
    <s v="Fire Detection Impairment (7 day max duration)"/>
    <s v="Anthony Garcia"/>
    <s v="Closed"/>
    <s v="1/10/2022"/>
    <s v="1/14/2022"/>
    <x v="3"/>
    <s v="GCI"/>
    <x v="26"/>
    <s v="South San Francisco"/>
    <s v="4158477158"/>
    <s v="Anthony Garcia"/>
    <s v="agarcia@gcigc.com"/>
    <s v="Mid Campus - SSF12"/>
    <s v="Continuation B12 EF Replacement Project [011022 - 011422]"/>
    <s v="B12 Roof"/>
    <s v="1/10/2022 12:00 AM"/>
    <m/>
    <m/>
    <s v=" B12 EF Replacement Project: The project will be replacing the existing EF located on the roof with new Exhaust Fans. Hot work will be required"/>
    <s v="G16077183"/>
    <s v="Jose Valencia "/>
    <m/>
    <s v="No"/>
    <s v="RA"/>
    <s v="No"/>
    <s v="No"/>
    <s v="Yes"/>
    <s v="Yes"/>
    <m/>
    <s v="No points "/>
    <s v="Online"/>
    <s v="Complete"/>
    <s v=""/>
    <n v="19"/>
    <x v="1"/>
  </r>
  <r>
    <s v="SSF-00003865"/>
    <s v="Fire Detection Impairment (7 day max duration)"/>
    <s v="Anthony Garcia"/>
    <s v="Closed"/>
    <s v="1/4/2022"/>
    <s v="1/7/2022"/>
    <x v="3"/>
    <s v="GCI"/>
    <x v="26"/>
    <s v="South San Francisco"/>
    <s v="4158477158"/>
    <s v="Anthony Garcia"/>
    <s v="agarcia@gcigc.com"/>
    <s v="Mid Campus - SSF12"/>
    <s v="Continuation B12 EF Replacement Project [010422 - 010722]"/>
    <s v="B12 Roof"/>
    <s v="1/4/2022 12:00 AM"/>
    <m/>
    <m/>
    <s v=" B12 EF Replacement Project: The project will be replacing the existing EF located on the roof with new Exhaust Fans. Hot work will be required"/>
    <s v="G16077183"/>
    <s v="Jose Valencia "/>
    <m/>
    <s v="No"/>
    <s v="RA"/>
    <s v="No"/>
    <s v="No"/>
    <s v="Yes"/>
    <s v="Yes"/>
    <m/>
    <s v="No points "/>
    <s v="Online"/>
    <s v="Complete"/>
    <s v=""/>
    <n v="13"/>
    <x v="1"/>
  </r>
  <r>
    <s v="SSF-00003864"/>
    <s v="Fire Detection Impairment (7 day max duration)"/>
    <s v="Anthony Garcia"/>
    <s v="Closed"/>
    <s v="12/28/2021"/>
    <s v="12/30/2021"/>
    <x v="3"/>
    <s v="GCI"/>
    <x v="26"/>
    <s v="South San Francisco"/>
    <s v="4158477158"/>
    <s v="Anthony Garcia"/>
    <s v="agarcia@gcigc.com"/>
    <s v="Mid Campus - SSF12"/>
    <s v="Continuation B12 EF Replacement Project [122821 - 123021]"/>
    <s v="B12 Roof"/>
    <s v="12/28/2021 12:00 AM"/>
    <m/>
    <m/>
    <s v=" B12 EF Replacement Project: The project will be replacing the existing EF located on the roof with new Exhaust Fans. Hot work will be required"/>
    <s v="G16077183"/>
    <s v="Jose Valencia "/>
    <m/>
    <s v="No"/>
    <s v="RA"/>
    <s v="No"/>
    <s v="No"/>
    <s v="Yes"/>
    <s v="Yes"/>
    <m/>
    <s v="No points "/>
    <s v="Online"/>
    <s v="Complete"/>
    <s v=""/>
    <n v="6"/>
    <x v="1"/>
  </r>
  <r>
    <s v="SSF-00003863"/>
    <s v="Fire Detection Impairment (7 day max duration)"/>
    <s v="Anthony D Garcia"/>
    <s v="Closed"/>
    <s v="1/10/2022"/>
    <s v="1/14/2022"/>
    <x v="3"/>
    <s v="GCI"/>
    <x v="26"/>
    <s v="South San Francisco"/>
    <s v="4158477158"/>
    <s v="Anthony D Garcia"/>
    <s v="garciaja@gene.com"/>
    <s v="South Campus - SSF48"/>
    <s v="Continuation B48 MPLS Project [011022 - 011422]"/>
    <s v="SSF48 (SSF48), South Campus (SC), SSF48 1st Floor (SSF48.1), 481147 (SSF48.1.481147), 481149 (SSF48.1.481149)"/>
    <s v="1/10/2022 12:00 AM"/>
    <m/>
    <s v="_x000a_"/>
    <s v="Put Smoke Detector in bypass as this detector has been audibling a false alarm due to the steam of the auto claves."/>
    <s v="L16076864"/>
    <s v="Jose Valencia "/>
    <m/>
    <s v="No"/>
    <s v="RA"/>
    <s v="No"/>
    <s v="No"/>
    <s v="Yes"/>
    <m/>
    <m/>
    <s v="(1-18), (2-43)"/>
    <s v="Online"/>
    <s v="Complete"/>
    <s v=""/>
    <n v="19"/>
    <x v="1"/>
  </r>
  <r>
    <s v="SSF-00003862"/>
    <s v="Fire Detection Impairment (7 day max duration)"/>
    <s v="Anthony D Garcia"/>
    <s v="Closed"/>
    <s v="1/4/2022"/>
    <s v="1/7/2022"/>
    <x v="3"/>
    <s v="GCI"/>
    <x v="26"/>
    <s v="South San Francisco"/>
    <s v="4158477158"/>
    <s v="Anthony D Garcia"/>
    <s v="garciaja@gene.com"/>
    <s v="South Campus - SSF48"/>
    <s v="Continuation B48 MPLS Project [010422 - 010722]"/>
    <s v="SSF48 (SSF48), South Campus (SC), SSF48 1st Floor (SSF48.1), 481147 (SSF48.1.481147), 481149 (SSF48.1.481149)"/>
    <s v="1/4/2022 12:00 AM"/>
    <m/>
    <s v="_x000a_"/>
    <s v="Put Smoke Detector in bypass as this detector has been audibling a false alarm due to the steam of the auto claves."/>
    <s v="L16076864"/>
    <s v="Jose Valencia "/>
    <m/>
    <s v="No"/>
    <s v="RA"/>
    <s v="No"/>
    <s v="No"/>
    <s v="Yes"/>
    <m/>
    <m/>
    <s v="(1-18), (2-43)"/>
    <s v="Online"/>
    <s v="Complete"/>
    <s v=""/>
    <n v="13"/>
    <x v="1"/>
  </r>
  <r>
    <s v="SSF-00003861"/>
    <s v="Fire Detection Impairment (7 day max duration)"/>
    <s v="David Cooper"/>
    <s v="Closed"/>
    <s v="1/10/2022"/>
    <s v="1/14/2022"/>
    <x v="3"/>
    <s v="GCI General Contractors"/>
    <x v="26"/>
    <s v="South San Francisco"/>
    <s v="4155172240"/>
    <s v="David Cooper"/>
    <s v="dcooper@gcigc.com"/>
    <s v="Mid Campus - SSF10"/>
    <s v="Continuation B10 NMR Project: 21-2001  [011022 - 011422]"/>
    <s v="10123 (SSF10.1.10123), 10159 (SSF10.1.10159), 10161 (SSF10.1.10161), 10162 (SSF10.1.10162), 10168 (SSF10.1.10168), 10165 (SSF10.1.10165), 10160 (SSF10.1.10160), 10166 (SSF10.1.10166), 10167 (SSF10.1.10167), 10167A (SSF10.1.10167A), 10164 (SSF10.1.10164), 10170 (SSF10.1.10170), 10171 (SSF10.1.10171), 10173 (SSF10.1.10173), 10176 (SSF10.1.10176), 10175 (SSF10.1.10175), 10172A (SSF10.1.10172A), 10172B (SSF10.1.10172B), 10177 (SSF10.1.10177), 10177A (SSF10.1.10177A), 10174 (SSF10.1.10174), 10154 (SSF10.1.10154), 10157 (SSF10.1.10157), 10155 (SSF10.1.10155), 10158 (SSF10.1.10158)"/>
    <s v="1/10/2022 12:00 AM"/>
    <m/>
    <m/>
    <s v="Demo work conducted in area. Includes dust generation and demo. Demo of existing concrete walls, ceilings, walls, utilities, floors etc. Hot work as needed. "/>
    <s v="L16077083"/>
    <s v="Jose Valencia "/>
    <m/>
    <s v="No"/>
    <s v="RA"/>
    <s v="No"/>
    <s v="No"/>
    <s v="Yes"/>
    <m/>
    <m/>
    <s v="(1-1,2, 25 to 29, 52 to 61,67 to 69, 75,77,88,91,94, 96 to 104,123,124,141 to 143, 146 to 149,161 to 175, 188,189,192,193)"/>
    <s v="Online"/>
    <s v="Complete"/>
    <s v=""/>
    <n v="19"/>
    <x v="1"/>
  </r>
  <r>
    <s v="SSF-00003860"/>
    <s v="Fire Detection Impairment (7 day max duration)"/>
    <s v="David Cooper"/>
    <s v="Closed"/>
    <s v="1/4/2022"/>
    <s v="1/7/2022"/>
    <x v="3"/>
    <s v="GCI General Contractors"/>
    <x v="26"/>
    <s v="South San Francisco"/>
    <s v="4155172240"/>
    <s v="David Cooper"/>
    <s v="dcooper@gcigc.com"/>
    <s v="Mid Campus - SSF10"/>
    <s v="Continuation B10 NMR Project: 21-2001  [010422 - 010722]"/>
    <s v="10123 (SSF10.1.10123), 10159 (SSF10.1.10159), 10161 (SSF10.1.10161), 10162 (SSF10.1.10162), 10168 (SSF10.1.10168), 10165 (SSF10.1.10165), 10160 (SSF10.1.10160), 10166 (SSF10.1.10166), 10167 (SSF10.1.10167), 10167A (SSF10.1.10167A), 10164 (SSF10.1.10164), 10170 (SSF10.1.10170), 10171 (SSF10.1.10171), 10173 (SSF10.1.10173), 10176 (SSF10.1.10176), 10175 (SSF10.1.10175), 10172A (SSF10.1.10172A), 10172B (SSF10.1.10172B), 10177 (SSF10.1.10177), 10177A (SSF10.1.10177A), 10174 (SSF10.1.10174), 10154 (SSF10.1.10154), 10157 (SSF10.1.10157), 10155 (SSF10.1.10155), 10158 (SSF10.1.10158)"/>
    <s v="1/4/2022 12:00 AM"/>
    <m/>
    <m/>
    <s v="Demo work conducted in area. Includes dust generation and demo. Demo of existing concrete walls, ceilings, walls, utilities, floors etc. Hot work as needed. "/>
    <s v="L16077083"/>
    <s v="Jose Valencia "/>
    <m/>
    <s v="No"/>
    <s v="RA"/>
    <s v="No"/>
    <s v="No"/>
    <s v="Yes"/>
    <m/>
    <m/>
    <s v="(1-1,2, 25 to 29, 52 to 61,67 to 69, 75,77,88,91,94, 96 to 104,123,124,141 to 143, 146 to 149,161 to 175, 188,189,192,193)"/>
    <s v="Online"/>
    <s v="Complete"/>
    <s v=""/>
    <n v="13"/>
    <x v="1"/>
  </r>
  <r>
    <s v="SSF-00003859"/>
    <s v="Fire Suppression Impairment (7 day max duration)"/>
    <s v="Paul  Kern"/>
    <s v="Closed"/>
    <s v="12/29/2021"/>
    <s v="12/29/2021"/>
    <x v="1"/>
    <s v="GCI"/>
    <x v="26"/>
    <s v="South San Francisco"/>
    <s v="7076950936"/>
    <s v="Paul  Kern"/>
    <s v="pkern@gcigc.com"/>
    <s v="Mid Campus - SSF11"/>
    <s v="NEW Drain  B11.3 Cold Room Conversion [122921]"/>
    <s v="11301 (SSF11.3.11301)"/>
    <s v="12/29/2021 12:00 AM"/>
    <m/>
    <m/>
    <s v="Need Drain Down. Change 2 sprinkler heads  in B11301 lab space_x000a__x000a__x000a__x000a_Sprinkler Vendor - Firestop"/>
    <s v="L16077201"/>
    <s v="Paul Kern"/>
    <m/>
    <s v="No"/>
    <s v="RA"/>
    <s v="No"/>
    <s v="No"/>
    <s v="No"/>
    <s v="No"/>
    <m/>
    <s v="Bypass F-Keys (WF/TS, HS+DH, Vivarium). Call security to disregard Red Strobe"/>
    <s v="Offline"/>
    <s v="Complete"/>
    <s v="Leo Carrio (Siemens)"/>
    <n v="7"/>
    <x v="1"/>
  </r>
  <r>
    <s v="SSF-00003858"/>
    <s v="Fire Suppression Impairment (7 day max duration)"/>
    <s v="Paul  Kern"/>
    <s v="Closed"/>
    <s v="12/30/2021"/>
    <s v="12/30/2021"/>
    <x v="3"/>
    <s v="GCI"/>
    <x v="26"/>
    <s v="South San Francisco"/>
    <s v="7076950936"/>
    <s v="Paul  Kern"/>
    <s v="pkern@gcigc.com"/>
    <s v="South Campus - SSF42"/>
    <s v="NEW Revised B42 Breakroom refresh drain 12/30/21"/>
    <s v="42 2nd floor, Building Off line, Horn strobe bypass, F-Keys for WF and TS, Call Security to disregard Red Strobe, MOP Needed"/>
    <s v="12/30/2021 12:00 AM"/>
    <m/>
    <s v="ADDED:  Adding 1 additional for proper coverage. - YCA"/>
    <s v="Need 2nd floor sprinkler valve turned off .  Adding 1 additional for proper coverage  ._x000a__x000a_Sprinkler Vendor - Firestop"/>
    <s v="G16077101"/>
    <s v="Paul Kern"/>
    <m/>
    <s v="No"/>
    <s v="RA"/>
    <s v="No"/>
    <s v="No"/>
    <s v="No"/>
    <m/>
    <m/>
    <s v="(F-Key WF/TS + HS) Call Security to disregard Red Strobe"/>
    <s v="Offline"/>
    <s v="Complete"/>
    <s v="Jovon Turner"/>
    <n v="8"/>
    <x v="1"/>
  </r>
  <r>
    <s v="SSF-00003845"/>
    <s v="Fire Detection Impairment (7 day max duration)"/>
    <s v="William Meroshnekoff "/>
    <s v="Closed"/>
    <s v="12/28/2021"/>
    <s v="12/30/2021"/>
    <x v="3"/>
    <s v="C2B "/>
    <x v="26"/>
    <s v="South San Francisco"/>
    <s v="4088908225"/>
    <s v="William Meroshnekoff "/>
    <s v="bmeroshnekoff@gcigc.com"/>
    <s v="South Campus - SSF42"/>
    <s v="New CompacT CellTrio B42 (122821 - 123021) "/>
    <s v="422123 (SSF42.2.422123)"/>
    <s v="12/28/2021 12:00 AM"/>
    <s v="Start Time 6am End Time 2pm "/>
    <m/>
    <s v="demo of existing waste pipe and vent pipe and the installation of new waste line pipe and vent line for new lab in room 423125.  "/>
    <s v="G16077192"/>
    <s v="William Meroshnekoff"/>
    <m/>
    <s v="No"/>
    <s v="RA"/>
    <s v="No"/>
    <s v="No"/>
    <s v="No"/>
    <s v="Yes"/>
    <s v="Yes"/>
    <s v="Please bypass (4-31,33,34,36,) (5-43,46,47,49)"/>
    <s v="Online"/>
    <s v="Complete"/>
    <s v="Jovon Turner"/>
    <n v="6"/>
    <x v="1"/>
  </r>
  <r>
    <s v="SSF-00003844"/>
    <s v="Fire Detection Impairment (7 day max duration)"/>
    <s v="Anthony Karmiris"/>
    <s v="Closed"/>
    <s v="12/28/2021"/>
    <s v="12/28/2021"/>
    <x v="0"/>
    <s v="JLL"/>
    <x v="26"/>
    <s v="South San Francisco"/>
    <s v="5104527626"/>
    <s v="Thorin Ryan "/>
    <s v="ryan.thorin@gene.com"/>
    <s v="South Campus - SSF48"/>
    <s v="New B48 Breakroom Leak [122821]"/>
    <s v="481102 (SSF48.1.481102)"/>
    <s v="12/28/2021 12:00 AM"/>
    <m/>
    <m/>
    <s v="Brazing in new lines on domestic water lines"/>
    <m/>
    <s v="Anthony Karmiris"/>
    <m/>
    <s v="No"/>
    <s v="RA"/>
    <s v="No"/>
    <s v="No"/>
    <s v="No"/>
    <s v="Yes"/>
    <s v="No"/>
    <s v="Bypass (1-28,33 to 37,40)"/>
    <s v="Online"/>
    <s v="Complete"/>
    <s v="Steven Caballero"/>
    <n v="6"/>
    <x v="1"/>
  </r>
  <r>
    <s v="SSF-00003830"/>
    <s v="Fire Detection Impairment (7 day max duration)"/>
    <s v="Edward Sirias"/>
    <s v="Closed"/>
    <s v="12/31/2021"/>
    <s v="12/31/2021"/>
    <x v="0"/>
    <s v="JLL crew 231 "/>
    <x v="27"/>
    <s v="South San Francisco"/>
    <s v="6507372683"/>
    <s v="Edward Sirias"/>
    <s v="siriase@gene.com"/>
    <s v="South Campus - SSF43"/>
    <s v="B43 1 MON GENSET PM [12/31/21]"/>
    <s v="43 Generator Yard"/>
    <s v="12/31/2021 12:00 AM"/>
    <m/>
    <s v="engineer will run the genset with no load "/>
    <s v="B43 1 MON GENSET PM "/>
    <s v="2002637957"/>
    <s v="Edward Sirias"/>
    <m/>
    <s v="No"/>
    <s v="RA"/>
    <s v="No"/>
    <s v="No"/>
    <s v="Yes"/>
    <s v="No"/>
    <m/>
    <s v="Disarms: (1-53,54) "/>
    <s v="Online"/>
    <s v="Complete"/>
    <s v=""/>
    <n v="10"/>
    <x v="1"/>
  </r>
  <r>
    <s v="SSF-00003829"/>
    <s v="Fire Detection Impairment (7 day max duration)"/>
    <s v="Edward Sirias"/>
    <s v="Closed"/>
    <s v="12/29/2021"/>
    <s v="12/29/2021"/>
    <x v="0"/>
    <s v="JLL crew 231 "/>
    <x v="27"/>
    <s v="South San Francisco"/>
    <s v="6507372683"/>
    <s v="Edward Sirias"/>
    <s v="siriase@gene.com"/>
    <s v="South Campus - PSA"/>
    <s v="PSA 1 MON Generator PM [122921]"/>
    <s v="PSA Generator machine room"/>
    <s v="12/29/2021 12:00 AM"/>
    <m/>
    <m/>
    <s v="1 MON Generator PM no load test/run _x000a__x000a_Engineer will conduct an inspection and test of the generator with no load. "/>
    <s v="2002638256"/>
    <s v="Edward Sirias"/>
    <m/>
    <s v="No"/>
    <s v="RA"/>
    <s v="No"/>
    <s v="No"/>
    <s v="Yes"/>
    <s v="No"/>
    <m/>
    <s v="Disarms: (1-35 to 37)"/>
    <s v="Online"/>
    <s v="Complete"/>
    <s v=""/>
    <n v="8"/>
    <x v="1"/>
  </r>
  <r>
    <s v="SSF-00003828"/>
    <s v="Fire Detection Impairment (7 day max duration)"/>
    <s v="Edward Sirias"/>
    <s v="Closed"/>
    <s v="12/29/2021"/>
    <s v="12/29/2021"/>
    <x v="0"/>
    <s v="JLL crew 231 "/>
    <x v="27"/>
    <s v="South San Francisco"/>
    <s v="6507372683"/>
    <s v="Edward Sirias"/>
    <s v="siriase@gene.com"/>
    <s v="South Campus - PSB"/>
    <s v="PSB 1 MON Generator PM [12/29/21] "/>
    <s v="PSB GENERATOR MACHINE ROOM, SSFPSB (SSFPSB)"/>
    <s v="12/29/2021 12:00 AM"/>
    <m/>
    <s v="Please forgive the late submission, we would like to test our generator prior to the annual transfer, new batteries have been installed and would like to do a no load test. "/>
    <s v="1 MON Generator PM no load test/run _x000a__x000a_Engineer will conduct an inspection and test of the generator with no load._x000a_"/>
    <s v="2002638257"/>
    <s v="Edward Sirias"/>
    <m/>
    <s v="No"/>
    <s v="RA"/>
    <s v="No"/>
    <s v="No"/>
    <s v="Yes"/>
    <s v="No"/>
    <m/>
    <s v="Disarms: (1-15,16)"/>
    <s v="Online"/>
    <s v="Complete"/>
    <s v=""/>
    <n v="8"/>
    <x v="1"/>
  </r>
  <r>
    <s v="SSF-00003827"/>
    <s v="Fire Detection Impairment (7 day max duration)"/>
    <s v="Edward Sirias"/>
    <s v="Closed"/>
    <s v="12/28/2021"/>
    <s v="12/28/2021"/>
    <x v="0"/>
    <s v="JLL crew 231 "/>
    <x v="27"/>
    <s v="South San Francisco"/>
    <s v="6507372683"/>
    <s v="Edward Sirias"/>
    <s v="siriase@gene.com"/>
    <s v="South Campus - SSF45"/>
    <s v="B45 1 MON GENSET PM [12/28/21]"/>
    <s v="B45 Generator yard"/>
    <s v="12/28/2021 12:00 AM"/>
    <m/>
    <m/>
    <s v="B45 1 MON GENSET PM (no load) Engineer will inspect and run the generator for our monthly PM. "/>
    <s v="2002637937"/>
    <s v="Edward Sirias"/>
    <m/>
    <s v="No"/>
    <s v="RA"/>
    <s v="No"/>
    <s v="No"/>
    <s v="Yes"/>
    <s v="No"/>
    <m/>
    <s v="Disarms: (51-58,59) "/>
    <s v="Online"/>
    <s v="Complete"/>
    <s v=""/>
    <n v="7"/>
    <x v="1"/>
  </r>
  <r>
    <s v="SSF-00003826"/>
    <s v="Fire Detection Impairment (7 day max duration)"/>
    <s v="Edward Sirias"/>
    <s v="Closed"/>
    <s v="12/28/2021"/>
    <s v="12/28/2021"/>
    <x v="0"/>
    <s v="JLL crew 231 "/>
    <x v="27"/>
    <s v="South San Francisco"/>
    <s v="6507372683"/>
    <s v="Edward Sirias"/>
    <s v="siriase@gene.com"/>
    <s v="South Campus - SSF44"/>
    <s v="B44 1 MON GENSET PM [12/28/21]"/>
    <s v="B44 Generator yard"/>
    <s v="12/28/2021 12:00 AM"/>
    <m/>
    <s v="engineer will run the Genset with no load "/>
    <s v="B44 1 MON GENSET PM "/>
    <s v="2002637954"/>
    <s v="Edward Sirias"/>
    <m/>
    <s v="No"/>
    <s v="RA"/>
    <s v="No"/>
    <s v="No"/>
    <s v="Yes"/>
    <s v="No"/>
    <m/>
    <s v="Disarms: (31-58,59)"/>
    <s v="Online"/>
    <s v="Complete"/>
    <s v=""/>
    <n v="7"/>
    <x v="1"/>
  </r>
  <r>
    <s v="SSF-00003824"/>
    <s v="Fire Suppression Impairment (7 day max duration)"/>
    <s v="Alfonzo Bell"/>
    <s v="Closed"/>
    <s v="1/29/2022"/>
    <s v="1/29/2022"/>
    <x v="1"/>
    <m/>
    <x v="27"/>
    <s v="South San Francisco"/>
    <s v="650 467-0493"/>
    <s v="Rick Bates"/>
    <m/>
    <s v="West Campus - SSF29"/>
    <s v="B29 PUMP, FIRE SUPPRESSION SYS, [1/29/2022]"/>
    <s v="Lower Campus (LC), South San Francisco Locations (SSFLOC), SSF29 (SSF29)"/>
    <s v="1/29/2022 12:00 AM"/>
    <m/>
    <m/>
    <s v="1 WK TEST  B29 DFP6010"/>
    <s v="2002649924"/>
    <s v="SSFPermits"/>
    <m/>
    <s v="No"/>
    <s v="RA"/>
    <s v="No"/>
    <s v="No"/>
    <s v="Yes"/>
    <s v="No"/>
    <m/>
    <s v="(1-18 to 23,25 to ,27,34,57,58) "/>
    <s v="Online"/>
    <s v="Complete"/>
    <s v=""/>
    <n v="39"/>
    <x v="1"/>
  </r>
  <r>
    <s v="SSF-00003823"/>
    <s v="Fire Suppression Impairment (7 day max duration)"/>
    <s v="Alfonzo Bell"/>
    <s v="Closed"/>
    <s v="1/22/2022"/>
    <s v="1/22/2022"/>
    <x v="1"/>
    <m/>
    <x v="27"/>
    <s v="South San Francisco"/>
    <s v="650 467-0493"/>
    <s v="Rick Bates"/>
    <m/>
    <s v="West Campus - SSF29"/>
    <s v="B29 PUMP, FIRE SUPPRESSION SYS, [1/22/2022]"/>
    <s v="Lower Campus (LC), South San Francisco Locations (SSFLOC), SSF29 (SSF29)"/>
    <s v="1/22/2022 12:00 AM"/>
    <m/>
    <m/>
    <s v="1 WK TEST  B29 DFP6010"/>
    <s v="2002648346"/>
    <s v="SSFPermits"/>
    <m/>
    <s v="No"/>
    <s v="RA"/>
    <s v="No"/>
    <s v="No"/>
    <s v="Yes"/>
    <s v="No"/>
    <m/>
    <s v="(1-18 to 23,25 to ,27,34,57,58) "/>
    <s v="Online"/>
    <s v="Complete"/>
    <s v=""/>
    <n v="32"/>
    <x v="1"/>
  </r>
  <r>
    <s v="SSF-00003822"/>
    <s v="Fire Suppression Impairment (7 day max duration)"/>
    <s v="Alfonzo Bell"/>
    <s v="Closed"/>
    <s v="1/15/2022"/>
    <s v="1/15/2022"/>
    <x v="1"/>
    <m/>
    <x v="27"/>
    <s v="South San Francisco"/>
    <s v="650 467-0493"/>
    <s v="Rick Bates"/>
    <m/>
    <s v="West Campus - SSF29"/>
    <s v="B29 PUMP, FIRE SUPPRESSION SYS, [1/15/2022]"/>
    <s v="Lower Campus (LC), South San Francisco Locations (SSFLOC), SSF29 (SSF29)"/>
    <s v="1/15/2022 12:00 AM"/>
    <m/>
    <m/>
    <s v="1 WK TEST  B29 DFP6010"/>
    <s v="2002646774"/>
    <s v="SSFPermits"/>
    <m/>
    <s v="No"/>
    <s v="RA"/>
    <s v="No"/>
    <s v="No"/>
    <s v="Yes"/>
    <s v="No"/>
    <m/>
    <s v="(1-18 to 23,25 to ,27,34,57,58) "/>
    <s v="Online"/>
    <s v="Complete"/>
    <s v=""/>
    <n v="25"/>
    <x v="1"/>
  </r>
  <r>
    <s v="SSF-00003821"/>
    <s v="Fire Suppression Impairment (7 day max duration)"/>
    <s v="Alfonzo Bell"/>
    <s v="Closed"/>
    <s v="1/8/2022"/>
    <s v="1/8/2022"/>
    <x v="1"/>
    <m/>
    <x v="27"/>
    <s v="South San Francisco"/>
    <s v="650 467-0493"/>
    <s v="Rick Bates"/>
    <m/>
    <s v="West Campus - SSF29"/>
    <s v="B29 PUMP, FIRE SUPPRESSION SYS, [1/08/2022]"/>
    <s v="Lower Campus (LC), South San Francisco Locations (SSFLOC), SSF29 (SSF29)"/>
    <s v="1/8/2022 12:00 AM"/>
    <m/>
    <m/>
    <s v="1 WK TEST  B29 DFP6010"/>
    <s v="2002644471"/>
    <s v="SSFPermits"/>
    <m/>
    <s v="No"/>
    <s v="RA"/>
    <s v="No"/>
    <s v="No"/>
    <s v="Yes"/>
    <s v="No"/>
    <m/>
    <s v="(1-18 to 23,25 to ,27,34,57,58) "/>
    <s v="Online"/>
    <s v="Complete"/>
    <s v=""/>
    <n v="18"/>
    <x v="1"/>
  </r>
  <r>
    <s v="SSF-00003820"/>
    <s v="Fire Suppression Impairment (7 day max duration)"/>
    <s v="Alfonzo Bell"/>
    <s v="Closed"/>
    <s v="12/30/2021"/>
    <s v="12/30/2021"/>
    <x v="1"/>
    <m/>
    <x v="27"/>
    <s v="South San Francisco"/>
    <s v="650 467-0493"/>
    <s v="Rick Bates"/>
    <m/>
    <s v="West Campus - SSF29"/>
    <s v="B29 PUMP, FIRE SUPPRESSION SYS, [12/30/2021]"/>
    <s v="Lower Campus (LC), South San Francisco Locations (SSFLOC), SSF29 (SSF29)"/>
    <s v="12/30/2021 12:00 AM"/>
    <m/>
    <m/>
    <s v="1 WK TEST  B29 DFP6010"/>
    <s v="2002636245"/>
    <s v="SSFPermits"/>
    <m/>
    <s v="No"/>
    <s v="RA"/>
    <s v="No"/>
    <s v="No"/>
    <s v="Yes"/>
    <s v="No"/>
    <m/>
    <s v="(1-18 to 23,25 to ,27,34,57,58) "/>
    <s v="Online"/>
    <s v="Complete"/>
    <s v=""/>
    <n v="9"/>
    <x v="1"/>
  </r>
  <r>
    <s v="SSF-00003819"/>
    <s v="Fire Suppression Impairment (7 day max duration)"/>
    <s v="Alfonzo Bell"/>
    <s v="Closed"/>
    <s v="1/25/2022"/>
    <s v="1/25/2022"/>
    <x v="1"/>
    <m/>
    <x v="27"/>
    <s v="South San Francisco"/>
    <s v="650 467-0493"/>
    <s v="Rick Bates"/>
    <m/>
    <s v="Lower Campus - SSF06"/>
    <s v="B6 PUMP, FIRE SUPPRESSION SYS, [012522]"/>
    <s v="SSF06 (SSF06), Lower Campus (LC), South San Francisco Locations (SSFLOC)"/>
    <s v="1/25/2022 12:00 AM"/>
    <m/>
    <m/>
    <s v="1 WK TEST  B6 DFP6010"/>
    <s v="2002649922"/>
    <s v="SSFPermits"/>
    <m/>
    <s v="No"/>
    <s v="RA"/>
    <s v="No"/>
    <s v="No"/>
    <s v="Yes"/>
    <s v="No"/>
    <m/>
    <s v="(13-19 to 23,25,26,47 to 50,53) "/>
    <s v="Online"/>
    <s v="Complete"/>
    <s v=""/>
    <n v="35"/>
    <x v="1"/>
  </r>
  <r>
    <s v="SSF-00003818"/>
    <s v="Fire Suppression Impairment (7 day max duration)"/>
    <s v="Alfonzo Bell"/>
    <s v="Closed"/>
    <s v="1/18/2022"/>
    <s v="1/18/2022"/>
    <x v="1"/>
    <m/>
    <x v="27"/>
    <s v="South San Francisco"/>
    <s v="650 467-0493"/>
    <s v="Rick Bates"/>
    <m/>
    <s v="Lower Campus - SSF06"/>
    <s v="B6 PUMP, FIRE SUPPRESSION SYS, [011822]"/>
    <s v="SSF06 (SSF06), Lower Campus (LC), South San Francisco Locations (SSFLOC)"/>
    <s v="1/18/2022 12:00 AM"/>
    <m/>
    <m/>
    <s v="1 WK TEST  B6 DFP6010"/>
    <s v="2002648344"/>
    <s v="SSFPermits"/>
    <m/>
    <s v="No"/>
    <s v="RA"/>
    <s v="No"/>
    <s v="No"/>
    <s v="Yes"/>
    <s v="No"/>
    <m/>
    <s v="(13-19 to 23,25,26,47 to 50,53) "/>
    <s v="Online"/>
    <s v="Complete"/>
    <s v=""/>
    <n v="28"/>
    <x v="1"/>
  </r>
  <r>
    <s v="SSF-00003817"/>
    <s v="Fire Suppression Impairment (7 day max duration)"/>
    <s v="Alfonzo Bell"/>
    <s v="Closed"/>
    <s v="1/11/2022"/>
    <s v="1/11/2022"/>
    <x v="1"/>
    <m/>
    <x v="27"/>
    <s v="South San Francisco"/>
    <s v="650 467-0493"/>
    <s v="Rick Bates"/>
    <m/>
    <s v="Lower Campus - SSF06"/>
    <s v="B6 PUMP, FIRE SUPPRESSION SYS, [011122]"/>
    <s v="SSF06 (SSF06), Lower Campus (LC), South San Francisco Locations (SSFLOC)"/>
    <s v="1/11/2022 12:00 AM"/>
    <m/>
    <m/>
    <s v="1 WK TEST  B6 DFP6010"/>
    <s v="2002646772"/>
    <s v="SSFPermits"/>
    <m/>
    <s v="No"/>
    <s v="RA"/>
    <s v="No"/>
    <s v="No"/>
    <s v="Yes"/>
    <s v="No"/>
    <m/>
    <s v="(13-19 to 23,25,26,47 to 50,53) "/>
    <s v="Online"/>
    <s v="Complete"/>
    <s v=""/>
    <n v="21"/>
    <x v="1"/>
  </r>
  <r>
    <s v="SSF-00003816"/>
    <s v="Fire Suppression Impairment (7 day max duration)"/>
    <s v="Alfonzo Bell"/>
    <s v="Closed"/>
    <s v="1/4/2022"/>
    <s v="1/4/2022"/>
    <x v="1"/>
    <m/>
    <x v="27"/>
    <s v="South San Francisco"/>
    <s v="650 467-0493"/>
    <s v="Rick Bates"/>
    <m/>
    <s v="Lower Campus - SSF06"/>
    <s v="B6 PUMP, FIRE SUPPRESSION SYS, [010422]"/>
    <s v="SSF06 (SSF06), Lower Campus (LC), South San Francisco Locations (SSFLOC)"/>
    <s v="1/4/2022 12:00 AM"/>
    <m/>
    <m/>
    <s v="1 WK TEST  B6 DFP6010"/>
    <s v="2002644469"/>
    <s v="SSFPermits"/>
    <m/>
    <s v="No"/>
    <s v="RA"/>
    <s v="No"/>
    <s v="No"/>
    <s v="Yes"/>
    <s v="No"/>
    <m/>
    <s v="(13-19 to 23,25,26,47 to 50,53) "/>
    <s v="Online"/>
    <s v="Complete"/>
    <s v=""/>
    <n v="14"/>
    <x v="1"/>
  </r>
  <r>
    <s v="SSF-00003811"/>
    <s v="Fire Detection Impairment (7 day max duration)"/>
    <s v="colin hellmuth"/>
    <s v="Closed"/>
    <s v="12/27/2021"/>
    <s v="12/31/2021"/>
    <x v="3"/>
    <s v="GCI"/>
    <x v="27"/>
    <s v="South San Francisco"/>
    <s v="415-470-6462"/>
    <s v="colin hellmuth"/>
    <s v="chellmuth@gcigc.com"/>
    <s v="South Campus - SSF46"/>
    <s v="Continuation B46 CDA - Construction [122721 - 123121]"/>
    <s v="SSF46.4.464000"/>
    <s v="12/27/2021 12:00 AM"/>
    <m/>
    <m/>
    <s v="Electrical, mechanical, concrete work in conjunction with the Sitewide CDA Upgrades."/>
    <s v="L16077058"/>
    <s v="Colin Hellmuth"/>
    <m/>
    <s v="No"/>
    <s v="RA"/>
    <s v="No"/>
    <s v="No"/>
    <s v="Yes"/>
    <s v="Yes"/>
    <s v="No"/>
    <s v="No points "/>
    <s v="Offline"/>
    <s v="Complete"/>
    <s v=""/>
    <n v="6"/>
    <x v="1"/>
  </r>
  <r>
    <s v="SSF-00003809"/>
    <s v="Fire Detection Impairment (7 day max duration)"/>
    <s v="David Miller"/>
    <s v="Closed"/>
    <s v="1/6/2022"/>
    <s v="1/6/2022"/>
    <x v="0"/>
    <s v="HPM Systems"/>
    <x v="27"/>
    <s v="South San Francisco"/>
    <s v="650-737-2167"/>
    <s v="Gary Seto"/>
    <s v="davemill@gene.com"/>
    <s v="South Campus - SSF43"/>
    <s v="B43 Gas Sensor Maintenance [010622]"/>
    <s v="SSF43 1st Floor (SSF43.1)"/>
    <s v="1/6/2022 12:00 AM"/>
    <m/>
    <m/>
    <s v="Maintenance of Multiple Gas Sensors"/>
    <s v="2002665561 plus 87"/>
    <s v="SSFPermits"/>
    <m/>
    <s v="No"/>
    <s v="RA"/>
    <s v="No"/>
    <s v="No"/>
    <s v="Yes"/>
    <s v="No"/>
    <m/>
    <s v="Disarms: LEL (4-4,5,19,22,28)"/>
    <s v="Online"/>
    <s v="Complete"/>
    <s v=""/>
    <n v="16"/>
    <x v="1"/>
  </r>
  <r>
    <s v="SSF-00003806"/>
    <s v="Fire Detection Impairment (7 day max duration)"/>
    <s v="Edgar Montes"/>
    <s v="Closed"/>
    <s v="12/29/2021"/>
    <s v="12/29/2021"/>
    <x v="0"/>
    <s v="JLL"/>
    <x v="27"/>
    <s v="South San Francisco"/>
    <s v="650-296-7953"/>
    <s v="Juneray"/>
    <s v="montese3@gene.com"/>
    <s v="Upper Campus - SSF25"/>
    <s v="B25 1YR Roll up Door Test [122921]"/>
    <s v="South San Francisco Locations (SSFLOC), SSF25 (SSF25), 251100 (SSF25.1.251100)"/>
    <s v="12/29/2021 12:00 AM"/>
    <m/>
    <s v="One roll up door front of elevator 251100"/>
    <s v="1YR Roll up door testing. Will require Siemens Fire Tech to stand by at the panel to assist with Resets."/>
    <s v=" 2002589608"/>
    <s v="Edgar Montes"/>
    <m/>
    <s v="No"/>
    <s v="RA"/>
    <s v="No"/>
    <s v="No"/>
    <s v="Yes"/>
    <s v="No"/>
    <m/>
    <s v="F-Key all except doors &amp; elev "/>
    <s v="Offline"/>
    <s v="Complete"/>
    <s v=""/>
    <n v="8"/>
    <x v="1"/>
  </r>
  <r>
    <s v="SSF-00003804"/>
    <s v="Fire Detection Impairment (7 day max duration)"/>
    <s v="Edgar Montes"/>
    <s v="Closed"/>
    <s v="12/29/2021"/>
    <s v="12/29/2021"/>
    <x v="0"/>
    <s v="JLL"/>
    <x v="27"/>
    <s v="South San Francisco"/>
    <s v="650-296-7953"/>
    <s v="Juneray"/>
    <s v="montese3@gene.com"/>
    <s v="Upper Campus - SSF26"/>
    <s v="B26 1YR Roll up Door Test [122921]"/>
    <s v="All Floors, South San Francisco Locations (SSFLOC)"/>
    <s v="12/29/2021 12:00 AM"/>
    <m/>
    <m/>
    <s v=" 1YR Roll up door testing. Will require Siemens Fire Tech to stand by at the panel to assist with Resets. ALL Floors"/>
    <s v="2002589609"/>
    <s v="Edgar Montes"/>
    <m/>
    <s v="No"/>
    <s v="RA"/>
    <s v="No"/>
    <s v="No"/>
    <s v="Yes"/>
    <s v="No"/>
    <m/>
    <s v="F-Key all except doors &amp; elev "/>
    <s v="Offline"/>
    <s v="Complete"/>
    <s v=""/>
    <n v="8"/>
    <x v="1"/>
  </r>
  <r>
    <s v="SSF-00003801"/>
    <s v="Fire Detection Impairment (7 day max duration)"/>
    <s v="Erick Aguayo"/>
    <s v="Closed"/>
    <s v="12/28/2021"/>
    <s v="12/29/2021"/>
    <x v="7"/>
    <s v="dome "/>
    <x v="28"/>
    <s v="South San Francisco"/>
    <s v="6506531109"/>
    <s v="jose delgado"/>
    <s v="jdelgado@domebuilds.com"/>
    <s v="Lower Campus - SSF05"/>
    <s v="B5 Revised Continuation T-Cell  Room 5546 [122821 - 122921]"/>
    <s v="B5 5546 out side and inside of the room, SSF05 1st Floor (SSF05.1), 5546 (SSF05.1.5546)"/>
    <s v="12/28/2021 12:00 AM"/>
    <m/>
    <m/>
    <s v="PTP Fire Alarm Test we are Test our  room in 5546 but the we need the whole building in test"/>
    <s v="G16077151"/>
    <s v="Erick Aguayo"/>
    <m/>
    <s v="No"/>
    <s v="RA"/>
    <s v="No"/>
    <s v="No"/>
    <s v="No"/>
    <s v="No"/>
    <m/>
    <s v="Bypass F-Keys (HS+DH, AHUs). Call security to disregard red strobe. Dome to contact Siemens tech when ready to send alarm."/>
    <s v="Offline"/>
    <s v="Complete"/>
    <s v="Leo Carrio (Siemens)"/>
    <n v="8"/>
    <x v="1"/>
  </r>
  <r>
    <s v="SSF-00003799"/>
    <s v="Fire Detection Impairment (7 day max duration)"/>
    <s v="Cate Cannon"/>
    <s v="Closed"/>
    <s v="12/28/2021"/>
    <s v="12/29/2021"/>
    <x v="2"/>
    <s v="Herrero Builders Inc"/>
    <x v="28"/>
    <s v="South San Francisco"/>
    <s v="9253609502"/>
    <s v="Pablo Villalobos"/>
    <s v="PVillalobos@herrero.com"/>
    <s v="South Campus - SSF44, South Campus - SSF45"/>
    <s v=" B44 B45 TVSS Upgrade and Grounding Remediation [122821 - 122921]"/>
    <s v="442236 (SSF44.2.442236), 441236 (SSF44.1.441236), 441257 (SSF44.1.441257), 441156 (SSF44.1.441156), 443236 (SSF44.3.443236), 451161 (SSF45.1.451161), 451157 (SSF45.1.451157)"/>
    <s v="12/28/2021 12:00 AM"/>
    <m/>
    <m/>
    <s v="Replace existing internal TVSS and bypass switch. "/>
    <s v="G16077184"/>
    <s v="Cate Cannon"/>
    <m/>
    <s v="No"/>
    <s v="RA"/>
    <s v="No"/>
    <s v="No"/>
    <s v="No"/>
    <s v="No"/>
    <m/>
    <s v="Bypass F-Keys. Contractors to call Siemens Fire tech before power is restored."/>
    <s v="Offline"/>
    <s v="Complete"/>
    <s v="Leo Carrio (Siemens)"/>
    <n v="8"/>
    <x v="1"/>
  </r>
  <r>
    <s v="SSF-00003798"/>
    <s v="Fire Detection Impairment (7 day max duration)"/>
    <s v="Jacob Brown"/>
    <s v="Closed"/>
    <s v="12/28/2021"/>
    <s v="12/30/2021"/>
    <x v="3"/>
    <s v="GCI"/>
    <x v="28"/>
    <s v="South San Francisco"/>
    <s v="415-531-5168"/>
    <s v="Jacob Brown"/>
    <s v="Jbrown@gcigc.com"/>
    <s v="Lower Campus - SSF07"/>
    <s v="B7 Continuation Pilot Plant Epoxy Floor [122821 - 123021]"/>
    <s v="71211 (SSF07.1.71211), 71214 (SSF07.1.71214), 71215 (SSF07.1.71215), 71212 (SSF07.1.71212), 71213 (SSF07.1.71213), 71216 (SSF07.1.71216)"/>
    <s v="12/28/2021 12:00 AM"/>
    <m/>
    <m/>
    <s v="Floor patching_x000a_"/>
    <m/>
    <s v="Jacob Brown"/>
    <m/>
    <s v="No"/>
    <s v="RA"/>
    <s v="No"/>
    <s v="No"/>
    <s v="Yes"/>
    <s v="Yes"/>
    <m/>
    <s v="(1-11,12,15,16,31 to 33,37,38)"/>
    <s v="Online"/>
    <s v="Complete"/>
    <s v=""/>
    <n v="8"/>
    <x v="1"/>
  </r>
  <r>
    <s v="SSF-00003793"/>
    <s v="Fire Suppression Impairment (7 day max duration)"/>
    <s v="Noel Lopez"/>
    <s v="Closed"/>
    <s v="12/28/2021"/>
    <s v="12/28/2021"/>
    <x v="0"/>
    <s v="JLL"/>
    <x v="28"/>
    <s v="South San Francisco"/>
    <s v="6505540884"/>
    <s v="Thorin Ryan"/>
    <s v="lopezn16@gene.com"/>
    <s v="South Campus - PSA"/>
    <s v="PSA Monthly fire pump test [122821]"/>
    <s v="PSA1010 (SSFPSA.1.PSA1010)"/>
    <s v="12/28/2021 12:00 AM"/>
    <m/>
    <m/>
    <s v="PSA Monthly fire pump test"/>
    <s v="2002638477"/>
    <s v="Noel Lopez"/>
    <m/>
    <s v="No"/>
    <s v="RA"/>
    <s v="No"/>
    <s v="No"/>
    <s v="Yes"/>
    <s v="No"/>
    <m/>
    <s v="(1-10,11,13 to 17,19,30,52,53,55,56)"/>
    <s v="Online"/>
    <s v="Complete"/>
    <s v=""/>
    <n v="8"/>
    <x v="1"/>
  </r>
  <r>
    <s v="SSF-00003792"/>
    <s v="Fire Detection Impairment (7 day max duration)"/>
    <s v="colin hellmuth"/>
    <s v="Closed"/>
    <s v="12/28/2021"/>
    <s v="12/31/2021"/>
    <x v="3"/>
    <s v="GCI"/>
    <x v="28"/>
    <s v="South San Francisco"/>
    <s v="415-470-6462"/>
    <s v="colin hellmuth"/>
    <s v="chellmuth@gcigc.com"/>
    <s v="South Campus - SSF42"/>
    <s v="Continuation B42 Sitewide CDA [122821 - 123121]"/>
    <s v="penthouse, SSF42.4.424010"/>
    <s v="12/28/2021 12:00 AM"/>
    <m/>
    <m/>
    <s v="Construction for new compressors, concrete work, brazing, electrical work."/>
    <s v="L16077058"/>
    <s v="Colin Hellmuth"/>
    <m/>
    <s v="No"/>
    <s v="RA"/>
    <s v="No"/>
    <s v="No"/>
    <s v="Yes"/>
    <s v="Yes"/>
    <s v="No"/>
    <s v="(6-31,32)(7-48,49,51,52)"/>
    <s v="Online"/>
    <s v="Complete"/>
    <s v=""/>
    <n v="8"/>
    <x v="1"/>
  </r>
  <r>
    <s v="SSF-00003791"/>
    <s v="Fire Detection Impairment (7 day max duration)"/>
    <s v="colin hellmuth"/>
    <s v="Closed"/>
    <s v="12/28/2021"/>
    <s v="12/31/2021"/>
    <x v="3"/>
    <s v="GCI"/>
    <x v="28"/>
    <s v="South San Francisco"/>
    <s v="4154706462"/>
    <s v="colin hellmuth"/>
    <s v="chellmuth@gcigc.com"/>
    <s v="Lower Campus - SSF07"/>
    <s v="Continuation B7 L16077058 - 21-2059 Campus CDA [122821 - 123121]"/>
    <s v="72505 (SSF07.2.72505)"/>
    <s v="12/28/2021 12:00 AM"/>
    <m/>
    <m/>
    <s v="Brazing new steel pipe for DCS tap."/>
    <m/>
    <s v="Colin Hellmuth"/>
    <m/>
    <s v="No"/>
    <s v="RA"/>
    <s v="No"/>
    <s v="No"/>
    <s v="Yes"/>
    <s v="Yes"/>
    <s v="No"/>
    <s v="No points"/>
    <s v="Online"/>
    <s v="Complete"/>
    <s v=""/>
    <n v="8"/>
    <x v="1"/>
  </r>
  <r>
    <s v="SSF-00003790"/>
    <s v="Fire Detection Impairment (7 day max duration)"/>
    <s v="Colin Hellmuth"/>
    <s v="Closed"/>
    <s v="12/28/2021"/>
    <s v="12/31/2021"/>
    <x v="3"/>
    <s v="GCI"/>
    <x v="28"/>
    <s v="South San Francisco"/>
    <s v="4154706462"/>
    <s v="Colin Hellmuth"/>
    <s v="chellmuth@gcigc.com"/>
    <s v="South Campus - SSF41"/>
    <s v="Continuation B41 L16077058 - 21-2059 Campus CDA [122821 - 123121]"/>
    <s v="415003, 415004, 415002, 415001"/>
    <s v="12/28/2021 12:00 AM"/>
    <s v="Early morning work."/>
    <m/>
    <s v="Sweating copper plumbing fittings."/>
    <s v="L16077058"/>
    <s v="Colin Hellmuth"/>
    <m/>
    <s v="No"/>
    <s v="RA"/>
    <s v="No"/>
    <s v="No"/>
    <s v="Yes"/>
    <s v="Yes"/>
    <s v="No"/>
    <s v="(4-41 to 44, 47, 50 to 53)"/>
    <s v="Online"/>
    <s v="Complete"/>
    <s v=""/>
    <n v="8"/>
    <x v="1"/>
  </r>
  <r>
    <s v="SSF-00003789"/>
    <s v="Fire Detection Impairment (7 day max duration)"/>
    <s v="colin hellmuth"/>
    <s v="Closed"/>
    <s v="12/28/2021"/>
    <s v="12/31/2021"/>
    <x v="3"/>
    <s v="GCI"/>
    <x v="28"/>
    <s v="South San Francisco"/>
    <s v="415-470-6462"/>
    <s v="colin hellmuth"/>
    <s v="chellmuth@gcigc.com"/>
    <s v="South Campus - SSF43"/>
    <s v="B43 Continuation CDA - Brazing [122821 - 123121] "/>
    <s v="penthouse"/>
    <s v="12/28/2021 12:00 AM"/>
    <m/>
    <m/>
    <s v="Sweating of copper process piping connections at 143-KP6101 Compressor unit."/>
    <s v="L16077058"/>
    <s v="Colin Hellmuth"/>
    <m/>
    <s v="No"/>
    <s v="RA"/>
    <s v="No"/>
    <s v="No"/>
    <s v="Yes"/>
    <s v="Yes"/>
    <s v="No"/>
    <s v="Disarm points (3-43,44)"/>
    <s v="Online"/>
    <s v="Complete"/>
    <s v=""/>
    <n v="8"/>
    <x v="1"/>
  </r>
  <r>
    <s v="SSF-00003783"/>
    <s v="Fire Detection Impairment (7 day max duration)"/>
    <s v="Pablo Villalobos"/>
    <s v="Closed"/>
    <s v="12/27/2021"/>
    <s v="12/29/2021"/>
    <x v="7"/>
    <s v="Core Construction"/>
    <x v="28"/>
    <s v="South San Francisco"/>
    <s v="415 730-6904"/>
    <s v="Pablo Villalobos"/>
    <s v="abaca@c2bandassociates.com"/>
    <s v="Lower Campus - SSF05"/>
    <s v="B5 Continuation QC AAT BSC Replacement [122721 - 122921]"/>
    <s v="5886A (SSF05.2.5886A), 5881 (SSF05.2.5881), 5881-C (SSF05.2.5881-C), 5881-B (SSF05.2.5881-B), 5881-A (SSF05.2.5881-A), 5887 (SSF05.2.5887), 5883 (SSF05.2.5883), 5883A (SSF05.2.5883A), 5886 (SSF05.2.5886), 5883B (SSF05.2.5883B), 5883C (SSF05.2.5883C), 5887B (SSF05.2.5887B)"/>
    <s v="12/27/2021 12:00 AM"/>
    <m/>
    <m/>
    <s v="Remove and Replace 15 BSCs and associated services (Air &amp; Vacuum Hot Work) Remove and Replace Flooring and Patch and Paint Labs."/>
    <s v="G16077161"/>
    <s v="Pablo Villalobos"/>
    <m/>
    <s v="No"/>
    <s v="RA"/>
    <s v="No"/>
    <s v="No"/>
    <s v="Yes"/>
    <s v="Yes"/>
    <m/>
    <s v="No Points"/>
    <s v="Online"/>
    <s v="Complete"/>
    <s v=""/>
    <n v="7"/>
    <x v="1"/>
  </r>
  <r>
    <s v="SSF-00003782"/>
    <s v="Fire Detection Impairment (7 day max duration)"/>
    <s v="Paul  Kern"/>
    <s v="Closed"/>
    <s v="12/21/2021"/>
    <s v="12/23/2021"/>
    <x v="3"/>
    <s v="GCI"/>
    <x v="28"/>
    <s v="South San Francisco"/>
    <s v="7076950936"/>
    <s v="Paul  Kern"/>
    <s v="pkern@gcigc.com"/>
    <s v="Mid Campus - SSF10"/>
    <s v="FRC-1 Continuation BSC Installation [122121 - 122321] "/>
    <s v="South San Francisco Locations (SSFLOC), 10372 (SSF10.3.10372)"/>
    <s v="12/21/2021 12:00 AM"/>
    <s v="Thursday: 06:00am till 17:00pm "/>
    <m/>
    <s v="Remove and replace Existing BSC's with new Ergo base BSC's. Modify VAC piping as needed."/>
    <s v="G16077181"/>
    <s v="Paul Kern"/>
    <m/>
    <s v="No"/>
    <s v="RA"/>
    <s v="No"/>
    <s v="Yes"/>
    <s v="No"/>
    <s v="Yes"/>
    <s v="Yes"/>
    <s v="( 2-44 to 49)"/>
    <s v="Online"/>
    <s v="Complete"/>
    <s v=""/>
    <n v="1"/>
    <x v="0"/>
  </r>
  <r>
    <s v="SSF-00003781"/>
    <s v="Fire Detection Impairment (7 day max duration)"/>
    <s v="William Meroshnekoff "/>
    <s v="Closed"/>
    <s v="1/18/2022"/>
    <s v="1/21/2022"/>
    <x v="3"/>
    <s v="GCI"/>
    <x v="28"/>
    <s v="South San Francisco"/>
    <s v="4088908225"/>
    <s v="William Meroshnekoff "/>
    <s v="meroshnw@gene.com"/>
    <s v="South Campus - SSF42"/>
    <s v="B42 Continuation CompacT &amp; CellTrio [011822 - 012122]"/>
    <s v="423125 (SSF42.3.423125)"/>
    <s v="1/18/2022 12:00 AM"/>
    <s v="Start Time 6am  End Time 2pm "/>
    <s v="Hot work will be needed for the new utilities "/>
    <s v="Selective wall demo for in-wall utilities. Running new copper piping for HW, CW and Co2, and CA"/>
    <s v="G16077197"/>
    <s v="William Meroshnekoff"/>
    <m/>
    <s v="No"/>
    <s v="RA"/>
    <s v="No"/>
    <s v="No"/>
    <s v="Yes"/>
    <s v="Yes"/>
    <s v="Yes"/>
    <s v="(7-8,9,43)"/>
    <s v="Online"/>
    <s v="Complete"/>
    <s v=""/>
    <n v="29"/>
    <x v="1"/>
  </r>
  <r>
    <s v="SSF-00003780"/>
    <s v="Fire Detection Impairment (7 day max duration)"/>
    <s v="William Meroshnekoff "/>
    <s v="Closed"/>
    <s v="1/10/2022"/>
    <s v="1/14/2022"/>
    <x v="3"/>
    <s v="GCI"/>
    <x v="28"/>
    <s v="South San Francisco"/>
    <s v="4088908225"/>
    <s v="William Meroshnekoff "/>
    <s v="meroshnw@gene.com"/>
    <s v="South Campus - SSF42"/>
    <s v="B42 Continuation CompacT &amp; CellTrio [011022 - 011422]"/>
    <s v="423125 (SSF42.3.423125)"/>
    <s v="1/10/2022 12:00 AM"/>
    <s v="Start Time 6am  End Time 2pm "/>
    <s v="Hot work will be needed for the new utilities "/>
    <s v="Selective wall demo for in-wall utilities. Running new copper piping for HW, CW and Co2, and CA"/>
    <s v="G16077197"/>
    <s v="William Meroshnekoff"/>
    <m/>
    <s v="No"/>
    <s v="RA"/>
    <s v="No"/>
    <s v="No"/>
    <s v="Yes"/>
    <s v="Yes"/>
    <s v="Yes"/>
    <s v="(7-8,9,43)"/>
    <s v="Online"/>
    <s v="Complete"/>
    <s v=""/>
    <n v="21"/>
    <x v="1"/>
  </r>
  <r>
    <s v="SSF-00003779"/>
    <s v="Fire Detection Impairment (7 day max duration)"/>
    <s v="William Meroshnekoff "/>
    <s v="Closed"/>
    <s v="1/18/2022"/>
    <s v="1/21/2022"/>
    <x v="3"/>
    <s v="Decker Electric, C2B, "/>
    <x v="28"/>
    <s v="South San Francisco"/>
    <s v="4088908225"/>
    <s v="William Meroshnekoff "/>
    <s v="bmeroshnekoff@gcigc.com"/>
    <s v="South Campus - SSF42"/>
    <s v="B42 Continuation Lab for Compact [011822 - 012122]"/>
    <s v="423126 (SSF42.3.423126)"/>
    <s v="1/18/2022 12:00 AM"/>
    <s v="Start Time 6am End Time 2pm "/>
    <s v="During Hot Work Fire Watch will be continuous. "/>
    <s v="Selective Demo to Walls for New Electrical Hook-ups, Hot Work "/>
    <s v="G16077192"/>
    <s v="William Meroshnekoff"/>
    <m/>
    <s v="No"/>
    <s v="RA"/>
    <s v="No"/>
    <s v="No"/>
    <s v="Yes"/>
    <s v="Yes"/>
    <m/>
    <s v="(7-43)"/>
    <s v="Online"/>
    <s v="Complete"/>
    <s v=""/>
    <n v="29"/>
    <x v="1"/>
  </r>
  <r>
    <s v="SSF-00003778"/>
    <s v="Fire Detection Impairment (7 day max duration)"/>
    <s v="William Meroshnekoff "/>
    <s v="Closed"/>
    <s v="1/10/2022"/>
    <s v="1/14/2022"/>
    <x v="3"/>
    <s v="Decker Electric, C2B, "/>
    <x v="28"/>
    <s v="South San Francisco"/>
    <s v="4088908225"/>
    <s v="William Meroshnekoff "/>
    <s v="bmeroshnekoff@gcigc.com"/>
    <s v="South Campus - SSF42"/>
    <s v="B42 Continuation Lab for Compact [011022 - 011422]"/>
    <s v="423126 (SSF42.3.423126)"/>
    <s v="1/10/2022 12:00 AM"/>
    <s v="Start Time 6am End Time 2pm "/>
    <s v="During Hot Work Fire Watch will be continuous. "/>
    <s v="Selective Demo to Walls for New Electrical Hook-ups, Hot Work "/>
    <s v="G16077192"/>
    <s v="William Meroshnekoff"/>
    <m/>
    <s v="No"/>
    <s v="RA"/>
    <s v="No"/>
    <s v="No"/>
    <s v="Yes"/>
    <s v="Yes"/>
    <m/>
    <s v="(7-43)"/>
    <s v="Online"/>
    <s v="Complete"/>
    <s v=""/>
    <n v="21"/>
    <x v="1"/>
  </r>
  <r>
    <s v="SSF-00003772"/>
    <s v="Fire Detection Impairment (7 day max duration)"/>
    <s v="Odilon Valencia"/>
    <s v="Closed"/>
    <s v="12/23/2021"/>
    <s v="12/28/2021"/>
    <x v="4"/>
    <s v="XLC"/>
    <x v="28"/>
    <s v="South San Francisco"/>
    <s v="9254811082"/>
    <s v="Odilon Valencia"/>
    <s v="ovalencia@xlconstruction.com"/>
    <s v="Upper Campus - SSF26"/>
    <s v="B26 Continuation Ground to 3rd floor [122321 - 122821]"/>
    <s v="SSF26 3rd Floor (SSF26.3), SSF26 2nd Floor (SSF26.2), SSF26 1st Floor (SSF26.1)"/>
    <s v="12/23/2021 12:00 AM"/>
    <m/>
    <m/>
    <s v="Demolition: Walls, Ceiling grid, duct work, plumbing, electrical"/>
    <s v=" B16077076"/>
    <s v="James Spencer"/>
    <m/>
    <s v="No"/>
    <s v="RA"/>
    <s v="No"/>
    <s v="Yes"/>
    <s v="Yes"/>
    <s v="Yes"/>
    <m/>
    <s v="(Loops 1-3)"/>
    <s v="Online"/>
    <s v="Complete"/>
    <s v=""/>
    <n v="3"/>
    <x v="0"/>
  </r>
  <r>
    <s v="SSF-00003771"/>
    <s v="Fire Detection Impairment (7 day max duration)"/>
    <s v="Odilon Valencia"/>
    <s v="Closed"/>
    <s v="12/23/2021"/>
    <s v="12/28/2021"/>
    <x v="4"/>
    <s v="XLC"/>
    <x v="28"/>
    <s v="South San Francisco"/>
    <s v="9254811082"/>
    <s v="Odilon Valencia"/>
    <s v="ovalencia@xlconstruction.com"/>
    <s v="Upper Campus - SSF25"/>
    <s v="B25 Continuation Ground to 2nd floors [122321 - 122821]"/>
    <s v="SSF25 1st Floor (SSF25.1), SSF25 2nd Floor (SSF25.2), SSF25 GROUND FLOOR (SSF25.0)"/>
    <s v="12/23/2021 12:00 AM"/>
    <m/>
    <m/>
    <s v="Demolition: walls, ceiling grid, Duct work, plumbing, electrical"/>
    <s v="B16077140 / B16077076"/>
    <s v="James Spencer"/>
    <m/>
    <s v="No"/>
    <s v="RA"/>
    <s v="No"/>
    <s v="Yes"/>
    <s v="Yes"/>
    <s v="Yes"/>
    <m/>
    <s v="(Loops 1 &amp; 2)"/>
    <s v="Online"/>
    <s v="Complete"/>
    <s v=""/>
    <n v="3"/>
    <x v="0"/>
  </r>
  <r>
    <s v="SSF-00003767"/>
    <s v="Fire Detection Impairment (7 day max duration)"/>
    <s v="Ravel Ravel"/>
    <s v="Closed"/>
    <s v="12/28/2021"/>
    <s v="12/30/2021"/>
    <x v="0"/>
    <s v="Morrow Meadows"/>
    <x v="29"/>
    <s v="South San Francisco"/>
    <s v="6504523170"/>
    <s v="Mario Borg"/>
    <m/>
    <s v="Lower Campus - SSF56"/>
    <s v="B56 Switchgear Maintenance PM [122821 and 123021]"/>
    <s v="561270 (SSF56.1.561270), 561189 (SSF56.1.561189)"/>
    <s v="12/28/2021 12:00 AM"/>
    <s v="28DEC2021: 7AM-6PM_x000a_30DEC2021: 7AM-6PM"/>
    <m/>
    <s v="JLL is planning to do B56 Switchgear PM (5 Year Preventative Maintenance of Switchgear Breakers) on 28DEC2021 and 30DEC2021. B56 has two separate switchgears, 1st in Electrical Rooms 56-1270 serving one side of the building and 2nd in Electrical Rooms 56-1189 serving the other side of the building. There will be a planned PG&amp;E power outage for 2 hours from 10AM-12PM on 28DEC2021 and 30DEC2021. _x000a__x000a_"/>
    <s v="MP21-041"/>
    <s v="Ravel Ravel"/>
    <m/>
    <s v="No"/>
    <s v="RA"/>
    <s v="Yes"/>
    <s v="No"/>
    <s v="No"/>
    <s v="No"/>
    <m/>
    <s v="Disarm Zone 40 (NAC/FSD/DH). Call security to disregard red strobe. Contractors to call Siemens Fire tech before and after power shutdown. Recommend Fire watch"/>
    <s v="Offline"/>
    <s v="Complete"/>
    <s v="Leo Carrio (Siemens)"/>
    <n v="9"/>
    <x v="1"/>
  </r>
  <r>
    <s v="SSF-00003764"/>
    <s v="Fire Detection Impairment (7 day max duration)"/>
    <s v="Paul E Kern"/>
    <s v="Closed"/>
    <s v="12/28/2021"/>
    <s v="12/30/2021"/>
    <x v="3"/>
    <s v="GCI"/>
    <x v="30"/>
    <s v="South San Francisco"/>
    <s v="7076950936"/>
    <s v="Paul E Kern"/>
    <s v="pkern@gcigc.com"/>
    <s v="South Campus - SSF47"/>
    <s v="Continuation B47 Breakroom Refresh [122821 - 123021]"/>
    <s v="472125 (SSF47.2.472125)"/>
    <s v="12/28/2021 12:00 AM"/>
    <s v="Thursday end time 17:00"/>
    <m/>
    <s v="B47.2  Demo all existing drywall, cabinets, flooring, electrical, plumbing, ceiling and lighting. Install all new of previously listed items."/>
    <s v="G16077101"/>
    <s v="Paul Kern"/>
    <m/>
    <s v="No"/>
    <s v="RA"/>
    <s v="No"/>
    <s v="No"/>
    <s v="Yes"/>
    <s v="No"/>
    <m/>
    <s v="(2-9,11,12,14)"/>
    <s v="Online"/>
    <s v="Complete"/>
    <s v=""/>
    <n v="10"/>
    <x v="1"/>
  </r>
  <r>
    <s v="SSF-00003763"/>
    <s v="Fire Detection Impairment (7 day max duration)"/>
    <s v="Paul E Kern"/>
    <s v="Closed"/>
    <s v="12/28/2021"/>
    <s v="12/30/2021"/>
    <x v="3"/>
    <s v="GCI"/>
    <x v="30"/>
    <s v="South San Francisco"/>
    <s v="7076950936"/>
    <s v="Paul E Kern"/>
    <s v="pkern@gcigc.com"/>
    <s v="South Campus - SSF42"/>
    <s v="Continuation B42 Breakroom Refresh  [122821 -  123021]"/>
    <s v="422227 (SSF42.2.422227)"/>
    <s v="12/28/2021 12:00 AM"/>
    <s v="Thursday end time 17:00"/>
    <m/>
    <s v="B42 Breakroom Refresh demo all existing cabinets, ceiling, flooring, drywall, framing, electrical and plumbing. Install all new of previously listed items."/>
    <s v="G16077101"/>
    <s v="Paul Kern"/>
    <m/>
    <s v="No"/>
    <s v="RA"/>
    <s v="No"/>
    <s v="No"/>
    <s v="Yes"/>
    <s v="No"/>
    <m/>
    <s v="(5-27 to 32)"/>
    <s v="Online"/>
    <s v="Complete"/>
    <s v=""/>
    <n v="10"/>
    <x v="1"/>
  </r>
  <r>
    <s v="SSF-00003762"/>
    <s v="Fire Detection Impairment (7 day max duration)"/>
    <s v="Edward Sirias"/>
    <s v="Closed"/>
    <s v="12/23/2021"/>
    <s v="12/23/2021"/>
    <x v="0"/>
    <s v="JLL crew 231 "/>
    <x v="31"/>
    <s v="South San Francisco"/>
    <s v="6507372683"/>
    <s v="Edward Sirias"/>
    <s v="siriase@gene.com"/>
    <s v="South Campus - SSF41"/>
    <s v="B41 1 MON GENSET PM [122321]"/>
    <s v="SSF41 1st Floor (SSF41.1)"/>
    <s v="12/23/2021 12:00 AM"/>
    <s v="emergency impairment request for 1 MON PM, please forgive the late submission on the request."/>
    <s v="forgive the short notice. "/>
    <s v="B41 1 MON GENERATOR TEST NO LOAD, we are taking an oil sample as well "/>
    <s v="2002614357"/>
    <s v="Edward Sirias"/>
    <m/>
    <s v="No"/>
    <s v="RA"/>
    <s v="No"/>
    <s v="No"/>
    <s v="Yes"/>
    <s v="No"/>
    <m/>
    <s v="(1-45,46,49 to 54) "/>
    <s v="Online"/>
    <s v="Complete"/>
    <s v=""/>
    <n v="6"/>
    <x v="1"/>
  </r>
  <r>
    <s v="SSF-00003756"/>
    <s v="Fire Detection Impairment (7 day max duration)"/>
    <s v="Cate Cannon"/>
    <s v="Closed"/>
    <s v="12/22/2021"/>
    <s v="12/23/2021"/>
    <x v="2"/>
    <s v="ACCO Engineered System"/>
    <x v="31"/>
    <s v="South San Francisco"/>
    <s v="9253609502"/>
    <s v="Nick Northrop"/>
    <s v="nnorthrop@herrero.com"/>
    <s v="Upper Campus - SSF35"/>
    <s v=" B35 Glycol Insulation Work [122221 - 122321]"/>
    <s v="351112 (SSF35.1.351112)"/>
    <s v="12/22/2021 12:00 AM"/>
    <m/>
    <s v="Spoke with Nick Northrop/Herrero, hot work will be needed. ACCO is submitting Hot work permit and request permit# &amp; attachment."/>
    <s v="Insulation replacement on Glycol Piping at the Deli/Toss/Ladle Servery in the B35 Cafeteria. Primary scope includes removal of existing insulation, re-piping work where needed to provide clearance to install new insulation, and installation new insulation above the ceiling and within the existing server casework. The existing servery casework will be partially disassembled and reassembled to provide access to the piping. Work will be conducted in plastic containments to allow the remaining cafeteria spaces to remain operational."/>
    <s v="G16077047"/>
    <s v="Cate Cannon"/>
    <m/>
    <s v="No"/>
    <s v="RA"/>
    <s v="No"/>
    <m/>
    <s v="Yes"/>
    <s v="Yes"/>
    <m/>
    <s v="(1-45, 47, 49)(2-11, 12, 14, 16, 18)(3-28, 32, 36, 40, 42, 44, 51)"/>
    <s v="Offline"/>
    <s v="Complete"/>
    <s v=""/>
    <n v="5"/>
    <x v="1"/>
  </r>
  <r>
    <s v="SSF-00003752"/>
    <s v="Fire Detection Impairment (7 day max duration)"/>
    <s v="Alfonzo Bell"/>
    <s v="Closed"/>
    <s v="12/27/2021"/>
    <s v="12/31/2021"/>
    <x v="1"/>
    <m/>
    <x v="31"/>
    <s v="South San Francisco"/>
    <s v="650 467-0493"/>
    <s v="Ed Lopez"/>
    <m/>
    <s v="Lower Campus - SSF56"/>
    <s v="B56 AHU PM [122821 - 123121]"/>
    <s v="South San Francisco Locations (SSFLOC), Lower Campus (LC), SSF56 (SSF56)"/>
    <s v="12/27/2021 12:00 AM"/>
    <m/>
    <m/>
    <s v="Perform maintenance on HVAC equipment."/>
    <s v="2002625862"/>
    <s v="SSFPermits"/>
    <m/>
    <s v="No"/>
    <s v="RA"/>
    <s v="Yes"/>
    <m/>
    <s v="Yes"/>
    <m/>
    <m/>
    <s v="Please bypass AHU F-key. JLL to call Siemens Tech before and after. "/>
    <s v="Online"/>
    <s v="Complete"/>
    <s v="Jovon Turner"/>
    <n v="10"/>
    <x v="1"/>
  </r>
  <r>
    <s v="SSF-00003751"/>
    <s v="Fire Detection Impairment (7 day max duration)"/>
    <s v="Alfonzo Bell"/>
    <s v="Closed"/>
    <s v="12/21/2021"/>
    <s v="12/23/2021"/>
    <x v="1"/>
    <m/>
    <x v="31"/>
    <s v="South San Francisco"/>
    <s v="650 467-0493"/>
    <s v="Ed Lopez"/>
    <m/>
    <s v="Lower Campus - SSF56"/>
    <s v="B56 AHU PM [122121 - 122321]"/>
    <s v="South San Francisco Locations (SSFLOC), Lower Campus (LC), SSF56 (SSF56)"/>
    <s v="12/21/2021 12:00 AM"/>
    <m/>
    <m/>
    <s v="Perform maintenance on HVAC equipment."/>
    <s v="2002625862"/>
    <s v="SSFPermits"/>
    <m/>
    <s v="No"/>
    <s v="RA"/>
    <s v="Yes"/>
    <m/>
    <s v="No"/>
    <m/>
    <m/>
    <s v="AHU F-key. JLL to call Siemens Tech before and after. "/>
    <s v="Online"/>
    <s v="Complete"/>
    <s v="Jovon Turner"/>
    <n v="4"/>
    <x v="0"/>
  </r>
  <r>
    <s v="SSF-00003750"/>
    <s v="Fire Detection Impairment (7 day max duration)"/>
    <s v="Alfonzo Bell"/>
    <s v="Closed"/>
    <s v="12/28/2021"/>
    <s v="12/31/2021"/>
    <x v="1"/>
    <m/>
    <x v="31"/>
    <s v="South San Francisco"/>
    <s v="650 467-0493"/>
    <s v="Ed Lopez"/>
    <m/>
    <s v="Lower Campus - SSF07"/>
    <s v="B7 AHU PM [122821 - 123121]"/>
    <s v="South San Francisco Locations (SSFLOC), Lower Campus (LC), SSF07 (SSF07)"/>
    <s v="12/28/2021 12:00 AM"/>
    <m/>
    <m/>
    <s v="Perform maintenance on HVAC equipment."/>
    <s v="2002650932"/>
    <s v="SSFPermits"/>
    <m/>
    <s v="No"/>
    <s v="RA"/>
    <s v="Yes"/>
    <m/>
    <s v="Yes"/>
    <m/>
    <m/>
    <s v="Please bypass AHU F-key."/>
    <s v="Online"/>
    <s v="Complete"/>
    <s v="Jovon Turner"/>
    <n v="11"/>
    <x v="1"/>
  </r>
  <r>
    <s v="SSF-00003749"/>
    <s v="Fire Detection Impairment (7 day max duration)"/>
    <s v="Alfonzo Bell"/>
    <s v="Closed"/>
    <s v="12/21/2021"/>
    <s v="12/23/2021"/>
    <x v="1"/>
    <m/>
    <x v="31"/>
    <s v="South San Francisco"/>
    <s v="650 467-0493"/>
    <s v="Ed Lopez"/>
    <m/>
    <s v="Lower Campus - SSF07"/>
    <s v="B7 AHU PM [122121 - 122321]"/>
    <s v="South San Francisco Locations (SSFLOC), Lower Campus (LC), SSF07 (SSF07)"/>
    <s v="12/21/2021 12:00 AM"/>
    <m/>
    <m/>
    <s v="Perform maintenance on HVAC equipment."/>
    <s v="2002650932"/>
    <s v="SSFPermits"/>
    <m/>
    <s v="No"/>
    <s v="RA"/>
    <s v="Yes"/>
    <m/>
    <s v="No"/>
    <m/>
    <m/>
    <s v="AHU F-key. JLL to call Siemens Tech before and after. "/>
    <s v="Online"/>
    <s v="Complete"/>
    <s v="Jovon Turner"/>
    <n v="4"/>
    <x v="0"/>
  </r>
  <r>
    <s v="SSF-00003748"/>
    <s v="Fire Detection Impairment (7 day max duration)"/>
    <s v="Alfonzo Bell"/>
    <s v="Closed"/>
    <s v="12/28/2021"/>
    <s v="12/31/2021"/>
    <x v="1"/>
    <m/>
    <x v="31"/>
    <s v="South San Francisco"/>
    <s v="650 467-0493"/>
    <s v="Ed Lopez"/>
    <m/>
    <s v="Lower Campus - SSF06"/>
    <s v="B6 AHU PM [122821 - 123121]"/>
    <s v="South San Francisco Locations (SSFLOC), Lower Campus (LC), SSF06 (SSF06)"/>
    <s v="12/28/2021 12:00 AM"/>
    <m/>
    <m/>
    <s v="Perform maintenance on HVAC equipment."/>
    <s v="2002638003"/>
    <s v="SSFPermits"/>
    <m/>
    <s v="No"/>
    <s v="RA"/>
    <s v="Yes"/>
    <m/>
    <s v="Yes"/>
    <m/>
    <m/>
    <s v="Please bypass AHU F-key. JLL to call Siemens Tech before and after. "/>
    <s v="Online"/>
    <s v="Complete"/>
    <s v="Jovon Turner"/>
    <n v="11"/>
    <x v="1"/>
  </r>
  <r>
    <s v="SSF-00003747"/>
    <s v="Fire Detection Impairment (7 day max duration)"/>
    <s v="Alfonzo Bell"/>
    <s v="Closed"/>
    <s v="12/21/2021"/>
    <s v="12/23/2021"/>
    <x v="1"/>
    <m/>
    <x v="31"/>
    <s v="South San Francisco"/>
    <s v="650 467-0493"/>
    <s v="Ed Lopez"/>
    <m/>
    <s v="Lower Campus - SSF06"/>
    <s v="B6 AHU PM [122121 - 122321]"/>
    <s v="South San Francisco Locations (SSFLOC), Lower Campus (LC), SSF06 (SSF06)"/>
    <s v="12/21/2021 12:00 AM"/>
    <m/>
    <m/>
    <s v="Perform maintenance on HVAC equipment."/>
    <s v="2002638003"/>
    <s v="SSFPermits"/>
    <m/>
    <s v="No"/>
    <s v="RA"/>
    <s v="Yes"/>
    <m/>
    <s v="No"/>
    <m/>
    <m/>
    <s v="AHU F-key."/>
    <s v="Online"/>
    <s v="Complete"/>
    <s v="Jovon Turner"/>
    <n v="4"/>
    <x v="0"/>
  </r>
  <r>
    <s v="SSF-00003746"/>
    <s v="Fire Detection Impairment (7 day max duration)"/>
    <s v="Alfonzo Bell"/>
    <s v="Closed"/>
    <s v="12/28/2021"/>
    <s v="12/31/2021"/>
    <x v="1"/>
    <m/>
    <x v="31"/>
    <s v="South San Francisco"/>
    <s v="650 467-0493"/>
    <s v="Ed Lopez"/>
    <m/>
    <s v="Lower Campus - SSF05"/>
    <s v="B5 AHU PM [122821 - 123121]"/>
    <s v="South San Francisco Locations (SSFLOC), Lower Campus (LC), SSF05 (SSF05)"/>
    <s v="12/28/2021 12:00 AM"/>
    <m/>
    <m/>
    <s v="Perform maintenance on HVAC equipment."/>
    <s v="2002626714"/>
    <s v="SSFPermits"/>
    <m/>
    <s v="No"/>
    <s v="RA"/>
    <s v="Yes"/>
    <m/>
    <s v="Yes"/>
    <m/>
    <m/>
    <s v="AHU F-key. JLL to call Siemens Tech before and after. "/>
    <s v="Online"/>
    <s v="Complete"/>
    <s v="Jovon Turner"/>
    <n v="11"/>
    <x v="1"/>
  </r>
  <r>
    <s v="SSF-00003745"/>
    <s v="Fire Detection Impairment (7 day max duration)"/>
    <s v="Alfonzo Bell"/>
    <s v="Closed"/>
    <s v="12/21/2021"/>
    <s v="12/23/2021"/>
    <x v="1"/>
    <m/>
    <x v="31"/>
    <s v="South San Francisco"/>
    <s v="650 467-0493"/>
    <s v="Ed Lopez"/>
    <m/>
    <s v="Lower Campus - SSF05"/>
    <s v="B5 AHU PM [122121 - 122321]"/>
    <s v="South San Francisco Locations (SSFLOC), Lower Campus (LC), SSF05 (SSF05)"/>
    <s v="12/21/2021 12:00 AM"/>
    <m/>
    <m/>
    <s v="Perform maintenance on HVAC equipment."/>
    <s v="2002626714"/>
    <s v="SSFPermits"/>
    <m/>
    <s v="No"/>
    <s v="RA"/>
    <s v="Yes"/>
    <m/>
    <s v="No"/>
    <m/>
    <m/>
    <s v="AHU F-key."/>
    <s v="Online"/>
    <s v="NotScheduled"/>
    <s v="Jovon Turner"/>
    <n v="4"/>
    <x v="0"/>
  </r>
  <r>
    <s v="SSF-00003742"/>
    <s v="Fire Detection Impairment (7 day max duration)"/>
    <s v="William Fette"/>
    <s v="Closed"/>
    <s v="12/28/2021"/>
    <s v="12/30/2021"/>
    <x v="3"/>
    <s v="GCI"/>
    <x v="31"/>
    <s v="South San Francisco"/>
    <s v="4156380145"/>
    <s v="William Fette"/>
    <s v="wfette@gcigc.com"/>
    <s v="South Campus - SSF42"/>
    <s v="New B42 Omnitemp Overhaul Project [122821 - 123021]"/>
    <s v="421310 (SSF42.1.421310), 421320 (SSF42.1.421320)"/>
    <s v="12/28/2021 12:00 AM"/>
    <m/>
    <m/>
    <s v="Install new refrigeration lines for omnitemp upgrade"/>
    <s v="G16077152"/>
    <s v="William Fette"/>
    <m/>
    <s v="No"/>
    <s v="RA"/>
    <s v="No"/>
    <s v="No"/>
    <s v="No"/>
    <s v="Yes"/>
    <m/>
    <s v="(1-5,6,7,8,9,10,11,12,13,30) (2-58,59)"/>
    <s v="Online"/>
    <s v="Complete"/>
    <s v="Steven Caballero"/>
    <n v="11"/>
    <x v="1"/>
  </r>
  <r>
    <s v="SSF-00003741"/>
    <s v="Fire Detection Impairment (7 day max duration)"/>
    <s v="William Fette"/>
    <s v="Closed"/>
    <s v="12/28/2021"/>
    <s v="12/30/2021"/>
    <x v="3"/>
    <s v="GCI"/>
    <x v="31"/>
    <s v="South San Francisco"/>
    <s v="4156380145"/>
    <s v="William Fette"/>
    <s v="wfette@gcigc.com"/>
    <s v="South Campus - SSF41"/>
    <s v="Continuation B41 UPS Replacement Project [122821 - 123021]"/>
    <s v="414125 (SSF41.4.414125), 413145, 414045, 413125 (SSF41.3.413125), 411165 (SSF41.1.411165), 412071 (SSF41.2.412071), 412059 (SSF41.2.412059), 412010 (SSF41.2.412010), 413126 (SSF41.3.413126), 413010 (SSF41.3.413010), 413059 (SSF41.3.413059), 413071 (SSF41.3.413071), 414126 (SSF41.4.414126), 411010 (SSF41.1.411010), 411139 (SSF41.1.411139), 411169 (SSF41.1.411169), 411168 (SSF41.1.411168), 411123 (SSF41.1.411123), 411140 (SSF41.1.411140), 411150 (SSF41.1.411150), 411159 (SSF41.1.411159), 411122 (SSF41.1.411122), 412126 (SSF41.2.412126), 412145 (SSF41.2.412145), 412125 (SSF41.2.412125), 414113 (SSF41.4.414113), 414059 (SSF41.4.414059), 414010 (SSF41.4.414010)"/>
    <s v="12/28/2021 12:00 AM"/>
    <m/>
    <m/>
    <s v="Install temporary power system to transfer UPS power to regular pG&amp;E power in building 41. Replace UPS system and add 13 new ULP panels throughout building 41. Transfer power back to new UPS system and remove temporary power system. change doors at E rooms. Replace TECs and T stats feeding E rooms on 1st and 3rd floors."/>
    <s v="L16077194"/>
    <s v="William Fette"/>
    <m/>
    <s v="No"/>
    <s v="RA"/>
    <s v="No"/>
    <s v="No"/>
    <s v="Yes"/>
    <m/>
    <m/>
    <s v="F keys and loops 1 through 4. Fire watch needed. Please call security and disregard red strobes."/>
    <s v="Offline"/>
    <s v="Complete"/>
    <s v=""/>
    <n v="11"/>
    <x v="1"/>
  </r>
  <r>
    <s v="SSF-00003740"/>
    <s v="Fire Suppression Impairment (7 day max duration)"/>
    <s v="Odilon Valencia"/>
    <s v="Closed"/>
    <s v="12/28/2021"/>
    <s v="12/31/2021"/>
    <x v="4"/>
    <s v="XLC / ECO Fire Sprinkler"/>
    <x v="31"/>
    <s v="South San Francisco"/>
    <s v="9254811082"/>
    <s v="Odilon Valencia"/>
    <s v="ovalencia@xlconstruction.com"/>
    <s v="Upper Campus - SSF26"/>
    <s v="B26 Continuation Sprinkler System Drain Down [122821 - 123121]"/>
    <s v="SSF26 3rd Floor (SSF26.3)"/>
    <s v="12/28/2021 12:00 AM"/>
    <m/>
    <m/>
    <s v="Fire sprinkler drain down required to work on the system."/>
    <s v=" B16077076"/>
    <s v="James Spencer"/>
    <m/>
    <s v="No"/>
    <s v="RA"/>
    <s v="No"/>
    <s v="No"/>
    <s v="Yes"/>
    <s v="No"/>
    <m/>
    <s v="Call Security to disregard white and red strobe &amp; F-key panel, Disarm H/S + WF/TS, MOP Needed"/>
    <s v="Offline"/>
    <s v="Complete"/>
    <s v=""/>
    <n v="11"/>
    <x v="1"/>
  </r>
  <r>
    <s v="SSF-00003739"/>
    <s v="Fire Suppression Impairment (7 day max duration)"/>
    <s v="Odilon Valencia"/>
    <s v="Closed"/>
    <s v="12/28/2021"/>
    <s v="12/31/2021"/>
    <x v="4"/>
    <s v="XLC / ECO FIRE SPRINKLER /"/>
    <x v="31"/>
    <s v="South San Francisco"/>
    <s v="9254811082"/>
    <s v="Odilon Valencia"/>
    <s v="ovalencia@xlconstruction.com"/>
    <s v="Upper Campus - SSF25"/>
    <s v="B25 Drain Continuation 1st &amp; 2nd floors [122821 - 123121]"/>
    <s v="SSF25 1st Floor (SSF25.1), SSF25 2nd Floor (SSF25.2)"/>
    <s v="12/28/2021 12:00 AM"/>
    <m/>
    <m/>
    <s v="FIRE SPRINKLER DRAIN DOWN IN B25 1ST AND 2ND FLOOR FOR RECONFIGURATION OF SPRINKLER HEADS. WILL FILL SYSTEM DAILY AT THE END OF EACH WORKDAY"/>
    <s v="B16077140 "/>
    <s v="James Spencer"/>
    <m/>
    <s v="No"/>
    <s v="RA"/>
    <s v="No"/>
    <s v="No"/>
    <s v="Yes"/>
    <s v="No"/>
    <m/>
    <s v="Call Security to disregard white and red strobe &amp; F-key panel, F-Key WF/TS + HS)"/>
    <s v="Offline"/>
    <s v="Complete"/>
    <s v=""/>
    <n v="11"/>
    <x v="1"/>
  </r>
  <r>
    <s v="SSF-00003738"/>
    <s v="Fire Detection Impairment (7 day max duration)"/>
    <s v="Odilon Valencia"/>
    <s v="Closed"/>
    <s v="12/28/2021"/>
    <s v="12/31/2021"/>
    <x v="4"/>
    <s v="XLC"/>
    <x v="31"/>
    <s v="South San Francisco"/>
    <s v="9254811082"/>
    <s v="Odilon Valencia"/>
    <s v="ovalencia@xlconstruction.com"/>
    <s v="Upper Campus - SSF26"/>
    <s v="B26 Continuation Ground to 3rd floor [122821 - 123121]"/>
    <s v="SSF26 3rd Floor (SSF26.3), SSF26 2nd Floor (SSF26.2), SSF26 1st Floor (SSF26.1)"/>
    <s v="12/28/2021 12:00 AM"/>
    <m/>
    <m/>
    <s v="Demolition: Walls, Ceiling grid, duct work, plumbing, electrical"/>
    <s v=" B16077076"/>
    <s v="James Spencer"/>
    <m/>
    <s v="No"/>
    <s v="RA"/>
    <s v="No"/>
    <s v="No"/>
    <s v="Yes"/>
    <s v="Yes"/>
    <m/>
    <s v="(Loops 1-3)"/>
    <s v="Online"/>
    <s v="Complete"/>
    <s v=""/>
    <n v="11"/>
    <x v="1"/>
  </r>
  <r>
    <s v="SSF-00003737"/>
    <s v="Fire Detection Impairment (7 day max duration)"/>
    <s v="Odilon Valencia"/>
    <s v="Closed"/>
    <s v="12/28/2021"/>
    <s v="12/31/2021"/>
    <x v="4"/>
    <s v="XLC"/>
    <x v="31"/>
    <s v="South San Francisco"/>
    <s v="9254811082"/>
    <s v="Odilon Valencia"/>
    <s v="ovalencia@xlconstruction.com"/>
    <s v="Upper Campus - SSF25"/>
    <s v="B25 Continuation Ground to 2nd floors [122821 - 123121]"/>
    <s v="SSF25 1st Floor (SSF25.1), SSF25 2nd Floor (SSF25.2), SSF25 GROUND FLOOR (SSF25.0)"/>
    <s v="12/28/2021 12:00 AM"/>
    <m/>
    <m/>
    <s v="Demolition: walls, ceiling grid, Duct work, plumbing, electrical"/>
    <s v="B16077140 / B16077076"/>
    <s v="James Spencer"/>
    <m/>
    <s v="No"/>
    <s v="RA"/>
    <s v="No"/>
    <s v="No"/>
    <s v="Yes"/>
    <s v="Yes"/>
    <m/>
    <s v="(Loops 1 &amp; 2)"/>
    <s v="Online"/>
    <s v="Complete"/>
    <s v=""/>
    <n v="11"/>
    <x v="1"/>
  </r>
  <r>
    <s v="SSF-00003735"/>
    <s v="Fire Detection Impairment (7 day max duration)"/>
    <s v="Anthony Karmiris"/>
    <s v="Closed"/>
    <s v="12/20/2021"/>
    <s v="12/20/2021"/>
    <x v="1"/>
    <s v="JLL"/>
    <x v="31"/>
    <s v="South San Francisco"/>
    <s v="5104527626"/>
    <s v="Thorin Ryan "/>
    <s v="ryan.thorin@gene.com"/>
    <s v="South Campus - SSF48"/>
    <s v="B48 Thermal Fluid Heater #1 [122021]"/>
    <s v="484020 (SSF48.4.484020)"/>
    <s v="12/20/2021 12:00 AM"/>
    <m/>
    <m/>
    <s v="Need to cut out a section of piping and braze new piece in"/>
    <m/>
    <s v="Anthony Karmiris"/>
    <m/>
    <s v="No"/>
    <s v="RA"/>
    <s v="No"/>
    <s v="No"/>
    <s v="No"/>
    <s v="Yes"/>
    <m/>
    <s v="(3-29, 30,32 to 34)"/>
    <s v="Online"/>
    <s v="Complete"/>
    <s v="Steven Caballero"/>
    <n v="3"/>
    <x v="0"/>
  </r>
  <r>
    <s v="SSF-00003732"/>
    <s v="Fire Detection Impairment (7 day max duration)"/>
    <s v="Edward Sirias"/>
    <s v="Closed"/>
    <s v="12/22/2021"/>
    <s v="12/22/2021"/>
    <x v="0"/>
    <s v="JLL crew 231 "/>
    <x v="31"/>
    <s v="South San Francisco"/>
    <s v="6507372683"/>
    <s v="Edward Sirias"/>
    <s v="siriase@gene.com"/>
    <s v="South Campus - SSF47"/>
    <s v="B47 - 3YR GENERATOR LOAD BANK TEST [122221]"/>
    <s v="B47 GENYARD"/>
    <s v="12/22/2021 12:00 AM"/>
    <m/>
    <m/>
    <s v="3 YR  B47 GENSET LOAD BANK TEST, Peterson power will be transferring generator to a load bank and running the generator for a test. "/>
    <s v="2002537184"/>
    <s v="Edward Sirias"/>
    <m/>
    <s v="No"/>
    <s v="RA"/>
    <s v="No"/>
    <s v="No"/>
    <s v="Yes"/>
    <s v="No"/>
    <s v="No"/>
    <s v="Bypass all F keys, call security to disregard red strobes, before bypassing panel contractors to call Siemens fire technician when ready to restore power."/>
    <s v="Offline"/>
    <s v="Complete"/>
    <s v=""/>
    <n v="5"/>
    <x v="1"/>
  </r>
  <r>
    <s v="SSF-00003731"/>
    <s v="Fire Detection Impairment (7 day max duration)"/>
    <s v="Edward Sirias"/>
    <s v="Closed"/>
    <s v="12/21/2021"/>
    <s v="12/21/2021"/>
    <x v="0"/>
    <s v="JLL crew 231 "/>
    <x v="31"/>
    <s v="South San Francisco"/>
    <s v="6507372683"/>
    <s v="Edward Sirias"/>
    <s v="siriase@gene.com"/>
    <s v="South Campus - SSF46"/>
    <s v="B46 - 3 YR  GENSET LOAD BANK TEST [122121]"/>
    <s v="B46 GEN YARD"/>
    <s v="12/21/2021 12:00 AM"/>
    <m/>
    <s v="we were unable to complete the load bank test due to equipment not being available. "/>
    <s v="3 YR  B46 GENSET LOAD BANK TEST, peterson power will be transferring generator to a load bank and running the generator for a test. "/>
    <s v="2002537174"/>
    <s v="Edward Sirias"/>
    <m/>
    <s v="No"/>
    <s v="RA"/>
    <s v="No"/>
    <s v="No"/>
    <s v="Yes"/>
    <s v="No"/>
    <s v="No"/>
    <s v="Bypass all F keys, call security to disregard red strobes, before bypassing panel contractors to call Siemens fire technician when ready to restore power."/>
    <s v="Offline"/>
    <s v="Complete"/>
    <s v=""/>
    <n v="4"/>
    <x v="0"/>
  </r>
  <r>
    <s v="SSF-00003730"/>
    <s v="Fire Detection Impairment (7 day max duration)"/>
    <s v="Edward Sirias"/>
    <s v="Closed"/>
    <s v="12/20/2021"/>
    <s v="12/20/2021"/>
    <x v="0"/>
    <s v="JLL crew 231 "/>
    <x v="31"/>
    <s v="South San Francisco"/>
    <s v="6507372683"/>
    <s v="Edward Sirias"/>
    <s v="siriase@gene.com"/>
    <s v="South Campus - SSF48"/>
    <s v="B48 - 3 YR GENSET TESTING/LOAD BANK TEST [122021] "/>
    <s v="B48 GEN YARD"/>
    <s v="12/20/2021 12:00 AM"/>
    <m/>
    <s v="we were unable to complete this load bank test on 12/06/21, it is imperative we complete these generator  "/>
    <s v="3 YR GENSET TESTING/LOAD BANK TEST, Peterson power will be connecting and testing our generator to a load  bank and run the generator. "/>
    <s v="2002537182"/>
    <s v="Edward Sirias"/>
    <m/>
    <s v="No"/>
    <s v="RA"/>
    <s v="No"/>
    <s v="No"/>
    <s v="Yes"/>
    <s v="No"/>
    <m/>
    <s v="Bypass all F keys, call security to disregard red strobes, before bypassing panel contractors to call Siemens fire technician when ready to restore power."/>
    <s v="Offline"/>
    <s v="Complete"/>
    <s v=""/>
    <n v="3"/>
    <x v="0"/>
  </r>
  <r>
    <s v="SSF-00003724"/>
    <s v="Fire Detection Impairment (7 day max duration)"/>
    <s v="Edgar Montes"/>
    <s v="Closed"/>
    <s v="12/17/2021"/>
    <s v="12/17/2021"/>
    <x v="0"/>
    <s v="JLL"/>
    <x v="31"/>
    <s v="South San Francisco"/>
    <s v="650-296-7953"/>
    <s v="Edgar Montes"/>
    <s v="lees161@gene.com "/>
    <s v="Upper Campus - SSF28"/>
    <s v="B28 New Emergency Replace Bad water heater [121721]"/>
    <s v="SSF28 (SSF28), 281025 (SSF28.1.281025)"/>
    <s v="12/17/2021 12:00 AM"/>
    <m/>
    <m/>
    <s v=" Install new Water Heater. Will require an impairment to solder copper lines. Work to take place in janitorial closet RM#281025"/>
    <s v="2002669167"/>
    <s v="Edgar Montes"/>
    <m/>
    <s v="No"/>
    <s v="RA"/>
    <s v="No"/>
    <s v="No"/>
    <s v="No"/>
    <m/>
    <m/>
    <s v="(1-2,3,5,10) (2-3,4,10)"/>
    <s v="Online"/>
    <s v="Complete"/>
    <s v="Leo Carrio (Siemens)"/>
    <n v="0"/>
    <x v="0"/>
  </r>
  <r>
    <s v="SSF-00003723"/>
    <s v="Fire Suppression Impairment (7 day max duration)"/>
    <s v="Chris Loughran"/>
    <s v="Closed"/>
    <s v="1/4/2022"/>
    <s v="1/4/2022"/>
    <x v="5"/>
    <s v="Huber"/>
    <x v="32"/>
    <s v="South San Francisco"/>
    <s v="6504385364"/>
    <s v="Michael Rich"/>
    <m/>
    <s v="Lower Campus - SSF09"/>
    <s v="New B9 F/T skid service valve repair [010422]"/>
    <s v="SSF-MFG-GFF-B009-FT8202"/>
    <s v="1/4/2022 12:00 AM"/>
    <m/>
    <m/>
    <s v="Work in room 9366C may release a small amount of propane refrigerant. This room has propane detectors that will alert the fire department."/>
    <s v="1002930831"/>
    <s v="SSFPermits"/>
    <m/>
    <s v="No"/>
    <s v="RA"/>
    <s v="No"/>
    <s v="No"/>
    <s v="No"/>
    <s v="No"/>
    <m/>
    <s v="Disarm points (2-5,13,14,15,17 to 20,32,50) (3-40)"/>
    <s v="Offline"/>
    <s v="Complete"/>
    <s v="Leo Carrio (Siemens)"/>
    <n v="19"/>
    <x v="1"/>
  </r>
  <r>
    <s v="SSF-00003720"/>
    <s v="Fire Detection Impairment (7 day max duration)"/>
    <s v="Jacob Brown"/>
    <s v="Closed"/>
    <s v="12/20/2021"/>
    <s v="12/23/2021"/>
    <x v="3"/>
    <s v="GCI"/>
    <x v="32"/>
    <s v="South San Francisco"/>
    <s v="415-531-5168"/>
    <s v="Jacob Brown"/>
    <s v="Jbrown@gcigc.com"/>
    <s v="Lower Campus - SSF06"/>
    <s v="Continuation - B6 Pilot Plant Utilities [122021-122321]"/>
    <s v="61150 (SSF06.1.61150)"/>
    <s v="12/20/2021 12:00 AM"/>
    <m/>
    <m/>
    <s v="Relocating plumbing lines_x000a_"/>
    <m/>
    <s v="Jacob Brown"/>
    <m/>
    <s v="No"/>
    <s v="RA"/>
    <s v="No"/>
    <s v="No"/>
    <s v="No"/>
    <s v="Yes"/>
    <m/>
    <s v="No points"/>
    <s v="Online"/>
    <s v="Complete"/>
    <s v=""/>
    <n v="4"/>
    <x v="0"/>
  </r>
  <r>
    <s v="SSF-00003712"/>
    <s v="Fire Detection Impairment (7 day max duration)"/>
    <s v="Eric Hom"/>
    <s v="Closed"/>
    <s v="12/29/2021"/>
    <s v="12/29/2021"/>
    <x v="6"/>
    <s v="JLL"/>
    <x v="32"/>
    <s v="South San Francisco"/>
    <s v="(510) 219-3395"/>
    <s v="Eric Hom"/>
    <s v="home@gene.com"/>
    <s v="Lower Campus - SSF06"/>
    <s v="New Genentech - B6 Breakers Swap [122921]"/>
    <s v="South San Francisco Locations (SSFLOC), 61193 (SSF06.1.61193)"/>
    <s v="12/29/2021 12:00 AM"/>
    <m/>
    <s v="Called Kenny Strickland...he has left for today. He will find out who can job walk in the morning and will call back. Kenny called back to inform us that if Eric Hom is unavailable then we need to contact Ed Lopez/JLL."/>
    <s v="Genentech - B6-61193 (Electrical Room). Replacing/swapping out the breakers in the B6 distribution boards.  _x000a__x000a_Panels - ELP-066A1, ELP-061A1 (Section 1 &amp; 2) supplies Security Generator, Fire Pump, Smoke Guard and GenSet. These panels will be temporarily shutdown of 12/29/21 in order to complete breakers swap._x000a__x000a_Kenny Strickland is an alternate contact (650)737-2437"/>
    <s v="FL21-400"/>
    <s v="Eric Hom"/>
    <m/>
    <s v="No"/>
    <s v="RA"/>
    <s v="No"/>
    <s v="No"/>
    <s v="No"/>
    <s v="No"/>
    <s v="No"/>
    <s v="Bypass all F-Keys (HS+DH, AHUs, Fire Pumps). Disarm points (1-6,51,52). Call security to disregard red strobe. JLL to call Siemens Tech before and after power is dropped. Fire watch needed"/>
    <s v="Offline"/>
    <s v="Complete"/>
    <s v="Leo Carrio (Siemens)"/>
    <n v="13"/>
    <x v="1"/>
  </r>
  <r>
    <s v="SSF-00003711"/>
    <s v="Fire Detection Impairment (7 day max duration)"/>
    <s v="Nate Farey"/>
    <s v="Closed"/>
    <s v="12/28/2021"/>
    <s v="12/31/2021"/>
    <x v="3"/>
    <s v="GCI"/>
    <x v="32"/>
    <s v="South San Francisco"/>
    <s v="415-531-5168"/>
    <s v="Jacob Brown"/>
    <s v="Jbrown@gcigc.com"/>
    <s v="Mid Campus - SSF14"/>
    <s v="Continuation - B14.1193 Sterilizer &amp; Abator Replacement [122821 - 123121]"/>
    <s v="141193 (SSF14.1.141193)"/>
    <s v="12/28/2021 12:00 AM"/>
    <s v="Please let me know if either time is out of Siemens normal hours next week. I know there is a holiday schedule next week and I just want to make sure we are not asking for more than business hours."/>
    <m/>
    <s v="Upgrading &amp; replacing sterilizer &amp; abator. resizing airline.  _x000a_"/>
    <m/>
    <s v="Nathan Farey"/>
    <m/>
    <s v="No"/>
    <s v="RA"/>
    <s v="No"/>
    <s v="No"/>
    <s v="Yes"/>
    <s v="Yes"/>
    <m/>
    <s v="(2-7,10,14) (6-6)"/>
    <s v="Online"/>
    <s v="Complete"/>
    <s v=""/>
    <n v="12"/>
    <x v="1"/>
  </r>
  <r>
    <s v="SSF-00003710"/>
    <s v="Fire Detection Impairment (7 day max duration)"/>
    <s v="Alfonzo Bell"/>
    <s v="Closed"/>
    <s v="12/16/2021"/>
    <s v="12/16/2021"/>
    <x v="0"/>
    <s v="Sabah"/>
    <x v="32"/>
    <s v="South San Francisco"/>
    <s v="510.559.0466"/>
    <s v="Ed Lopez"/>
    <m/>
    <s v="Lower Campus - SSF05"/>
    <s v="Emergency Continuation B5 Troubleshoot and replace relays 12/16/21"/>
    <s v="FLS will call security to disregard red strobe., South San Francisco Locations (SSFLOC), Lower Campus (LC), OFFLINE, SSF05 (SSF05)"/>
    <s v="12/16/2021 12:00 AM"/>
    <m/>
    <s v="Impairment for continued troubleshooting and relay replacement."/>
    <s v="Sabah to come out and replace relays."/>
    <s v="2002606240"/>
    <s v="Yesenia Contreras Alvarez (FLS)"/>
    <m/>
    <s v="No"/>
    <s v="RA"/>
    <s v="No"/>
    <s v="No"/>
    <s v="Yes"/>
    <m/>
    <m/>
    <s v="No Points for FLS on-site team. Sabah will be manipulating panel "/>
    <s v="Offline"/>
    <s v="Complete"/>
    <s v=""/>
    <n v="0"/>
    <x v="0"/>
  </r>
  <r>
    <s v="SSF-00003709"/>
    <s v="Fire Detection Impairment (7 day max duration)"/>
    <s v="Nate Farey"/>
    <s v="Closed"/>
    <s v="12/20/2021"/>
    <s v="12/23/2021"/>
    <x v="3"/>
    <s v="GCI"/>
    <x v="32"/>
    <s v="South San Francisco"/>
    <s v="415-531-5168"/>
    <s v="Jacob Brown"/>
    <s v="Jbrown@gcigc.com"/>
    <s v="Mid Campus - SSF14"/>
    <s v="Continuation - B14.1193 Sterilizer &amp; Abator Replacement [122021 - 122321]"/>
    <s v="141193 (SSF14.1.141193)"/>
    <s v="12/20/2021 12:00 AM"/>
    <s v="Please let me know if either time is out of Siemens normal hours next week. I know there is a holiday schedule next week and I just want to make sure we are not asking for more than business hours."/>
    <m/>
    <s v="Upgrading &amp; replacing sterilizer &amp; abator. resizing airline.  _x000a_"/>
    <m/>
    <s v="Nathan Farey"/>
    <m/>
    <s v="No"/>
    <s v="RA"/>
    <s v="No"/>
    <s v="No"/>
    <s v="Yes"/>
    <s v="Yes"/>
    <m/>
    <s v="(2-7,10,14) (6-6)"/>
    <s v="Online"/>
    <s v="Complete"/>
    <s v=""/>
    <n v="4"/>
    <x v="0"/>
  </r>
  <r>
    <s v="SSF-00003708"/>
    <s v="Fire Suppression Impairment (7 day max duration)"/>
    <s v="Kyle McClain"/>
    <s v="Closed"/>
    <s v="12/16/2021"/>
    <s v="12/16/2021"/>
    <x v="0"/>
    <s v="JLL"/>
    <x v="32"/>
    <s v="South San Francisco"/>
    <s v="6502910036"/>
    <s v="Chandra Mahajan"/>
    <s v="crew230-d@gene.com "/>
    <s v="Mid Campus - SSF14"/>
    <s v="Cont Fan shaft replacement on RF-14010 [121621]"/>
    <s v="SSF-UTL-HVC-B014-AH1401"/>
    <s v="12/16/2021 12:00 AM"/>
    <m/>
    <s v="_x000a_"/>
    <s v="Fan shaft replacement on RF-14010"/>
    <s v="2002619478"/>
    <s v="Yesenia Contreras Alvarez (FLS)"/>
    <m/>
    <s v="No"/>
    <s v="RA"/>
    <s v="No"/>
    <s v="No"/>
    <s v="Yes"/>
    <s v="No"/>
    <m/>
    <s v="Bypass (5-19,42,55,56,58,59)(6-15)"/>
    <s v="Online"/>
    <s v="Complete"/>
    <s v=""/>
    <n v="0"/>
    <x v="0"/>
  </r>
  <r>
    <s v="SSF-00003692"/>
    <s v="Fire Detection Impairment (7 day max duration)"/>
    <s v="Sean Peradotto"/>
    <s v="Closed"/>
    <s v="12/21/2021"/>
    <s v="12/22/2021"/>
    <x v="3"/>
    <s v="GCI"/>
    <x v="33"/>
    <s v="South San Francisco"/>
    <s v="415-271-4571"/>
    <s v="Sean Peradotto"/>
    <s v="speradotto@gcigc.com"/>
    <s v="Mid Campus - SSF15"/>
    <s v="New B15.4 Modular Robotics 3rd floor  [122121 - 122221]"/>
    <s v="153052 (SSF15.3.153052), 153073 (SSF15.3.153073)"/>
    <s v="12/21/2021 12:00 AM"/>
    <m/>
    <m/>
    <s v="Part of the B15.4 project we will need to cap existing sanitary drain lines below the 4th floor /above ceiling on the 3rd floor"/>
    <s v="G16077164"/>
    <s v="Sean Peradotto"/>
    <m/>
    <s v="No"/>
    <s v="RA"/>
    <s v="No"/>
    <s v="No"/>
    <s v="No"/>
    <s v="Yes"/>
    <m/>
    <s v="(23-9,10,11,14,15)"/>
    <s v="Online"/>
    <s v="Complete"/>
    <s v="Steven Caballero"/>
    <n v="6"/>
    <x v="1"/>
  </r>
  <r>
    <s v="SSF-00003688"/>
    <s v="Fire Suppression Impairment (7 day max duration)"/>
    <s v="  Cryss Enriquez"/>
    <s v="Closed"/>
    <s v="1/6/2022"/>
    <s v="1/7/2022"/>
    <x v="5"/>
    <s v="Siemens FLS"/>
    <x v="33"/>
    <s v="South San Francisco"/>
    <s v="510.634.6474"/>
    <s v="Mike Johnston"/>
    <s v=" firesystems-d@gene.com"/>
    <s v="Lower Campus - SSF08"/>
    <s v=" B8 Siemens Annual Title 19 Visual Sprinkler Inspection [010622 - 010722]"/>
    <s v="All floors, All rooms"/>
    <s v="1/6/2022 12:00 AM"/>
    <m/>
    <m/>
    <s v="Siemens Annual Title 19 Sprinkler Inspection. No Audibles/Visual Signals"/>
    <s v="2002640863"/>
    <s v="Cryss Enriquez (FLS)"/>
    <m/>
    <s v="No"/>
    <s v="RA"/>
    <s v="No"/>
    <s v="No"/>
    <s v="No"/>
    <s v="No"/>
    <m/>
    <s v="N/A"/>
    <s v="Online"/>
    <s v="Complete"/>
    <s v="Michael Johnston (Siemens)"/>
    <n v="22"/>
    <x v="1"/>
  </r>
  <r>
    <s v="SSF-00003687"/>
    <s v="Fire Suppression Impairment (7 day max duration)"/>
    <s v="Anthony Garcia"/>
    <s v="Closed"/>
    <s v="12/28/2021"/>
    <s v="12/30/2021"/>
    <x v="3"/>
    <s v="Firestop"/>
    <x v="33"/>
    <s v="South San Francisco"/>
    <s v="415-847-7158"/>
    <s v="Anthony Garcia"/>
    <s v="agarcia@gcigc.com"/>
    <s v="Mid Campus - SSF12"/>
    <s v="Continuation Drain Request - B12.4 Facs Lab [122821 - 123021]"/>
    <s v="B12 4th floor"/>
    <s v="12/28/2021 12:00 AM"/>
    <s v="Each drain will begin at 7:30am and begin fill at 1:30pm"/>
    <m/>
    <s v="Need Drain Down. Rough-In of new sprinklers_x000a__x000a_Sprinkler Vendor - Firestop"/>
    <s v="L16077159"/>
    <s v="Anthony Garcia"/>
    <m/>
    <s v="No"/>
    <s v="RA"/>
    <s v="No"/>
    <s v="No"/>
    <s v="Yes"/>
    <s v="No"/>
    <m/>
    <s v="Call security to disregard red strobe, (WF/TS + HS + Vivarium) -- MOP needed"/>
    <s v="Offline"/>
    <s v="Complete"/>
    <s v=""/>
    <n v="13"/>
    <x v="1"/>
  </r>
  <r>
    <s v="SSF-00003686"/>
    <s v="Fire Detection Impairment (7 day max duration)"/>
    <s v="Anthony Garcia"/>
    <s v="Closed"/>
    <s v="12/18/2021"/>
    <s v="12/18/2021"/>
    <x v="3"/>
    <s v="GCI"/>
    <x v="33"/>
    <s v="South San Francisco"/>
    <s v="4158477158"/>
    <s v="Anthony Garcia"/>
    <s v="agarcia@gcigc.com"/>
    <s v="Mid Campus - SSF12"/>
    <s v="New Request - B12.4 FACS Lab [12.18.21]"/>
    <s v="SSF12 (SSF12), South San Francisco Locations (SSFLOC), SSF12 4th Floor (SSF12.4), Mid Campus (MC), 12431 (SSF12.4.12431), 12435.3 (SSF12.4.12435.3), 12435.4 (SSF12.4.12435.4), 12435 (SSF12.4.12435), 12436.1 (SSF12.4.12436.1), 12435.1 (SSF12.4.12435.1), 12435.2 (SSF12.4.12435.2), SSF12 3rd Floor (SSF12.3), 12300-1 (SSF12.3.12300-1)"/>
    <s v="12/18/2021 12:00 AM"/>
    <m/>
    <m/>
    <s v="B12.4 FACS Lab Project - Removing Ceiling tiles on 3rd &amp; 4th Floor corridor. "/>
    <s v="L16077159"/>
    <s v="Anthony Garcia"/>
    <m/>
    <s v="No"/>
    <s v="RA"/>
    <s v="No"/>
    <s v="No"/>
    <s v="No"/>
    <s v="No"/>
    <m/>
    <s v="(6-8, 11, 41, 42, 43, 45, 46, 48, 129, 130, 131, 136,149, 154 to 158, 160, 161,164 to 172, 174 to 183,185 to 192, 194, 195, 197, 199, 200, 201,203, 204)"/>
    <s v="Online"/>
    <s v="Complete"/>
    <s v="Jovon Turner"/>
    <n v="3"/>
    <x v="0"/>
  </r>
  <r>
    <s v="SSF-00003685"/>
    <s v="Fire Suppression Impairment (7 day max duration)"/>
    <s v="Romin Kuver"/>
    <s v="Closed"/>
    <s v="12/29/2021"/>
    <s v="12/29/2021"/>
    <x v="1"/>
    <s v="GMP Process Piping"/>
    <x v="33"/>
    <s v="South San Francisco"/>
    <s v="707-392-8989"/>
    <s v="Romin Kuver"/>
    <s v="rkuver@gmpprocesspiping.com"/>
    <s v="Lower Campus - DNA - B3"/>
    <s v="NEW B3OUT by Brine Tank Safety Shower Replacement 12/29/21"/>
    <s v="B3OUT"/>
    <s v="12/29/2021 12:00 AM"/>
    <m/>
    <m/>
    <s v="Install new safety shower unit by the Brine Tank"/>
    <s v="1002930426"/>
    <s v="Romin Kuver"/>
    <m/>
    <s v="No"/>
    <s v="RA"/>
    <s v="No"/>
    <m/>
    <s v="No"/>
    <s v="Yes"/>
    <m/>
    <s v="No points"/>
    <s v="Online"/>
    <s v="Complete"/>
    <s v="Steven Caballero"/>
    <n v="14"/>
    <x v="1"/>
  </r>
  <r>
    <s v="SSF-00003684"/>
    <s v="Fire Suppression Impairment (7 day max duration)"/>
    <s v="Romin Kuver"/>
    <s v="Closed"/>
    <s v="12/28/2021"/>
    <s v="12/28/2021"/>
    <x v="1"/>
    <s v="GMP Process Piping"/>
    <x v="33"/>
    <s v="South San Francisco"/>
    <s v="707-392-8989"/>
    <s v="Romin Kuver"/>
    <s v="rkuver@gmpprocesspiping.com"/>
    <s v="Lower Campus - DNA - B3"/>
    <s v="NEW B3OUT by Neutralization Pit Safety Shower Replacement 12/28/21"/>
    <s v="B3 Out, SSF03 1st Floor (SSF03.1)"/>
    <s v="12/28/2021 12:00 AM"/>
    <m/>
    <m/>
    <s v="Install new safety shower unit"/>
    <s v="1002930425"/>
    <s v="Romin Kuver"/>
    <m/>
    <s v="No"/>
    <s v="RA"/>
    <s v="No"/>
    <m/>
    <s v="No"/>
    <s v="Yes"/>
    <m/>
    <s v="No points"/>
    <s v="Online"/>
    <s v="Complete"/>
    <s v="Steven Caballero"/>
    <n v="13"/>
    <x v="1"/>
  </r>
  <r>
    <s v="SSF-00003683"/>
    <s v="Fire Suppression Impairment (7 day max duration)"/>
    <s v="Romin Kuver"/>
    <s v="Closed"/>
    <s v="12/22/2021"/>
    <s v="12/22/2021"/>
    <x v="1"/>
    <s v="GMP Process Piping"/>
    <x v="33"/>
    <s v="South San Francisco"/>
    <s v="707-392-8989"/>
    <s v="Romin Kuver"/>
    <s v="rkuver@gmpprocesspiping.com"/>
    <s v="Lower Campus - DNA - B3"/>
    <s v="Revised B3 - 3B120 safety shower repair [122221]"/>
    <s v="3B120 (SSF03.1.3B120)"/>
    <s v="12/22/2021 12:00 AM"/>
    <m/>
    <m/>
    <s v="Install new dielectric union on safety shower water supply"/>
    <s v="1002930424"/>
    <s v="Romin Kuver"/>
    <m/>
    <s v="No"/>
    <s v="RA"/>
    <s v="No"/>
    <m/>
    <s v="No"/>
    <s v="Yes"/>
    <m/>
    <s v="(1-3) (2-37)"/>
    <s v="Online"/>
    <s v="Complete"/>
    <s v="Steven Caballero"/>
    <n v="7"/>
    <x v="1"/>
  </r>
  <r>
    <s v="SSF-00003681"/>
    <s v="Fire Detection Impairment (7 day max duration)"/>
    <s v="Jeremy Ezrin"/>
    <s v="Closed"/>
    <s v="12/20/2021"/>
    <s v="12/23/2021"/>
    <x v="8"/>
    <m/>
    <x v="33"/>
    <s v="South San Francisco"/>
    <s v="6503041238"/>
    <s v="Darren Valenzano"/>
    <s v="7077743179"/>
    <s v="Lower Campus - SSF05"/>
    <s v="Continuation B5 Lobby AV [122021 - 122321]"/>
    <s v="SSF05 1st Floor (SSF05.1)"/>
    <s v="12/20/2021 12:00 AM"/>
    <m/>
    <m/>
    <s v="Installation of ceramic panels in lobbies. "/>
    <s v="G16077115"/>
    <s v="Jeremy Ezrin"/>
    <m/>
    <s v="No"/>
    <s v="RA"/>
    <s v="No"/>
    <s v="No"/>
    <s v="Yes"/>
    <s v="No"/>
    <s v="No"/>
    <s v="(2-52,53)"/>
    <s v="Online"/>
    <s v="Complete"/>
    <s v=""/>
    <n v="5"/>
    <x v="1"/>
  </r>
  <r>
    <s v="SSF-00003680"/>
    <s v="Fire Detection Impairment (7 day max duration)"/>
    <s v="Jeremy Ezrin"/>
    <s v="Closed"/>
    <s v="12/20/2021"/>
    <s v="12/23/2021"/>
    <x v="8"/>
    <m/>
    <x v="33"/>
    <s v="South San Francisco"/>
    <s v="6503041238"/>
    <s v="Darren Valenzano"/>
    <s v="7077743179"/>
    <s v="Mid Campus - SSF14"/>
    <s v="Continuation B14 Lobby AV [122021 - 122321]"/>
    <s v="SSF14 (SSF14), SSF14 1st Floor (SSF14.1)"/>
    <s v="12/20/2021 12:00 AM"/>
    <m/>
    <m/>
    <s v="Installation of ceramic panels in lobbies. "/>
    <s v="G16077115"/>
    <s v="Jeremy Ezrin"/>
    <m/>
    <s v="No"/>
    <s v="RA"/>
    <s v="No"/>
    <s v="No"/>
    <s v="Yes"/>
    <s v="No"/>
    <s v="No"/>
    <s v="No points"/>
    <s v="Online"/>
    <s v="Complete"/>
    <s v=""/>
    <n v="5"/>
    <x v="1"/>
  </r>
  <r>
    <s v="SSF-00003679"/>
    <s v="Fire Detection Impairment (7 day max duration)"/>
    <s v="Jeremy Ezrin"/>
    <s v="Closed"/>
    <s v="12/20/2021"/>
    <s v="12/23/2021"/>
    <x v="8"/>
    <m/>
    <x v="33"/>
    <s v="South San Francisco"/>
    <s v="6503041238"/>
    <s v="Darren Valenzano"/>
    <s v="7077743179"/>
    <s v="Upper Campus - SSF31"/>
    <s v="B31 Continuation Lobby AV [122021 - 122321]"/>
    <s v="SSF31 (SSF31), SSF31 1st Floor (SSF31.1), B31-LOBBY (SSF31.1.B31-LOBBY)"/>
    <s v="12/20/2021 12:00 AM"/>
    <m/>
    <m/>
    <s v="Installation of ceramic panels in lobbies. "/>
    <s v="G16077115"/>
    <s v="Jeremy Ezrin"/>
    <m/>
    <s v="No"/>
    <s v="RA"/>
    <s v="No"/>
    <s v="No"/>
    <s v="Yes"/>
    <s v="No"/>
    <s v="No"/>
    <s v="(1-7 to 10,20)"/>
    <s v="Online"/>
    <s v="Complete"/>
    <s v=""/>
    <n v="5"/>
    <x v="1"/>
  </r>
  <r>
    <s v="SSF-00003678"/>
    <s v="Fire Detection Impairment (7 day max duration)"/>
    <s v="Jeremy Ezrin"/>
    <s v="Closed"/>
    <s v="12/20/2021"/>
    <s v="12/23/2021"/>
    <x v="8"/>
    <m/>
    <x v="33"/>
    <s v="South San Francisco"/>
    <s v="6503041238"/>
    <s v="Darren Valenzano"/>
    <s v="7077743179"/>
    <s v="Upper Campus - SSF32"/>
    <s v="B32 Continuation Lobby AV [122021 - 122321]"/>
    <s v="B32-LOBBY (SSF32.1.B32-LOBBY)"/>
    <s v="12/20/2021 12:00 AM"/>
    <m/>
    <m/>
    <s v="Installation of ceramic panels in lobbies. "/>
    <s v="G16077115"/>
    <s v="Jeremy Ezrin"/>
    <m/>
    <s v="No"/>
    <s v="RA"/>
    <s v="No"/>
    <s v="No"/>
    <s v="Yes"/>
    <s v="No"/>
    <s v="No"/>
    <s v="(1-14,62,100,101,115)(2-40,44)"/>
    <s v="Online"/>
    <s v="Complete"/>
    <s v=""/>
    <n v="5"/>
    <x v="1"/>
  </r>
  <r>
    <s v="SSF-00003677"/>
    <s v="Fire Detection Impairment (7 day max duration)"/>
    <s v="Jeremy Ezrin"/>
    <s v="Closed"/>
    <s v="12/20/2021"/>
    <s v="12/23/2021"/>
    <x v="8"/>
    <m/>
    <x v="33"/>
    <s v="South San Francisco"/>
    <s v="6503041238"/>
    <s v="Darren Valenzano"/>
    <s v="7077743179"/>
    <s v="Upper Campus - SSF33"/>
    <s v="B33 Continuation Lobby AV [122021 - 122321]"/>
    <s v="SSF33 1st Floor (SSF33.1), B33-LOBBY (SSF33.1.B33-LOBBY)"/>
    <s v="12/20/2021 12:00 AM"/>
    <m/>
    <m/>
    <s v="Installation of ceramic panels in lobbies. "/>
    <s v="G16077115"/>
    <s v="Jeremy Ezrin"/>
    <m/>
    <s v="No"/>
    <s v="RA"/>
    <s v="No"/>
    <s v="No"/>
    <s v="Yes"/>
    <s v="No"/>
    <s v="No"/>
    <s v="(1-33,38,50)"/>
    <s v="Online"/>
    <s v="Complete"/>
    <s v=""/>
    <n v="5"/>
    <x v="1"/>
  </r>
  <r>
    <s v="SSF-00003676"/>
    <s v="Fire Detection Impairment (7 day max duration)"/>
    <s v="Jeremy Ezrin"/>
    <s v="Closed"/>
    <s v="12/20/2021"/>
    <s v="12/23/2021"/>
    <x v="8"/>
    <m/>
    <x v="33"/>
    <s v="South San Francisco"/>
    <s v="6503041238"/>
    <s v="Darren Valenzano"/>
    <s v="7077743179"/>
    <s v="South Campus - SSF42"/>
    <s v="B42 Continuation Lobby AV [122021 - 122321]"/>
    <s v="SSF42 1st Floor (SSF42.1), B42-LOBBY (SSF42.1.B42-LOBBY)"/>
    <s v="12/20/2021 12:00 AM"/>
    <m/>
    <m/>
    <s v="Installation of ceramic panels in lobbies. "/>
    <s v="G16077115"/>
    <s v="Jeremy Ezrin"/>
    <m/>
    <s v="No"/>
    <s v="RA"/>
    <s v="No"/>
    <s v="No"/>
    <s v="Yes"/>
    <s v="No"/>
    <s v="No"/>
    <s v="(3-8 to 11)"/>
    <s v="Online"/>
    <s v="Complete"/>
    <s v=""/>
    <n v="5"/>
    <x v="1"/>
  </r>
  <r>
    <s v="SSF-00003674"/>
    <s v="Fire Detection Impairment (7 day max duration)"/>
    <s v="Will Ratelle"/>
    <s v="Closed"/>
    <s v="12/16/2021"/>
    <s v="12/16/2021"/>
    <x v="3"/>
    <s v="GCI"/>
    <x v="33"/>
    <s v="South San Francisco"/>
    <s v="415-730-7598"/>
    <s v="Will Ratelle"/>
    <s v="wratelle@gcigc.com"/>
    <s v="South Campus - SSF42"/>
    <s v="Continuation B42 1st Floor Conference Rm Improvements [121621] Mac Team"/>
    <s v="SSF42 1st Floor (SSF42.1), 421110 (SSF42.1.421110), 421132 (SSF42.1.421132), 421133 (SSF42.1.421133), 421101 (SSF42.1.421101), 421128 (SSF42.1.421128), 421211 (SSF42.1.421211), 421120 (SSF42.1.421120), 421145 (SSF42.1.421145), 421105 (SSF42.1.421105), 421135 (SSF42.1.421135), 421141 (SSF42.1.421141), 421140 (SSF42.1.421140)"/>
    <s v="12/16/2021 12:00 AM"/>
    <m/>
    <s v="_x000a__x000a_"/>
    <s v="Fire/Life Safety Pre-Testing with Siemens MAC team, horns and strobes will be activated during this time periodically.  MAC team has confirmed scheduling through Decker Electric."/>
    <s v="L16077112"/>
    <s v="Will Ratelle"/>
    <m/>
    <s v="No"/>
    <s v="RA"/>
    <s v="No"/>
    <s v="No"/>
    <s v="Yes"/>
    <s v="No"/>
    <s v="No"/>
    <s v="MAC Team to call Security to disregard white and red strobe &amp; F-key panel "/>
    <s v="Offline"/>
    <s v="Complete"/>
    <s v=""/>
    <n v="1"/>
    <x v="0"/>
  </r>
  <r>
    <s v="SSF-00003673"/>
    <s v="Fire Detection Impairment (7 day max duration)"/>
    <s v="Sean Peradotto"/>
    <s v="Closed"/>
    <s v="1/4/2022"/>
    <s v="1/7/2022"/>
    <x v="3"/>
    <s v="GCI"/>
    <x v="33"/>
    <s v="South San Francisco"/>
    <s v="4152714571"/>
    <s v="Sean Peradotto"/>
    <s v="speradotto@gcigc.com"/>
    <s v="Mid Campus - SSF15"/>
    <s v="B15.4 Continuation Modular Robotics [010422 - 010722]"/>
    <s v="154034 (SSF15.4.154034), 154000 (SSF15.4.154000)"/>
    <s v="1/4/2022 12:00 AM"/>
    <m/>
    <m/>
    <s v="Lab remodel, Demo, rework of electrical, HVAC , Plumbing. Install of new casework, flooring and lab equipment._x000a_Revised addition: installing/ soldering of cooper piping above ceiling in hallway of 154000"/>
    <s v="G16077164"/>
    <s v="Sean Peradotto"/>
    <m/>
    <s v="No"/>
    <s v="RA"/>
    <s v="No"/>
    <s v="No"/>
    <s v="Yes"/>
    <m/>
    <s v="Yes"/>
    <s v="(5-13)(20-28)(24-1 to 3,28, 29 to 32,35,37,38,39,40,50,58,59)"/>
    <s v="Offline"/>
    <s v="Complete"/>
    <s v=""/>
    <n v="20"/>
    <x v="1"/>
  </r>
  <r>
    <s v="SSF-00003672"/>
    <s v="Fire Detection Impairment (7 day max duration)"/>
    <s v="Jacob Brown"/>
    <s v="Closed"/>
    <s v="1/4/2022"/>
    <s v="1/7/2022"/>
    <x v="3"/>
    <s v="GCI"/>
    <x v="33"/>
    <s v="South San Francisco"/>
    <s v="415-531-5168"/>
    <s v="Jacob Brown"/>
    <s v="Jbrown@gcigc.com"/>
    <s v="Mid Campus - SSF12"/>
    <s v="Continuation - B12.4 Ace Lab [010422 - 010722]"/>
    <s v="12471 (SSF12.4.12471), 12472 (SSF12.4.12472), 12470 (SSF12.4.12470), 12449 (SSF12.4.12449), 12451 (SSF12.4.12451), 12473 (SSF12.4.12473), 12450 (SSF12.4.12450), 12452 (SSF12.4.12452)"/>
    <s v="1/4/2022 12:00 AM"/>
    <m/>
    <m/>
    <s v="B12.4 ACE Lab: Demo of the ACE lab walls, flooring, ceiling, HVAC and MEP in wall and ceiling rough-ins. Build back lab with new configuration. All new HVAC, MEP above ceiling and in wall. Install new drywall, paint, trim, flooring and casework. - Adding points. _x000a_6.165, 6.178, 6.179, 6.182."/>
    <m/>
    <s v="Sean Peradotto"/>
    <m/>
    <s v="No"/>
    <s v="RA"/>
    <s v="No"/>
    <s v="No"/>
    <s v="Yes"/>
    <m/>
    <m/>
    <s v="(Fkey Bypass AHU)(6-127 to 129,132,150 to 152,154,155,165,178,179,181,182)"/>
    <s v="Online"/>
    <s v="Complete"/>
    <s v=""/>
    <n v="20"/>
    <x v="1"/>
  </r>
  <r>
    <s v="SSF-00003671"/>
    <s v="Fire Detection Impairment (7 day max duration)"/>
    <s v="Sean Peradotto"/>
    <s v="Closed"/>
    <s v="1/4/2022"/>
    <s v="1/7/2022"/>
    <x v="3"/>
    <s v="GCI"/>
    <x v="33"/>
    <s v="South San Francisco"/>
    <s v="415-271-4571"/>
    <s v="Sean Peradotto"/>
    <s v="speradotto@gcigc.com"/>
    <s v="Mid Campus - SSF14"/>
    <s v="B14.4 Continuation Office Space Upgrades [010422 - 010722]"/>
    <s v="144190 (SSF14.4.144190), 144192 (SSF14.4.144192)"/>
    <s v="1/4/2022 12:00 AM"/>
    <m/>
    <m/>
    <s v="B14.4 Office upgrades. Rework of electrical, Av and removal of strobe. Install of new carpet, drywall and paint "/>
    <m/>
    <s v="Sean Peradotto"/>
    <m/>
    <s v="No"/>
    <s v="RA"/>
    <s v="No"/>
    <s v="No"/>
    <s v="No"/>
    <s v="No"/>
    <m/>
    <s v="(5-10,26)"/>
    <s v="Online"/>
    <s v="Complete"/>
    <s v=""/>
    <n v="20"/>
    <x v="1"/>
  </r>
  <r>
    <s v="SSF-00003670"/>
    <s v="Fire Detection Impairment (7 day max duration)"/>
    <s v="Sean Peradotto"/>
    <s v="Closed"/>
    <s v="12/28/2021"/>
    <s v="12/30/2021"/>
    <x v="3"/>
    <s v="GCI"/>
    <x v="33"/>
    <s v="South San Francisco"/>
    <s v="4152714571"/>
    <s v="Sean Peradotto"/>
    <s v="speradotto@gcigc.com"/>
    <s v="Mid Campus - SSF15"/>
    <s v="Continued B15.4 Modular Robotics [122821 - 123021]"/>
    <s v="154034 (SSF15.4.154034), 154000 (SSF15.4.154000)"/>
    <s v="12/28/2021 12:00 AM"/>
    <m/>
    <m/>
    <s v="Lab remodel, Demo, rework of electrical, HVAC , Plumbing. Install of new casework, flooring and lab equipment._x000a_Revised addition: installing/ soldering of cooper piping above ceiling in hallway of 154000"/>
    <s v="G16077164"/>
    <s v="Sean Peradotto"/>
    <m/>
    <s v="No"/>
    <s v="RA"/>
    <s v="No"/>
    <s v="No"/>
    <s v="Yes"/>
    <m/>
    <s v="Yes"/>
    <s v="(5-13)(20-28)(24-1 to 3,26,27,28, 29 to 32,35,37,38,39,40,50,58,59)"/>
    <s v="Offline"/>
    <s v="Complete"/>
    <s v="Steven Caballero"/>
    <n v="13"/>
    <x v="1"/>
  </r>
  <r>
    <s v="SSF-00003668"/>
    <s v="Fire Detection Impairment (7 day max duration)"/>
    <s v="Sean Peradotto"/>
    <s v="Closed"/>
    <s v="12/28/2021"/>
    <s v="12/30/2021"/>
    <x v="3"/>
    <s v="GCI"/>
    <x v="33"/>
    <s v="South San Francisco"/>
    <s v="415-271-4571"/>
    <s v="Sean Peradotto"/>
    <s v="speradotto@gcigc.com"/>
    <s v="Mid Campus - SSF14"/>
    <s v="Continue B14.4 Office Space Upgrades (122821-123021)"/>
    <s v="144190 (SSF14.4.144190), 144192 (SSF14.4.144192)"/>
    <s v="12/28/2021 12:00 AM"/>
    <m/>
    <m/>
    <s v="B14.4 Office upgrades. Rework of electrical, Av and removal of strobe. Install of new carpet, drywall and paint "/>
    <m/>
    <s v="Sean Peradotto"/>
    <m/>
    <s v="No"/>
    <s v="RA"/>
    <s v="No"/>
    <s v="No"/>
    <s v="No"/>
    <s v="No"/>
    <m/>
    <s v="(5-10,26)"/>
    <s v="Online"/>
    <s v="Complete"/>
    <s v=""/>
    <n v="13"/>
    <x v="1"/>
  </r>
  <r>
    <s v="SSF-00003667"/>
    <s v="Fire Detection Impairment (7 day max duration)"/>
    <s v="Sean Peradotto"/>
    <s v="Closed"/>
    <s v="12/20/2021"/>
    <s v="12/23/2021"/>
    <x v="3"/>
    <s v="GCI"/>
    <x v="33"/>
    <s v="South San Francisco"/>
    <s v="415-271-4571"/>
    <s v="Sean Peradotto"/>
    <s v="speradotto@gcigc.com"/>
    <s v="Mid Campus - SSF14"/>
    <s v="B14.4 Continuation Office Space Upgrades [122021 - 122321]"/>
    <s v="144190 (SSF14.4.144190), 144192 (SSF14.4.144192)"/>
    <s v="12/20/2021 12:00 AM"/>
    <m/>
    <m/>
    <s v="B14.4 Office upgrades. Rework of electrical, Av and removal of strobe. Install of new carpet, drywall and paint "/>
    <m/>
    <s v="Sean Peradotto"/>
    <m/>
    <s v="No"/>
    <s v="RA"/>
    <s v="No"/>
    <s v="No"/>
    <s v="No"/>
    <s v="No"/>
    <m/>
    <s v="(5-10,26)"/>
    <s v="Online"/>
    <s v="Complete"/>
    <s v=""/>
    <n v="5"/>
    <x v="1"/>
  </r>
  <r>
    <s v="SSF-00003666"/>
    <s v="Fire Suppression Impairment (7 day max duration)"/>
    <s v="Kyle McClain"/>
    <s v="Closed"/>
    <s v="12/16/2021"/>
    <s v="12/16/2021"/>
    <x v="0"/>
    <s v="JLL"/>
    <x v="34"/>
    <s v="South San Francisco"/>
    <s v="6502910036"/>
    <s v="Chandra Mahajan"/>
    <s v="crew230-d@gene.com "/>
    <s v="Mid Campus - SSF15"/>
    <s v="1 MON OPRD B15 GENERATORS 15A &amp; 15B [121621]"/>
    <s v="SSF-UTL-ELC-B015, Outside, Loading dock &amp;amp; Parking lot"/>
    <s v="12/16/2021 12:00 AM"/>
    <m/>
    <m/>
    <s v="Run B15 Generator. No load"/>
    <s v="2002638660"/>
    <s v="Kyle McClain"/>
    <m/>
    <s v="No"/>
    <s v="RA"/>
    <s v="No"/>
    <s v="No"/>
    <s v="Yes"/>
    <m/>
    <m/>
    <s v="No Points"/>
    <s v="Online"/>
    <s v="Complete"/>
    <s v=""/>
    <n v="2"/>
    <x v="0"/>
  </r>
  <r>
    <s v="SSF-00003661"/>
    <s v="Fire Detection Impairment (7 day max duration)"/>
    <s v="Lawson Cook"/>
    <s v="Closed"/>
    <s v="12/16/2021"/>
    <s v="12/16/2021"/>
    <x v="7"/>
    <s v="Siemens FLS"/>
    <x v="34"/>
    <s v="South San Francisco"/>
    <s v="6507998786"/>
    <s v="Erick Aguayo"/>
    <s v="eaguayo@domebuilds.com"/>
    <s v="Lower Campus - SSF07"/>
    <s v="New B7 Gloss Fire Detection Impairment [121621]"/>
    <s v="73738 (SSF07.3.73738)"/>
    <s v="12/16/2021 12:00 AM"/>
    <m/>
    <s v="To schedule a job walk or review scope, please contact Erick Aguayo (Dome Super) or Samir Rosales (Siemens BAS)._x000a_Left message for Erick Aguayo to call me for job walk for B7._x000a_Per Lawson, they will be onsite 6-7am to job walk."/>
    <s v="Replacing actuating control valve."/>
    <s v="4002408927"/>
    <s v="Lawson Cook"/>
    <m/>
    <s v="No"/>
    <s v="RA"/>
    <s v="No"/>
    <m/>
    <s v="No"/>
    <m/>
    <m/>
    <s v="(7-24, 26, 51, 52)"/>
    <s v="Online"/>
    <s v="Complete"/>
    <s v="Robert Jefferson (Siemens)"/>
    <n v="2"/>
    <x v="0"/>
  </r>
  <r>
    <s v="SSF-00003656"/>
    <s v="Fire Detection Impairment (7 day max duration)"/>
    <s v="Cate Cannon"/>
    <s v="Closed"/>
    <s v="12/15/2021"/>
    <s v="12/18/2021"/>
    <x v="2"/>
    <s v="ACCO Engineered System"/>
    <x v="34"/>
    <s v="South San Francisco"/>
    <s v="9253609502"/>
    <s v="Nick Northrop"/>
    <s v="nnorthrop@herrero.com"/>
    <s v="Upper Campus - SSF35"/>
    <s v=" B35 Glycol Insulation Work [121521 - 121821]"/>
    <s v="351112 (SSF35.1.351112)"/>
    <s v="12/15/2021 12:00 AM"/>
    <s v="Saturday end time 1400"/>
    <s v="Spoke with Nick Northrop/Herrero, hot work will be needed. ACCO is submitting Hot work permit and request permit# &amp; attachment."/>
    <s v="_x000a_Insulation replacement on Glycol Piping at the Deli/Toss/Ladle Servery in the B35 Cafeteria. Primary scope includes removal of existing insulation, re-piping work where needed to provide clearance to install new insulation, and installation new insulation above the ceiling and within the existing server casework. The existing servery casework will be partially disassembled and reassembled to provide access to the piping. Work will be conducted in plastic containments to allow the remaining cafeteria spaces to remain operational."/>
    <s v="G16077047"/>
    <s v="Cate Cannon"/>
    <m/>
    <s v="No"/>
    <s v="RA"/>
    <s v="No"/>
    <m/>
    <s v="No"/>
    <s v="Yes"/>
    <m/>
    <s v="OFFLINE, Points:(1-45, 47, 49)(2-11, 12, 14, 16, 18)(3-28, 32, 36, 40, 42, 44, 51)"/>
    <s v="Offline"/>
    <s v="Complete"/>
    <s v="Kelly Choo (Siemens)"/>
    <n v="1"/>
    <x v="0"/>
  </r>
  <r>
    <s v="SSF-00003655"/>
    <s v="Fire Detection Impairment (7 day max duration)"/>
    <s v="Edgar Montes"/>
    <s v="Closed"/>
    <s v="12/28/2021"/>
    <s v="12/28/2021"/>
    <x v="0"/>
    <s v="JLL"/>
    <x v="34"/>
    <s v="South San Francisco"/>
    <s v="650-296-7953"/>
    <s v="Edgar Montes"/>
    <s v=" montese3@gene.com"/>
    <s v="Mid Campus - M14 Parking (PS2)"/>
    <s v="PS2 NEW Elevator testing/Smoke Head Testing [122821]"/>
    <s v="SSFPS2 (SSFPS2)"/>
    <s v="12/28/2021 12:00 AM"/>
    <m/>
    <s v="PS2 ELEVATOR "/>
    <s v="This is a request to perform elevator testing. We will require the assistance of Siemens Fire to man the fire panel and smoke the vestibule smoke detectors on each floor. Otis to assist with the PM as well."/>
    <s v="2002625625"/>
    <s v="Edgar Montes"/>
    <m/>
    <s v="No"/>
    <s v="RA"/>
    <s v="No"/>
    <s v="No"/>
    <s v="No"/>
    <s v="No"/>
    <s v="No"/>
    <s v="Bypass F-Keys (HS+DH). Call security to disregard Red Strobe. Siemens tech will need to assist"/>
    <s v="Offline"/>
    <s v="Complete"/>
    <s v="Leo Carrio (Siemens)"/>
    <n v="14"/>
    <x v="1"/>
  </r>
  <r>
    <s v="SSF-00003654"/>
    <s v="Fire Detection Impairment (7 day max duration)"/>
    <s v="Will Ratelle"/>
    <s v="Closed"/>
    <s v="12/20/2021"/>
    <s v="12/22/2021"/>
    <x v="3"/>
    <s v="GCI"/>
    <x v="34"/>
    <s v="South San Francisco"/>
    <s v="415-730-7598"/>
    <s v="Will Ratelle"/>
    <s v="wratelle@gcigc.com"/>
    <s v="South Campus - SSF42"/>
    <s v="Continuation B42 1st Floor Conference Room Improvements - Device Install [122021 - 122221]"/>
    <s v="SSF42 1st Floor (SSF42.1), South San Francisco Locations (SSFLOC)"/>
    <s v="12/20/2021 12:00 AM"/>
    <m/>
    <s v="_x000a__x000a_"/>
    <s v="Existing fire life safety devices within project will be disconnected and re-connected to their final locations throughout the area.  Loops 2 and 3 will be impacted and required to be taken offline for this work, also to be determined by Siemens Fire Tech upon project walk.  GNE security will provide firewatch throughout work duration."/>
    <s v="L16077112"/>
    <s v="Will Ratelle"/>
    <m/>
    <s v="No"/>
    <s v="RA"/>
    <s v="No"/>
    <s v="No"/>
    <s v="Yes"/>
    <s v="No"/>
    <m/>
    <s v="Bypass F-Keys (Horn+Strobe, Door holders, AHUs). Contractors to call Siemens technician before and after work has begun. Call security to disregard red strobes. Remove 1 leg from loop to prevent damage to the card."/>
    <s v="Offline"/>
    <s v="Complete"/>
    <s v=""/>
    <n v="6"/>
    <x v="1"/>
  </r>
  <r>
    <s v="SSF-00003653"/>
    <s v="Fire Detection Impairment (7 day max duration)"/>
    <s v="Will Ratelle"/>
    <s v="Closed"/>
    <s v="12/15/2021"/>
    <s v="12/18/2021"/>
    <x v="3"/>
    <s v="GCI"/>
    <x v="34"/>
    <s v="South San Francisco"/>
    <s v="415-730-7598"/>
    <s v="Will Ratelle"/>
    <s v="wratelle@gcigc.com"/>
    <s v="South Campus - SSF42"/>
    <s v="Continuation B42 1st Floor Conference Room Improvements - Device Install [121521 - 121821]"/>
    <s v="SSF42 1st Floor (SSF42.1), South San Francisco Locations (SSFLOC)"/>
    <s v="12/15/2021 12:00 AM"/>
    <s v="Saturday 0600 - 1400"/>
    <s v="_x000a__x000a_"/>
    <s v="Existing fire life safety devices within project will be disconnected and re-connected to their final locations throughout the area.  Loops 2 and 3 will be impacted and required to be taken offline for this work, also to be determined by Siemens Fire Tech upon project walk.  GNE security will provide firewatch throughout work duration."/>
    <s v="L16077112"/>
    <s v="Will Ratelle"/>
    <m/>
    <s v="No"/>
    <s v="RA"/>
    <s v="No"/>
    <s v="No"/>
    <s v="Yes"/>
    <s v="No"/>
    <m/>
    <s v="Bypass F-Keys (Horn+Strobe, Door holders, AHUs). Contractors to call Siemens technician before and after work has begun. Call security to disregard red strobes. Remove 1 leg from loop to prevent damage to the card."/>
    <s v="Offline"/>
    <s v="Complete"/>
    <s v=""/>
    <n v="1"/>
    <x v="0"/>
  </r>
  <r>
    <s v="SSF-00003652"/>
    <s v="Fire Detection Impairment (7 day max duration)"/>
    <s v="Edgar Montes"/>
    <s v="Closed"/>
    <s v="12/28/2021"/>
    <s v="12/28/2021"/>
    <x v="0"/>
    <s v="JLL"/>
    <x v="34"/>
    <s v="South San Francisco"/>
    <s v="650-296-7953"/>
    <s v="Edgar Montes"/>
    <s v=" montese3@gene.com"/>
    <s v="West Campus - SSF71F"/>
    <s v="B71 NEW Elevator testing/Smoke Head Testing [122821]"/>
    <s v="SSF71F (SSF71F)"/>
    <s v="12/28/2021 12:00 AM"/>
    <m/>
    <m/>
    <s v="This is a request to perform elevator testing. We will require the assistance of Siemens Fire to man the fire panel and smoke the vestibule smoke detectors on each floor. Otis to assist with the PM as well."/>
    <s v="2002626242"/>
    <s v="Edgar Montes"/>
    <m/>
    <s v="No"/>
    <s v="RA"/>
    <s v="No"/>
    <s v="No"/>
    <s v="No"/>
    <s v="No"/>
    <s v="No"/>
    <s v="Bypass F-Keys (HS+DH). Call security to disregard Red Strobe. Siemens tech will need to assist"/>
    <s v="Offline"/>
    <s v="Complete"/>
    <s v="Leo Carrio (Siemens)"/>
    <n v="14"/>
    <x v="1"/>
  </r>
  <r>
    <s v="SSF-00003651"/>
    <s v="Fire Detection Impairment (7 day max duration)"/>
    <s v="Edgar Montes"/>
    <s v="Closed"/>
    <s v="12/28/2021"/>
    <s v="12/28/2021"/>
    <x v="0"/>
    <s v="JLL"/>
    <x v="34"/>
    <s v="South San Francisco"/>
    <s v="650-296-7953"/>
    <s v="Edgar Montes"/>
    <s v=" montese3@gene.com"/>
    <s v="Upper Campus - SSF33"/>
    <s v="B33 NEW Elevator testing/Smoke Head Testing [122821]"/>
    <s v="SSF33 (SSF33)"/>
    <s v="12/28/2021 12:00 AM"/>
    <m/>
    <m/>
    <s v="This is a request to perform elevator testing. We will require the assistance of Siemens Fire to man the fire panel and smoke the vestibule smoke detectors on each floor. Otis to assist with the PM as well."/>
    <s v="2002612621 and 2002612622"/>
    <s v="Edgar Montes"/>
    <m/>
    <s v="No"/>
    <s v="RA"/>
    <s v="No"/>
    <s v="No"/>
    <s v="No"/>
    <s v="No"/>
    <s v="No"/>
    <s v="Bypass F-Keys (HS+DH). Call security to disregard Red Strobe. Siemens tech will need to assist"/>
    <s v="Offline"/>
    <s v="Complete"/>
    <s v="Leo Carrio (Siemens)"/>
    <n v="14"/>
    <x v="1"/>
  </r>
  <r>
    <s v="SSF-00003650"/>
    <s v="Fire Detection Impairment (7 day max duration)"/>
    <s v="Edgar Montes"/>
    <s v="Closed"/>
    <s v="12/30/2021"/>
    <s v="12/30/2021"/>
    <x v="0"/>
    <s v="Cintas"/>
    <x v="34"/>
    <s v="South San Francisco"/>
    <s v="650-296-7953"/>
    <s v="Carlos Mendez"/>
    <s v="McintoshL@cintas.com"/>
    <s v="West Campus - SSF73A"/>
    <s v="Cont B73 Annual Kitchen Ansul system PM [123021]"/>
    <s v="Disarms: (1-5,20) – Offline, SSF73A (SSF73A)"/>
    <s v="12/30/2021 12:00 AM"/>
    <m/>
    <s v="_x000a_"/>
    <s v="Cintas will be on site to perform the Annual PM on the kitchen Ansul system. _x000a_Will require siemens to disarm fire panel before work begins and Siemens to rearm panel upon completion of testing. JLL and Cintas will perform certification and repairs if needed."/>
    <s v="2002674857"/>
    <s v="Edgar Montes"/>
    <m/>
    <s v="No"/>
    <s v="RA"/>
    <s v="No"/>
    <s v="No"/>
    <s v="Yes"/>
    <m/>
    <m/>
    <s v="(1-5,20) "/>
    <s v="Offline"/>
    <s v="Complete"/>
    <s v=""/>
    <n v="16"/>
    <x v="1"/>
  </r>
  <r>
    <s v="SSF-00003649"/>
    <s v="Fire Detection Impairment (7 day max duration)"/>
    <s v="Edgar Montes"/>
    <s v="Closed"/>
    <s v="12/30/2021"/>
    <s v="12/30/2021"/>
    <x v="0"/>
    <s v="Cintas"/>
    <x v="34"/>
    <s v="South San Francisco"/>
    <s v="650-296-7953"/>
    <s v="Carlos Mendez"/>
    <s v="McintoshL@cintas.com"/>
    <s v="Upper Campus - SSF33"/>
    <s v="B33 Semi-Annual Kitchen Ansul system PM [123021]"/>
    <s v="Disarms: (1-11 to 26) (7-1,29,30) - Offline, SSF33 (SSF33), SSF33 1st Floor (SSF33.1), 331100 (SSF33.1.331100)"/>
    <s v="12/30/2021 12:00 AM"/>
    <m/>
    <s v="_x000a_"/>
    <s v="Cintas will be on site to perform the Semi-Annual PM on the kitchen Ansul system. _x000a_Will require siemens to disarm fire panel before work begins and Siemens to rearm panel upon completion of testing. JLL and Cintas will perform certification and repairs if needed."/>
    <s v="2002674852"/>
    <s v="Edgar Montes"/>
    <m/>
    <s v="No"/>
    <s v="RA"/>
    <s v="No"/>
    <s v="No"/>
    <s v="Yes"/>
    <m/>
    <m/>
    <s v=" (1-11 to 26) (7-1,29,30)"/>
    <s v="Offline"/>
    <s v="Complete"/>
    <s v=""/>
    <n v="16"/>
    <x v="1"/>
  </r>
  <r>
    <s v="SSF-00003648"/>
    <s v="Fire Detection Impairment (7 day max duration)"/>
    <s v="Edgar Montes"/>
    <s v="Closed"/>
    <s v="12/29/2021"/>
    <s v="12/29/2021"/>
    <x v="0"/>
    <s v="Cintas"/>
    <x v="34"/>
    <s v="South San Francisco"/>
    <s v="650-296-7953"/>
    <s v="Carlos Mendez"/>
    <s v="McintoshL@cintas.com"/>
    <s v="South Campus - SSF42"/>
    <s v="B42 Semi-Annual Kitchen Ansul system PM [122921]"/>
    <s v="OFFLINE, (1-2,3,5 to 13)(2-40,59), SSF42 1st Floor (SSF42.1)"/>
    <s v="12/29/2021 12:00 AM"/>
    <m/>
    <s v="_x000a_"/>
    <s v="Cintas will be on site to perform the Semi-Annual PM on the kitchen Ansul system. _x000a_Will require siemens to disarm fire panel before work begins and Siemens to rearm panel upon completion of testing. JLL and Cintas will perform certification and repairs if needed."/>
    <s v="2002674854"/>
    <s v="Edgar Montes"/>
    <m/>
    <s v="No"/>
    <s v="RA"/>
    <s v="No"/>
    <s v="No"/>
    <s v="Yes"/>
    <m/>
    <m/>
    <s v="(1-2,3,5 to 13)(2-40,59)"/>
    <s v="Offline"/>
    <s v="Complete"/>
    <s v=""/>
    <n v="15"/>
    <x v="1"/>
  </r>
  <r>
    <s v="SSF-00003647"/>
    <s v="Fire Detection Impairment (7 day max duration)"/>
    <s v="Edgar Montes"/>
    <s v="Closed"/>
    <s v="12/29/2021"/>
    <s v="12/29/2021"/>
    <x v="0"/>
    <s v="Cintas"/>
    <x v="34"/>
    <s v="South San Francisco"/>
    <s v="650-296-7953"/>
    <s v="Carlos Mendez"/>
    <s v="McintoshL@cintas.com"/>
    <s v="Upper Campus - SSF26"/>
    <s v="Cont B26 Semi-Annual Kitchen Ansul system PM [122921]"/>
    <s v="OFFLINE, (1-7,8,10,12), 261048 (SSF26.1.261048), 261040 (SSF26.1.261040)"/>
    <s v="12/29/2021 12:00 AM"/>
    <m/>
    <s v="_x000a_"/>
    <s v="Cintas will be on site to perform the semmi-Annual PM on the kitchen Ansul system. _x000a_Will require siemens to disarm fire panel before work begins and Siemens to rearm panel upon completion of testing. JLL and Cintas will perform certification and repairs if needed."/>
    <s v="2002674851"/>
    <s v="Edgar Montes"/>
    <m/>
    <s v="No"/>
    <s v="RA"/>
    <s v="No"/>
    <s v="No"/>
    <s v="Yes"/>
    <m/>
    <m/>
    <s v="(1-7,8,10,12)"/>
    <s v="Offline"/>
    <s v="Complete"/>
    <s v=""/>
    <n v="15"/>
    <x v="1"/>
  </r>
  <r>
    <s v="SSF-00003645"/>
    <s v="Fire Detection Impairment (7 day max duration)"/>
    <s v="Edgar Montes"/>
    <s v="Closed"/>
    <s v="12/29/2021"/>
    <s v="12/29/2021"/>
    <x v="0"/>
    <s v="Cintas"/>
    <x v="34"/>
    <s v="South San Francisco"/>
    <s v="650-296-7953"/>
    <s v="Carlos Mendez"/>
    <s v="McintoshL@cintas.com"/>
    <s v="Upper Campus - SSF25"/>
    <s v="Cont B25 Semi- Annual Kitchen Ansul system PM [122921]"/>
    <s v="OFFLINE, (2-1 to 8, 21 to 24,37,62), SSF25 (SSF25), 250019 (SSF25.0.250019), 250025 (SSF25.0.250025), 250024 (SSF25.0.250024)"/>
    <s v="12/29/2021 12:00 AM"/>
    <m/>
    <s v="_x000a_"/>
    <s v="Cintas will be on site to perform the Semi-Annual PM on the kitchen Ansul system. _x000a_Will require siemens to disarm fire panel before work begins and Siemens to rearm panel upon completion of testing. JLL and Cintas will perform certification and repairs if needed."/>
    <s v="2002674850"/>
    <s v="Edgar Montes"/>
    <m/>
    <s v="No"/>
    <s v="RA"/>
    <s v="No"/>
    <s v="No"/>
    <s v="Yes"/>
    <m/>
    <m/>
    <m/>
    <s v="Offline"/>
    <s v="Complete"/>
    <s v=""/>
    <n v="15"/>
    <x v="1"/>
  </r>
  <r>
    <s v="SSF-00003644"/>
    <s v="Fire Detection Impairment (7 day max duration)"/>
    <s v="Edgar Montes"/>
    <s v="Closed"/>
    <s v="12/28/2021"/>
    <s v="12/28/2021"/>
    <x v="0"/>
    <s v="Cintas"/>
    <x v="34"/>
    <s v="South San Francisco"/>
    <s v="650-296-7953"/>
    <s v="Carlos Mendez"/>
    <s v="haf@cintas.com"/>
    <s v="West Campus - SSF71F"/>
    <s v="NEW B71 Semi-Annual Kitchen Ansul system PM [122821]"/>
    <s v="Disarms: (1-10,18,23,51) - Offline, SSF71F (SSF71F)"/>
    <s v="12/28/2021 12:00 AM"/>
    <m/>
    <s v="_x000a_"/>
    <s v="Cintas will be on site to perform the Semi-Annual PM on the kitchen Ansul system. _x000a_Will require siemens to disarm fire panel before work begins and Siemens to rearm panel upon completion of testing. JLL and Cintas will perform certification and repairs if needed."/>
    <s v="2002674856"/>
    <s v="Edgar Montes"/>
    <m/>
    <s v="No"/>
    <s v="RA"/>
    <s v="No"/>
    <m/>
    <m/>
    <m/>
    <m/>
    <s v="Bypass F-keys, Disarm points (1-10,18,23,51)"/>
    <s v="Offline"/>
    <s v="Complete"/>
    <s v="Leo Carrio (Siemens)"/>
    <n v="14"/>
    <x v="1"/>
  </r>
  <r>
    <s v="SSF-00003643"/>
    <s v="Fire Detection Impairment (7 day max duration)"/>
    <s v="Edgar Montes"/>
    <s v="Closed"/>
    <s v="12/28/2021"/>
    <s v="12/28/2021"/>
    <x v="0"/>
    <s v="Cintas"/>
    <x v="34"/>
    <s v="South San Francisco"/>
    <s v="650-296-7953"/>
    <s v="Carlos Mendez"/>
    <s v=" McintoshL@cintas.com"/>
    <s v="Lower Campus - T09-B56"/>
    <s v="New B56 Semi-Annual Kitchen Ansul system PM [122821]"/>
    <s v="OFFLINE, (M-116)(D-121), SSF56 1st Floor (SSF56.1)"/>
    <s v="12/28/2021 12:00 AM"/>
    <m/>
    <s v="This is for B56 KITCHEN. B56 location not on the map_x000a_"/>
    <s v="Cintas will be on site to perform the Annual PM on the kitchen Ansul system. _x000a_Will require siemens to disarm fire panel before work begins and Siemens to rearm panel upon completion of testing. JLL and Cintas will perform certification and repairs if needed."/>
    <s v="2002674855"/>
    <s v="Edgar Montes"/>
    <m/>
    <s v="No"/>
    <s v="RA"/>
    <s v="No"/>
    <s v="No"/>
    <s v="Yes"/>
    <m/>
    <m/>
    <s v="(M-116)(D-121)"/>
    <s v="Offline"/>
    <s v="Complete"/>
    <s v=""/>
    <n v="14"/>
    <x v="1"/>
  </r>
  <r>
    <s v="SSF-00003642"/>
    <s v="Fire Detection Impairment (7 day max duration)"/>
    <s v="Edgar Montes"/>
    <s v="Closed"/>
    <s v="12/28/2021"/>
    <s v="12/28/2021"/>
    <x v="0"/>
    <s v="Cintas"/>
    <x v="34"/>
    <s v="South San Francisco"/>
    <s v="650-296-7953"/>
    <s v="Carlos Mendez"/>
    <s v="McintoshL@cintas.com"/>
    <s v="Upper Campus - SSF35"/>
    <s v="Cont B35 Annual Kitchen Ansul system PM [122821]"/>
    <s v="OFFLINE, (2-22)(3-35,39,60), SSF35 1st Floor (SSF35.1)"/>
    <s v="12/28/2021 12:00 AM"/>
    <m/>
    <s v="_x000a_"/>
    <s v="Cintas will be on site to perform the Semi-Annual PM on the kitchen Ansul system. _x000a_Will require siemens to disarm fire panel before work begins and Siemens to rearm panel upon completion of testing. JLL and Cintas will perform certification and repairs if needed."/>
    <s v="2002674853"/>
    <s v="Edgar Montes"/>
    <m/>
    <s v="No"/>
    <s v="RA"/>
    <s v="No"/>
    <s v="No"/>
    <s v="Yes"/>
    <m/>
    <m/>
    <s v="(2-22)(3-35,39,60)"/>
    <s v="Offline"/>
    <s v="Complete"/>
    <s v=""/>
    <n v="14"/>
    <x v="1"/>
  </r>
  <r>
    <s v="SSF-00003641"/>
    <s v="Fire Detection Impairment (7 day max duration)"/>
    <s v="William Meroshnekoff "/>
    <s v="Closed"/>
    <s v="1/4/2022"/>
    <s v="1/7/2022"/>
    <x v="3"/>
    <s v="Decker Electric, C2B, "/>
    <x v="34"/>
    <s v="South San Francisco"/>
    <s v="4088908225"/>
    <s v="William Meroshnekoff "/>
    <s v="bmeroshnekoff@gcigc.com"/>
    <s v="South Campus - SSF42"/>
    <s v="B42 Continuation Lab for Compact [010422 - 010722]"/>
    <s v="423126 (SSF42.3.423126)"/>
    <s v="1/4/2022 12:00 AM"/>
    <s v="Start Time 6am End Time 2pm "/>
    <s v="During Hot Work Fire Watch will be continuous. "/>
    <s v="Selective Demo to Walls for New Electrical Hook-ups, Hot Work "/>
    <s v="G16077192"/>
    <s v="William Meroshnekoff"/>
    <m/>
    <s v="No"/>
    <s v="RA"/>
    <s v="No"/>
    <s v="No"/>
    <s v="Yes"/>
    <s v="Yes"/>
    <m/>
    <s v="(7-43)"/>
    <s v="Online"/>
    <s v="Complete"/>
    <s v=""/>
    <n v="21"/>
    <x v="1"/>
  </r>
  <r>
    <s v="SSF-00003640"/>
    <s v="Fire Detection Impairment (7 day max duration)"/>
    <s v="William Meroshnekoff "/>
    <s v="Closed"/>
    <s v="12/28/2021"/>
    <s v="12/30/2021"/>
    <x v="3"/>
    <s v="Decker Electric, C2B, "/>
    <x v="34"/>
    <s v="South San Francisco"/>
    <s v="4088908225"/>
    <s v="William Meroshnekoff "/>
    <s v="bmeroshnekoff@gcigc.com"/>
    <s v="South Campus - SSF42"/>
    <s v="B42 Continuation Lab for Compact [122821 - 123021]"/>
    <s v="423126 (SSF42.3.423126)"/>
    <s v="12/28/2021 12:00 AM"/>
    <s v="Start Time 6am End Time 2pm "/>
    <s v="During Hot Work Fire Watch will be continuous. "/>
    <s v="Selective Demo to Walls for New Electrical Hook-ups, Hot Work "/>
    <s v="G16077192"/>
    <s v="William Meroshnekoff"/>
    <m/>
    <s v="No"/>
    <s v="RA"/>
    <s v="No"/>
    <s v="No"/>
    <s v="Yes"/>
    <s v="Yes"/>
    <m/>
    <s v="(7-43)"/>
    <s v="Online"/>
    <s v="Complete"/>
    <s v=""/>
    <n v="14"/>
    <x v="1"/>
  </r>
  <r>
    <s v="SSF-00003639"/>
    <s v="Fire Detection Impairment (7 day max duration)"/>
    <s v="William Meroshnekoff "/>
    <s v="Closed"/>
    <s v="1/4/2022"/>
    <s v="1/7/2022"/>
    <x v="3"/>
    <s v="GCI"/>
    <x v="34"/>
    <s v="South San Francisco"/>
    <s v="4088908225"/>
    <s v="William Meroshnekoff "/>
    <s v="meroshnw@gene.com"/>
    <s v="South Campus - SSF42"/>
    <s v="B42 Continuation CompacT &amp; CellTrio [010422 - 010722]"/>
    <s v="423125 (SSF42.3.423125)"/>
    <s v="1/4/2022 12:00 AM"/>
    <s v="Start Time 6am  End Time 2pm "/>
    <s v="Hot work will be needed for the new utilities "/>
    <s v="Selective wall demo for in-wall utilities. Running new copper piping for HW, CW and Co2, and CA"/>
    <s v="G16077197"/>
    <s v="William Meroshnekoff"/>
    <m/>
    <s v="No"/>
    <s v="RA"/>
    <s v="No"/>
    <s v="No"/>
    <s v="Yes"/>
    <s v="Yes"/>
    <s v="Yes"/>
    <s v="(7-8,9,43)"/>
    <s v="Online"/>
    <s v="Complete"/>
    <s v=""/>
    <n v="21"/>
    <x v="1"/>
  </r>
  <r>
    <s v="SSF-00003638"/>
    <s v="Fire Detection Impairment (7 day max duration)"/>
    <s v="William Meroshnekoff "/>
    <s v="Closed"/>
    <s v="12/28/2021"/>
    <s v="12/30/2021"/>
    <x v="3"/>
    <s v="GCI"/>
    <x v="34"/>
    <s v="South San Francisco"/>
    <s v="4088908225"/>
    <s v="William Meroshnekoff "/>
    <s v="meroshnw@gene.com"/>
    <s v="South Campus - SSF42"/>
    <s v="B42 Continuation CompacT &amp; CellTrio [122821 - 123021]"/>
    <s v="423125 (SSF42.3.423125)"/>
    <s v="12/28/2021 12:00 AM"/>
    <s v="Start Time 6am  End Time 2pm "/>
    <s v="Hot work will be needed for the new utilities "/>
    <s v="Selective wall demo for in-wall utilities. Running new copper piping for HW, CW and Co2, and CA"/>
    <s v="G16077197"/>
    <s v="William Meroshnekoff"/>
    <m/>
    <s v="No"/>
    <s v="RA"/>
    <s v="No"/>
    <s v="No"/>
    <s v="Yes"/>
    <s v="Yes"/>
    <s v="Yes"/>
    <s v="(7-8,9,43)"/>
    <s v="Online"/>
    <s v="Complete"/>
    <s v=""/>
    <n v="14"/>
    <x v="1"/>
  </r>
  <r>
    <s v="SSF-00003634"/>
    <s v="Fire Suppression Impairment (7 day max duration)"/>
    <s v="Will Ratelle"/>
    <s v="Closed"/>
    <s v="12/14/2021"/>
    <s v="12/14/2021"/>
    <x v="3"/>
    <s v="GCI/Firestop"/>
    <x v="34"/>
    <s v="South San Francisco"/>
    <s v="415-730-7598"/>
    <s v="Will Ratelle"/>
    <s v="wratelle@gcigc.com"/>
    <s v="South Campus - SSF42"/>
    <s v="NEW EMERGENCY REPAIR B42 Conference Room Upgrades Drain [121421]"/>
    <s v="B42 Conference Rooms"/>
    <s v="12/14/2021 12:00 AM"/>
    <m/>
    <s v="See above notes regarding conflict which has to be resolved immediately."/>
    <s v="DRAIN DOWN OF FIRE SPRINKLER SYSTEM AT B42 CONFERENCE ROOM PROJECT.  Drain down needed to make necessary repair at existing sprinkler head.  Contractors discovered a small drip at piping location that needs to be repaired to prevent future leakage."/>
    <s v="L16077112"/>
    <s v="Will Ratelle"/>
    <m/>
    <s v="No"/>
    <s v="RA"/>
    <s v="No"/>
    <s v="No"/>
    <s v="No"/>
    <s v="No"/>
    <m/>
    <s v="Call Security to disregard white and red strobe &amp; F-key panel, Disarm WF+TS, MOP Needed"/>
    <s v="Offline"/>
    <s v="Complete"/>
    <s v="Jovon Turner"/>
    <n v="0"/>
    <x v="0"/>
  </r>
  <r>
    <s v="SSF-00003633"/>
    <s v="Fire Detection Impairment (7 day max duration)"/>
    <s v="colin hellmuth"/>
    <s v="Closed"/>
    <s v="12/20/2021"/>
    <s v="12/23/2021"/>
    <x v="3"/>
    <s v="GCI"/>
    <x v="34"/>
    <s v="South San Francisco"/>
    <s v="415-470-6462"/>
    <s v="colin hellmuth"/>
    <s v="chellmuth@gcigc.com"/>
    <s v="South Campus - SSF43"/>
    <s v="B43 Continuation CDA - Brazing [122021 - 122321] "/>
    <s v="penthouse"/>
    <s v="12/20/2021 12:00 AM"/>
    <m/>
    <m/>
    <s v="Sweating of copper process piping connections at 143-KP6101 Compressor unit."/>
    <s v="L16077058"/>
    <s v="Colin Hellmuth"/>
    <m/>
    <s v="No"/>
    <s v="RA"/>
    <s v="No"/>
    <s v="No"/>
    <s v="Yes"/>
    <s v="Yes"/>
    <s v="No"/>
    <s v="Disarm points (3-43,44)"/>
    <s v="Online"/>
    <s v="Complete"/>
    <s v=""/>
    <n v="6"/>
    <x v="1"/>
  </r>
  <r>
    <s v="SSF-00003632"/>
    <s v="Fire Detection Impairment (7 day max duration)"/>
    <s v="Colin Hellmuth"/>
    <s v="Closed"/>
    <s v="12/20/2021"/>
    <s v="12/23/2021"/>
    <x v="3"/>
    <s v="GCI"/>
    <x v="34"/>
    <s v="South San Francisco"/>
    <s v="4154706462"/>
    <s v="Colin Hellmuth"/>
    <s v="chellmuth@gcigc.com"/>
    <s v="South Campus - SSF41"/>
    <s v="Continuation B41 L16077058 - 21-2059 Campus CDA [122021 - 122321]"/>
    <s v="415003, 415004, 415002, 415001"/>
    <s v="12/20/2021 12:00 AM"/>
    <s v="Early morning work."/>
    <m/>
    <s v="Sweating copper plumbing fittings."/>
    <s v="L16077058"/>
    <s v="Colin Hellmuth"/>
    <m/>
    <s v="No"/>
    <s v="RA"/>
    <s v="No"/>
    <s v="No"/>
    <s v="Yes"/>
    <s v="Yes"/>
    <s v="No"/>
    <s v="(4-41 to 44, 47, 50 to 53)"/>
    <s v="Online"/>
    <s v="Complete"/>
    <s v=""/>
    <n v="6"/>
    <x v="1"/>
  </r>
  <r>
    <s v="SSF-00003631"/>
    <s v="Fire Detection Impairment (7 day max duration)"/>
    <s v="colin hellmuth"/>
    <s v="Closed"/>
    <s v="12/20/2021"/>
    <s v="12/23/2021"/>
    <x v="3"/>
    <s v="GCI"/>
    <x v="34"/>
    <s v="South San Francisco"/>
    <s v="4154706462"/>
    <s v="colin hellmuth"/>
    <s v="chellmuth@gcigc.com"/>
    <s v="Lower Campus - SSF07"/>
    <s v="Continuation B7 L16077058 - 21-2059 Campus CDA [122021 - 122321]"/>
    <s v="72505 (SSF07.2.72505)"/>
    <s v="12/20/2021 12:00 AM"/>
    <m/>
    <m/>
    <s v="Brazing new steel pipe for DCS tap."/>
    <m/>
    <s v="Colin Hellmuth"/>
    <m/>
    <s v="No"/>
    <s v="RA"/>
    <s v="No"/>
    <s v="No"/>
    <s v="Yes"/>
    <s v="Yes"/>
    <s v="No"/>
    <s v="No points"/>
    <s v="Online"/>
    <s v="Complete"/>
    <s v=""/>
    <n v="6"/>
    <x v="1"/>
  </r>
  <r>
    <s v="SSF-00003630"/>
    <s v="Fire Detection Impairment (7 day max duration)"/>
    <s v="colin hellmuth"/>
    <s v="Closed"/>
    <s v="12/20/2021"/>
    <s v="12/23/2021"/>
    <x v="3"/>
    <s v="GCI"/>
    <x v="34"/>
    <s v="South San Francisco"/>
    <s v="415-470-6462"/>
    <s v="colin hellmuth"/>
    <s v="chellmuth@gcigc.com"/>
    <s v="South Campus - SSF42"/>
    <s v="Continuation B42 Sitewide CDA [122021 - 122321]"/>
    <s v="penthouse, SSF42.4.424010"/>
    <s v="12/20/2021 12:00 AM"/>
    <m/>
    <m/>
    <s v="Construction for new compressors, concrete work, brazing, electrical work."/>
    <s v="L16077058"/>
    <s v="Colin Hellmuth"/>
    <m/>
    <s v="No"/>
    <s v="RA"/>
    <s v="No"/>
    <s v="No"/>
    <s v="Yes"/>
    <s v="Yes"/>
    <s v="No"/>
    <s v="(6-31,32)(7-48,49,51,52)"/>
    <s v="Online"/>
    <s v="Complete"/>
    <s v=""/>
    <n v="6"/>
    <x v="1"/>
  </r>
  <r>
    <s v="SSF-00003629"/>
    <s v="Fire Detection Impairment (7 day max duration)"/>
    <s v="colin hellmuth"/>
    <s v="Closed"/>
    <s v="12/20/2021"/>
    <s v="12/23/2021"/>
    <x v="3"/>
    <s v="GCI"/>
    <x v="34"/>
    <s v="South San Francisco"/>
    <s v="415-470-6462"/>
    <s v="colin hellmuth"/>
    <s v="chellmuth@gcigc.com"/>
    <s v="South Campus - SSF46"/>
    <s v="Continuation B46 CDA - Construction [122021 - 122321]"/>
    <s v="SSF46.4.464000"/>
    <s v="12/20/2021 12:00 AM"/>
    <m/>
    <m/>
    <s v="Electrical, mechanical, concrete work in conjunction with the Sitewide CDA Upgrades."/>
    <s v="L16077058"/>
    <s v="Colin Hellmuth"/>
    <m/>
    <s v="No"/>
    <s v="RA"/>
    <s v="No"/>
    <s v="No"/>
    <s v="Yes"/>
    <s v="Yes"/>
    <s v="No"/>
    <s v="No points "/>
    <s v="Offline"/>
    <s v="Complete"/>
    <s v=""/>
    <n v="6"/>
    <x v="1"/>
  </r>
  <r>
    <s v="SSF-00003628"/>
    <s v="Fire Detection Impairment (7 day max duration)"/>
    <s v="Will Ratelle"/>
    <s v="Closed"/>
    <s v="12/28/2021"/>
    <s v="12/31/2021"/>
    <x v="3"/>
    <s v="GCI"/>
    <x v="34"/>
    <s v="South San Francisco"/>
    <s v="415-730-7598"/>
    <s v="Will Ratelle"/>
    <s v="wratelle@gcigc.com"/>
    <s v="South Campus - SSF42"/>
    <s v="Continuation B42 1st Floor Conference Room Improvements [122821 - 123121]"/>
    <s v="SSF42 1st Floor (SSF42.1), 421110 (SSF42.1.421110), 421132 (SSF42.1.421132), 421133 (SSF42.1.421133), 421101 (SSF42.1.421101), 421128 (SSF42.1.421128), 421211 (SSF42.1.421211), 421120 (SSF42.1.421120), 421145 (SSF42.1.421145), 421105 (SSF42.1.421105), 421135 (SSF42.1.421135), 421141 (SSF42.1.421141), 421140 (SSF42.1.421140)"/>
    <s v="12/28/2021 12:00 AM"/>
    <m/>
    <s v="_x000a__x000a_"/>
    <s v="Demo of existing conference rooms, restrooms and break area.  Area will be re-designed and updated finishes installed throughout these areas.  All rooms to be demo'd and surrounding corridors and open spaces."/>
    <s v="L16077112"/>
    <s v="Will Ratelle"/>
    <m/>
    <s v="No"/>
    <s v="RA"/>
    <s v="No"/>
    <s v="No"/>
    <s v="Yes"/>
    <s v="Yes"/>
    <m/>
    <s v="(2-2 to 18, 23 to 27,31), (3-3, 4, 5, 8)"/>
    <s v="Online"/>
    <s v="Complete"/>
    <s v=""/>
    <n v="14"/>
    <x v="1"/>
  </r>
  <r>
    <s v="SSF-00003627"/>
    <s v="Fire Detection Impairment (7 day max duration)"/>
    <s v="Will Ratelle"/>
    <s v="Closed"/>
    <s v="12/20/2021"/>
    <s v="12/23/2021"/>
    <x v="3"/>
    <s v="GCI"/>
    <x v="34"/>
    <s v="South San Francisco"/>
    <s v="415-730-7598"/>
    <s v="Will Ratelle"/>
    <s v="wratelle@gcigc.com"/>
    <s v="South Campus - SSF42"/>
    <s v="Continuation B42 1st Floor Conference Room Improvements [122021 - 122321]"/>
    <s v="SSF42 1st Floor (SSF42.1), 421110 (SSF42.1.421110), 421132 (SSF42.1.421132), 421133 (SSF42.1.421133), 421101 (SSF42.1.421101), 421128 (SSF42.1.421128), 421211 (SSF42.1.421211), 421120 (SSF42.1.421120), 421145 (SSF42.1.421145), 421105 (SSF42.1.421105), 421135 (SSF42.1.421135), 421141 (SSF42.1.421141), 421140 (SSF42.1.421140)"/>
    <s v="12/20/2021 12:00 AM"/>
    <s v="Thursday December 23 0600 - 1400"/>
    <s v="_x000a__x000a_"/>
    <s v="Demo of existing conference rooms, restrooms and break area.  Area will be re-designed and updated finishes installed throughout these areas.  All rooms to be demo'd and surrounding corridors and open spaces."/>
    <s v="L16077112"/>
    <s v="Will Ratelle"/>
    <m/>
    <s v="No"/>
    <s v="RA"/>
    <s v="No"/>
    <s v="No"/>
    <s v="Yes"/>
    <s v="Yes"/>
    <m/>
    <s v="(2-2 to 18, 23 to 27,31), (3-3, 4, 5, 8)"/>
    <s v="Online"/>
    <s v="Complete"/>
    <s v=""/>
    <n v="6"/>
    <x v="1"/>
  </r>
  <r>
    <s v="SSF-00003625"/>
    <s v="Fire Detection Impairment (7 day max duration)"/>
    <s v="De Sean Moore"/>
    <s v="Closed"/>
    <s v="12/17/2021"/>
    <s v="12/18/2021"/>
    <x v="4"/>
    <s v="Murray Company"/>
    <x v="35"/>
    <s v="South San Francisco"/>
    <s v="14085082925"/>
    <s v="Tracy Greene"/>
    <s v="dwarneke@xlconstruction.com"/>
    <s v="Lower Campus - SSF50"/>
    <s v="New CSC B50 [121721-121821]"/>
    <s v="Lower Campus (LC)"/>
    <s v="12/17/2021 12:00 AM"/>
    <m/>
    <m/>
    <s v="solder copper pipe inside interstitial"/>
    <s v="4570"/>
    <s v="De Sean Moore"/>
    <m/>
    <s v="No"/>
    <s v="JHA"/>
    <s v="No"/>
    <s v="No"/>
    <s v="Yes"/>
    <s v="Yes"/>
    <s v="No"/>
    <s v="No points"/>
    <s v="Online"/>
    <s v="Complete"/>
    <s v="Jovon Turner"/>
    <n v="4"/>
    <x v="0"/>
  </r>
  <r>
    <s v="SSF-00003620"/>
    <s v="Fire Suppression Impairment (7 day max duration)"/>
    <s v="Romin Kuver"/>
    <s v="Closed"/>
    <s v="12/21/2021"/>
    <s v="12/21/2021"/>
    <x v="1"/>
    <s v="GMP Process Piping"/>
    <x v="35"/>
    <s v="South San Francisco"/>
    <s v="707-392-8989"/>
    <s v="Romin Kuver"/>
    <s v="rkuver@gmpprocesspiping.com"/>
    <s v="Lower Campus - DNA - B3"/>
    <s v="New B3 3654 safety shower repair [122121]"/>
    <s v="3654 (SSF03.2.3654)"/>
    <s v="12/21/2021 12:00 AM"/>
    <m/>
    <m/>
    <s v="Install new dielectric union on safety shower water supply"/>
    <s v="2002674609"/>
    <s v="Romin Kuver"/>
    <m/>
    <s v="No"/>
    <s v="RA"/>
    <s v="No"/>
    <m/>
    <s v="No"/>
    <s v="Yes"/>
    <m/>
    <s v="No points"/>
    <s v="Online"/>
    <s v="Complete"/>
    <s v="Steven Caballero"/>
    <n v="8"/>
    <x v="1"/>
  </r>
  <r>
    <s v="SSF-00003619"/>
    <s v="Fire Suppression Impairment (7 day max duration)"/>
    <s v="Romin Kuver"/>
    <s v="Closed"/>
    <s v="12/20/2021"/>
    <s v="12/20/2021"/>
    <x v="1"/>
    <s v="GMP Process Piping"/>
    <x v="35"/>
    <s v="South San Francisco"/>
    <s v="707-392-8989"/>
    <s v="Romin Kuver"/>
    <s v="rkuver@gmpprocesspiping.com"/>
    <s v="Lower Campus - DNA - B3"/>
    <s v="New B3OUT 3B231 safety shower repair [122021]"/>
    <s v="3B231 (SSF03.2.3B231)"/>
    <s v="12/20/2021 12:00 AM"/>
    <m/>
    <m/>
    <s v="Install new dielectric union on safety shower water supply"/>
    <s v="2002674607"/>
    <s v="Romin Kuver"/>
    <m/>
    <s v="No"/>
    <s v="RA"/>
    <s v="No"/>
    <m/>
    <s v="No"/>
    <s v="Yes"/>
    <m/>
    <s v="(1-6)(2-56)"/>
    <s v="Online"/>
    <s v="Complete"/>
    <s v="Steven Caballero"/>
    <n v="7"/>
    <x v="1"/>
  </r>
  <r>
    <s v="SSF-00003618"/>
    <s v="Fire Suppression Impairment (7 day max duration)"/>
    <s v="Romin Kuver"/>
    <s v="Closed"/>
    <s v="12/16/2021"/>
    <s v="12/16/2021"/>
    <x v="1"/>
    <s v="GMP Process Piping"/>
    <x v="35"/>
    <s v="South San Francisco"/>
    <s v="707-392-8989"/>
    <s v="Romin Kuver"/>
    <s v="rkuver@gmpprocesspiping.com"/>
    <s v="Lower Campus - DNA - B3"/>
    <s v="NEW B3OUT Filter Shed 121621 safety shower repair"/>
    <s v="SSF03 1st Floor (SSF03.1)"/>
    <s v="12/16/2021 12:00 AM"/>
    <m/>
    <m/>
    <s v="Install new dielectric union on safety shower water supply"/>
    <s v="2002674606"/>
    <s v="Romin Kuver"/>
    <m/>
    <s v="No"/>
    <s v="RA"/>
    <s v="No"/>
    <m/>
    <s v="No"/>
    <s v="Yes"/>
    <m/>
    <s v="No points"/>
    <s v="Online"/>
    <s v="Complete"/>
    <s v=""/>
    <n v="3"/>
    <x v="0"/>
  </r>
  <r>
    <s v="SSF-00003615"/>
    <s v="Fire Detection Impairment (7 day max duration)"/>
    <s v="Anthony Karmiris"/>
    <s v="Closed"/>
    <s v="12/14/2021"/>
    <s v="12/14/2021"/>
    <x v="1"/>
    <s v="JLL"/>
    <x v="35"/>
    <s v="South San Francisco"/>
    <s v="5104527626"/>
    <s v="Thorin Ryan "/>
    <s v="ryan.thorin@gene.com"/>
    <s v="South Campus - SSF48"/>
    <s v="New B48 Replace Gasket and Burner Cone [121421]"/>
    <s v="484020 (SSF48.4.484020)"/>
    <s v="12/14/2021 12:00 AM"/>
    <m/>
    <m/>
    <s v="Replace Gasket and Burner Cone on each of the B48 thermal fluid heater_x000a_"/>
    <s v="2002650187 "/>
    <s v="Anthony Karmiris"/>
    <m/>
    <s v="No"/>
    <s v="RA"/>
    <s v="No"/>
    <m/>
    <s v="No"/>
    <m/>
    <m/>
    <s v="(3-29, 30,32, 33, 34)"/>
    <s v="Online"/>
    <s v="Complete"/>
    <s v="Kelly Choo (Siemens)"/>
    <n v="1"/>
    <x v="0"/>
  </r>
  <r>
    <s v="SSF-00003607"/>
    <s v="Fire Detection Impairment (7 day max duration)"/>
    <s v="Anthony Garcia"/>
    <s v="Closed"/>
    <s v="12/28/2021"/>
    <s v="12/30/2021"/>
    <x v="3"/>
    <s v="GCI"/>
    <x v="35"/>
    <s v="South San Francisco"/>
    <s v="4158477158"/>
    <s v="Anthony Garcia"/>
    <s v="agarcia@gcigc.com"/>
    <s v="Mid Campus - SSF12"/>
    <s v="Continuous - B12.4 FACS Lab [122821 - 123021]"/>
    <s v="SSF12 (SSF12), South San Francisco Locations (SSFLOC), SSF12 4th Floor (SSF12.4), Mid Campus (MC), 12431 (SSF12.4.12431), 12435.3 (SSF12.4.12435.3), 12435.4 (SSF12.4.12435.4), 12435 (SSF12.4.12435), 12436.1 (SSF12.4.12436.1), 12435.1 (SSF12.4.12435.1), 12435.2 (SSF12.4.12435.2), 12436.4 (SSF12.4.12436.4), 12436.3 (SSF12.4.12436.3), 12436 (SSF12.4.12436), 12438.3 (SSF12.4.12438.3), 12438 (SSF12.4.12438), 12438.4 (SSF12.4.12438.4), 12436.2 (SSF12.4.12436.2), 12439 (SSF12.4.12439), 12438.2 (SSF12.4.12438.2), 12438.1 (SSF12.4.12438.1)"/>
    <s v="12/28/2021 12:00 AM"/>
    <s v="We would like to request the impairment to run continuously Tuesday - Thursday "/>
    <s v="We will like this fire impediment to run 24hrs. we have crews working during the day and during the night. "/>
    <s v="B12.4 FACS Lab: Demo of the lab walls, flooring, ceiling, HVAC, and MEP in wall and ceiling rough-ins. Build back lab with the new configuration. All new HVAC, MEP above ceiling and in-wall. Install new drywall, paint, trim, flooring, and casework. "/>
    <s v="L16077159"/>
    <s v="Jose Valencia "/>
    <m/>
    <s v="No"/>
    <s v="RA"/>
    <s v="No"/>
    <s v="Yes"/>
    <s v="Yes"/>
    <s v="Yes"/>
    <m/>
    <s v="(6-129, 130, 131, 136,149, 154 to 158, 160, 161,164 to 172, 174 to 183,185 to 192, 194, 195, 197, 199, 200, 201,203, 204)"/>
    <s v="Online"/>
    <s v="Complete"/>
    <s v=""/>
    <n v="15"/>
    <x v="1"/>
  </r>
  <r>
    <s v="SSF-00003606"/>
    <s v="Fire Detection Impairment (7 day max duration)"/>
    <s v="Anthony Garcia"/>
    <s v="Closed"/>
    <s v="12/20/2021"/>
    <s v="12/23/2021"/>
    <x v="3"/>
    <s v="GCI"/>
    <x v="35"/>
    <s v="South San Francisco"/>
    <s v="4158477158"/>
    <s v="Anthony Garcia"/>
    <s v="agarcia@gcigc.com"/>
    <s v="Mid Campus - SSF12"/>
    <s v="Continuous - B12.4 FACS Lab [122021 - 122321]"/>
    <s v="SSF12 (SSF12), South San Francisco Locations (SSFLOC), SSF12 4th Floor (SSF12.4), Mid Campus (MC), 12431 (SSF12.4.12431), 12435.3 (SSF12.4.12435.3), 12435.4 (SSF12.4.12435.4), 12435 (SSF12.4.12435), 12436.1 (SSF12.4.12436.1), 12435.1 (SSF12.4.12435.1), 12435.2 (SSF12.4.12435.2), 12436.4 (SSF12.4.12436.4), 12436.3 (SSF12.4.12436.3), 12436 (SSF12.4.12436), 12438.3 (SSF12.4.12438.3), 12438 (SSF12.4.12438), 12438.4 (SSF12.4.12438.4), 12436.2 (SSF12.4.12436.2), 12439 (SSF12.4.12439), 12438.2 (SSF12.4.12438.2), 12438.1 (SSF12.4.12438.1)"/>
    <s v="12/20/2021 12:00 AM"/>
    <s v="We would like to request the impairment to run continuously Monday - Thursday "/>
    <s v="We will like this fire impediment to run 24hrs. we have crews working during the day and during the night. "/>
    <s v="B12.4 FACS Lab: Demo of the lab walls, flooring, ceiling, HVAC, and MEP in wall and ceiling rough-ins. Build back lab with the new configuration. All new HVAC, MEP above ceiling and in-wall. Install new drywall, paint, trim, flooring, and casework. "/>
    <s v="L16077159"/>
    <s v="Jose Valencia "/>
    <m/>
    <s v="No"/>
    <s v="RA"/>
    <s v="No"/>
    <s v="Yes"/>
    <s v="Yes"/>
    <s v="Yes"/>
    <m/>
    <s v="(6-129, 130, 131, 136,149, 154 to 158, 160, 161,164 to 172, 174 to 183,185 to 192, 194, 195, 197, 199, 200, 201,203, 204)"/>
    <s v="Online"/>
    <s v="Complete"/>
    <s v=""/>
    <n v="7"/>
    <x v="1"/>
  </r>
  <r>
    <s v="SSF-00003604"/>
    <s v="Fire Detection Impairment (7 day max duration)"/>
    <s v="Pablo Villalobos"/>
    <s v="Closed"/>
    <s v="12/20/2021"/>
    <s v="12/23/2021"/>
    <x v="2"/>
    <s v="Core Construction"/>
    <x v="35"/>
    <s v="South San Francisco"/>
    <s v="415 730-6904"/>
    <s v="Pablo Villalobos"/>
    <s v="abaca@c2bandassociates.com"/>
    <s v="Lower Campus - SSF05"/>
    <s v="B5 Continuation QC AAT BSC Replacement [122021 - 122321]"/>
    <s v="5886A (SSF05.2.5886A), 5881 (SSF05.2.5881), 5881-C (SSF05.2.5881-C), 5881-B (SSF05.2.5881-B), 5881-A (SSF05.2.5881-A), 5887 (SSF05.2.5887), 5883 (SSF05.2.5883), 5883A (SSF05.2.5883A), 5886 (SSF05.2.5886), 5883B (SSF05.2.5883B), 5883C (SSF05.2.5883C), 5887B (SSF05.2.5887B)"/>
    <s v="12/20/2021 12:00 AM"/>
    <m/>
    <m/>
    <s v="Remove and Replace 15 BSCs and associated services (Air &amp; Vacuum Hot Work) Remove and Replace Flooring and Patch and Paint Labs."/>
    <s v="G16077161"/>
    <s v="Pablo Villalobos"/>
    <m/>
    <s v="No"/>
    <s v="RA"/>
    <s v="No"/>
    <s v="Yes"/>
    <s v="Yes"/>
    <s v="Yes"/>
    <m/>
    <s v="No Points"/>
    <s v="Online"/>
    <s v="Complete"/>
    <s v=""/>
    <n v="7"/>
    <x v="1"/>
  </r>
  <r>
    <s v="SSF-00003603"/>
    <s v="Fire Suppression Impairment (7 day max duration)"/>
    <s v="Kyle McClain"/>
    <s v="Closed"/>
    <s v="12/15/2021"/>
    <s v="12/16/2021"/>
    <x v="0"/>
    <s v="JLL"/>
    <x v="36"/>
    <s v="South San Francisco"/>
    <s v="6502910036"/>
    <s v="Chandra Mahajan"/>
    <s v="crew230-d@gene.com "/>
    <s v="Mid Campus - SSF14"/>
    <s v="New Fan shaft replacement on RF-14010 [121521 - 121621]"/>
    <s v="SSF-UTL-HVC-B014-AH1401"/>
    <s v="12/15/2021 12:00 AM"/>
    <m/>
    <s v="_x000a_"/>
    <s v="Fan shaft replacement on RF-14010"/>
    <s v="2002619478"/>
    <s v="Kyle McClain"/>
    <m/>
    <s v="No"/>
    <s v="RA"/>
    <s v="No"/>
    <s v="No"/>
    <s v="No"/>
    <s v="No"/>
    <m/>
    <s v="Bypass (5-19,42,55,56,58,59)(6-15)"/>
    <s v="Online"/>
    <s v="Complete"/>
    <s v="Steven Caballero"/>
    <n v="3"/>
    <x v="0"/>
  </r>
  <r>
    <s v="SSF-00003602"/>
    <s v="Fire Suppression Impairment (7 day max duration)"/>
    <s v="Kyle McClain"/>
    <s v="Closed"/>
    <s v="12/16/2021"/>
    <s v="12/16/2021"/>
    <x v="0"/>
    <s v="JLL"/>
    <x v="36"/>
    <s v="South San Francisco"/>
    <s v="6502910036"/>
    <s v="Chandra Mahajan"/>
    <s v="crew230-d@gene.com "/>
    <s v="Upper Campus - SSF20"/>
    <s v="1 MON OPRD B20 GENERATORS [12/16/21]"/>
    <s v="SSF-UTL-ELC-B020-EG0020, Outside Loading dock &amp;amp; Parking lot"/>
    <s v="12/16/2021 12:00 AM"/>
    <m/>
    <m/>
    <s v="Run B20 Generator. No load"/>
    <s v="2002638605"/>
    <s v="Kyle McClain"/>
    <m/>
    <s v="No"/>
    <s v="RA"/>
    <s v="No"/>
    <s v="No"/>
    <s v="Yes"/>
    <m/>
    <m/>
    <s v="Disarms: (4-37,38) "/>
    <s v="Online"/>
    <s v="Complete"/>
    <s v=""/>
    <n v="4"/>
    <x v="0"/>
  </r>
  <r>
    <s v="SSF-00003601"/>
    <s v="Fire Suppression Impairment (7 day max duration)"/>
    <s v="Kyle McClain"/>
    <s v="Closed"/>
    <s v="12/16/2021"/>
    <s v="12/16/2021"/>
    <x v="0"/>
    <s v="JLL"/>
    <x v="36"/>
    <s v="South San Francisco"/>
    <s v="6502910036"/>
    <s v="Chandra Mahajan"/>
    <s v="crew230-d@gene.com "/>
    <s v="Mid Campus - B15 Yard"/>
    <s v="B15 Fire Pump Test [12/16/21]"/>
    <s v="SSF-FAC-FLS-B015-FS0015-PMPDFP"/>
    <s v="12/16/2021 12:00 AM"/>
    <m/>
    <m/>
    <s v="Weekly B15 Fire Pump Test"/>
    <s v="2002632842"/>
    <s v="Kyle McClain"/>
    <m/>
    <s v="No"/>
    <s v="RA"/>
    <s v="No"/>
    <s v="No"/>
    <s v="Yes"/>
    <m/>
    <m/>
    <s v="(21-1,5,21)"/>
    <s v="Online"/>
    <s v="Complete"/>
    <s v=""/>
    <n v="4"/>
    <x v="0"/>
  </r>
  <r>
    <s v="SSF-00003598"/>
    <s v="Fire Suppression Impairment (7 day max duration)"/>
    <s v="Paul Borowski"/>
    <s v="Closed"/>
    <s v="12/14/2021"/>
    <s v="12/17/2021"/>
    <x v="5"/>
    <s v="GEN"/>
    <x v="36"/>
    <s v="South San Francisco"/>
    <s v="650 438 3510"/>
    <s v="Paul Borowski"/>
    <s v="borowski@gene.com"/>
    <s v="Lower Campus - SSF03"/>
    <s v="New B3 T-202 weld repair [121421-121721]"/>
    <s v="3810 (SSF03.2.3810)"/>
    <s v="12/14/2021 12:00 AM"/>
    <m/>
    <m/>
    <s v="Weld repairs on T-202"/>
    <s v="2002669127"/>
    <s v="Paul Borowski"/>
    <m/>
    <s v="No"/>
    <s v="RA"/>
    <s v="No"/>
    <s v="No"/>
    <s v="No"/>
    <s v="Yes"/>
    <s v="No"/>
    <s v="No points"/>
    <s v="Online"/>
    <s v="Complete"/>
    <s v="Jovon Turner"/>
    <n v="2"/>
    <x v="0"/>
  </r>
  <r>
    <s v="SSF-00003589"/>
    <s v="Fire Detection Impairment (7 day max duration)"/>
    <s v="Will Ratelle"/>
    <s v="Closed"/>
    <s v="12/11/2021"/>
    <s v="12/13/2021"/>
    <x v="3"/>
    <s v="GCI"/>
    <x v="37"/>
    <s v="South San Francisco"/>
    <s v="415-730-7598"/>
    <s v="Will Ratelle"/>
    <s v="wratelle@gcigc.com"/>
    <s v="South Campus - SSF42"/>
    <s v="Continuation B42 1st Floor Conference Room Improvements [121121 - 121321]"/>
    <s v="SSF42 1st Floor (SSF42.1), 421110 (SSF42.1.421110), 421132 (SSF42.1.421132), 421133 (SSF42.1.421133), 421101 (SSF42.1.421101), 421128 (SSF42.1.421128), 421211 (SSF42.1.421211), 421120 (SSF42.1.421120), 421145 (SSF42.1.421145), 421105 (SSF42.1.421105), 421135 (SSF42.1.421135), 421141 (SSF42.1.421141), 421140 (SSF42.1.421140)"/>
    <s v="12/11/2021 12:00 AM"/>
    <m/>
    <s v="This will be a continuos request and fire watch will be provided by GNE security from 12/11/21 at 1400 - 12/13/21 at 0600_x000a__x000a_"/>
    <s v="Demo of existing conference rooms, restrooms and break area.  Area will be re-designed and updated finishes installed throughout these areas.  All rooms to be demo'd and surrounding corridors and open spaces."/>
    <s v="L16077112"/>
    <s v="Will Ratelle"/>
    <m/>
    <s v="No"/>
    <s v="RA"/>
    <s v="No"/>
    <s v="Yes"/>
    <s v="Yes"/>
    <s v="No"/>
    <m/>
    <s v="(2-2 to 18, 23 to 27,31), (3-3, 4, 5, 8)"/>
    <s v="Online"/>
    <s v="Complete"/>
    <s v=""/>
    <n v="1"/>
    <x v="0"/>
  </r>
  <r>
    <s v="SSF-00003587"/>
    <s v="Fire Detection Impairment (7 day max duration)"/>
    <s v="David Miller"/>
    <s v="Closed"/>
    <s v="12/16/2021"/>
    <s v="12/16/2021"/>
    <x v="0"/>
    <s v="HPM Systems"/>
    <x v="37"/>
    <s v="South San Francisco"/>
    <s v="650-737-2167"/>
    <s v="Gary Seto"/>
    <s v="davemill@gene.com"/>
    <s v="Mid Campus - SSF15"/>
    <s v="Continuation B15 Calibration and Maintenance of LEL Sensors [121621]"/>
    <s v="SSF15 4th Floor (SSF15.4)"/>
    <s v="12/16/2021 12:00 AM"/>
    <m/>
    <m/>
    <s v="Calibration and maintenance of multiple LEL sensors in Building 15 4th floor laboratory area."/>
    <s v="2002586155"/>
    <s v="SSFPermits"/>
    <m/>
    <s v="No"/>
    <s v="RA"/>
    <s v="No"/>
    <s v="No"/>
    <s v="Yes"/>
    <m/>
    <m/>
    <s v="F-keys + LEL input &amp; output B13: (25-1,2,5,6,9,10) B14: (19-34) B15: (22-7,38,39,47,48,51 to 55,59)(38-18,19,38 to 45, 55 to 58)(3-17)(4-14,16,41) (5-26,40)(23-11,12)(24-35,40) "/>
    <s v="Online"/>
    <s v="Complete"/>
    <s v=""/>
    <n v="6"/>
    <x v="1"/>
  </r>
  <r>
    <s v="SSF-00003585"/>
    <s v="Fire Detection Impairment (7 day max duration)"/>
    <s v="David Miller"/>
    <s v="Closed"/>
    <s v="12/16/2021"/>
    <s v="12/16/2021"/>
    <x v="0"/>
    <s v="HPM Systems"/>
    <x v="37"/>
    <s v="South San Francisco"/>
    <s v="6507372167"/>
    <s v="Gary Seto"/>
    <s v="davemill@gene.com"/>
    <s v="Mid Campus - SSF10"/>
    <s v="B10 Maintenance of LEL Sensors [121621]"/>
    <s v="10182 (SSF10.1.10182)"/>
    <s v="12/16/2021 12:00 AM"/>
    <m/>
    <m/>
    <s v="Calibration and Maintenance of LEL Sensors"/>
    <s v="2002661980"/>
    <s v="SSFPermits"/>
    <m/>
    <s v="No"/>
    <s v="RA"/>
    <s v="Yes"/>
    <s v="No"/>
    <s v="No"/>
    <s v="No"/>
    <s v="No"/>
    <s v="LEL (1-122) "/>
    <s v="Online"/>
    <s v="Complete"/>
    <s v=""/>
    <n v="6"/>
    <x v="1"/>
  </r>
  <r>
    <s v="SSF-00003584"/>
    <s v="Fire Detection Impairment (7 day max duration)"/>
    <s v="David Miller"/>
    <s v="Closed"/>
    <s v="12/16/2021"/>
    <s v="12/16/2021"/>
    <x v="0"/>
    <s v="HPM Systems"/>
    <x v="37"/>
    <s v="South San Francisco"/>
    <s v="650-737-2167"/>
    <s v="Gary Seto"/>
    <s v="davemill@gene.com"/>
    <s v="South Campus - SSF43"/>
    <s v="B43 Gas Sensor Repair [121621]"/>
    <s v="Disarms: LEL (4-4,5,19,22,28) - Online, SSF43 1st Floor (SSF43.1)"/>
    <s v="12/16/2021 12:00 AM"/>
    <m/>
    <m/>
    <s v="Repair of Multiple Gas Sensors"/>
    <s v="2002606750 plus 1"/>
    <s v="SSFPermits"/>
    <m/>
    <s v="No"/>
    <s v="RA"/>
    <s v="No"/>
    <s v="No"/>
    <s v="Yes"/>
    <m/>
    <m/>
    <s v="Disarms: LEL (4-4,5,19,22,28)"/>
    <s v="Online"/>
    <s v="Complete"/>
    <s v=""/>
    <n v="6"/>
    <x v="1"/>
  </r>
  <r>
    <s v="SSF-00003581"/>
    <s v="Fire Detection Impairment (7 day max duration)"/>
    <s v="William Fette"/>
    <s v="Closed"/>
    <s v="12/20/2021"/>
    <s v="12/23/2021"/>
    <x v="3"/>
    <s v="GCI"/>
    <x v="37"/>
    <s v="South San Francisco"/>
    <s v="4156380145"/>
    <s v="William Fette"/>
    <s v="wfette@gcigc.com"/>
    <s v="South Campus - SSF41"/>
    <s v="Continuation B41 UPS Replacement Project [122021 - 122321]"/>
    <s v="414125 (SSF41.4.414125), 413145, 414045, 413125 (SSF41.3.413125), 411165 (SSF41.1.411165), 412071 (SSF41.2.412071), 412059 (SSF41.2.412059), 412010 (SSF41.2.412010), 413126 (SSF41.3.413126), 413010 (SSF41.3.413010), 413059 (SSF41.3.413059), 413071 (SSF41.3.413071), 414126 (SSF41.4.414126), 411010 (SSF41.1.411010), 411139 (SSF41.1.411139), 411169 (SSF41.1.411169), 411168 (SSF41.1.411168), 411123 (SSF41.1.411123), 411140 (SSF41.1.411140), 411150 (SSF41.1.411150), 411159 (SSF41.1.411159), 411122 (SSF41.1.411122), 412126 (SSF41.2.412126), 412145 (SSF41.2.412145), 412125 (SSF41.2.412125), 414113 (SSF41.4.414113), 414059 (SSF41.4.414059), 414010 (SSF41.4.414010)"/>
    <s v="12/20/2021 12:00 AM"/>
    <m/>
    <m/>
    <s v="Install temporary power system to transfer UPS power to regular pG&amp;E power in building 41. Replace UPS system and add 13 new ULP panels throughout building 41. Transfer power back to new UPS system and remove temporary power system. change doors at E rooms. Replace TECs and T stats feeding E rooms on 1st and 3rd floors."/>
    <s v="L16077194"/>
    <s v="William Fette"/>
    <m/>
    <s v="No"/>
    <s v="RA"/>
    <s v="No"/>
    <s v="No"/>
    <s v="Yes"/>
    <m/>
    <m/>
    <s v="F keys and loops 1 through 4. Fire watch needed. Please call security and disregard red strobes."/>
    <s v="Offline"/>
    <s v="Complete"/>
    <s v=""/>
    <n v="10"/>
    <x v="1"/>
  </r>
  <r>
    <s v="SSF-00003580"/>
    <s v="Fire Detection Impairment (7 day max duration)"/>
    <s v="Jacob Brown"/>
    <s v="Closed"/>
    <s v="12/13/2021"/>
    <s v="12/17/2021"/>
    <x v="3"/>
    <s v="GCI"/>
    <x v="37"/>
    <s v="South San Francisco"/>
    <s v="415-531-5168"/>
    <s v="Jacob Brown"/>
    <s v="Jbrown@gcigc.com"/>
    <s v="Mid Campus - SSF14"/>
    <s v="Continuation - B14.1193 Sterilizer &amp; Abator Replacement [121321 - 121721]"/>
    <s v="141193 (SSF14.1.141193)"/>
    <s v="12/13/2021 12:00 AM"/>
    <m/>
    <m/>
    <s v="Upgrading &amp; replacing sterilizer &amp; abator. resizing airline. _x000a_"/>
    <m/>
    <s v="Jacob Brown"/>
    <m/>
    <s v="No"/>
    <s v="RA"/>
    <s v="No"/>
    <s v="No"/>
    <s v="No"/>
    <s v="Yes"/>
    <m/>
    <s v="(2-7,10,14) (6-6)"/>
    <s v="Online"/>
    <s v="Complete"/>
    <s v=""/>
    <n v="3"/>
    <x v="0"/>
  </r>
  <r>
    <s v="SSF-00003578"/>
    <s v="Fire Detection Impairment (7 day max duration)"/>
    <s v="Paul E Kern"/>
    <s v="Closed"/>
    <s v="12/20/2021"/>
    <s v="12/23/2021"/>
    <x v="3"/>
    <s v="GCI"/>
    <x v="37"/>
    <s v="South San Francisco"/>
    <s v="7076950936"/>
    <s v="Paul E Kern"/>
    <s v="pkern@gcigc.com"/>
    <s v="South Campus - SSF42"/>
    <s v="Continuation B42 Breakroom Refresh  [122021 -  122321]"/>
    <s v="422227 (SSF42.2.422227)"/>
    <s v="12/20/2021 12:00 AM"/>
    <s v="Thursday end time 17:00"/>
    <m/>
    <s v="B42 Breakroom Refresh demo all existing cabinets, ceiling, flooring, drywall, framing, electrical and plumbing. Install all new of previously listed items."/>
    <s v="G16077101"/>
    <s v="Paul Kern"/>
    <m/>
    <s v="No"/>
    <s v="RA"/>
    <s v="No"/>
    <s v="No"/>
    <s v="Yes"/>
    <s v="No"/>
    <m/>
    <s v="(5-27 to 32)"/>
    <s v="Online"/>
    <s v="Complete"/>
    <s v=""/>
    <n v="10"/>
    <x v="1"/>
  </r>
  <r>
    <s v="SSF-00003577"/>
    <s v="Fire Detection Impairment (7 day max duration)"/>
    <s v="Paul E Kern"/>
    <s v="Closed"/>
    <s v="12/20/2021"/>
    <s v="12/23/2021"/>
    <x v="3"/>
    <s v="GCI"/>
    <x v="37"/>
    <s v="South San Francisco"/>
    <s v="7076950936"/>
    <s v="Paul E Kern"/>
    <s v="pkern@gcigc.com"/>
    <s v="South Campus - SSF47"/>
    <s v="Continuation B47 Breakroom Refresh [122021 - 122321]"/>
    <s v="472125 (SSF47.2.472125)"/>
    <s v="12/20/2021 12:00 AM"/>
    <s v="Thursday end time 17:00"/>
    <m/>
    <s v="B47.2  Demo all existing drywall, cabinets, flooring, electrical, plumbing, ceiling and lighting. Install all new of previously listed items."/>
    <s v="G16077101"/>
    <s v="Paul Kern"/>
    <m/>
    <s v="No"/>
    <s v="RA"/>
    <s v="No"/>
    <s v="No"/>
    <s v="Yes"/>
    <s v="No"/>
    <m/>
    <s v="(2-9,11,12,14)"/>
    <s v="Online"/>
    <s v="Complete"/>
    <s v=""/>
    <n v="10"/>
    <x v="1"/>
  </r>
  <r>
    <s v="SSF-00003576"/>
    <s v="Fire Suppression Impairment (7 day max duration)"/>
    <s v="Sean Peradotto"/>
    <s v="Closed"/>
    <s v="12/28/2021"/>
    <s v="12/29/2021"/>
    <x v="3"/>
    <s v="Fire Stop"/>
    <x v="38"/>
    <s v="South San Francisco"/>
    <s v="415-271-4571"/>
    <s v="Chris Paulson "/>
    <s v="local483fitter@yahoo.com"/>
    <s v="Mid Campus - SSF15"/>
    <s v="Continued B15.4 Modular Robotics [122821-122921]"/>
    <s v="15403"/>
    <s v="12/28/2021 12:00 AM"/>
    <m/>
    <m/>
    <s v="Install new sprinkler heads in fume hoods 154030,154001 &amp;154015"/>
    <s v="G16077164"/>
    <s v="Sean Peradotto"/>
    <m/>
    <s v="No"/>
    <s v="RA"/>
    <s v="No"/>
    <s v="No"/>
    <s v="No"/>
    <m/>
    <m/>
    <s v="Bypass all F-Keys (WF/TS, H/S, AHU, Vivarium). JLL to bypass Fire pump and HPM panel. Call security to disregard red strobes"/>
    <s v="Offline"/>
    <s v="Complete"/>
    <s v=""/>
    <n v="19"/>
    <x v="1"/>
  </r>
  <r>
    <s v="SSF-00003575"/>
    <s v="Fire Suppression Impairment (7 day max duration)"/>
    <s v="Sean Peradotto"/>
    <s v="Closed"/>
    <s v="12/20/2021"/>
    <s v="12/23/2021"/>
    <x v="3"/>
    <s v="Fire Stop"/>
    <x v="38"/>
    <s v="South San Francisco"/>
    <s v="415-271-4571"/>
    <s v="Chris Paulson "/>
    <s v="local483fitter@yahoo.com"/>
    <s v="Mid Campus - SSF15"/>
    <s v="Continuation B15.4 Modular Robotics [122021 - 122321]"/>
    <s v="154030 (SSF15.4.154030), 154001 (SSF15.4.154001), 154015 (SSF15.4.154015)"/>
    <s v="12/20/2021 12:00 AM"/>
    <m/>
    <m/>
    <s v="Install new sprinkler heads in fume hoods 154030,154001 &amp;154015"/>
    <s v="G16077164"/>
    <s v="Sean Peradotto"/>
    <m/>
    <s v="No"/>
    <s v="RA"/>
    <s v="No"/>
    <s v="No"/>
    <s v="Yes"/>
    <m/>
    <m/>
    <s v="Bypass all F-Keys (WF/TS, H/S, AHU, Vivarium). JLL to bypass Fire pump and HPM panel. Call security to disregard red strobes"/>
    <s v="Offline"/>
    <s v="Complete"/>
    <s v="Steven Caballero"/>
    <n v="11"/>
    <x v="1"/>
  </r>
  <r>
    <s v="SSF-00003573"/>
    <s v="Fire Suppression Impairment (7 day max duration)"/>
    <s v="Romin Kuver"/>
    <s v="Closed"/>
    <s v="12/13/2021"/>
    <s v="12/14/2021"/>
    <x v="1"/>
    <s v="GMP Process Piping"/>
    <x v="38"/>
    <s v="South San Francisco"/>
    <s v="707-392-8989"/>
    <s v="Romin Kuver"/>
    <s v="rkuver@gmpprocesspiping.com"/>
    <s v="Lower Campus - DNA - B3"/>
    <s v="NEW B3 - 3B120 Piping Repair 12/13/21 - 12/14/21"/>
    <s v="3B120 (SSF03.1.3B120)"/>
    <s v="12/13/2021 12:00 AM"/>
    <m/>
    <m/>
    <s v="Cut out cracked piping and weld in new piping"/>
    <s v="1002918006"/>
    <s v="Romin Kuver"/>
    <m/>
    <s v="No"/>
    <s v="RA"/>
    <s v="No"/>
    <m/>
    <s v="No"/>
    <s v="Yes"/>
    <m/>
    <s v="No points "/>
    <s v="Online"/>
    <s v="Complete"/>
    <s v="Jovon Turner"/>
    <n v="4"/>
    <x v="0"/>
  </r>
  <r>
    <s v="SSF-00003572"/>
    <s v="Fire Suppression Impairment (7 day max duration)"/>
    <s v="Edgar Montes"/>
    <s v="Closed"/>
    <s v="12/16/2021"/>
    <s v="12/16/2021"/>
    <x v="1"/>
    <s v="Crew 229"/>
    <x v="38"/>
    <s v="South San Francisco"/>
    <s v="650-296-7953"/>
    <s v="Edgar Montes"/>
    <s v=" joe@firestopsprinkler.com"/>
    <s v="Upper Campus - SSF34"/>
    <s v=" NEW B34 5 YR Sprinkler system drain test for New Flow switch [121621]"/>
    <s v="SSF34 (SSF34)"/>
    <s v="12/16/2021 12:00 AM"/>
    <m/>
    <s v="Will require siemens assistance for sprinkler system drain. This will take about 30-60 minutes upon inspector arrival. Inspector schedule to arrive around 8:30Am."/>
    <s v="B34 4th floor Flow switch inspection. Request for B34 4th floor Sprinkler system drain to test New installed flow switch ."/>
    <s v="202669817"/>
    <s v="Edgar Montes"/>
    <m/>
    <s v="No"/>
    <s v="RA"/>
    <s v="No"/>
    <s v="No"/>
    <s v="No"/>
    <s v="No"/>
    <s v="No"/>
    <s v="Call security to disregard white and red strobe &amp; F-Key Panel (F-Key WF/TS + H/S"/>
    <s v="Offline"/>
    <s v="Complete"/>
    <s v="Jovon Turner"/>
    <n v="7"/>
    <x v="1"/>
  </r>
  <r>
    <s v="SSF-00003565"/>
    <s v="Fire Suppression Impairment (7 day max duration)"/>
    <s v=" Cryss Enriquez"/>
    <s v="Closed"/>
    <s v="12/29/2021"/>
    <s v="12/29/2021"/>
    <x v="5"/>
    <s v=" Siemens FLS"/>
    <x v="38"/>
    <s v="South San Francisco"/>
    <s v="  510.634.6474"/>
    <s v="Mike Johnston"/>
    <s v="firesystems-d@gene.com"/>
    <s v="Lower Campus - SSF06"/>
    <s v=" B6 Siemens Annual Title 19 Visual Sprinkler Inspection [122921]"/>
    <s v="All floors, All rooms"/>
    <s v="12/29/2021 12:00 AM"/>
    <m/>
    <m/>
    <s v="Siemens Annual Title 19 Sprinkler Inspection. No Audibles/Visual Signals"/>
    <s v="2002640862"/>
    <s v="Cryss Enriquez (FLS)"/>
    <m/>
    <s v="No"/>
    <s v="RA"/>
    <s v="No"/>
    <s v="No"/>
    <s v="No"/>
    <s v="No"/>
    <m/>
    <s v="N/A"/>
    <s v="Online"/>
    <s v="Complete"/>
    <s v="Michael Johnston (Siemens)"/>
    <n v="20"/>
    <x v="1"/>
  </r>
  <r>
    <s v="SSF-00003558"/>
    <s v="Fire Detection Impairment (7 day max duration)"/>
    <s v="Anthony D Garcia"/>
    <s v="Closed"/>
    <s v="12/16/2021"/>
    <s v="12/16/2021"/>
    <x v="3"/>
    <s v="GCI"/>
    <x v="38"/>
    <s v="South San Francisco"/>
    <s v="4158477158"/>
    <s v="Anthony D Garcia"/>
    <s v="garciaja@gene.com"/>
    <s v="South Campus - SSF48"/>
    <s v="Revised B48 MPLS Project MAC Team / Pre-Test Request [12/16/2021]"/>
    <s v="SSF48 (SSF48), South Campus (SC), SSF48 1st Floor (SSF48.1), 481147 (SSF48.1.481147), 481149 (SSF48.1.481149)"/>
    <s v="12/16/2021 12:00 AM"/>
    <s v="The MAC team will be onsite at 5:30 am to remove the point from the FLS system. Once completed we will be conducting a pre-test of the system."/>
    <s v="Loop 1 will be disarmed as well as the loop 1 leg. Please bypass all horns/strobes to the vivarium and all floors above."/>
    <s v="We would like to disarm Loop 1 for the project team to remove an existing Smoke Detector. In parallel, we have confirmed the MAC team will be onsite to remove the point name from the system. We will also be conducting a pre-test of the system at 6 am."/>
    <s v="L16076864"/>
    <s v="Anthony Garcia"/>
    <m/>
    <s v="No"/>
    <s v="RA"/>
    <s v="No"/>
    <s v="No"/>
    <s v="No"/>
    <s v="No"/>
    <m/>
    <s v="Loop 1 will be disarmed as well as the loop 1 leg. Please bypass all horns/strobes/vivarium. Call security to disregard white and red strobe &amp; F key panel."/>
    <s v="Offline"/>
    <s v="Complete"/>
    <s v="Jovon Turner"/>
    <n v="7"/>
    <x v="1"/>
  </r>
  <r>
    <s v="SSF-00003542"/>
    <s v="Fire Detection Impairment (7 day max duration)"/>
    <s v="Odilon Valencia"/>
    <s v="Closed"/>
    <s v="12/20/2021"/>
    <s v="12/23/2021"/>
    <x v="4"/>
    <s v="XLC"/>
    <x v="39"/>
    <s v="South San Francisco"/>
    <s v="9254811082"/>
    <s v="Odilon Valencia"/>
    <s v="ovalencia@xlconstruction.com"/>
    <s v="Upper Campus - SSF26"/>
    <s v="B26 Continuation Ground to 3rd floor [122021 - 122321]"/>
    <s v="SSF26 3rd Floor (SSF26.3), SSF26 2nd Floor (SSF26.2), SSF26 1st Floor (SSF26.1)"/>
    <s v="12/20/2021 12:00 AM"/>
    <m/>
    <m/>
    <s v="Demolition: Walls, Ceiling grid, duct work, plumbing, electrical"/>
    <s v=" B16077076"/>
    <s v="James Spencer"/>
    <m/>
    <s v="No"/>
    <s v="RA"/>
    <s v="No"/>
    <s v="No"/>
    <s v="Yes"/>
    <s v="Yes"/>
    <m/>
    <s v="(Loops 1-3)"/>
    <s v="Online"/>
    <s v="Complete"/>
    <s v=""/>
    <n v="12"/>
    <x v="1"/>
  </r>
  <r>
    <s v="SSF-00003541"/>
    <s v="Fire Detection Impairment (7 day max duration)"/>
    <s v="Odilon Valencia"/>
    <s v="Closed"/>
    <s v="12/20/2021"/>
    <s v="12/23/2021"/>
    <x v="4"/>
    <s v="XLC"/>
    <x v="39"/>
    <s v="South San Francisco"/>
    <s v="9254811082"/>
    <s v="Odilon Valencia"/>
    <s v="ovalencia@xlconstruction.com"/>
    <s v="Upper Campus - SSF25"/>
    <s v="Continuation B25 Ground to 2nd floors [122021 - 122321]"/>
    <s v="SSF25 1st Floor (SSF25.1), SSF25 2nd Floor (SSF25.2), SSF25 GROUND FLOOR (SSF25.0)"/>
    <s v="12/20/2021 12:00 AM"/>
    <m/>
    <m/>
    <s v="Demolition: walls, ceiling grid, Duct work, plumbing, electrical"/>
    <s v="B16077140 / B16077076"/>
    <s v="James Spencer"/>
    <m/>
    <s v="No"/>
    <s v="RA"/>
    <s v="No"/>
    <s v="No"/>
    <s v="Yes"/>
    <s v="Yes"/>
    <m/>
    <s v="(Loops 1 &amp; 2)"/>
    <s v="Online"/>
    <s v="Complete"/>
    <s v=""/>
    <n v="12"/>
    <x v="1"/>
  </r>
  <r>
    <s v="SSF-00003540"/>
    <s v="Fire Suppression Impairment (7 day max duration)"/>
    <s v="Odilon Valencia"/>
    <s v="Closed"/>
    <s v="12/20/2021"/>
    <s v="12/23/2021"/>
    <x v="4"/>
    <s v="XLC / ECO Fire Sprinkler"/>
    <x v="39"/>
    <s v="South San Francisco"/>
    <s v="9254811082"/>
    <s v="Odilon Valencia"/>
    <s v="ovalencia@xlconstruction.com"/>
    <s v="Upper Campus - SSF26"/>
    <s v="Continuation B26 Sprinkler System Drain Down [122021 - 122321]"/>
    <s v="SSF26 3rd Floor (SSF26.3)"/>
    <s v="12/20/2021 12:00 AM"/>
    <m/>
    <m/>
    <s v="Fire sprinkler drain down required to work on the system."/>
    <s v=" B16077076"/>
    <s v="James Spencer"/>
    <m/>
    <s v="No"/>
    <s v="RA"/>
    <s v="No"/>
    <s v="No"/>
    <s v="Yes"/>
    <s v="No"/>
    <m/>
    <s v="Call Security to disregard white and red strobe &amp; F-key panel, Disarm H/S + WF/TS, MOP Needed"/>
    <s v="Offline"/>
    <s v="Complete"/>
    <s v=""/>
    <n v="12"/>
    <x v="1"/>
  </r>
  <r>
    <s v="SSF-00003539"/>
    <s v="Fire Suppression Impairment (7 day max duration)"/>
    <s v="Odilon Valencia"/>
    <s v="Closed"/>
    <s v="12/20/2021"/>
    <s v="12/23/2021"/>
    <x v="4"/>
    <s v="XLC / ECO FIRE SPRINKLER /"/>
    <x v="39"/>
    <s v="South San Francisco"/>
    <s v="9254811082"/>
    <s v="Odilon Valencia"/>
    <s v="ovalencia@xlconstruction.com"/>
    <s v="Upper Campus - SSF25"/>
    <s v="Continuation B25 Drain 1st &amp; 2nd floors [122021 - 122321]"/>
    <s v="SSF25 1st Floor (SSF25.1), SSF25 2nd Floor (SSF25.2)"/>
    <s v="12/20/2021 12:00 AM"/>
    <m/>
    <m/>
    <s v="FIRE SPRINKLER DRAIN DOWN IN B25 1ST AND 2ND FLOOR FOR RECONFIGURATION OF SPRINKLER HEADS. WILL FILL SYSTEM DAILY AT THE END OF EACH WORKDAY"/>
    <s v="B16077140 "/>
    <s v="James Spencer"/>
    <m/>
    <s v="No"/>
    <s v="RA"/>
    <s v="No"/>
    <s v="No"/>
    <s v="Yes"/>
    <s v="No"/>
    <m/>
    <s v="Call Security to disregard white and red strobe &amp; F-key panel, F-Key WF/TS + HS)"/>
    <s v="Offline"/>
    <s v="Complete"/>
    <s v=""/>
    <n v="12"/>
    <x v="1"/>
  </r>
  <r>
    <s v="SSF-00003537"/>
    <s v="Fire Detection Impairment (7 day max duration)"/>
    <s v="chandra maharjan"/>
    <s v="Closed"/>
    <s v="12/10/2021"/>
    <s v="12/10/2021"/>
    <x v="0"/>
    <s v="JLL"/>
    <x v="39"/>
    <s v="South San Francisco"/>
    <s v="6503849668"/>
    <s v="Paul Soriano"/>
    <s v="sorianp2@gene.com"/>
    <s v="Upper Campus - SSF20"/>
    <s v="B20 Annual test on fire hydrants [121021]"/>
    <s v="b20 outside"/>
    <s v="12/10/2021 12:00 AM"/>
    <m/>
    <m/>
    <s v="annual test on B-20 fire hydrants "/>
    <s v="2002586005"/>
    <s v="Chandra Maharjan"/>
    <m/>
    <s v="No"/>
    <s v="RA"/>
    <s v="No"/>
    <s v="No"/>
    <s v="Yes"/>
    <m/>
    <m/>
    <s v="Bypass WF+TS F-Key"/>
    <s v="Offline"/>
    <s v="Complete"/>
    <s v=""/>
    <n v="2"/>
    <x v="0"/>
  </r>
  <r>
    <s v="SSF-00003533"/>
    <s v="Fire Detection Impairment (7 day max duration)"/>
    <s v="Will Ratelle"/>
    <s v="Closed"/>
    <s v="12/13/2021"/>
    <s v="12/14/2021"/>
    <x v="3"/>
    <s v="GCI"/>
    <x v="39"/>
    <s v="South San Francisco"/>
    <s v="415-730-7598"/>
    <s v="Will Ratelle"/>
    <s v="wratelle@gcigc.com"/>
    <s v="South Campus - SSF42"/>
    <s v="Continuation B42 1st Floor Conference Room Improvements - Device Install [121321 - 121421]"/>
    <s v="SSF42 1st Floor (SSF42.1), South San Francisco Locations (SSFLOC)"/>
    <s v="12/13/2021 12:00 AM"/>
    <m/>
    <s v="_x000a__x000a_"/>
    <s v="Existing fire life safety devices within project will be disconnected and re-connected to their final locations throughout the area.  Loops 2 and 3 will be impacted and required to be taken offline for this work, also to be determined by Siemens Fire Tech upon project walk.  GNE security will provide firewatch throughout work duration."/>
    <s v="L16077112"/>
    <s v="Will Ratelle"/>
    <m/>
    <s v="No"/>
    <s v="RA"/>
    <s v="No"/>
    <s v="No"/>
    <s v="Yes"/>
    <s v="No"/>
    <m/>
    <s v="Bypass F-Keys (Horn+Strobe, Door holders, AHUs). Contractors to call Siemens technician before and after work has begun. Call security to disregard red strobes. Remove 1 leg from loop to prevent damage to the card."/>
    <s v="Offline"/>
    <s v="Complete"/>
    <s v=""/>
    <n v="5"/>
    <x v="1"/>
  </r>
  <r>
    <s v="SSF-00003532"/>
    <s v="Fire Detection Impairment (7 day max duration)"/>
    <s v="Anthony D Garcia"/>
    <s v="Closed"/>
    <s v="12/28/2021"/>
    <s v="12/30/2021"/>
    <x v="3"/>
    <s v="GCI"/>
    <x v="39"/>
    <s v="South San Francisco"/>
    <s v="4158477158"/>
    <s v="Anthony D Garcia"/>
    <s v="garciaja@gene.com"/>
    <s v="South Campus - SSF48"/>
    <s v="Continuation B48 MPLS Project [122821 - 123021]"/>
    <s v="SSF48 (SSF48), South Campus (SC), SSF48 1st Floor (SSF48.1), 481147 (SSF48.1.481147), 481149 (SSF48.1.481149)"/>
    <s v="12/28/2021 12:00 AM"/>
    <m/>
    <s v="_x000a_"/>
    <s v="Put Smoke Detector in bypass as this detector has been audibling a false alarm due to the steam of the auto claves."/>
    <s v="L16076864"/>
    <s v="Jose Valencia "/>
    <m/>
    <s v="No"/>
    <s v="RA"/>
    <s v="No"/>
    <s v="No"/>
    <s v="Yes"/>
    <m/>
    <m/>
    <s v="(1-18), (2-43)"/>
    <s v="Online"/>
    <s v="Complete"/>
    <s v=""/>
    <n v="20"/>
    <x v="1"/>
  </r>
  <r>
    <s v="SSF-00003531"/>
    <s v="Fire Detection Impairment (7 day max duration)"/>
    <s v="Anthony D Garcia"/>
    <s v="Closed"/>
    <s v="12/20/2021"/>
    <s v="12/23/2021"/>
    <x v="3"/>
    <s v="GCI"/>
    <x v="39"/>
    <s v="South San Francisco"/>
    <s v="4158477158"/>
    <s v="Anthony D Garcia"/>
    <s v="garciaja@gene.com"/>
    <s v="South Campus - SSF48"/>
    <s v="Continuation B48 MPLS Project [122021 - 122321]"/>
    <s v="SSF48 (SSF48), South Campus (SC), SSF48 1st Floor (SSF48.1), 481147 (SSF48.1.481147), 481149 (SSF48.1.481149)"/>
    <s v="12/20/2021 12:00 AM"/>
    <m/>
    <s v="_x000a_"/>
    <s v="Put Smoke Detector in bypass as this detector has been audibling a false alarm due to the steam of the auto claves."/>
    <s v="L16076864"/>
    <s v="Jose Valencia "/>
    <m/>
    <s v="No"/>
    <s v="RA"/>
    <s v="No"/>
    <s v="No"/>
    <s v="Yes"/>
    <m/>
    <m/>
    <s v="(1-18), (2-43)"/>
    <s v="Online"/>
    <s v="Complete"/>
    <s v=""/>
    <n v="12"/>
    <x v="1"/>
  </r>
  <r>
    <s v="SSF-00003530"/>
    <s v="Fire Detection Impairment (7 day max duration)"/>
    <s v="David Cooper"/>
    <s v="Closed"/>
    <s v="12/28/2021"/>
    <s v="12/30/2021"/>
    <x v="3"/>
    <s v="GCI General Contractors"/>
    <x v="39"/>
    <s v="South San Francisco"/>
    <s v="4155172240"/>
    <s v="David Cooper"/>
    <s v="dcooper@gcigc.com"/>
    <s v="Mid Campus - SSF10"/>
    <s v="Continuation B10 NMR Project: 21-2001  [122821 - 123021]"/>
    <s v="10123 (SSF10.1.10123), 10159 (SSF10.1.10159), 10161 (SSF10.1.10161), 10162 (SSF10.1.10162), 10168 (SSF10.1.10168), 10165 (SSF10.1.10165), 10160 (SSF10.1.10160), 10166 (SSF10.1.10166), 10167 (SSF10.1.10167), 10167A (SSF10.1.10167A), 10164 (SSF10.1.10164), 10170 (SSF10.1.10170), 10171 (SSF10.1.10171), 10173 (SSF10.1.10173), 10176 (SSF10.1.10176), 10175 (SSF10.1.10175), 10172A (SSF10.1.10172A), 10172B (SSF10.1.10172B), 10177 (SSF10.1.10177), 10177A (SSF10.1.10177A), 10174 (SSF10.1.10174), 10154 (SSF10.1.10154), 10157 (SSF10.1.10157), 10155 (SSF10.1.10155), 10158 (SSF10.1.10158)"/>
    <s v="12/28/2021 12:00 AM"/>
    <m/>
    <m/>
    <s v="Demo work conducted in area. Includes dust generation and demo. Demo of existing concrete walls, ceilings, walls, utilities, floors etc. Hot work as needed. "/>
    <s v="L16077083"/>
    <s v="Jose Valencia "/>
    <m/>
    <s v="No"/>
    <s v="RA"/>
    <s v="No"/>
    <s v="No"/>
    <s v="Yes"/>
    <m/>
    <m/>
    <s v="(1-1,2, 25 to 29, 52 to 61,67 to 69, 75,77,88,91,94, 96 to 104,123,124,141 to 143, 146 to 149,161 to 175, 188,189,192,193)"/>
    <s v="Online"/>
    <s v="Complete"/>
    <s v=""/>
    <n v="20"/>
    <x v="1"/>
  </r>
  <r>
    <s v="SSF-00003529"/>
    <s v="Fire Detection Impairment (7 day max duration)"/>
    <s v="David Cooper"/>
    <s v="Closed"/>
    <s v="12/20/2021"/>
    <s v="12/23/2021"/>
    <x v="3"/>
    <s v="GCI General Contractors"/>
    <x v="39"/>
    <s v="South San Francisco"/>
    <s v="4155172240"/>
    <s v="David Cooper"/>
    <s v="dcooper@gcigc.com"/>
    <s v="Mid Campus - SSF10"/>
    <s v="Continuation B10 NMR Project: 21-2001  [122021 - 122321]"/>
    <s v="10123 (SSF10.1.10123), 10159 (SSF10.1.10159), 10161 (SSF10.1.10161), 10162 (SSF10.1.10162), 10168 (SSF10.1.10168), 10165 (SSF10.1.10165), 10160 (SSF10.1.10160), 10166 (SSF10.1.10166), 10167 (SSF10.1.10167), 10167A (SSF10.1.10167A), 10164 (SSF10.1.10164), 10170 (SSF10.1.10170), 10171 (SSF10.1.10171), 10173 (SSF10.1.10173), 10176 (SSF10.1.10176), 10175 (SSF10.1.10175), 10172A (SSF10.1.10172A), 10172B (SSF10.1.10172B), 10177 (SSF10.1.10177), 10177A (SSF10.1.10177A), 10174 (SSF10.1.10174), 10154 (SSF10.1.10154), 10157 (SSF10.1.10157), 10155 (SSF10.1.10155), 10158 (SSF10.1.10158)"/>
    <s v="12/20/2021 12:00 AM"/>
    <m/>
    <m/>
    <s v="Demo work conducted in area. Includes dust generation and demo. Demo of existing concrete walls, ceilings, walls, utilities, floors etc. Hot work as needed. "/>
    <s v="L16077083"/>
    <s v="Jose Valencia "/>
    <m/>
    <s v="No"/>
    <s v="RA"/>
    <s v="No"/>
    <s v="No"/>
    <s v="Yes"/>
    <m/>
    <m/>
    <s v="(1-1,2, 25 to 29, 52 to 61,67 to 69, 75,77,88,91,94, 96 to 104,123,124,141 to 143, 146 to 149,161 to 175, 188,189,192,193)"/>
    <s v="Online"/>
    <s v="Complete"/>
    <s v=""/>
    <n v="12"/>
    <x v="1"/>
  </r>
  <r>
    <s v="SSF-00003525"/>
    <s v="Fire Detection Impairment (7 day max duration)"/>
    <s v="David Cooper"/>
    <s v="Closed"/>
    <s v="12/18/2021"/>
    <s v="12/18/2021"/>
    <x v="3"/>
    <s v="GCI General Contractors"/>
    <x v="39"/>
    <s v="South San Francisco"/>
    <s v="4155172240"/>
    <s v="David Cooper"/>
    <s v="dcooper@gcigc.com"/>
    <s v="Mid Campus - SSF10"/>
    <s v="Continuation B10 NMR Project: 12-1821  [121821]"/>
    <s v="10123 (SSF10.1.10123), 10159 (SSF10.1.10159), 10161 (SSF10.1.10161), 10162 (SSF10.1.10162), 10168 (SSF10.1.10168), 10165 (SSF10.1.10165), 10160 (SSF10.1.10160), 10166 (SSF10.1.10166), 10167 (SSF10.1.10167), 10167A (SSF10.1.10167A), 10164 (SSF10.1.10164), 10170 (SSF10.1.10170), 10171 (SSF10.1.10171), 10173 (SSF10.1.10173), 10176 (SSF10.1.10176), 10175 (SSF10.1.10175), 10172A (SSF10.1.10172A), 10172B (SSF10.1.10172B), 10177 (SSF10.1.10177), 10177A (SSF10.1.10177A), 10174 (SSF10.1.10174), 10154 (SSF10.1.10154), 10157 (SSF10.1.10157), 10155 (SSF10.1.10155), 10158 (SSF10.1.10158)"/>
    <s v="12/18/2021 12:00 AM"/>
    <m/>
    <m/>
    <s v="Demo work conducted in area. Includes dust generation and demo. Demo of existing concrete walls, ceilings, walls, utilities, floors etc. Hot work as needed. "/>
    <s v="L16077083"/>
    <s v="Jose Valencia "/>
    <m/>
    <s v="No"/>
    <s v="RA"/>
    <s v="No"/>
    <s v="No"/>
    <s v="Yes"/>
    <m/>
    <m/>
    <s v=" (1-1,2, 25 to 29, 52 to 61,67 to 69, 75,77,88,91,94, 96 to 104,123,124,141 to 143, 146 to 149,161 to 175, 188,189,192,193)"/>
    <s v="Online"/>
    <s v="Complete"/>
    <s v=""/>
    <n v="10"/>
    <x v="1"/>
  </r>
  <r>
    <s v="SSF-00003518"/>
    <s v="Fire Detection Impairment (7 day max duration)"/>
    <s v="Sean Peradotto"/>
    <s v="Closed"/>
    <s v="12/13/2021"/>
    <s v="12/17/2021"/>
    <x v="3"/>
    <s v="GCI"/>
    <x v="40"/>
    <s v="South San Francisco"/>
    <s v="415-271-4571"/>
    <s v="Sean Peradotto"/>
    <s v="speradotto@gcigc.com"/>
    <s v="Mid Campus - SSF14"/>
    <s v="New B14.4 Office Space Upgrades (121321-121721)"/>
    <s v="144190 (SSF14.4.144190), 144192 (SSF14.4.144192)"/>
    <s v="12/13/2021 12:00 AM"/>
    <m/>
    <m/>
    <s v="B14.4 Office upgrades. Rework of electrical, Av and removal of strobe. Install of new carpet, drywall and paint "/>
    <m/>
    <s v="Sean Peradotto"/>
    <m/>
    <s v="No"/>
    <s v="RA"/>
    <s v="No"/>
    <s v="No"/>
    <s v="No"/>
    <s v="No"/>
    <m/>
    <s v="(5-10,26)"/>
    <s v="Online"/>
    <s v="Complete"/>
    <s v="Steven Caballero"/>
    <n v="6"/>
    <x v="1"/>
  </r>
  <r>
    <s v="SSF-00003515"/>
    <s v="Fire Detection Impairment (7 day max duration)"/>
    <s v="Will Ratelle"/>
    <s v="Closed"/>
    <s v="12/17/2021"/>
    <s v="12/17/2021"/>
    <x v="3"/>
    <s v="GCI"/>
    <x v="40"/>
    <s v="South San Francisco"/>
    <s v="415-730-7598"/>
    <s v="Will Ratelle"/>
    <s v="wratelle@gcigc.com"/>
    <s v="South Campus - SSF42"/>
    <s v="Cont B42 1st Floor Conference Room Improvements [121721]Mac Team"/>
    <s v="SSF42 1st Floor (SSF42.1), 421110 (SSF42.1.421110), 421132 (SSF42.1.421132), 421133 (SSF42.1.421133), 421101 (SSF42.1.421101), 421128 (SSF42.1.421128), 421211 (SSF42.1.421211), 421120 (SSF42.1.421120), 421145 (SSF42.1.421145), 421105 (SSF42.1.421105), 421135 (SSF42.1.421135), 421141 (SSF42.1.421141), 421140 (SSF42.1.421140)"/>
    <s v="12/17/2021 12:00 AM"/>
    <m/>
    <s v="_x000a__x000a_"/>
    <s v="Fire/Life Safety Inspection with Siemens MAC team and South San Francisco Fire Inspector, horns and strobes will be activated during this time periodically.  MAC team/inspection has confirmed scheduling through Decker Electric."/>
    <s v="L16077112"/>
    <s v="Will Ratelle"/>
    <m/>
    <s v="No"/>
    <s v="RA"/>
    <s v="No"/>
    <s v="No"/>
    <s v="Yes"/>
    <s v="No"/>
    <s v="No"/>
    <s v="MAC Team to call Security to disregard white and red strobe &amp; F-key panel "/>
    <s v="Offline"/>
    <s v="Complete"/>
    <s v=""/>
    <n v="10"/>
    <x v="1"/>
  </r>
  <r>
    <s v="SSF-00003514"/>
    <s v="Fire Detection Impairment (7 day max duration)"/>
    <s v="Will Ratelle"/>
    <s v="Closed"/>
    <s v="12/15/2021"/>
    <s v="12/15/2021"/>
    <x v="3"/>
    <s v="GCI"/>
    <x v="40"/>
    <s v="South San Francisco"/>
    <s v="415-730-7598"/>
    <s v="Will Ratelle"/>
    <s v="wratelle@gcigc.com"/>
    <s v="South Campus - SSF42"/>
    <s v="New B42 1st Floor Conference Rm Improvements [121521] Mac Team"/>
    <s v="SSF42 1st Floor (SSF42.1), 421110 (SSF42.1.421110), 421132 (SSF42.1.421132), 421133 (SSF42.1.421133), 421101 (SSF42.1.421101), 421128 (SSF42.1.421128), 421211 (SSF42.1.421211), 421120 (SSF42.1.421120), 421145 (SSF42.1.421145), 421105 (SSF42.1.421105), 421135 (SSF42.1.421135), 421141 (SSF42.1.421141), 421140 (SSF42.1.421140)"/>
    <s v="12/15/2021 12:00 AM"/>
    <m/>
    <s v="_x000a__x000a_"/>
    <s v="Fire/Life Safety Pre-Testing with Siemens MAC team, horns and strobes will be activated during this time periodically.  MAC team has confirmed scheduling through Decker Electric."/>
    <s v="L16077112"/>
    <s v="Will Ratelle"/>
    <m/>
    <s v="No"/>
    <s v="RA"/>
    <s v="No"/>
    <s v="No"/>
    <s v="No"/>
    <s v="No"/>
    <s v="No"/>
    <s v="MAC Team to call Security to disregard white and red strobe &amp; F-key panel "/>
    <s v="Offline"/>
    <s v="Complete"/>
    <s v=""/>
    <n v="8"/>
    <x v="1"/>
  </r>
  <r>
    <s v="SSF-00003510"/>
    <s v="Fire Detection Impairment (7 day max duration)"/>
    <s v="William Meroshnekoff "/>
    <s v="Closed"/>
    <s v="12/15/2021"/>
    <s v="12/15/2021"/>
    <x v="3"/>
    <s v="Prime Electric "/>
    <x v="40"/>
    <s v="South San Francisco"/>
    <s v="4088908225"/>
    <s v="William Meroshnekoff "/>
    <s v="meroshnw@gene.com"/>
    <s v="South Campus - SSF42"/>
    <s v="B42 gCell Final [121521]"/>
    <s v="SSF42 (SSF42)"/>
    <s v="12/15/2021 12:00 AM"/>
    <s v="Start time 6am End Time 7am "/>
    <s v="Final Life Safety test with the Fire Marshal. "/>
    <s v="Confirm that the 2 relocated horn &amp; strobes in the gCell lab flash and sound off during an alarm when a fire pull station has been pulled and when a smoke detector is tested"/>
    <s v="G16077197"/>
    <s v="William Meroshnekoff"/>
    <m/>
    <s v="No"/>
    <s v="RA"/>
    <s v="No"/>
    <s v="No"/>
    <s v="No"/>
    <s v="No"/>
    <s v="No"/>
    <s v="MAC team scheduled to be onsite, call security to disregard"/>
    <s v="Offline"/>
    <s v="Complete"/>
    <s v="Leo Carrio (Siemens)"/>
    <n v="8"/>
    <x v="1"/>
  </r>
  <r>
    <s v="SSF-00003508"/>
    <s v="Fire Detection Impairment (7 day max duration)"/>
    <s v="De Sean Moore"/>
    <s v="Closed"/>
    <s v="12/7/2021"/>
    <s v="12/10/2021"/>
    <x v="4"/>
    <s v="Murray"/>
    <x v="41"/>
    <s v="South San Francisco"/>
    <s v="4085082925"/>
    <s v="Tracy Greene"/>
    <s v="dwarneke@xlconstruction.com"/>
    <s v="Lower Campus - SSF50"/>
    <s v="CSC B50 [120721 - 121021]"/>
    <s v="interstitial area, South San Francisco Locations (SSFLOC)"/>
    <s v="12/7/2021 12:00 AM"/>
    <m/>
    <s v="Work location (interstitial area) "/>
    <s v="LOTO of TCU's 3201.10 and 3201.08 on level 02. Drain  process water from low point drain_x000a_Hot work (soldering) Install copper piping "/>
    <s v="4570"/>
    <s v="De Sean Moore"/>
    <m/>
    <s v="No"/>
    <s v="JHA"/>
    <s v="No"/>
    <s v="No"/>
    <s v="No"/>
    <s v="Yes"/>
    <m/>
    <s v="No points"/>
    <s v="Online"/>
    <s v="Complete"/>
    <s v="Steven Caballero"/>
    <n v="1"/>
    <x v="0"/>
  </r>
  <r>
    <s v="SSF-00003505"/>
    <s v="Fire Detection Impairment (7 day max duration)"/>
    <s v="Pablo Villalobos"/>
    <s v="Closed"/>
    <s v="12/13/2021"/>
    <s v="12/17/2021"/>
    <x v="2"/>
    <s v="Core Construction"/>
    <x v="41"/>
    <s v="South San Francisco"/>
    <s v="415 730-6904"/>
    <s v="Pablo Villalobos"/>
    <s v="abaca@c2bandassociates.com"/>
    <s v="Lower Campus - SSF05"/>
    <s v="B5 Continuation QC AAT BSC Replacement [121321 - 121721]"/>
    <s v="5886A (SSF05.2.5886A), 5881 (SSF05.2.5881), 5881-C (SSF05.2.5881-C), 5881-B (SSF05.2.5881-B), 5881-A (SSF05.2.5881-A), 5887 (SSF05.2.5887), 5883 (SSF05.2.5883), 5883A (SSF05.2.5883A), 5886 (SSF05.2.5886), 5883B (SSF05.2.5883B), 5883C (SSF05.2.5883C), 5887B (SSF05.2.5887B)"/>
    <s v="12/13/2021 12:00 AM"/>
    <m/>
    <m/>
    <s v="Remove and Replace 15 BSCs and associated services (Air &amp; Vacuum Hot Work) Remove and Replace Flooring and Patch and Paint Labs."/>
    <s v="G16077161"/>
    <s v="Pablo Villalobos"/>
    <m/>
    <s v="No"/>
    <s v="RA"/>
    <s v="No"/>
    <s v="Yes"/>
    <s v="Yes"/>
    <s v="Yes"/>
    <m/>
    <s v="No Points"/>
    <s v="Online"/>
    <s v="Complete"/>
    <s v=""/>
    <n v="7"/>
    <x v="1"/>
  </r>
  <r>
    <s v="SSF-00003504"/>
    <s v="Fire Detection Impairment (7 day max duration)"/>
    <s v="Cate Cannon"/>
    <s v="Closed"/>
    <s v="12/13/2021"/>
    <s v="12/17/2021"/>
    <x v="2"/>
    <s v="Herrero"/>
    <x v="41"/>
    <s v="South San Francisco"/>
    <s v="925-360-9502"/>
    <s v="Pablo Villalobos"/>
    <s v="pvillalobos@herrero.com"/>
    <s v="Lower Campus - SSF56"/>
    <s v="B56 Continuation Argon Piping [121321 - 121721]"/>
    <s v="562271 (SSF56.2.562271), 561273 (SSF56.1.561273)"/>
    <s v="12/13/2021 12:00 AM"/>
    <m/>
    <m/>
    <s v="Soft Demo on sheetrock and working in the ceiling. orbital welding."/>
    <s v="L16077160"/>
    <s v="Pablo Villalobos"/>
    <m/>
    <s v="No"/>
    <s v="RA"/>
    <s v="No"/>
    <s v="Yes"/>
    <s v="Yes"/>
    <s v="Yes"/>
    <s v="Yes"/>
    <s v="D-103, 104, 108, 114, 115, 117, 118, 135, 136, 140, 165, 166, 205 "/>
    <s v="Online"/>
    <s v="Complete"/>
    <s v=""/>
    <n v="7"/>
    <x v="1"/>
  </r>
  <r>
    <s v="SSF-00003502"/>
    <s v="Fire Detection Impairment (7 day max duration)"/>
    <s v="William Meroshnekoff "/>
    <s v="Closed"/>
    <s v="12/13/2021"/>
    <s v="12/13/2021"/>
    <x v="3"/>
    <s v="Prime Electric "/>
    <x v="41"/>
    <s v="South San Francisco"/>
    <s v="4088908225"/>
    <s v="William Meroshnekoff "/>
    <s v="bmeroshnekoff@gcigc.com"/>
    <s v="South Campus - SSF42"/>
    <s v="B42 gCell pre-test [121321]"/>
    <s v="SSF42 (SSF42)"/>
    <s v="12/13/2021 12:00 AM"/>
    <s v="Start time 6am to 8am"/>
    <s v="I have turned in a building notification form for this test. We will be pulling one fire pull station and test one smoke alarm."/>
    <s v="Pre-test of the 2 relocated life safety strobes in the gCell lab"/>
    <s v="G16077197"/>
    <s v="William Meroshnekoff"/>
    <m/>
    <s v="No"/>
    <s v="RA"/>
    <s v="No"/>
    <m/>
    <s v="No"/>
    <m/>
    <m/>
    <s v="Bypass all F-Keys except Horns+Strobes. Contractors will be testing strobes in lab area. Contractors to call Siemens Fire before and after test."/>
    <s v="Offline"/>
    <s v="Complete"/>
    <s v="Leo Carrio (Siemens)"/>
    <n v="7"/>
    <x v="1"/>
  </r>
  <r>
    <s v="SSF-00003498"/>
    <s v="Fire Detection Impairment (7 day max duration)"/>
    <s v="Jacob Brown"/>
    <s v="Closed"/>
    <s v="12/20/2021"/>
    <s v="12/23/2021"/>
    <x v="3"/>
    <s v="GCI"/>
    <x v="41"/>
    <s v="South San Francisco"/>
    <s v="415-531-5168"/>
    <s v="Jacob Brown"/>
    <s v="Jbrown@gcigc.com"/>
    <s v="Lower Campus - SSF07"/>
    <s v="New - B7 Pilot Plant Epoxy Floor [122021 - 122321]"/>
    <s v="71211 (SSF07.1.71211), 71214 (SSF07.1.71214), 71215 (SSF07.1.71215), 71212 (SSF07.1.71212), 71213 (SSF07.1.71213), 71216 (SSF07.1.71216)"/>
    <s v="12/20/2021 12:00 AM"/>
    <m/>
    <s v="need walk with a tech."/>
    <s v="Floor patching_x000a_"/>
    <m/>
    <s v="Jacob Brown"/>
    <m/>
    <s v="No"/>
    <s v="RA"/>
    <s v="No"/>
    <s v="No"/>
    <s v="No"/>
    <s v="Yes"/>
    <m/>
    <s v="(1-11,12,15,16,31 to 33,37,38)"/>
    <s v="Online"/>
    <s v="Complete"/>
    <s v="Steven Caballero"/>
    <n v="14"/>
    <x v="1"/>
  </r>
  <r>
    <s v="SSF-00003496"/>
    <s v="Fire Detection Impairment (7 day max duration)"/>
    <s v="Jacob Brown"/>
    <s v="Closed"/>
    <s v="12/13/2021"/>
    <s v="12/17/2021"/>
    <x v="3"/>
    <s v="GCI"/>
    <x v="41"/>
    <s v="South San Francisco"/>
    <s v="415-531-5168"/>
    <s v="Jacob Brown"/>
    <s v="Jbrown@gcigc.com"/>
    <s v="Lower Campus - SSF06"/>
    <s v="New - B6 Pilot Plant Utilities [121321-121721]"/>
    <s v="61150 (SSF06.1.61150)"/>
    <s v="12/13/2021 12:00 AM"/>
    <m/>
    <s v="need walk with a tech."/>
    <s v="Relocating plumbing lines_x000a_"/>
    <m/>
    <s v="Jacob Brown"/>
    <m/>
    <s v="No"/>
    <s v="RA"/>
    <s v="No"/>
    <s v="No"/>
    <s v="No"/>
    <s v="Yes"/>
    <m/>
    <s v="No points"/>
    <s v="Online"/>
    <s v="Complete"/>
    <s v="Jovon Turner"/>
    <n v="7"/>
    <x v="1"/>
  </r>
  <r>
    <s v="SSF-00003495"/>
    <s v="Fire Detection Impairment (7 day max duration)"/>
    <s v="christian hilty"/>
    <s v="Closed"/>
    <s v="12/10/2021"/>
    <s v="12/10/2021"/>
    <x v="6"/>
    <s v="US AMR-Jones Lang LaSalle Americas, Inc."/>
    <x v="41"/>
    <s v="South San Francisco"/>
    <s v="6507272900"/>
    <s v="christian hilty"/>
    <s v="hiltyc1@gene.com"/>
    <s v="Lower Campus - SSF07"/>
    <s v="New request, B7, [121021] "/>
    <s v="SSF07 1st Floor (SSF07.1), SSF07 2nd Floor (SSF07.2), SSF07 3rd Floor (SSF07.3)"/>
    <s v="12/10/2021 12:00 AM"/>
    <m/>
    <s v="Here is what I received from Charles with regards to the FLS point, “The panel does have IO modules on it that have hard wired points. The one that jumps off the pics is the 107.DH7410.20.SMOKE on 6.13. This is the life safety that I’m not sure how it ties in checking job prints that are in the cabinet. All others that are not system alarms can be set to HOA at the equipment as long as it keeps power, Humidifiers, VFD’s, Motors, dampers should fail open.”_x000a__x000a_The FLS point is a smoke damper.  It may be a monitor point for the position of the damper but an impairment permit wouldn’t be a bad idea in the event that there is an interlock."/>
    <s v="We are shutting down the Siemens BAS panel (107PXCM29).  FSD’s may be triggered &amp; cause an alarm._x000a_"/>
    <s v="PT21-399"/>
    <s v="Christian Hilty"/>
    <m/>
    <s v="No"/>
    <s v="RA"/>
    <s v="No"/>
    <s v="No"/>
    <s v="No"/>
    <s v="No"/>
    <s v="No"/>
    <s v="Bypass all FSD/DD F-Key. Contractors to call Siemens Fire tech before and after BAS panel gets shut down."/>
    <s v="Offline"/>
    <s v="Complete"/>
    <s v="Leo Carrio (Siemens)"/>
    <n v="4"/>
    <x v="0"/>
  </r>
  <r>
    <s v="SSF-00003493"/>
    <s v="Fire Detection Impairment (7 day max duration)"/>
    <s v="Sean Peradotto"/>
    <s v="Closed"/>
    <s v="12/20/2021"/>
    <s v="12/23/2021"/>
    <x v="3"/>
    <s v="GCI"/>
    <x v="41"/>
    <s v="South San Francisco"/>
    <s v="4152714571"/>
    <s v="Sean Peradotto"/>
    <s v="speradotto@gcigc.com"/>
    <s v="Mid Campus - SSF15"/>
    <s v="Revised continuation B15.4 Modular Robotics [122021 - 122321]"/>
    <s v="154034 (SSF15.4.154034), 154000 (SSF15.4.154000)"/>
    <s v="12/20/2021 12:00 AM"/>
    <m/>
    <m/>
    <s v="Lab remodel, Demo, rework of electrical, HVAC , Plumbing. Install of new casework, flooring and lab equipment._x000a_Revised addition: installing/ soldering of cooper piping above ceiling in hallway of 154000"/>
    <s v="G16077164"/>
    <s v="Sean Peradotto"/>
    <m/>
    <s v="No"/>
    <s v="RA"/>
    <s v="No"/>
    <s v="No"/>
    <s v="Yes"/>
    <m/>
    <s v="Yes"/>
    <s v="(5-13)(20-28)(24-1 to 3,28, 29 to 32,35,37,38,39,40,50,58,59)"/>
    <s v="Offline"/>
    <s v="Complete"/>
    <s v=""/>
    <n v="14"/>
    <x v="1"/>
  </r>
  <r>
    <s v="SSF-00003489"/>
    <s v="Fire Suppression Impairment (7 day max duration)"/>
    <s v="Kyle McClain"/>
    <s v="Closed"/>
    <s v="12/9/2021"/>
    <s v="12/9/2021"/>
    <x v="0"/>
    <s v="JLL"/>
    <x v="41"/>
    <s v="South San Francisco"/>
    <s v="6502910036"/>
    <s v="Chandra Mahajan"/>
    <s v="crew230-d@gene.com "/>
    <s v="Mid Campus - B15 Yard"/>
    <s v="B15 Fire Pump Test [12/09/21]"/>
    <s v="SSF-FAC-FLS-B015-FS0015-PMPDFP"/>
    <s v="12/9/2021 12:00 AM"/>
    <m/>
    <m/>
    <s v="Weekly B15 Fire Pump Test"/>
    <s v="2002631440"/>
    <s v="Kyle McClain"/>
    <m/>
    <s v="No"/>
    <s v="RA"/>
    <s v="No"/>
    <s v="No"/>
    <s v="Yes"/>
    <m/>
    <m/>
    <s v="(21-1,5,21)"/>
    <s v="Online"/>
    <s v="Complete"/>
    <s v=""/>
    <n v="3"/>
    <x v="0"/>
  </r>
  <r>
    <s v="SSF-00003488"/>
    <s v="Fire Suppression Impairment (7 day max duration)"/>
    <s v="Kyle McClain"/>
    <s v="Closed"/>
    <s v="12/9/2021"/>
    <s v="12/9/2021"/>
    <x v="0"/>
    <s v="JLL"/>
    <x v="41"/>
    <s v="South San Francisco"/>
    <s v="6502910036"/>
    <s v="Chandra Mahajan"/>
    <s v="crew230-d@gene.com "/>
    <s v="Mid Campus - SSF15"/>
    <s v="1 MON OPRD B15 GENERATORS 15A &amp; 15B [120921]"/>
    <s v="SSF-UTL-ELC-B015, Outside, Loading dock &amp;amp; Parking lot"/>
    <s v="12/9/2021 12:00 AM"/>
    <m/>
    <m/>
    <s v="Run B15 Generator. No load"/>
    <s v="2002638660"/>
    <s v="Kyle McClain"/>
    <m/>
    <s v="No"/>
    <s v="RA"/>
    <s v="No"/>
    <s v="No"/>
    <s v="Yes"/>
    <m/>
    <m/>
    <s v="No Points"/>
    <s v="Online"/>
    <s v="Complete"/>
    <s v=""/>
    <n v="3"/>
    <x v="0"/>
  </r>
  <r>
    <s v="SSF-00003487"/>
    <s v="Fire Detection Impairment (7 day max duration)"/>
    <s v="Kyle McClain"/>
    <s v="Closed"/>
    <s v="12/8/2021"/>
    <s v="12/8/2021"/>
    <x v="0"/>
    <s v="JLL"/>
    <x v="41"/>
    <s v="South San Francisco"/>
    <s v="6502910036"/>
    <s v="Chandra Mahajan"/>
    <s v="crew230-d@gene.com "/>
    <s v="Mid Campus - SSF15"/>
    <s v="B15 Replace Actuator [120821]"/>
    <s v="SSF-UTL-HVC-B015"/>
    <s v="12/8/2021 12:00 AM"/>
    <m/>
    <s v="_x000a_"/>
    <s v="Replace Actuator "/>
    <s v="2002649487"/>
    <s v="Kyle McClain"/>
    <m/>
    <s v="No"/>
    <s v="RA"/>
    <s v="No"/>
    <s v="No"/>
    <s v="No"/>
    <m/>
    <m/>
    <s v="(5-13) (20-29) (24-24,27,34,35,60)"/>
    <s v="Online"/>
    <s v="Complete"/>
    <s v="Leo Carrio (Siemens)"/>
    <n v="2"/>
    <x v="0"/>
  </r>
  <r>
    <s v="SSF-00003485"/>
    <s v="Fire Detection Impairment (7 day max duration)"/>
    <s v="christian hilty"/>
    <s v="Closed"/>
    <s v="12/20/2021"/>
    <s v="12/21/2021"/>
    <x v="6"/>
    <s v="Therma"/>
    <x v="41"/>
    <s v="South San Francisco"/>
    <s v="6507272900"/>
    <s v="Dom Williams"/>
    <s v="hiltyc1@gene.com"/>
    <s v="West Campus - SSF27"/>
    <s v="B27 New GR21-439 CDA Drop [122021 - 122121]"/>
    <s v="B27.823"/>
    <s v="12/20/2021 12:00 AM"/>
    <m/>
    <s v="_x000a_"/>
    <s v="Braze copper pipe to install CDA drop off existing pipe"/>
    <s v="GR21-439 CDA Drop"/>
    <s v="Christian Hilty"/>
    <m/>
    <s v="No"/>
    <s v="RA"/>
    <s v="No"/>
    <s v="No"/>
    <s v="No"/>
    <s v="Yes"/>
    <m/>
    <s v="No points "/>
    <s v="Online"/>
    <s v="Complete"/>
    <s v="Jovon Turner"/>
    <n v="14"/>
    <x v="1"/>
  </r>
  <r>
    <s v="SSF-00003483"/>
    <s v="Fire Detection Impairment (7 day max duration)"/>
    <s v="Noel Lopez"/>
    <s v="Closed"/>
    <s v="12/8/2021"/>
    <s v="12/8/2021"/>
    <x v="0"/>
    <s v="JLL"/>
    <x v="41"/>
    <s v="South San Francisco"/>
    <s v="6505540884"/>
    <s v="Thorin Ryan"/>
    <s v="lopezn16@gene.com"/>
    <s v="South Campus - SSF40"/>
    <s v="B40 Weekly fire pump test [120821]"/>
    <s v="401043 (SSF40.1.401043)"/>
    <s v="12/8/2021 12:00 AM"/>
    <m/>
    <s v="please cancel request 00003481 and replace with this request. The old request was not in compliance with our work order schedule."/>
    <s v="B40 weekly fire pump test continuation"/>
    <s v="2002631648"/>
    <s v="Edward Sirias"/>
    <m/>
    <s v="No"/>
    <s v="RA"/>
    <s v="No"/>
    <s v="No"/>
    <s v="Yes"/>
    <s v="No"/>
    <m/>
    <s v="(Fire pump F-Key)"/>
    <s v="Online"/>
    <s v="Complete"/>
    <s v=""/>
    <n v="2"/>
    <x v="0"/>
  </r>
  <r>
    <s v="SSF-00003481"/>
    <s v="Fire Detection Impairment (7 day max duration)"/>
    <s v="Noel Lopez"/>
    <s v="Closed"/>
    <s v="12/16/2021"/>
    <s v="12/16/2021"/>
    <x v="0"/>
    <s v="JLL"/>
    <x v="41"/>
    <s v="South San Francisco"/>
    <s v="6505540884"/>
    <s v="Thorin Ryan"/>
    <s v="lopezn16@gene.com"/>
    <s v="South Campus - SSF40"/>
    <s v="B40 Weekly fire pump test [121621]"/>
    <s v="401043 (SSF40.1.401043)"/>
    <s v="12/16/2021 12:00 AM"/>
    <m/>
    <m/>
    <s v="B40 weekly fire pump test continuation"/>
    <s v="2002631648"/>
    <s v="Noel Lopez"/>
    <m/>
    <s v="No"/>
    <s v="RA"/>
    <s v="No"/>
    <s v="No"/>
    <s v="Yes"/>
    <s v="No"/>
    <m/>
    <s v="(Fire pump F-Key)"/>
    <s v="Online"/>
    <s v="Complete"/>
    <s v=""/>
    <n v="10"/>
    <x v="1"/>
  </r>
  <r>
    <s v="SSF-00003480"/>
    <s v="Fire Detection Impairment (7 day max duration)"/>
    <s v="Kevin Koch"/>
    <s v="Closed"/>
    <s v="12/13/2021"/>
    <s v="12/20/2021"/>
    <x v="9"/>
    <s v="Truebeck Construction"/>
    <x v="41"/>
    <s v="South San Francisco"/>
    <s v="6502087487"/>
    <s v="Daniel Oniell"/>
    <s v="mcgintj2@gene.com"/>
    <s v="South Campus - PSA"/>
    <s v="Continuous PSA 1st Floor Fire Alarm System Impairment [121321 - 122021]"/>
    <s v="PSA1000 (SSFPSA.1.PSA1000), PSA1005 (SSFPSA.1.PSA1005), PSA1006 (SSFPSA.1.PSA1006), PSA1003 (SSFPSA.1.PSA1003), PSA1007 (SSFPSA.1.PSA1007), PSA1012 (SSFPSA.1.PSA1012), PSA1004 (SSFPSA.1.PSA1004), PSA1014 (SSFPSA.1.PSA1014)"/>
    <s v="12/13/2021 12:00 AM"/>
    <m/>
    <s v="Continuation of original impairment permit 1036, no changes to work."/>
    <s v="Modification of PSA hallway and bathrooms.  Including modification/refinishing of doorways, bathroom tile, shower fixtures, flooring, wall finishes, and ceiling tile."/>
    <s v="G16077117"/>
    <s v="Kevin Koch"/>
    <m/>
    <s v="No"/>
    <s v="RA"/>
    <s v="No"/>
    <s v="Yes"/>
    <s v="Yes"/>
    <s v="No"/>
    <m/>
    <s v="(1-44)"/>
    <s v="Online"/>
    <s v="Complete"/>
    <s v=""/>
    <n v="7"/>
    <x v="1"/>
  </r>
  <r>
    <s v="SSF-00003479"/>
    <s v="Fire Detection Impairment (7 day max duration)"/>
    <s v="William Meroshnekoff "/>
    <s v="Closed"/>
    <s v="12/20/2021"/>
    <s v="12/23/2021"/>
    <x v="3"/>
    <s v="GCI"/>
    <x v="41"/>
    <s v="South San Francisco"/>
    <s v="4088908225"/>
    <s v="William Meroshnekoff "/>
    <s v="meroshnw@gene.com"/>
    <s v="South Campus - SSF42"/>
    <s v="B42 Continuation CompacT &amp; CellTrio [122021 - 122321]"/>
    <s v="423125 (SSF42.3.423125)"/>
    <s v="12/20/2021 12:00 AM"/>
    <s v="Start Time 6am  End Time 2pm "/>
    <s v="Hot work will be needed for the new utilities "/>
    <s v="Selective wall demo for in-wall utilities. Running new copper piping for HW, CW and Co2, and CA"/>
    <s v="G16077197"/>
    <s v="William Meroshnekoff"/>
    <m/>
    <s v="No"/>
    <s v="RA"/>
    <s v="No"/>
    <s v="No"/>
    <s v="Yes"/>
    <s v="Yes"/>
    <s v="Yes"/>
    <s v="(7-8,9,43)"/>
    <s v="Online"/>
    <s v="Complete"/>
    <s v=""/>
    <n v="14"/>
    <x v="1"/>
  </r>
  <r>
    <s v="SSF-00003478"/>
    <s v="Fire Detection Impairment (7 day max duration)"/>
    <s v="William Meroshnekoff "/>
    <s v="Closed"/>
    <s v="12/13/2021"/>
    <s v="12/17/2021"/>
    <x v="3"/>
    <s v="GCI"/>
    <x v="41"/>
    <s v="South San Francisco"/>
    <s v="4088908225"/>
    <s v="William Meroshnekoff "/>
    <s v="meroshnw@gene.com"/>
    <s v="South Campus - SSF42"/>
    <s v="B42 Continuation CompacT &amp; CellTrio [121321 - 121721]"/>
    <s v="423125 (SSF42.3.423125)"/>
    <s v="12/13/2021 12:00 AM"/>
    <s v="Start Time 6am  End Time 2pm "/>
    <s v="Hot work will be needed for the new utilities "/>
    <s v="Selective wall demo for in-wall utilities. Running new copper piping for HW, CW and Co2, and CA"/>
    <s v="G16077197"/>
    <s v="William Meroshnekoff"/>
    <m/>
    <s v="No"/>
    <s v="RA"/>
    <s v="No"/>
    <s v="No"/>
    <s v="Yes"/>
    <s v="Yes"/>
    <s v="Yes"/>
    <s v="(7-8,9,43)"/>
    <s v="Online"/>
    <s v="Complete"/>
    <s v=""/>
    <n v="7"/>
    <x v="1"/>
  </r>
  <r>
    <s v="SSF-00003477"/>
    <s v="Fire Detection Impairment (7 day max duration)"/>
    <s v="William Meroshnekoff "/>
    <s v="Closed"/>
    <s v="12/6/2021"/>
    <s v="12/10/2021"/>
    <x v="3"/>
    <s v="GCI"/>
    <x v="41"/>
    <s v="South San Francisco"/>
    <s v="4088908225"/>
    <s v="William Meroshnekoff "/>
    <s v="meroshnw@gene.com"/>
    <s v="South Campus - SSF42"/>
    <s v="B42 Continuation CompacT &amp; CellTrio [120621 - 121021]"/>
    <s v="423125 (SSF42.3.423125)"/>
    <s v="12/6/2021 12:00 AM"/>
    <s v="Start Time 6am  End Time 2pm "/>
    <s v="Hot work will be needed for the new utilities "/>
    <s v="Selective wall demo for in-wall utilities. Running new copper piping for HW, CW and Co2, and CA"/>
    <s v="G16077197"/>
    <s v="William Meroshnekoff"/>
    <m/>
    <s v="No"/>
    <s v="RA"/>
    <s v="No"/>
    <s v="No"/>
    <s v="Yes"/>
    <s v="Yes"/>
    <s v="Yes"/>
    <s v="(7-8,9,43)"/>
    <s v="Online"/>
    <s v="Complete"/>
    <s v=""/>
    <n v="0"/>
    <x v="0"/>
  </r>
  <r>
    <s v="SSF-00003476"/>
    <s v="Fire Detection Impairment (7 day max duration)"/>
    <s v="William Meroshnekoff "/>
    <s v="Closed"/>
    <s v="12/13/2021"/>
    <s v="12/17/2021"/>
    <x v="3"/>
    <s v="GCI"/>
    <x v="41"/>
    <s v="South San Francisco"/>
    <s v="4088908225"/>
    <s v="William Meroshnekoff "/>
    <s v="bmeroshnekoff@gcigc.com"/>
    <s v="South Campus - SSF42"/>
    <s v="Continuation B42.3 gCell Lab Remodel [121321 - 121721]"/>
    <s v="423132 (SSF42.3.423132), 423133 (SSF42.3.423133)"/>
    <s v="12/13/2021 12:00 AM"/>
    <s v="Start time 6am End time 2pm "/>
    <s v="No night work is planned at this time "/>
    <s v="Lab Space is approx. 450' Selective wall demo, MEPS relocation, with new lab and used lab equipment. Hot work will be required for some of this work. "/>
    <s v="G16077197"/>
    <s v="William Meroshnekoff"/>
    <m/>
    <s v="No"/>
    <s v="RA"/>
    <s v="No"/>
    <m/>
    <s v="Yes"/>
    <s v="Yes"/>
    <m/>
    <s v="Disarm points (7-1,2,3,14,43)"/>
    <s v="Online"/>
    <s v="Complete"/>
    <s v=""/>
    <n v="7"/>
    <x v="1"/>
  </r>
  <r>
    <s v="SSF-00003475"/>
    <s v="Fire Detection Impairment (7 day max duration)"/>
    <s v="William Meroshnekoff "/>
    <s v="Closed"/>
    <s v="12/6/2021"/>
    <s v="12/10/2021"/>
    <x v="3"/>
    <s v="GCI"/>
    <x v="41"/>
    <s v="South San Francisco"/>
    <s v="4088908225"/>
    <s v="William Meroshnekoff "/>
    <s v="bmeroshnekoff@gcigc.com"/>
    <s v="South Campus - SSF42"/>
    <s v="Continuation B42.3 gCell Lab Remodel [120621 - 121021]"/>
    <s v="423132 (SSF42.3.423132), 423133 (SSF42.3.423133)"/>
    <s v="12/6/2021 12:00 AM"/>
    <s v="Start time 6am End time 2pm "/>
    <s v="No night work is planned at this time "/>
    <s v="Lab Space is approx. 450' Selective wall demo, MEPS relocation, with new lab and used lab equipment. Hot work will be required for some of this work. "/>
    <s v="G16077197"/>
    <s v="William Meroshnekoff"/>
    <m/>
    <s v="No"/>
    <s v="RA"/>
    <s v="No"/>
    <m/>
    <s v="Yes"/>
    <s v="Yes"/>
    <m/>
    <s v="Disarm points (7-1,2,3,14,43)"/>
    <s v="Online"/>
    <s v="Complete"/>
    <s v=""/>
    <n v="0"/>
    <x v="0"/>
  </r>
  <r>
    <s v="SSF-00003474"/>
    <s v="Fire Detection Impairment (7 day max duration)"/>
    <s v="William Meroshnekoff "/>
    <s v="Closed"/>
    <s v="12/20/2021"/>
    <s v="12/23/2021"/>
    <x v="3"/>
    <s v="Decker Electric, C2B, "/>
    <x v="41"/>
    <s v="South San Francisco"/>
    <s v="4088908225"/>
    <s v="William Meroshnekoff "/>
    <s v="bmeroshnekoff@gcigc.com"/>
    <s v="South Campus - SSF42"/>
    <s v="B42 Continuation Lab for Compact [122021 - 122321]"/>
    <s v="423126 (SSF42.3.423126)"/>
    <s v="12/20/2021 12:00 AM"/>
    <s v="Start Time 6am End Time 2pm "/>
    <s v="During Hot Work Fire Watch will be continuous. "/>
    <s v="Selective Demo to Walls for New Electrical Hook-ups, Hot Work "/>
    <s v="G16077192"/>
    <s v="William Meroshnekoff"/>
    <m/>
    <s v="No"/>
    <s v="RA"/>
    <s v="No"/>
    <s v="No"/>
    <s v="Yes"/>
    <s v="Yes"/>
    <m/>
    <s v="(7-43)"/>
    <s v="Online"/>
    <s v="Complete"/>
    <s v=""/>
    <n v="14"/>
    <x v="1"/>
  </r>
  <r>
    <s v="SSF-00003473"/>
    <s v="Fire Detection Impairment (7 day max duration)"/>
    <s v="William Meroshnekoff "/>
    <s v="Closed"/>
    <s v="12/13/2021"/>
    <s v="12/17/2021"/>
    <x v="3"/>
    <s v="Decker Electric, C2B, "/>
    <x v="41"/>
    <s v="South San Francisco"/>
    <s v="4088908225"/>
    <s v="William Meroshnekoff "/>
    <s v="bmeroshnekoff@gcigc.com"/>
    <s v="South Campus - SSF42"/>
    <s v="B42 Continuation Lab for Compact [121321 - 121721]"/>
    <s v="423126 (SSF42.3.423126)"/>
    <s v="12/13/2021 12:00 AM"/>
    <s v="Start Time 6am End Time 2pm "/>
    <s v="During Hot Work Fire Watch will be continuous. "/>
    <s v="Selective Demo to Walls for New Electrical Hook-ups, Hot Work "/>
    <s v="G16077192"/>
    <s v="William Meroshnekoff"/>
    <m/>
    <s v="No"/>
    <s v="RA"/>
    <s v="No"/>
    <s v="No"/>
    <s v="Yes"/>
    <s v="Yes"/>
    <m/>
    <s v="(7-43)"/>
    <s v="Online"/>
    <s v="Complete"/>
    <s v=""/>
    <n v="7"/>
    <x v="1"/>
  </r>
  <r>
    <s v="SSF-00003472"/>
    <s v="Fire Detection Impairment (7 day max duration)"/>
    <s v="William Meroshnekoff "/>
    <s v="Closed"/>
    <s v="12/6/2021"/>
    <s v="12/10/2021"/>
    <x v="3"/>
    <s v="Decker Electric, C2B, "/>
    <x v="41"/>
    <s v="South San Francisco"/>
    <s v="4088908225"/>
    <s v="William Meroshnekoff "/>
    <s v="bmeroshnekoff@gcigc.com"/>
    <s v="South Campus - SSF42"/>
    <s v="B42 Continuation Lab for Compact [120621 - 121021]"/>
    <s v="423126 (SSF42.3.423126)"/>
    <s v="12/6/2021 12:00 AM"/>
    <s v="Start Time 6am End Time 2pm "/>
    <s v="During Hot Work Fire Watch will be continuous. "/>
    <s v="Selective Demo to Walls for New Electrical Hook-ups, Hot Work "/>
    <s v="G16077192"/>
    <s v="William Meroshnekoff"/>
    <m/>
    <s v="No"/>
    <s v="RA"/>
    <s v="No"/>
    <s v="No"/>
    <s v="Yes"/>
    <s v="Yes"/>
    <m/>
    <s v="(7-43)"/>
    <s v="Online"/>
    <s v="Complete"/>
    <s v=""/>
    <n v="0"/>
    <x v="0"/>
  </r>
  <r>
    <s v="SSF-00003470"/>
    <s v="Fire Suppression Impairment (7 day max duration)"/>
    <s v="Ben"/>
    <s v="Closed"/>
    <s v="12/4/2021"/>
    <s v="12/4/2021"/>
    <x v="5"/>
    <s v="GMP Process Piping"/>
    <x v="42"/>
    <s v="South San Francisco"/>
    <s v="7078807557"/>
    <s v="Ben"/>
    <s v="bwellman@gmpprocesspiping.com"/>
    <s v="Lower Campus - SSF03"/>
    <s v="Beam Repair in 3700 "/>
    <s v="3700 (SSF03.1.3700)"/>
    <s v="12/4/2021 12:00 AM"/>
    <s v="0700- 1530"/>
    <m/>
    <s v="weld new stainless steel protective cover to the bottom of the beam"/>
    <s v="2002660206"/>
    <s v="Ben Wellman"/>
    <m/>
    <s v="No"/>
    <s v="RA"/>
    <s v="Yes"/>
    <s v="Yes"/>
    <s v="Yes"/>
    <s v="Yes"/>
    <s v="No"/>
    <s v="Disarm point (26-12)"/>
    <s v="Online"/>
    <s v="Complete"/>
    <s v="Leo Carrio (Siemens)"/>
    <n v="0"/>
    <x v="0"/>
  </r>
  <r>
    <s v="SSF-00003465"/>
    <s v="Fire Detection Impairment (7 day max duration)"/>
    <s v="William Fette"/>
    <s v="Closed"/>
    <s v="12/17/2021"/>
    <s v="12/17/2021"/>
    <x v="3"/>
    <s v="GCI"/>
    <x v="43"/>
    <s v="South San Francisco"/>
    <s v="4156380145"/>
    <s v="William Fette"/>
    <s v="wfette@gcigc.com"/>
    <s v="South Campus - SSF41"/>
    <s v="Continuation B41 UPS Replacement Project [121721]"/>
    <s v="414125 (SSF41.4.414125), 413145, 414045, 413125 (SSF41.3.413125), 411165 (SSF41.1.411165), 412071 (SSF41.2.412071), 412059 (SSF41.2.412059), 412010 (SSF41.2.412010), 413126 (SSF41.3.413126), 413010 (SSF41.3.413010), 413059 (SSF41.3.413059), 413071 (SSF41.3.413071), 414126 (SSF41.4.414126), 411010 (SSF41.1.411010), 411139 (SSF41.1.411139), 411169 (SSF41.1.411169), 411168 (SSF41.1.411168), 411123 (SSF41.1.411123), 411140 (SSF41.1.411140), 411150 (SSF41.1.411150), 411159 (SSF41.1.411159), 411122 (SSF41.1.411122), 412126 (SSF41.2.412126), 412145 (SSF41.2.412145), 412125 (SSF41.2.412125), 414113 (SSF41.4.414113), 414059 (SSF41.4.414059), 414010 (SSF41.4.414010)"/>
    <s v="12/17/2021 12:00 AM"/>
    <m/>
    <m/>
    <s v="Install temporary power system to transfer UPS power to regular pG&amp;E power in building 41. Replace UPS system and add 13 new ULP panels throughout building 41. Transfer power back to new UPS system and remove temporary power system. change doors at E rooms. Replace TECs and T stats feeding E rooms on 1st and 3rd floors."/>
    <s v="L16077194"/>
    <s v="William Fette"/>
    <m/>
    <s v="No"/>
    <s v="RA"/>
    <s v="No"/>
    <s v="No"/>
    <s v="Yes"/>
    <m/>
    <m/>
    <s v="F keys and loops 1 through 4. Fire watch needed. Please call security and disregard red strobes."/>
    <s v="Offline"/>
    <s v="Complete"/>
    <s v="Jovon Turner"/>
    <n v="14"/>
    <x v="1"/>
  </r>
  <r>
    <s v="SSF-00003464"/>
    <s v="Fire Detection Impairment (7 day max duration)"/>
    <s v="colin hellmuth"/>
    <s v="Closed"/>
    <s v="12/13/2021"/>
    <s v="12/17/2021"/>
    <x v="3"/>
    <s v="GCI"/>
    <x v="43"/>
    <s v="South San Francisco"/>
    <s v="415-470-6462"/>
    <s v="colin hellmuth"/>
    <s v="chellmuth@gcigc.com"/>
    <s v="South Campus - SSF46"/>
    <s v="Continuation B46 CDA - Construction [121321 - 121721]"/>
    <s v="SSF46.4.464000"/>
    <s v="12/13/2021 12:00 AM"/>
    <m/>
    <m/>
    <s v="Electrical, mechanical, concrete work in conjunction with the Sitewide CDA Upgrades."/>
    <s v="L16077058"/>
    <s v="Colin Hellmuth"/>
    <m/>
    <s v="No"/>
    <s v="RA"/>
    <s v="No"/>
    <s v="No"/>
    <s v="Yes"/>
    <s v="Yes"/>
    <s v="No"/>
    <s v="No points "/>
    <s v="Offline"/>
    <s v="Complete"/>
    <s v=""/>
    <n v="10"/>
    <x v="1"/>
  </r>
  <r>
    <s v="SSF-00003463"/>
    <s v="Fire Detection Impairment (7 day max duration)"/>
    <s v="Edward Sirias"/>
    <s v="Closed"/>
    <s v="12/9/2021"/>
    <s v="12/9/2021"/>
    <x v="0"/>
    <s v="Towers electric/ JLL crew 231 "/>
    <x v="43"/>
    <s v="South San Francisco"/>
    <s v="6507372683"/>
    <s v="Nick Herbert"/>
    <s v="Nick@towerselectricinc.com"/>
    <s v="South Campus - SSF46, South Campus - SSF47"/>
    <s v="Re-certification of dock doors B46/47 - MAC Team  [120921]"/>
    <s v="B46 Loading dock, B47 Loading dock"/>
    <s v="12/9/2021 12:00 AM"/>
    <s v="Planned start and end of the test is 12/09/21 7am-1400"/>
    <s v="Siemens project team and towers will need assistance to test points throughout the process. "/>
    <s v="Towers electric, Siemens fire and JLL will be working together to re-certify B46 and B47 loading dock doors. New devices and relays will be installed on the dock landing to allow Dock doors to secure during FLS testing/emergency's. "/>
    <s v="2002491202"/>
    <s v="Edward Sirias"/>
    <m/>
    <s v="No"/>
    <s v="RA"/>
    <s v="No"/>
    <s v="No"/>
    <s v="Yes"/>
    <m/>
    <m/>
    <s v="MAC Team to assist. Call security to disregard red strobe."/>
    <s v="Offline"/>
    <s v="Complete"/>
    <s v=""/>
    <n v="6"/>
    <x v="1"/>
  </r>
  <r>
    <s v="SSF-00003462"/>
    <s v="Fire Detection Impairment (7 day max duration)"/>
    <s v="Odilon Valencia"/>
    <s v="Closed"/>
    <s v="12/13/2021"/>
    <s v="12/17/2021"/>
    <x v="4"/>
    <s v="XLC"/>
    <x v="43"/>
    <s v="South San Francisco"/>
    <s v="9254811082"/>
    <s v="Odilon Valencia"/>
    <s v="ovalencia@xlconstruction.com"/>
    <s v="Upper Campus - SSF26"/>
    <s v="B26 Continuation Ground to 3rd floor [121321 - 121721]"/>
    <s v="SSF26 3rd Floor (SSF26.3), SSF26 2nd Floor (SSF26.2), SSF26 1st Floor (SSF26.1)"/>
    <s v="12/13/2021 12:00 AM"/>
    <m/>
    <m/>
    <s v="Demolition: Walls, Ceiling grid, duct work, plumbing, electrical"/>
    <s v=" B16077076"/>
    <s v="James Spencer"/>
    <m/>
    <s v="No"/>
    <s v="RA"/>
    <s v="No"/>
    <s v="No"/>
    <s v="Yes"/>
    <s v="Yes"/>
    <m/>
    <s v="(Loops 1-3)"/>
    <s v="Online"/>
    <s v="Complete"/>
    <s v=""/>
    <n v="10"/>
    <x v="1"/>
  </r>
  <r>
    <s v="SSF-00003461"/>
    <s v="Fire Detection Impairment (7 day max duration)"/>
    <s v="Odilon Valencia"/>
    <s v="Closed"/>
    <s v="12/13/2021"/>
    <s v="12/17/2021"/>
    <x v="4"/>
    <s v="XLC"/>
    <x v="43"/>
    <s v="South San Francisco"/>
    <s v="9254811082"/>
    <s v="Odilon Valencia"/>
    <s v="ovalencia@xlconstruction.com"/>
    <s v="Upper Campus - SSF25"/>
    <s v="Continuation B25 Ground to 2nd floors [121321 - 121721]"/>
    <s v="SSF25 1st Floor (SSF25.1), SSF25 2nd Floor (SSF25.2), SSF25 GROUND FLOOR (SSF25.0)"/>
    <s v="12/13/2021 12:00 AM"/>
    <m/>
    <m/>
    <s v="Demolition: walls, ceiling grid, Duct work, plumbing, electrical"/>
    <s v="B16077140 / B16077076"/>
    <s v="James Spencer"/>
    <m/>
    <s v="No"/>
    <s v="RA"/>
    <s v="No"/>
    <s v="No"/>
    <s v="Yes"/>
    <s v="Yes"/>
    <m/>
    <s v="(Loops 1 &amp; 2)"/>
    <s v="Online"/>
    <s v="Complete"/>
    <s v=""/>
    <n v="10"/>
    <x v="1"/>
  </r>
  <r>
    <s v="SSF-00003460"/>
    <s v="Fire Suppression Impairment (7 day max duration)"/>
    <s v="Odilon Valencia"/>
    <s v="Closed"/>
    <s v="12/13/2021"/>
    <s v="12/17/2021"/>
    <x v="4"/>
    <s v="XLC / ECO Fire Sprinkler"/>
    <x v="43"/>
    <s v="South San Francisco"/>
    <s v="9254811082"/>
    <s v="Odilon Valencia"/>
    <s v="ovalencia@xlconstruction.com"/>
    <s v="Upper Campus - SSF26"/>
    <s v="Continuation B26 Sprinkler System Drain Down [121321 - 121721]"/>
    <s v="SSF26 3rd Floor (SSF26.3)"/>
    <s v="12/13/2021 12:00 AM"/>
    <m/>
    <m/>
    <s v="Fire sprinkler drain down required to work on the system."/>
    <s v=" B16077076"/>
    <s v="James Spencer"/>
    <m/>
    <s v="No"/>
    <s v="RA"/>
    <s v="No"/>
    <s v="No"/>
    <s v="Yes"/>
    <s v="No"/>
    <m/>
    <s v="Call Security to disregard white and red strobe &amp; F-key panel, Disarm H/S + WF/TS, MOP Needed"/>
    <s v="Offline"/>
    <s v="Complete"/>
    <s v=""/>
    <n v="10"/>
    <x v="1"/>
  </r>
  <r>
    <s v="SSF-00003459"/>
    <s v="Fire Suppression Impairment (7 day max duration)"/>
    <s v="Odilon Valencia"/>
    <s v="Closed"/>
    <s v="12/13/2021"/>
    <s v="12/17/2021"/>
    <x v="4"/>
    <s v="XLC / ECO FIRE SPRINKLER /"/>
    <x v="43"/>
    <s v="South San Francisco"/>
    <s v="9254811082"/>
    <s v="Odilon Valencia"/>
    <s v="ovalencia@xlconstruction.com"/>
    <s v="Upper Campus - SSF25"/>
    <s v="Continuation B25 Drain 1st &amp; 2nd floors [121321 - 121721]"/>
    <s v="SSF25 1st Floor (SSF25.1), SSF25 2nd Floor (SSF25.2)"/>
    <s v="12/13/2021 12:00 AM"/>
    <m/>
    <m/>
    <s v="FIRE SPRINKLER DRAIN DOWN IN B25 1ST AND 2ND FLOOR FOR RECONFIGURATION OF SPRINKLER HEADS. WILL FILL SYSTEM DAILY AT THE END OF EACH WORKDAY"/>
    <s v="B16077140 "/>
    <s v="James Spencer"/>
    <m/>
    <s v="No"/>
    <s v="RA"/>
    <s v="No"/>
    <s v="No"/>
    <s v="Yes"/>
    <s v="No"/>
    <m/>
    <s v="Call Security to disregard white and red strobe &amp; F-key panel, F-Key WF/TS + HS)"/>
    <s v="Offline"/>
    <s v="Complete"/>
    <s v=""/>
    <n v="10"/>
    <x v="1"/>
  </r>
  <r>
    <s v="SSF-00003453"/>
    <s v="Fire Detection Impairment (7 day max duration)"/>
    <s v="De Sean Moore"/>
    <s v="Closed"/>
    <s v="12/6/2021"/>
    <s v="12/8/2021"/>
    <x v="4"/>
    <s v="Murray"/>
    <x v="43"/>
    <s v="South San Francisco"/>
    <s v="4085082925"/>
    <s v="Tracy Greene"/>
    <s v="dmoore@xlconstruction.com"/>
    <s v="Lower Campus - SSF50"/>
    <s v="CSC B50 [120621 - 120821]"/>
    <s v="B50, 2nd floor, Mechanical plaza, South San Francisco Locations (SSFLOC)"/>
    <s v="12/6/2021 12:00 AM"/>
    <m/>
    <s v="Hot work on the second floor in the mechanical plaza "/>
    <s v="Soldering TCU pipe overhead main"/>
    <s v="4570"/>
    <s v="De Sean Moore"/>
    <m/>
    <s v="No"/>
    <s v="JHA"/>
    <s v="No"/>
    <s v="No"/>
    <s v="No"/>
    <s v="Yes"/>
    <m/>
    <s v="(Loop 2) Fire-watch needed"/>
    <s v="Offline"/>
    <s v="Complete"/>
    <s v="Steven Caballero"/>
    <n v="3"/>
    <x v="0"/>
  </r>
  <r>
    <s v="SSF-00003452"/>
    <s v="Fire Detection Impairment (7 day max duration)"/>
    <s v="De Sean Moore"/>
    <s v="Closed"/>
    <s v="12/6/2021"/>
    <s v="12/8/2021"/>
    <x v="4"/>
    <s v="Murray"/>
    <x v="43"/>
    <s v="South San Francisco"/>
    <s v="4085082925"/>
    <s v="Tracy Greene"/>
    <m/>
    <s v="Lower Campus - SSF50"/>
    <s v="B50 CSC [120621 - 120821]"/>
    <s v="1st floor, Room: 501270, South San Francisco Locations (SSFLOC)"/>
    <s v="12/6/2021 12:00 AM"/>
    <m/>
    <s v="Work location is 1st floor JIT (501270)"/>
    <s v="Hot work, Modify UFDF pass-through, Cutting, welding"/>
    <s v="4570"/>
    <s v="De Sean Moore"/>
    <m/>
    <s v="No"/>
    <s v="JHA"/>
    <s v="No"/>
    <s v="No"/>
    <s v="No"/>
    <s v="Yes"/>
    <m/>
    <s v="(Loop 1) firewatch needed"/>
    <s v="Offline"/>
    <s v="Complete"/>
    <s v="Steven Caballero"/>
    <n v="3"/>
    <x v="0"/>
  </r>
  <r>
    <s v="SSF-00003450"/>
    <s v="Fire Detection Impairment (7 day max duration)"/>
    <s v="Paul  Kern"/>
    <s v="Closed"/>
    <s v="12/13/2021"/>
    <s v="12/17/2021"/>
    <x v="3"/>
    <s v="GCI"/>
    <x v="43"/>
    <s v="South San Francisco"/>
    <s v="7076950936"/>
    <s v="Paul  Kern"/>
    <s v="pkern@gcigc.com"/>
    <s v="Mid Campus - SSF10"/>
    <s v="NEW FRC-1 BSC Installation [121321 - 121721] "/>
    <s v="South San Francisco Locations (SSFLOC), 10372 (SSF10.3.10372)"/>
    <s v="12/13/2021 12:00 AM"/>
    <s v="Friday: 06:00am till 17:00pm "/>
    <m/>
    <s v="Remove and replace Existing BSC's with new Ergo base BSC's. Modify VAC piping as needed."/>
    <s v="G16077181"/>
    <s v="Paul Kern"/>
    <m/>
    <s v="No"/>
    <s v="RA"/>
    <s v="No"/>
    <s v="Yes"/>
    <s v="No"/>
    <s v="Yes"/>
    <s v="Yes"/>
    <s v="Bypass ( 2-44 to 49)"/>
    <s v="Online"/>
    <s v="Complete"/>
    <s v="Steven Caballero"/>
    <n v="10"/>
    <x v="1"/>
  </r>
  <r>
    <s v="SSF-00003449"/>
    <s v="Fire Detection Impairment (7 day max duration)"/>
    <s v="Paul E Kern"/>
    <s v="Closed"/>
    <s v="12/13/2021"/>
    <s v="12/17/2021"/>
    <x v="3"/>
    <s v="GCI"/>
    <x v="43"/>
    <s v="South San Francisco"/>
    <s v="7076950936"/>
    <s v="Paul E Kern"/>
    <s v="pkern@gcigc.com"/>
    <s v="South Campus - SSF47"/>
    <s v="Continuation B47 Breakroom Refresh [121321 - 121721]"/>
    <s v="472125 (SSF47.2.472125)"/>
    <s v="12/13/2021 12:00 AM"/>
    <s v="Friday end time 17:00"/>
    <m/>
    <s v="B47.2  Demo all existing drywall, cabinets, flooring, electrical, plumbing, ceiling and lighting. Install all new of previously listed items."/>
    <s v="G16077101"/>
    <s v="Paul Kern"/>
    <m/>
    <s v="No"/>
    <s v="RA"/>
    <s v="No"/>
    <s v="No"/>
    <s v="Yes"/>
    <s v="No"/>
    <m/>
    <s v="(2-9,11,12,14)"/>
    <s v="Online"/>
    <s v="Complete"/>
    <s v=""/>
    <n v="10"/>
    <x v="1"/>
  </r>
  <r>
    <s v="SSF-00003448"/>
    <s v="Fire Detection Impairment (7 day max duration)"/>
    <s v="Paul E Kern"/>
    <s v="Closed"/>
    <s v="12/13/2021"/>
    <s v="12/17/2021"/>
    <x v="3"/>
    <s v="GCI"/>
    <x v="43"/>
    <s v="South San Francisco"/>
    <s v="7076950936"/>
    <s v="Paul E Kern"/>
    <s v="pkern@gcigc.com"/>
    <s v="South Campus - SSF42"/>
    <s v="Continuation B42 Breakroom Refresh  [121321 -  121721]"/>
    <s v="422227 (SSF42.2.422227)"/>
    <s v="12/13/2021 12:00 AM"/>
    <s v="Friday end time 17:00"/>
    <m/>
    <s v="B42 Breakroom Refresh demo all existing cabinets, ceiling, flooring, drywall, framing, electrical and plumbing. Install all new of previously listed items."/>
    <s v="G16077101"/>
    <s v="Paul Kern"/>
    <m/>
    <s v="No"/>
    <s v="RA"/>
    <s v="No"/>
    <s v="No"/>
    <s v="Yes"/>
    <s v="No"/>
    <m/>
    <s v="(5-27 to 32)"/>
    <s v="Online"/>
    <s v="Complete"/>
    <s v=""/>
    <n v="10"/>
    <x v="1"/>
  </r>
  <r>
    <s v="SSF-00003445"/>
    <s v="Fire Detection Impairment (7 day max duration)"/>
    <s v="Odilon Valencia"/>
    <s v="Closed"/>
    <s v="12/6/2021"/>
    <s v="12/10/2021"/>
    <x v="4"/>
    <s v="XLC"/>
    <x v="44"/>
    <s v="South San Francisco"/>
    <s v="9254811082"/>
    <s v="Odilon Valencia"/>
    <s v="ovalencia@xlconstruction.com"/>
    <s v="Upper Campus - SSF26"/>
    <s v="B26 Continuation Ground to 3rd floor [120621 - 121021]"/>
    <s v="SSF26 3rd Floor (SSF26.3), SSF26 2nd Floor (SSF26.2), SSF26 1st Floor (SSF26.1)"/>
    <s v="12/6/2021 12:00 AM"/>
    <m/>
    <m/>
    <s v="Demolition: Walls, Ceiling grid, duct work, plumbing, electrical"/>
    <s v=" B16077076"/>
    <s v="James Spencer"/>
    <m/>
    <s v="No"/>
    <s v="RA"/>
    <s v="No"/>
    <s v="No"/>
    <s v="Yes"/>
    <s v="Yes"/>
    <m/>
    <s v="(Loops 1-3)"/>
    <s v="Online"/>
    <s v="Complete"/>
    <s v=""/>
    <n v="4"/>
    <x v="0"/>
  </r>
  <r>
    <s v="SSF-00003444"/>
    <s v="Fire Detection Impairment (7 day max duration)"/>
    <s v="chandra maharjan"/>
    <s v="Closed"/>
    <s v="12/7/2021"/>
    <s v="12/7/2021"/>
    <x v="0"/>
    <s v="JLL"/>
    <x v="44"/>
    <s v="South San Francisco"/>
    <s v="6503849668"/>
    <s v="Paul Soriano"/>
    <s v="sorianp2@gene.com"/>
    <s v="Upper Campus - SSF20"/>
    <s v="B20 Annual test on fire hydrants [120721]"/>
    <s v="b20 outside"/>
    <s v="12/7/2021 12:00 AM"/>
    <m/>
    <m/>
    <s v="annual test on B-20 fire hydrants "/>
    <s v="2002586005"/>
    <s v="Chandra Maharjan"/>
    <m/>
    <s v="No"/>
    <s v="RA"/>
    <s v="No"/>
    <s v="No"/>
    <s v="No"/>
    <m/>
    <m/>
    <s v="Bypass WF+TS F-Key"/>
    <s v="Offline"/>
    <s v="Complete"/>
    <s v="Leo Carrio (Siemens)"/>
    <n v="5"/>
    <x v="1"/>
  </r>
  <r>
    <s v="SSF-00003443"/>
    <s v="Fire Detection Impairment (7 day max duration)"/>
    <s v="Odilon Valencia"/>
    <s v="Closed"/>
    <s v="12/6/2021"/>
    <s v="12/10/2021"/>
    <x v="4"/>
    <s v="XLC"/>
    <x v="44"/>
    <s v="South San Francisco"/>
    <s v="9254811082"/>
    <s v="Odilon Valencia"/>
    <s v="ovalencia@xlconstruction.com"/>
    <s v="Upper Campus - SSF25"/>
    <s v="Continuation B25 Ground to 2nd floors [120621 - 121021]"/>
    <s v="SSF25 1st Floor (SSF25.1), SSF25 2nd Floor (SSF25.2), SSF25 GROUND FLOOR (SSF25.0)"/>
    <s v="12/6/2021 12:00 AM"/>
    <m/>
    <m/>
    <s v="Demolition: walls, ceiling grid, Duct work, plumbing, electrical"/>
    <s v="B16077140 / B16077076"/>
    <s v="James Spencer"/>
    <m/>
    <s v="No"/>
    <s v="RA"/>
    <s v="No"/>
    <s v="No"/>
    <s v="Yes"/>
    <s v="Yes"/>
    <m/>
    <s v="(Loops 1 &amp; 2)"/>
    <s v="Online"/>
    <s v="Complete"/>
    <s v=""/>
    <n v="4"/>
    <x v="0"/>
  </r>
  <r>
    <s v="SSF-00003441"/>
    <s v="Fire Suppression Impairment (7 day max duration)"/>
    <s v="Odilon Valencia"/>
    <s v="Closed"/>
    <s v="12/6/2021"/>
    <s v="12/10/2021"/>
    <x v="4"/>
    <s v="XLC / ECO Fire Sprinkler"/>
    <x v="44"/>
    <s v="South San Francisco"/>
    <s v="9254811082"/>
    <s v="Odilon Valencia"/>
    <s v="ovalencia@xlconstruction.com"/>
    <s v="Upper Campus - SSF26"/>
    <s v="Continuation B26 Sprinkler System Drain Down [120621 - 121021]"/>
    <s v="SSF26 3rd Floor (SSF26.3)"/>
    <s v="12/6/2021 12:00 AM"/>
    <m/>
    <m/>
    <s v="Fire sprinkler drain down required to work on the system."/>
    <s v=" B16077076"/>
    <s v="James Spencer"/>
    <m/>
    <s v="No"/>
    <s v="RA"/>
    <s v="No"/>
    <s v="No"/>
    <s v="Yes"/>
    <s v="No"/>
    <m/>
    <s v="Call Security to disregard white and red strobe &amp; F-key panel, Disarm H/S + WF/TS, MOP Needed"/>
    <s v="Offline"/>
    <s v="Complete"/>
    <s v=""/>
    <n v="4"/>
    <x v="0"/>
  </r>
  <r>
    <s v="SSF-00003440"/>
    <s v="Fire Suppression Impairment (7 day max duration)"/>
    <s v="Odilon Valencia"/>
    <s v="Closed"/>
    <s v="12/6/2021"/>
    <s v="12/10/2021"/>
    <x v="4"/>
    <s v="XLC / ECO FIRE SPRINKLER /"/>
    <x v="44"/>
    <s v="South San Francisco"/>
    <s v="9254811082"/>
    <s v="Odilon Valencia"/>
    <s v="ovalencia@xlconstruction.com"/>
    <s v="Upper Campus - SSF25"/>
    <s v="Continuation B25 Drain 1st &amp; 2nd floors [120621 - 121021]"/>
    <s v="SSF25 1st Floor (SSF25.1), SSF25 2nd Floor (SSF25.2)"/>
    <s v="12/6/2021 12:00 AM"/>
    <m/>
    <m/>
    <s v="FIRE SPRINKLER DRAIN DOWN IN B25 1ST AND 2ND FLOOR FOR RECONFIGURATION OF SPRINKLER HEADS. WILL FILL SYSTEM DAILY AT THE END OF EACH WORKDAY"/>
    <s v="B16077140 "/>
    <s v="James Spencer"/>
    <m/>
    <s v="No"/>
    <s v="RA"/>
    <s v="No"/>
    <s v="No"/>
    <s v="Yes"/>
    <s v="No"/>
    <m/>
    <s v="Call Security to disregard white and red strobe &amp; F-key panel, F-Key WF/TS + HS)"/>
    <s v="Offline"/>
    <s v="Complete"/>
    <s v=""/>
    <n v="4"/>
    <x v="0"/>
  </r>
  <r>
    <s v="SSF-00003438"/>
    <s v="Fire Detection Impairment (7 day max duration)"/>
    <s v="Edward Sirias"/>
    <s v="Closed"/>
    <s v="12/8/2021"/>
    <s v="12/8/2021"/>
    <x v="0"/>
    <s v="JLL crew 231 "/>
    <x v="44"/>
    <s v="South San Francisco"/>
    <s v="6507372683"/>
    <s v="Edward Sirias"/>
    <s v="siriase@gene.com"/>
    <s v="South Campus - SSF48"/>
    <s v="B48 Repair leak on drain pipe [120821]"/>
    <s v="South San Francisco Locations (SSFLOC), 484020 (SSF48.4.484020)"/>
    <s v="12/8/2021 12:00 AM"/>
    <m/>
    <m/>
    <s v="B48 Repair leak on drain pipe, JLL crew member will be brazing a copper line in the boiler room. We will require any points in that area bypassed. "/>
    <s v="2002661949"/>
    <s v="Edward Sirias"/>
    <m/>
    <s v="No"/>
    <s v="RA"/>
    <s v="No"/>
    <s v="No"/>
    <s v="No"/>
    <s v="Yes"/>
    <m/>
    <s v="(3-29,30)"/>
    <s v="Online"/>
    <s v="Complete"/>
    <s v="Leo Carrio (Siemens)"/>
    <n v="6"/>
    <x v="1"/>
  </r>
  <r>
    <s v="SSF-00003437"/>
    <s v="Fire Detection Impairment (7 day max duration)"/>
    <s v="Anthony Garcia"/>
    <s v="Closed"/>
    <s v="12/4/2021"/>
    <s v="12/4/2021"/>
    <x v="3"/>
    <s v="GCI"/>
    <x v="44"/>
    <s v="South San Francisco"/>
    <s v="4158477158"/>
    <s v="Anthony Garcia"/>
    <s v="agarcia@gcigc.com"/>
    <s v="Mid Campus - SSF12"/>
    <s v="Continuation - B12.4 FACS Lab [120421]"/>
    <s v="SSF12 (SSF12), South San Francisco Locations (SSFLOC), SSF12 4th Floor (SSF12.4), Mid Campus (MC), 12431 (SSF12.4.12431), 12435.3 (SSF12.4.12435.3), 12435.4 (SSF12.4.12435.4), 12435 (SSF12.4.12435), 12436.1 (SSF12.4.12436.1), 12435.1 (SSF12.4.12435.1), 12435.2 (SSF12.4.12435.2), 12436.4 (SSF12.4.12436.4), 12436.3 (SSF12.4.12436.3), 12436 (SSF12.4.12436), 12438.3 (SSF12.4.12438.3), 12438 (SSF12.4.12438), 12438.4 (SSF12.4.12438.4), 12436.2 (SSF12.4.12436.2), 12439 (SSF12.4.12439), 12438.2 (SSF12.4.12438.2), 12438.1 (SSF12.4.12438.1)"/>
    <s v="12/4/2021 12:00 AM"/>
    <m/>
    <m/>
    <s v="B12.4 FACS Lab: Demo of the lab walls, flooring, ceiling, HVAC, and MEP in wall and ceiling rough-ins. Build back lab with the new configuration. All new HVAC, MEP above ceiling and in-wall. Install new drywall, paint, trim, flooring, and casework. "/>
    <s v="L16077159"/>
    <s v="Jose Valencia "/>
    <m/>
    <s v="No"/>
    <s v="RA"/>
    <s v="No"/>
    <s v="Yes"/>
    <s v="Yes"/>
    <s v="Yes"/>
    <m/>
    <s v="(6-129, 130, 131, 136,149, 154 to 158, 160, 161,164 to 172, 174 to 183,185 to 192, 194, 195, 197, 199, 200, 201,203, 204)"/>
    <s v="Online"/>
    <s v="Complete"/>
    <s v=""/>
    <n v="2"/>
    <x v="0"/>
  </r>
  <r>
    <s v="SSF-00003436"/>
    <s v="Fire Detection Impairment (7 day max duration)"/>
    <s v="Anthony Garcia"/>
    <s v="Closed"/>
    <s v="12/4/2021"/>
    <s v="12/4/2021"/>
    <x v="3"/>
    <s v="GCI"/>
    <x v="44"/>
    <s v="South San Francisco"/>
    <s v="4158477158"/>
    <s v="Anthony Garcia"/>
    <s v="agarcia@gcigc.com"/>
    <s v="Mid Campus - SSF12"/>
    <s v="Continuation B12 EF Replacement Project [120421]"/>
    <s v="B12 Roof"/>
    <s v="12/4/2021 12:00 AM"/>
    <m/>
    <m/>
    <s v=" B12 EF Replacement Project: The project will be replacing the existing EF located on the roof with new Exhaust Fans. Hot work will be required"/>
    <s v="G16077183"/>
    <s v="Jose Valencia "/>
    <m/>
    <s v="No"/>
    <s v="RA"/>
    <s v="No"/>
    <s v="No"/>
    <s v="Yes"/>
    <s v="Yes"/>
    <m/>
    <s v="No points "/>
    <s v="Online"/>
    <s v="Complete"/>
    <s v=""/>
    <n v="2"/>
    <x v="0"/>
  </r>
  <r>
    <s v="SSF-00003435"/>
    <s v="Fire Detection Impairment (7 day max duration)"/>
    <s v="Jeremy Ezrin"/>
    <s v="Closed"/>
    <s v="12/13/2021"/>
    <s v="12/17/2021"/>
    <x v="8"/>
    <m/>
    <x v="44"/>
    <s v="South San Francisco"/>
    <s v="6503041238"/>
    <s v="Darren Valenzano"/>
    <s v="7077743179"/>
    <s v="South Campus - SSF42"/>
    <s v="New B42 Lobby AV [121321 - 121721]"/>
    <s v="SSF42 1st Floor (SSF42.1)"/>
    <s v="12/13/2021 12:00 AM"/>
    <m/>
    <m/>
    <s v="Installation of ceramic panels in lobbies. "/>
    <s v="G16077115"/>
    <s v="Jeremy Ezrin"/>
    <m/>
    <s v="No"/>
    <s v="RA"/>
    <s v="No"/>
    <s v="No"/>
    <s v="No"/>
    <s v="No"/>
    <s v="No"/>
    <s v="(3-8 to 11)"/>
    <s v="Online"/>
    <s v="Complete"/>
    <s v="Jovon Turner"/>
    <n v="11"/>
    <x v="1"/>
  </r>
  <r>
    <s v="SSF-00003434"/>
    <s v="Fire Detection Impairment (7 day max duration)"/>
    <s v="Jeremy Ezrin"/>
    <s v="Closed"/>
    <s v="12/13/2021"/>
    <s v="12/17/2021"/>
    <x v="8"/>
    <m/>
    <x v="44"/>
    <s v="South San Francisco"/>
    <s v="6503041238"/>
    <s v="Darren Valenzano"/>
    <s v="7077743179"/>
    <s v="Upper Campus - SSF33"/>
    <s v="New B33 Lobby AV [121321 - 121721]"/>
    <s v="SSF33 1st Floor (SSF33.1)"/>
    <s v="12/13/2021 12:00 AM"/>
    <m/>
    <m/>
    <s v="Installation of ceramic panels in lobbies. "/>
    <s v="G16077115"/>
    <s v="Jeremy Ezrin"/>
    <m/>
    <s v="No"/>
    <s v="RA"/>
    <s v="No"/>
    <s v="No"/>
    <s v="No"/>
    <s v="No"/>
    <s v="No"/>
    <s v="(1-33, 1-38, 1-50)"/>
    <s v="Online"/>
    <s v="Complete"/>
    <s v="Jovon Turner"/>
    <n v="11"/>
    <x v="1"/>
  </r>
  <r>
    <s v="SSF-00003433"/>
    <s v="Fire Detection Impairment (7 day max duration)"/>
    <s v="Jeremy Ezrin"/>
    <s v="Closed"/>
    <s v="12/13/2021"/>
    <s v="12/17/2021"/>
    <x v="8"/>
    <m/>
    <x v="44"/>
    <s v="South San Francisco"/>
    <s v="6503041238"/>
    <s v="Darren Valenzano"/>
    <s v="7077743179"/>
    <s v="Upper Campus - SSF32"/>
    <s v="New B32 Lobby AV [121321 - 121721]"/>
    <s v="B32-LOBBY (SSF32.1.B32-LOBBY)"/>
    <s v="12/13/2021 12:00 AM"/>
    <m/>
    <m/>
    <s v="Installation of ceramic panels in lobbies. "/>
    <s v="G16077115"/>
    <s v="Jeremy Ezrin"/>
    <m/>
    <s v="No"/>
    <s v="RA"/>
    <s v="No"/>
    <s v="No"/>
    <s v="No"/>
    <s v="No"/>
    <s v="No"/>
    <s v="(1-14,62,100,101,115)(2-40,44)"/>
    <s v="Online"/>
    <s v="Complete"/>
    <s v="Jovon Turner"/>
    <n v="11"/>
    <x v="1"/>
  </r>
  <r>
    <s v="SSF-00003432"/>
    <s v="Fire Detection Impairment (7 day max duration)"/>
    <s v="Jeremy Ezrin"/>
    <s v="Closed"/>
    <s v="12/13/2021"/>
    <s v="12/17/2021"/>
    <x v="8"/>
    <m/>
    <x v="44"/>
    <s v="South San Francisco"/>
    <s v="6503041238"/>
    <s v="Darren Valenzano"/>
    <s v="7077743179"/>
    <s v="Upper Campus - SSF31"/>
    <s v="New B31 Lobby AV [121321 - 121721]"/>
    <s v="SSF31 (SSF31), SSF31 1st Floor (SSF31.1)"/>
    <s v="12/13/2021 12:00 AM"/>
    <m/>
    <m/>
    <s v="Installation of ceramic panels in lobbies. "/>
    <s v="G16077115"/>
    <s v="Jeremy Ezrin"/>
    <m/>
    <s v="No"/>
    <s v="RA"/>
    <s v="No"/>
    <s v="No"/>
    <s v="No"/>
    <s v="No"/>
    <s v="No"/>
    <s v="(1-7 to 10,20)"/>
    <s v="Online"/>
    <s v="Complete"/>
    <s v="Jovon Turner"/>
    <n v="11"/>
    <x v="1"/>
  </r>
  <r>
    <s v="SSF-00003431"/>
    <s v="Fire Detection Impairment (7 day max duration)"/>
    <s v="Jeremy Ezrin"/>
    <s v="Closed"/>
    <s v="12/13/2021"/>
    <s v="12/17/2021"/>
    <x v="8"/>
    <m/>
    <x v="44"/>
    <s v="South San Francisco"/>
    <s v="6503041238"/>
    <s v="Darren Valenzano"/>
    <s v="7077743179"/>
    <s v="Mid Campus - SSF14"/>
    <s v="New B14 Lobby AV [121321 - 121721]"/>
    <s v="SSF14 (SSF14), SSF14 1st Floor (SSF14.1)"/>
    <s v="12/13/2021 12:00 AM"/>
    <m/>
    <m/>
    <s v="Installation of ceramic panels in lobbies. "/>
    <s v="G16077115"/>
    <s v="Jeremy Ezrin"/>
    <m/>
    <s v="No"/>
    <s v="RA"/>
    <s v="No"/>
    <s v="No"/>
    <s v="No"/>
    <s v="No"/>
    <s v="No"/>
    <s v="No points"/>
    <s v="Online"/>
    <s v="Complete"/>
    <s v="Jovon Turner"/>
    <n v="11"/>
    <x v="1"/>
  </r>
  <r>
    <s v="SSF-00003430"/>
    <s v="Fire Detection Impairment (7 day max duration)"/>
    <s v="Jeremy Ezrin"/>
    <s v="Closed"/>
    <s v="12/13/2021"/>
    <s v="12/17/2021"/>
    <x v="8"/>
    <m/>
    <x v="44"/>
    <s v="South San Francisco"/>
    <s v="6503041238"/>
    <s v="Darren Valenzano"/>
    <s v="7077743179"/>
    <s v="Lower Campus - SSF05"/>
    <s v="New B5 Lobby AV [121321 - 121721]"/>
    <s v="SSF05 1st Floor (SSF05.1)"/>
    <s v="12/13/2021 12:00 AM"/>
    <m/>
    <m/>
    <s v="Installation of ceramic panels in lobbies. "/>
    <s v="G16077115"/>
    <s v="Jeremy Ezrin"/>
    <m/>
    <s v="No"/>
    <s v="RA"/>
    <s v="No"/>
    <s v="No"/>
    <s v="No"/>
    <s v="No"/>
    <s v="No"/>
    <s v="bypass points(2-52,53)"/>
    <s v="Online"/>
    <s v="Complete"/>
    <s v="Steven Caballero"/>
    <n v="11"/>
    <x v="1"/>
  </r>
  <r>
    <s v="SSF-00003425"/>
    <s v="Fire Detection Impairment (7 day max duration)"/>
    <s v="Pablo Villalobos"/>
    <s v="Closed"/>
    <s v="12/9/2021"/>
    <s v="12/10/2021"/>
    <x v="2"/>
    <s v="Core Construction"/>
    <x v="44"/>
    <s v="South San Francisco"/>
    <s v="415 730-6904"/>
    <s v="Pablo Villalobos"/>
    <s v="abaca@c2bandassociates.com"/>
    <s v="Lower Campus - SSF05"/>
    <s v="New B5 QC AAT BSC Replacement [120921 - 121021]"/>
    <s v="5886A (SSF05.2.5886A), 5881 (SSF05.2.5881), 5881-C (SSF05.2.5881-C), 5881-B (SSF05.2.5881-B), 5881-A (SSF05.2.5881-A), 5887 (SSF05.2.5887), 5883 (SSF05.2.5883), 5883A (SSF05.2.5883A), 5886 (SSF05.2.5886), 5883B (SSF05.2.5883B), 5883C (SSF05.2.5883C), 5887B (SSF05.2.5887B)"/>
    <s v="12/9/2021 12:00 AM"/>
    <m/>
    <m/>
    <s v="Remove and Replace 15 BSCs and associated services (Air &amp; Vacuum Hot Work) Remove and Replace Flooring and Patch and Paint Labs."/>
    <s v="G16077161"/>
    <s v="Pablo Villalobos"/>
    <m/>
    <s v="No"/>
    <s v="RA"/>
    <s v="No"/>
    <s v="Yes"/>
    <s v="No"/>
    <s v="Yes"/>
    <m/>
    <s v="No points "/>
    <s v="Online"/>
    <s v="Complete"/>
    <s v="Jovon Turner"/>
    <n v="7"/>
    <x v="1"/>
  </r>
  <r>
    <s v="SSF-00003423"/>
    <s v="Fire Detection Impairment (7 day max duration)"/>
    <s v="David Cooper"/>
    <s v="Closed"/>
    <s v="12/11/2021"/>
    <s v="12/11/2021"/>
    <x v="3"/>
    <s v="GCI General Contractors"/>
    <x v="44"/>
    <s v="South San Francisco"/>
    <s v="4155172240"/>
    <s v="David Cooper"/>
    <s v="dcooper@gcigc.com"/>
    <s v="Mid Campus - SSF10"/>
    <s v="Continuation B10 NMR Project: 21-1101  [121121]"/>
    <s v="10123 (SSF10.1.10123), 10159 (SSF10.1.10159), 10161 (SSF10.1.10161), 10162 (SSF10.1.10162), 10168 (SSF10.1.10168), 10165 (SSF10.1.10165), 10160 (SSF10.1.10160), 10166 (SSF10.1.10166), 10167 (SSF10.1.10167), 10167A (SSF10.1.10167A), 10164 (SSF10.1.10164), 10170 (SSF10.1.10170), 10171 (SSF10.1.10171), 10173 (SSF10.1.10173), 10176 (SSF10.1.10176), 10175 (SSF10.1.10175), 10172A (SSF10.1.10172A), 10172B (SSF10.1.10172B), 10177 (SSF10.1.10177), 10177A (SSF10.1.10177A), 10174 (SSF10.1.10174), 10154 (SSF10.1.10154), 10157 (SSF10.1.10157), 10155 (SSF10.1.10155), 10158 (SSF10.1.10158)"/>
    <s v="12/11/2021 12:00 AM"/>
    <m/>
    <m/>
    <s v="Demo work conducted in area. Includes dust generation and demo. Demo of existing concrete walls, ceilings, walls, utilities, floors etc. Hot work as needed. "/>
    <s v="L16077083"/>
    <s v="Jose Valencia "/>
    <m/>
    <s v="No"/>
    <s v="RA"/>
    <s v="No"/>
    <s v="No"/>
    <s v="Yes"/>
    <m/>
    <m/>
    <s v=" (1-1,2, 25 to 29, 52 to 61,67 to 69, 75,77,88,91,94, 96 to 104,123,124,141 to 143, 146 to 149,161 to 175, 188,189,192,193)"/>
    <s v="Online"/>
    <s v="Complete"/>
    <s v=""/>
    <n v="9"/>
    <x v="1"/>
  </r>
  <r>
    <s v="SSF-00003422"/>
    <s v="Fire Detection Impairment (7 day max duration)"/>
    <s v="Cate Cannon"/>
    <s v="Closed"/>
    <s v="12/6/2021"/>
    <s v="12/10/2021"/>
    <x v="2"/>
    <s v="Herrero"/>
    <x v="44"/>
    <s v="South San Francisco"/>
    <s v="925-360-9502"/>
    <s v="Pablo Villalobos"/>
    <s v="pvillalobos@herrero.com"/>
    <s v="Lower Campus - SSF56"/>
    <s v="B56 Continuation Argon Piping [120621 - 121021]"/>
    <s v="562271 (SSF56.2.562271), 561273 (SSF56.1.561273)"/>
    <s v="12/6/2021 12:00 AM"/>
    <m/>
    <m/>
    <s v="Soft Demo on sheetrock and working in the ceiling. orbital welding."/>
    <s v="L16077160"/>
    <s v="Pablo Villalobos"/>
    <m/>
    <s v="No"/>
    <s v="RA"/>
    <s v="No"/>
    <s v="Yes"/>
    <s v="Yes"/>
    <s v="Yes"/>
    <s v="Yes"/>
    <s v="D-103, 104, 108, 114, 115, 117, 118, 135, 136, 140, 165, 166, 205 "/>
    <s v="Online"/>
    <s v="Complete"/>
    <s v=""/>
    <n v="4"/>
    <x v="0"/>
  </r>
  <r>
    <s v="SSF-00003421"/>
    <s v="Fire Suppression Impairment (7 day max duration)"/>
    <s v="Zbigniew Borowski-Kazimiruk"/>
    <s v="Closed"/>
    <s v="12/3/2021"/>
    <s v="12/3/2021"/>
    <x v="10"/>
    <s v="GEN"/>
    <x v="45"/>
    <s v="South San Francisco"/>
    <s v="6504383510"/>
    <s v="Paul Borowski"/>
    <s v="borowski@gene.com"/>
    <s v="Lower Campus - B3 - DNA"/>
    <s v="New T-926 B3 [120321]"/>
    <s v="3B210 (SSF03.2.3B210)"/>
    <s v="12/3/2021 12:00 AM"/>
    <m/>
    <s v="N/A"/>
    <s v="Weld repairs"/>
    <m/>
    <s v="Paul Borowski"/>
    <m/>
    <s v="No"/>
    <s v="RA"/>
    <s v="No"/>
    <s v="No"/>
    <s v="No"/>
    <s v="Yes"/>
    <m/>
    <s v="No points"/>
    <s v="Online"/>
    <s v="Complete"/>
    <s v="Jovon Turner"/>
    <n v="2"/>
    <x v="0"/>
  </r>
  <r>
    <s v="SSF-00003417"/>
    <s v="Fire Detection Impairment (7 day max duration)"/>
    <s v="colin hellmuth"/>
    <s v="Closed"/>
    <s v="12/13/2021"/>
    <s v="12/17/2021"/>
    <x v="3"/>
    <s v="GCI"/>
    <x v="45"/>
    <s v="South San Francisco"/>
    <s v="415-470-6462"/>
    <s v="colin hellmuth"/>
    <s v="chellmuth@gcigc.com"/>
    <s v="South Campus - SSF42"/>
    <s v="Continuation B42 Sitewide CDA [121321 - 121721]"/>
    <s v="penthouse, SSF42.4.424010"/>
    <s v="12/13/2021 12:00 AM"/>
    <m/>
    <m/>
    <s v="Construction for new compressors, concrete work, brazing, electrical work."/>
    <s v="L16077058"/>
    <s v="Colin Hellmuth"/>
    <m/>
    <s v="No"/>
    <s v="RA"/>
    <s v="No"/>
    <s v="No"/>
    <s v="Yes"/>
    <s v="Yes"/>
    <s v="No"/>
    <s v="(6-31,32)(7-48,49,51,52)"/>
    <s v="Online"/>
    <s v="Complete"/>
    <s v=""/>
    <n v="12"/>
    <x v="1"/>
  </r>
  <r>
    <s v="SSF-00003416"/>
    <s v="Fire Detection Impairment (7 day max duration)"/>
    <s v="colin hellmuth"/>
    <s v="Closed"/>
    <s v="12/13/2021"/>
    <s v="12/17/2021"/>
    <x v="3"/>
    <s v="GCI"/>
    <x v="45"/>
    <s v="South San Francisco"/>
    <s v="4154706462"/>
    <s v="colin hellmuth"/>
    <s v="chellmuth@gcigc.com"/>
    <s v="Lower Campus - SSF07"/>
    <s v="Continuation B7 L16077058 - 21-2059 Campus CDA [121321 - 121721]"/>
    <s v="72505 (SSF07.2.72505)"/>
    <s v="12/13/2021 12:00 AM"/>
    <m/>
    <m/>
    <s v="Brazing new steel pipe for DCS tap."/>
    <m/>
    <s v="Colin Hellmuth"/>
    <m/>
    <s v="No"/>
    <s v="RA"/>
    <s v="No"/>
    <s v="No"/>
    <s v="Yes"/>
    <s v="Yes"/>
    <s v="No"/>
    <s v="No points"/>
    <s v="Online"/>
    <s v="Complete"/>
    <s v=""/>
    <n v="12"/>
    <x v="1"/>
  </r>
  <r>
    <s v="SSF-00003415"/>
    <s v="Fire Detection Impairment (7 day max duration)"/>
    <s v="Colin Hellmuth"/>
    <s v="Closed"/>
    <s v="12/13/2021"/>
    <s v="12/17/2021"/>
    <x v="3"/>
    <s v="GCI"/>
    <x v="45"/>
    <s v="South San Francisco"/>
    <s v="4154706462"/>
    <s v="Colin Hellmuth"/>
    <s v="chellmuth@gcigc.com"/>
    <s v="South Campus - SSF41"/>
    <s v="Continuation B41 L16077058 - 21-2059 Campus CDA [121321 - 121721]"/>
    <s v="415003, 415004, 415002, 415001"/>
    <s v="12/13/2021 12:00 AM"/>
    <s v="Early morning work."/>
    <m/>
    <s v="Sweating copper plumbing fittings."/>
    <s v="L16077058"/>
    <s v="Colin Hellmuth"/>
    <m/>
    <s v="No"/>
    <s v="RA"/>
    <s v="No"/>
    <s v="No"/>
    <s v="Yes"/>
    <s v="Yes"/>
    <s v="No"/>
    <s v="(4-41 to 44, 47, 50 to 53)"/>
    <s v="Online"/>
    <s v="Complete"/>
    <s v=""/>
    <n v="12"/>
    <x v="1"/>
  </r>
  <r>
    <s v="SSF-00003414"/>
    <s v="Fire Detection Impairment (7 day max duration)"/>
    <s v="colin hellmuth"/>
    <s v="Closed"/>
    <s v="12/13/2021"/>
    <s v="12/17/2021"/>
    <x v="3"/>
    <s v="GCI"/>
    <x v="45"/>
    <s v="South San Francisco"/>
    <s v="415-470-6462"/>
    <s v="colin hellmuth"/>
    <s v="chellmuth@gcigc.com"/>
    <s v="South Campus - SSF43"/>
    <s v="B43 Continuation CDA - Brazing [121321 - 121721] "/>
    <s v="penthouse"/>
    <s v="12/13/2021 12:00 AM"/>
    <m/>
    <m/>
    <s v="Sweating of copper process piping connections at 143-KP6101 Compressor unit."/>
    <s v="L16077058"/>
    <s v="Colin Hellmuth"/>
    <m/>
    <s v="No"/>
    <s v="RA"/>
    <s v="No"/>
    <s v="No"/>
    <s v="Yes"/>
    <s v="Yes"/>
    <s v="No"/>
    <s v="Disarm points (3-43,44)"/>
    <s v="Online"/>
    <s v="Complete"/>
    <s v=""/>
    <n v="12"/>
    <x v="1"/>
  </r>
  <r>
    <s v="SSF-00003413"/>
    <s v="Fire Suppression Impairment (7 day max duration)"/>
    <s v="Will Ratelle"/>
    <s v="Closed"/>
    <s v="12/9/2021"/>
    <s v="12/9/2021"/>
    <x v="3"/>
    <s v="GCI/Firestop"/>
    <x v="45"/>
    <s v="South San Francisco"/>
    <s v="415-730-7598"/>
    <s v="Will Ratelle"/>
    <s v="wratelle@gcigc.com"/>
    <s v="South Campus - SSF42"/>
    <s v="B42 Conference Room Upgrades Drain Continuation [120921]"/>
    <s v="B42 Conference Rooms"/>
    <s v="12/9/2021 12:00 AM"/>
    <s v="Drain down to occur on Thursday, December 9th.  Install final piping for fire system"/>
    <s v="See above notes regarding conflict which has to be resolved immediately."/>
    <s v="DRAIN DOWN OF FIRE SPRINKLER SYSTEM AT B42 CONFERENCE ROOM PROJECT.  Install final head locations within space."/>
    <s v="L16077112"/>
    <s v="Will Ratelle"/>
    <m/>
    <s v="No"/>
    <s v="RA"/>
    <s v="No"/>
    <s v="No"/>
    <s v="Yes"/>
    <s v="No"/>
    <m/>
    <s v="Call Security to disregard white and red strobe &amp; F-key panel, Disarm WF+TS, MOP Needed"/>
    <s v="Online"/>
    <s v="Complete"/>
    <s v="Jovon Turner"/>
    <n v="8"/>
    <x v="1"/>
  </r>
  <r>
    <s v="SSF-00003412"/>
    <s v="Fire Detection Impairment (7 day max duration)"/>
    <s v="Will Ratelle"/>
    <s v="Closed"/>
    <s v="12/6/2021"/>
    <s v="12/11/2021"/>
    <x v="3"/>
    <s v="GCI"/>
    <x v="45"/>
    <s v="South San Francisco"/>
    <s v="415-730-7598"/>
    <s v="Will Ratelle"/>
    <s v="wratelle@gcigc.com"/>
    <s v="South Campus - SSF42"/>
    <s v="New B42 1st Floor Conference Room Improvements - Device Install [120621 - 121121]"/>
    <s v="SSF42 1st Floor (SSF42.1), South San Francisco Locations (SSFLOC)"/>
    <s v="12/6/2021 12:00 AM"/>
    <s v="Saturday 0700 - 1400"/>
    <s v="_x000a__x000a_"/>
    <s v="Existing fire life safety devices within project will be disconnected and re-connected to their final locations throughout the area.  Loops 2 and 3 will be impacted and required to be taken offline for this work, also to be determined by Siemens Fire Tech upon project walk.  GNE security will provide firewatch throughout work duration."/>
    <s v="L16077112"/>
    <s v="Will Ratelle"/>
    <m/>
    <s v="No"/>
    <s v="RA"/>
    <s v="No"/>
    <s v="No"/>
    <s v="No"/>
    <s v="No"/>
    <m/>
    <s v="Bypass F-Keys (Horn+Strobe, Door holders, AHUs). Contractors to call Siemens technician before and after work has begun. Call security to disregard red strobes. Remove 1 leg from loop to prevent damage to the card."/>
    <s v="Offline"/>
    <s v="Complete"/>
    <s v="Leo Carrio (Siemens)"/>
    <n v="5"/>
    <x v="1"/>
  </r>
  <r>
    <s v="SSF-00003411"/>
    <s v="Fire Detection Impairment (7 day max duration)"/>
    <s v="Edward Sirias"/>
    <s v="Closed"/>
    <s v="12/10/2021"/>
    <s v="12/10/2021"/>
    <x v="0"/>
    <s v="JLL crew 231 "/>
    <x v="45"/>
    <s v="South San Francisco"/>
    <s v="6507372683"/>
    <s v="Edward Sirias"/>
    <s v="siriase@gene.com"/>
    <s v="South Campus - SSF42"/>
    <s v="B42 1 YR GENSET POWER TRANSFER (BUILDING LOAD TEST) [121021]"/>
    <s v="B42 GEN YARD"/>
    <s v="12/10/2021 12:00 AM"/>
    <m/>
    <m/>
    <s v="B42 1 YR GENSET POWER TRANSFER (BUILDING LOAD TEST) PETERSON power and JLL crew will be transferring building load to generator power during this test. "/>
    <s v="2002624216"/>
    <s v="Edward Sirias"/>
    <m/>
    <s v="No"/>
    <s v="RA"/>
    <s v="No"/>
    <s v="No"/>
    <s v="No"/>
    <m/>
    <m/>
    <s v="Bypass all F keys, call security to disregard red strobes, before bypassing panel contractors to call Siemens fire technician when ready to restore power."/>
    <s v="Offline"/>
    <s v="Complete"/>
    <s v="Leo Carrio (Siemens)"/>
    <n v="9"/>
    <x v="1"/>
  </r>
  <r>
    <s v="SSF-00003410"/>
    <s v="Fire Suppression Impairment (7 day max duration)"/>
    <s v="Edward Sirias"/>
    <s v="Closed"/>
    <s v="12/9/2021"/>
    <s v="12/9/2021"/>
    <x v="0"/>
    <s v="Edward Sirias"/>
    <x v="45"/>
    <s v="South San Francisco"/>
    <s v="6507372683"/>
    <s v="Edward Sirias"/>
    <s v="siriase@gene.com"/>
    <s v="South Campus - SSF44, South Campus - SSF40, South Campus - SSF45"/>
    <s v="B40,B45, B44 1 YEAR GENSET test [120921]"/>
    <s v="B44 Generator yard, B45 Generator yard"/>
    <s v="12/9/2021 12:00 AM"/>
    <m/>
    <m/>
    <s v="B44 &amp; B45 will have their annual inspection/test on 120921 since these two buildings are part of the triplex. We would like to bypass all three buildings so that we do not set off the alarm for the triplex. B44 &amp; B45 will be transferred the Generator power and will need to run for 40 minutes on load. We will be testing the PA system for the triplex, and will need Siemens fire to assist. "/>
    <s v="2002481076, 2002481126"/>
    <s v="Edward Sirias"/>
    <m/>
    <s v="No"/>
    <s v="RA"/>
    <s v="No"/>
    <s v="No"/>
    <s v="Yes"/>
    <s v="No"/>
    <s v="No"/>
    <s v="Generator points (31-58,59) (51-58,59). F-Keys (H+S, Door Holders). Call security to disregard red strobes. JLL to call Siemens tech when power is switched back."/>
    <s v="Offline"/>
    <s v="Complete"/>
    <s v="Leo Carrio (Siemens)"/>
    <n v="8"/>
    <x v="1"/>
  </r>
  <r>
    <s v="SSF-00003409"/>
    <s v="Fire Detection Impairment (7 day max duration)"/>
    <s v="Lawson Cook"/>
    <s v="Closed"/>
    <s v="12/10/2021"/>
    <s v="12/12/2021"/>
    <x v="7"/>
    <s v="Dome Construction"/>
    <x v="45"/>
    <s v="South San Francisco"/>
    <s v="6507998786"/>
    <s v="Erick Aguayo"/>
    <s v="eaguayo@domebuilds.com"/>
    <s v="Lower Campus - SSF07"/>
    <s v="New - B7 Retro Air Balance &amp; Cx [121021 - 121221]"/>
    <s v="71110 (SSF07.1.71110), 71111 (SSF07.1.71111)"/>
    <s v="12/10/2021 12:00 AM"/>
    <s v="Saturday, 121121 &amp; Sunday, 121221 will have a 1500 end time."/>
    <s v="_x000a_"/>
    <s v="One of three FSDs is causing an electrical short. FSDs will be investigated, dust may be generated, tool work will occur."/>
    <s v="S16080835"/>
    <s v="Lawson Cook"/>
    <m/>
    <s v="No"/>
    <s v="RA"/>
    <s v="No"/>
    <s v="No"/>
    <s v="No"/>
    <s v="No"/>
    <m/>
    <s v="(2-4)(3-15,16,21) "/>
    <s v="Online"/>
    <s v="Complete"/>
    <s v="Jovon Turner"/>
    <n v="9"/>
    <x v="1"/>
  </r>
  <r>
    <s v="SSF-00003406"/>
    <s v="Fire Detection Impairment (7 day max duration)"/>
    <s v="Edward Sirias"/>
    <s v="Closed"/>
    <s v="12/8/2021"/>
    <s v="12/8/2021"/>
    <x v="0"/>
    <s v="JLL crew 231 "/>
    <x v="45"/>
    <s v="South San Francisco"/>
    <s v="6507372683"/>
    <s v="Edward Sirias"/>
    <s v="siriase@gene.com"/>
    <s v="South Campus - SSF47"/>
    <s v="B47 - 3YR GENERATOR LOAD BANK TEST [120821]"/>
    <s v="B47 GENYARD"/>
    <s v="12/8/2021 12:00 AM"/>
    <m/>
    <m/>
    <s v="3 YR  B47 GENSET LOAD BANK TEST, Peterson power will be transferring generator to a load bank and running the generator for a test. "/>
    <s v="2002537184"/>
    <s v="Edward Sirias"/>
    <m/>
    <s v="No"/>
    <s v="RA"/>
    <s v="No"/>
    <s v="No"/>
    <s v="No"/>
    <s v="No"/>
    <s v="No"/>
    <s v="Bypass all F keys, call security to disregard red strobes, before bypassing panel contractors to call Siemens fire technician when ready to restore power."/>
    <s v="Offline"/>
    <s v="Complete"/>
    <s v=""/>
    <n v="7"/>
    <x v="1"/>
  </r>
  <r>
    <s v="SSF-00003405"/>
    <s v="Fire Detection Impairment (7 day max duration)"/>
    <s v="Edward Sirias"/>
    <s v="Closed"/>
    <s v="12/7/2021"/>
    <s v="12/7/2021"/>
    <x v="0"/>
    <s v="JLL crew 231 "/>
    <x v="45"/>
    <s v="South San Francisco"/>
    <s v="6507372683"/>
    <s v="Edward Sirias"/>
    <s v="siriase@gene.com"/>
    <s v="South Campus - SSF46"/>
    <s v="B46 - 3 YR  GENSET LOAD BANK TEST [120721]"/>
    <s v="B46 GEN YARD"/>
    <s v="12/7/2021 12:00 AM"/>
    <m/>
    <m/>
    <s v="3 YR  B46 GENSET LOAD BANK TEST, peterson power will be transferring generator to a load bank and running the generator for a test. "/>
    <s v="2002537174"/>
    <s v="Edward Sirias"/>
    <m/>
    <s v="No"/>
    <s v="RA"/>
    <s v="No"/>
    <s v="No"/>
    <s v="No"/>
    <s v="No"/>
    <s v="No"/>
    <s v="Bypass all F keys, call security to disregard red strobes, before bypassing panel contractors to call Siemens fire technician when ready to restore power."/>
    <s v="Offline"/>
    <s v="Complete"/>
    <s v="Steven Caballero"/>
    <n v="6"/>
    <x v="1"/>
  </r>
  <r>
    <s v="SSF-00003404"/>
    <s v="Fire Detection Impairment (7 day max duration)"/>
    <s v="Edward Sirias"/>
    <s v="Closed"/>
    <s v="12/6/2021"/>
    <s v="12/6/2021"/>
    <x v="0"/>
    <s v="JLL crew 231 "/>
    <x v="45"/>
    <s v="South San Francisco"/>
    <s v="6507372683"/>
    <s v="Edward Sirias"/>
    <s v="siriase@gene.com"/>
    <s v="South Campus - SSF48"/>
    <s v="B48 - 3 YR GENSET TESTING/LOAD BANK TEST [120621]"/>
    <s v="B48 GEN YARD"/>
    <s v="12/6/2021 12:00 AM"/>
    <m/>
    <m/>
    <s v="3 YR GENSET TESTING/LOAD BANK TEST, Peterson power will be connecting and testing our generator to a load  bank and run the generator. "/>
    <s v="2002537182"/>
    <s v="Edward Sirias"/>
    <m/>
    <s v="No"/>
    <s v="RA"/>
    <s v="No"/>
    <s v="No"/>
    <s v="No"/>
    <s v="No"/>
    <m/>
    <s v="Bypass all F keys, call security to disregard red strobes, before bypassing panel contractors to call Siemens fire technician when ready to restore power."/>
    <s v="Offline"/>
    <s v="Complete"/>
    <s v="Steven Caballero"/>
    <n v="5"/>
    <x v="1"/>
  </r>
  <r>
    <s v="SSF-00003400"/>
    <s v="Fire Detection Impairment (7 day max duration)"/>
    <s v="Jacob Brown"/>
    <s v="Closed"/>
    <s v="12/13/2021"/>
    <s v="12/17/2021"/>
    <x v="3"/>
    <s v="GCI"/>
    <x v="45"/>
    <s v="South San Francisco"/>
    <s v="415-531-5168"/>
    <s v="Jacob Brown"/>
    <s v="Jbrown@gcigc.com"/>
    <s v="Mid Campus - SSF12"/>
    <s v="Continuation - B12.4 Ace Lab [121321-121721"/>
    <s v="(Fkey Bypass AHU)(6-127 to 129,132,150 to 152,154,155,165,178,179,181,182) -ONLINE-, 12471 (SSF12.4.12471), 12472 (SSF12.4.12472), 12470 (SSF12.4.12470), 12449 (SSF12.4.12449), 12451 (SSF12.4.12451), 12473 (SSF12.4.12473), 12450 (SSF12.4.12450), 12452 (SSF12.4.12452)"/>
    <s v="12/13/2021 12:00 AM"/>
    <m/>
    <m/>
    <s v="B12.4 ACE Lab: Demo of the ACE lab walls, flooring, ceiling, HVAC and MEP in wall and ceiling rough-ins. Build back lab with new configuration. All new HVAC, MEP above ceiling and in wall. Install new drywall, paint, trim, flooring and casework. - Adding points. _x000a_6.165, 6.178, 6.179, 6.182."/>
    <m/>
    <s v="Sean Peradotto"/>
    <m/>
    <s v="No"/>
    <s v="RA"/>
    <s v="No"/>
    <s v="No"/>
    <s v="Yes"/>
    <m/>
    <m/>
    <s v="(Fkey Bypass AHU)(6-127 to 129,132,150 to 152,154,155,165,178,179,181,182)"/>
    <s v="Online"/>
    <s v="Complete"/>
    <s v=""/>
    <n v="12"/>
    <x v="1"/>
  </r>
  <r>
    <s v="SSF-00003399"/>
    <s v="Fire Detection Impairment (7 day max duration)"/>
    <s v="Will Ratelle"/>
    <s v="Closed"/>
    <s v="12/2/2021"/>
    <s v="12/4/2021"/>
    <x v="3"/>
    <s v="GCI"/>
    <x v="45"/>
    <s v="South San Francisco"/>
    <s v="415-730-7598"/>
    <s v="Will Ratelle"/>
    <s v="wratelle@gcigc.com"/>
    <s v="South Campus - SSF42"/>
    <s v="Emergency B42 1st Floor Conference Room Improvements [120221 - 120421]"/>
    <s v="SSF42 1st Floor (SSF42.1), South San Francisco Locations (SSFLOC)"/>
    <s v="12/2/2021 12:00 AM"/>
    <s v="Saturday 0600 - 1400"/>
    <s v="Saturday 0600 - 1400_x000a__x000a_"/>
    <s v="Floor sanding prep for new flooring in corridor"/>
    <s v="L16077112"/>
    <s v="Will Ratelle"/>
    <m/>
    <s v="No"/>
    <s v="RA"/>
    <s v="No"/>
    <s v="No"/>
    <s v="No"/>
    <s v="No"/>
    <m/>
    <s v="Please bypass (3-1, 2, 3, 6, 14, 26, 50, 51)"/>
    <s v="Online"/>
    <s v="Complete"/>
    <s v="Steven Caballero"/>
    <n v="1"/>
    <x v="0"/>
  </r>
  <r>
    <s v="SSF-00003398"/>
    <s v="Fire Suppression Impairment (7 day max duration)"/>
    <s v="Sean Peradotto"/>
    <s v="Closed"/>
    <s v="12/16/2021"/>
    <s v="12/17/2021"/>
    <x v="3"/>
    <s v="Fire Stop"/>
    <x v="45"/>
    <s v="South San Francisco"/>
    <s v="415-271-4571"/>
    <s v="Chris Paulson "/>
    <s v="local483fitter@yahoo.com"/>
    <s v="Mid Campus - SSF15"/>
    <s v="New B15.4 Modular Robotics [121621-121721]"/>
    <s v="15403"/>
    <s v="12/16/2021 12:00 AM"/>
    <m/>
    <m/>
    <s v="Install new sprinkler heads in fume hoods 154030,154001 &amp;154015"/>
    <s v="G16077164"/>
    <s v="Sean Peradotto"/>
    <m/>
    <s v="No"/>
    <s v="RA"/>
    <s v="No"/>
    <s v="No"/>
    <s v="No"/>
    <m/>
    <m/>
    <s v="Bypass all F-Keys (WF/TS, H/S, AHU, Vivarium). JLL to bypass Fire pump and HPM panel. Call security to disregard red strobes"/>
    <s v="Offline"/>
    <s v="Complete"/>
    <s v="Jovon Turner"/>
    <n v="15"/>
    <x v="1"/>
  </r>
  <r>
    <s v="SSF-00003393"/>
    <s v="Fire Suppression Impairment (7 day max duration)"/>
    <s v="Anthony Garcia"/>
    <s v="Closed"/>
    <s v="12/6/2021"/>
    <s v="12/8/2021"/>
    <x v="3"/>
    <s v="Firestop"/>
    <x v="45"/>
    <s v="South San Francisco"/>
    <s v="415-847-7158"/>
    <s v="Anthony Garcia"/>
    <s v="agarcia@gcigc.com"/>
    <s v="Mid Campus - SSF12"/>
    <s v="New Drain Request - B12.4 Facs Lab [120621 - 120821]"/>
    <s v="B12 4th floor"/>
    <s v="12/6/2021 12:00 AM"/>
    <s v="Each drain will begin at 7:30am and begin fill at 1:30pm"/>
    <m/>
    <s v="Need Drain Down. Rough-In of new sprinklers_x000a__x000a_Sprinkler Vendor - Firestop"/>
    <s v="L16077159"/>
    <s v="Anthony Garcia"/>
    <m/>
    <s v="No"/>
    <s v="RA"/>
    <s v="No"/>
    <s v="No"/>
    <s v="No"/>
    <s v="No"/>
    <m/>
    <s v="Call security to disregard red strobe, (WF/TS + HS + Vivarium) -- MOP needed"/>
    <s v="Offline"/>
    <s v="Complete"/>
    <s v="Jovon Turner"/>
    <n v="5"/>
    <x v="1"/>
  </r>
  <r>
    <s v="SSF-00003385"/>
    <s v="Fire Detection Impairment (7 day max duration)"/>
    <s v="Anthony Garcia"/>
    <s v="Closed"/>
    <s v="12/13/2021"/>
    <s v="12/17/2021"/>
    <x v="3"/>
    <s v="GCI"/>
    <x v="45"/>
    <s v="South San Francisco"/>
    <s v="4158477158"/>
    <s v="Anthony Garcia"/>
    <s v="agarcia@gcigc.com"/>
    <s v="Mid Campus - SSF12"/>
    <s v="Continuation B12 EF Replacement Project [121321 - 121721]"/>
    <s v="B12 Roof"/>
    <s v="12/13/2021 12:00 AM"/>
    <m/>
    <m/>
    <s v=" B12 EF Replacement Project: The project will be replacing the existing EF located on the roof with new Exhaust Fans. Hot work will be required"/>
    <s v="G16077183"/>
    <s v="Jose Valencia "/>
    <m/>
    <s v="No"/>
    <s v="RA"/>
    <s v="No"/>
    <s v="No"/>
    <s v="Yes"/>
    <s v="Yes"/>
    <m/>
    <s v="No points "/>
    <s v="Online"/>
    <s v="Complete"/>
    <s v=""/>
    <n v="12"/>
    <x v="1"/>
  </r>
  <r>
    <s v="SSF-00003377"/>
    <s v="Fire Detection Impairment (7 day max duration)"/>
    <s v="Jacob Brown"/>
    <s v="Closed"/>
    <s v="12/6/2021"/>
    <s v="12/10/2021"/>
    <x v="3"/>
    <s v="GCI"/>
    <x v="46"/>
    <s v="South San Francisco"/>
    <s v="415-531-5168"/>
    <s v="Jacob Brown"/>
    <s v="Jbrown@gcigc.com"/>
    <s v="Mid Campus - SSF14"/>
    <s v="New - B14.1193 Sterilizer &amp; Abator Replacement [120621 - 121021]"/>
    <s v="141193 (SSF14.1.141193)"/>
    <s v="12/6/2021 12:00 AM"/>
    <m/>
    <m/>
    <s v="Upgrading &amp; replacing sterilizer &amp; abator. resizing airline. _x000a_"/>
    <m/>
    <s v="Jacob Brown"/>
    <m/>
    <s v="No"/>
    <s v="RA"/>
    <s v="No"/>
    <s v="No"/>
    <s v="No"/>
    <s v="Yes"/>
    <m/>
    <s v="(2-7,10,14) (6-6)"/>
    <s v="Online"/>
    <s v="Complete"/>
    <s v="Jovon Turner"/>
    <n v="6"/>
    <x v="1"/>
  </r>
  <r>
    <s v="SSF-00003376"/>
    <s v="Fire Detection Impairment (7 day max duration)"/>
    <s v="Jacob Brown"/>
    <s v="Closed"/>
    <s v="12/7/2021"/>
    <s v="12/7/2021"/>
    <x v="3"/>
    <s v="GCI"/>
    <x v="46"/>
    <s v="South San Francisco"/>
    <s v="415-531-5168"/>
    <s v="Jacob Brown"/>
    <s v="Jbrown@gcigc.com"/>
    <s v="South Campus - SSF42"/>
    <s v="New - B42 Emergency Shower Relocation [120721]"/>
    <s v="421254, 421356 (SSF42.1.421356)"/>
    <s v="12/7/2021 12:00 AM"/>
    <m/>
    <s v="need walk with a tech."/>
    <s v="Relocating an existing emergency shower. _x000a_"/>
    <m/>
    <s v="Jacob Brown"/>
    <m/>
    <s v="No"/>
    <s v="RA"/>
    <s v="No"/>
    <s v="No"/>
    <s v="No"/>
    <m/>
    <m/>
    <s v="(1-18,25,26,29,33,34,35,37,38,58)"/>
    <s v="Offline"/>
    <s v="Complete"/>
    <s v="Leo Carrio (Siemens)"/>
    <n v="7"/>
    <x v="1"/>
  </r>
  <r>
    <s v="SSF-00003375"/>
    <s v="Fire Detection Impairment (7 day max duration)"/>
    <s v="Kevin Koch"/>
    <s v="Closed"/>
    <s v="12/7/2021"/>
    <s v="12/8/2021"/>
    <x v="9"/>
    <s v="Truebeck Construction"/>
    <x v="46"/>
    <s v="South San Francisco"/>
    <s v=" 6502087487"/>
    <s v=" Daniel Oniell"/>
    <s v=" mcgintj2@gene.com"/>
    <s v="South Campus - PSA"/>
    <s v="New Continuous PSA 1st Floor Mac Team [120721-120821] "/>
    <s v="PSA1000 (SSFPSA.1.PSA1000), PSA1005 (SSFPSA.1.PSA1005), PSA1006 (SSFPSA.1.PSA1006), PSA1003 (SSFPSA.1.PSA1003), PSA1007 (SSFPSA.1.PSA1007), PSA1012 (SSFPSA.1.PSA1012), PSA1004 (SSFPSA.1.PSA1004), PSA1014 (SSFPSA.1.PSA1014)"/>
    <s v="12/7/2021 12:00 AM"/>
    <m/>
    <m/>
    <s v="12/7/21 6:00am_x000a_PSA fire alarm pretest. Siemens MAC will be onsite to upload a new program. Decker and Siemens will pretest new devices. Audibles will sound before 7:00am._x000a__x000a_12/8/21 6:00am_x000a_PSA fire alarm final. Siemens MAC , Decker and SSFFD fire inspector will be onsite for a final inspection. Audibles will sound before 7:00am."/>
    <s v="G16077117"/>
    <s v="Yesenia Contreras Alvarez (FLS)"/>
    <m/>
    <s v="No"/>
    <s v="RA"/>
    <s v="No"/>
    <s v="No"/>
    <s v="No"/>
    <s v="No"/>
    <m/>
    <s v="MAC Team to call Security to disregard white and red strobe &amp; F-key panel "/>
    <s v="Offline"/>
    <s v="Complete"/>
    <s v=""/>
    <n v="7"/>
    <x v="1"/>
  </r>
  <r>
    <s v="SSF-00003374"/>
    <s v="Fire Detection Impairment (7 day max duration)"/>
    <s v="Anthony D Garcia"/>
    <s v="Closed"/>
    <s v="12/13/2021"/>
    <s v="12/17/2021"/>
    <x v="3"/>
    <s v="GCI"/>
    <x v="46"/>
    <s v="South San Francisco"/>
    <s v="4158477158"/>
    <s v="Anthony D Garcia"/>
    <s v="garciaja@gene.com"/>
    <s v="South Campus - SSF48"/>
    <s v="Continuation Request B48 MPLS Project [121321 - 121721]"/>
    <s v="SSF48 (SSF48), South Campus (SC), SSF48 1st Floor (SSF48.1), 481147 (SSF48.1.481147), 481149 (SSF48.1.481149)"/>
    <s v="12/13/2021 12:00 AM"/>
    <m/>
    <s v="_x000a_"/>
    <s v="We would like to disarm Loop 1 &amp; 2 for the project team to remove and relocate an existing Smoke Detector"/>
    <s v="L16076864"/>
    <s v="Anthony Garcia"/>
    <m/>
    <s v="No"/>
    <s v="RA"/>
    <s v="No"/>
    <s v="No"/>
    <s v="Yes"/>
    <m/>
    <m/>
    <s v="Please disarm loop 1. Door holders and audibles."/>
    <s v="Online"/>
    <s v="Complete"/>
    <s v=""/>
    <n v="13"/>
    <x v="1"/>
  </r>
  <r>
    <s v="SSF-00003373"/>
    <s v="Fire Detection Impairment (7 day max duration)"/>
    <s v="Anthony D Garcia"/>
    <s v="Closed"/>
    <s v="12/6/2021"/>
    <s v="12/10/2021"/>
    <x v="3"/>
    <s v="GCI"/>
    <x v="46"/>
    <s v="South San Francisco"/>
    <s v="4158477158"/>
    <s v="Anthony D Garcia"/>
    <s v="garciaja@gene.com"/>
    <s v="South Campus - SSF48"/>
    <s v="New Request B48 MPLS Project [120621 - 121021]"/>
    <s v="SSF48 (SSF48), South Campus (SC), SSF48 1st Floor (SSF48.1), 481147 (SSF48.1.481147), 481149 (SSF48.1.481149)"/>
    <s v="12/6/2021 12:00 AM"/>
    <m/>
    <s v="Loop 1 will be disarmed as well as the loop 1 leg."/>
    <s v="We would like to disarm Loop 1 for the project team to remove and relocate an existing Smoke Detector"/>
    <s v="L16076864"/>
    <s v="Anthony Garcia"/>
    <m/>
    <s v="No"/>
    <s v="RA"/>
    <s v="No"/>
    <s v="No"/>
    <s v="No"/>
    <s v="No"/>
    <m/>
    <s v="Please disarm loop 1. Door holders and audibles."/>
    <s v="Online"/>
    <s v="Complete"/>
    <s v="Jovon Turner"/>
    <n v="6"/>
    <x v="1"/>
  </r>
  <r>
    <s v="SSF-00003370"/>
    <s v="Fire Suppression Impairment (7 day max duration)"/>
    <s v="Edgar Montes"/>
    <s v="Closed"/>
    <s v="12/8/2021"/>
    <s v="12/8/2021"/>
    <x v="1"/>
    <s v="Crew 229"/>
    <x v="46"/>
    <s v="South San Francisco"/>
    <s v="650-296-7953"/>
    <s v="Edgar Montes"/>
    <s v=" joe@firestopsprinkler.com"/>
    <s v="Upper Campus - SSF34"/>
    <s v="New B34 Flow switch replacement, failed 5 YR Inspection [120821]"/>
    <s v="SSF34 (SSF34)"/>
    <s v="12/8/2021 12:00 AM"/>
    <m/>
    <s v="Will require siemens assistance for sprinkler system drain."/>
    <s v="B34 4th floor Flow switch Replacement. Request for B34 4th floor Sprinkler system drain to replace flow switch by Fire Stop."/>
    <s v="2002599778"/>
    <s v="Edgar Montes"/>
    <m/>
    <s v="No"/>
    <s v="RA"/>
    <s v="No"/>
    <s v="No"/>
    <s v="No"/>
    <s v="No"/>
    <s v="No"/>
    <s v="Call Security to disregard white and red strobe &amp; F-key panel, Disarm WF+TS, MOP Needed"/>
    <s v="Offline"/>
    <s v="Complete"/>
    <s v="Steven Caballero"/>
    <n v="8"/>
    <x v="1"/>
  </r>
  <r>
    <s v="SSF-00003367"/>
    <s v="Fire Suppression Impairment (7 day max duration)"/>
    <s v="Romin Kuver"/>
    <s v="Closed"/>
    <s v="12/1/2021"/>
    <s v="12/3/2021"/>
    <x v="1"/>
    <s v="GMP Process Piping"/>
    <x v="46"/>
    <s v="South San Francisco"/>
    <s v="707-392-8989"/>
    <s v="Ben Wellman"/>
    <s v="rkuver@gmpprocesspiping.com"/>
    <s v="Lower Campus - SSF03"/>
    <s v="*NEW* BEAM REPAIR IN B3-3700 120121 - 120321"/>
    <s v="3700 (SSF03.1.3700)"/>
    <s v="12/1/2021 12:00 AM"/>
    <m/>
    <m/>
    <s v="Remove bolts from beam and weld new stainless steel protective cover over bottom of beam"/>
    <s v="2002660206"/>
    <s v="Romin Kuver"/>
    <m/>
    <s v="No"/>
    <s v="RA"/>
    <s v="No"/>
    <m/>
    <s v="No"/>
    <s v="Yes"/>
    <m/>
    <s v="Please bypass (26-12)"/>
    <s v="Online"/>
    <s v="Complete"/>
    <s v="Jovon Turner"/>
    <n v="1"/>
    <x v="0"/>
  </r>
  <r>
    <s v="SSF-00003364"/>
    <s v="Fire Detection Impairment (7 day max duration)"/>
    <s v="Anthony Garcia"/>
    <s v="Closed"/>
    <s v="12/6/2021"/>
    <s v="12/10/2021"/>
    <x v="3"/>
    <s v="GCI"/>
    <x v="46"/>
    <s v="South San Francisco"/>
    <s v="4158477158"/>
    <s v="Anthony Garcia"/>
    <s v="agarcia@gcigc.com"/>
    <s v="Mid Campus - SSF12"/>
    <s v="new request - B12 EF Replacement Project [120621 - 121021]"/>
    <s v="B12 Roof"/>
    <s v="12/6/2021 12:00 AM"/>
    <m/>
    <m/>
    <s v=" B12 EF Replacement Project: The project will be replacing the existing EF located on the roof with new Exhaust Fans. Hot work will be required"/>
    <s v="G16077183"/>
    <s v="Jose Valencia "/>
    <m/>
    <s v="No"/>
    <s v="RA"/>
    <s v="No"/>
    <s v="No"/>
    <s v="No"/>
    <s v="Yes"/>
    <m/>
    <s v="No points "/>
    <s v="Online"/>
    <s v="Complete"/>
    <s v="Jovon Turner"/>
    <n v="6"/>
    <x v="1"/>
  </r>
  <r>
    <s v="SSF-00003363"/>
    <s v="Fire Detection Impairment (7 day max duration)"/>
    <s v="Jacob Brown"/>
    <s v="Closed"/>
    <s v="12/6/2021"/>
    <s v="12/10/2021"/>
    <x v="3"/>
    <s v="GCI"/>
    <x v="46"/>
    <s v="South San Francisco"/>
    <s v="415-531-5168"/>
    <s v="Jacob Brown"/>
    <s v="Jbrown@gcigc.com"/>
    <s v="Mid Campus - SSF12"/>
    <s v="Continuation - B12.4 Ace Lab [120621-121021"/>
    <s v="(Fkey Bypass AHU)(6-127 to 129,132,150 to 152,154,155,165,178,179,181,182) -ONLINE-, 12471 (SSF12.4.12471), 12472 (SSF12.4.12472), 12470 (SSF12.4.12470), 12449 (SSF12.4.12449), 12451 (SSF12.4.12451), 12473 (SSF12.4.12473), 12450 (SSF12.4.12450), 12452 (SSF12.4.12452)"/>
    <s v="12/6/2021 12:00 AM"/>
    <m/>
    <m/>
    <s v="B12.4 ACE Lab: Demo of the ACE lab walls, flooring, ceiling, HVAC and MEP in wall and ceiling rough-ins. Build back lab with new configuration. All new HVAC, MEP above ceiling and in wall. Install new drywall, paint, trim, flooring and casework. - Adding points. _x000a_6.165, 6.178, 6.179, 6.182."/>
    <m/>
    <s v="Sean Peradotto"/>
    <m/>
    <s v="No"/>
    <s v="RA"/>
    <s v="No"/>
    <s v="No"/>
    <s v="Yes"/>
    <m/>
    <m/>
    <s v="(Fkey Bypass AHU)(6-127 to 129,132,150 to 152,154,155,165,178,179,181,182)"/>
    <s v="Online"/>
    <s v="Complete"/>
    <s v=""/>
    <n v="6"/>
    <x v="1"/>
  </r>
  <r>
    <s v="SSF-00003361"/>
    <s v="Fire Detection Impairment (7 day max duration)"/>
    <s v="Sean Peradotto"/>
    <s v="Closed"/>
    <s v="12/13/2021"/>
    <s v="12/17/2021"/>
    <x v="3"/>
    <s v="GCI"/>
    <x v="46"/>
    <s v="South San Francisco"/>
    <s v="4152714571"/>
    <s v="Sean Peradotto"/>
    <s v="speradotto@gcigc.com"/>
    <s v="Mid Campus - SSF15"/>
    <s v="Continued B15.4 Modular Robotics [121321 - 121721]"/>
    <s v="154000 (SSF15.4.154000), 154034 (SSF15.4.154034)"/>
    <s v="12/13/2021 12:00 AM"/>
    <m/>
    <m/>
    <s v="Lab remodel, Demo, rework of electrical, HVAC , Plumbing. Install of new casework, flooring and lab equipment._x000a_Revised addition: installing/ soldering of cooper piping above ceiling in hallway of 154000"/>
    <s v="G16077164"/>
    <s v="Sean Peradotto"/>
    <m/>
    <s v="No"/>
    <s v="RA"/>
    <s v="No"/>
    <s v="No"/>
    <s v="Yes"/>
    <m/>
    <s v="Yes"/>
    <s v="Please bypass *new (5-13)(20-28)(24-1 to 3,28, 29 to 32,35,37,38,39,40,50,58,59) "/>
    <s v="Offline"/>
    <s v="Complete"/>
    <s v=""/>
    <n v="13"/>
    <x v="1"/>
  </r>
  <r>
    <s v="SSF-00003359"/>
    <s v="Fire Detection Impairment (7 day max duration)"/>
    <s v="Will Ratelle"/>
    <s v="Closed"/>
    <s v="12/13/2021"/>
    <s v="12/18/2021"/>
    <x v="3"/>
    <s v="GCI"/>
    <x v="46"/>
    <s v="South San Francisco"/>
    <s v="415-730-7598"/>
    <s v="Will Ratelle"/>
    <s v="wratelle@gcigc.com"/>
    <s v="South Campus - SSF42"/>
    <s v="Continuation B42 1st Floor Conference Room Improvements [121321 - 121821]"/>
    <s v="SSF42 1st Floor (SSF42.1), 421110 (SSF42.1.421110), 421132 (SSF42.1.421132), 421133 (SSF42.1.421133), 421101 (SSF42.1.421101), 421128 (SSF42.1.421128), 421211 (SSF42.1.421211), 421120 (SSF42.1.421120), 421145 (SSF42.1.421145), 421105 (SSF42.1.421105), 421135 (SSF42.1.421135), 421141 (SSF42.1.421141), 421140 (SSF42.1.421140)"/>
    <s v="12/13/2021 12:00 AM"/>
    <s v="Saturday 0600 - 1400"/>
    <s v="_x000a__x000a_"/>
    <s v="Demo of existing conference rooms, restrooms and break area.  Area will be re-designed and updated finishes installed throughout these areas.  All rooms to be demo'd and surrounding corridors and open spaces."/>
    <s v="L16077112"/>
    <s v="Will Ratelle"/>
    <m/>
    <s v="No"/>
    <s v="RA"/>
    <s v="No"/>
    <s v="No"/>
    <s v="Yes"/>
    <s v="Yes"/>
    <m/>
    <s v="(2-2 to 18, 23 to 27,31), (3-3, 4, 5, 8)"/>
    <s v="Online"/>
    <s v="Complete"/>
    <s v=""/>
    <n v="13"/>
    <x v="1"/>
  </r>
  <r>
    <s v="SSF-00003353"/>
    <s v="Fire Detection Impairment (7 day max duration)"/>
    <s v="Semen Shnayder"/>
    <s v="Closed"/>
    <s v="12/1/2021"/>
    <s v="12/1/2021"/>
    <x v="1"/>
    <s v="Siemens"/>
    <x v="47"/>
    <s v="South San Francisco"/>
    <s v="5103319148"/>
    <s v="Martinez, Dewayne"/>
    <s v="Shnaydes@gene.com"/>
    <s v="South Campus - SSF44"/>
    <s v="NEW, 12/01/2021, B44"/>
    <s v="All Stairwell"/>
    <s v="12/1/2021 12:00 AM"/>
    <m/>
    <m/>
    <s v="Test both stars pressure fans"/>
    <s v="N/A"/>
    <s v="SSFPermits"/>
    <m/>
    <s v="No"/>
    <s v="RA"/>
    <s v="No"/>
    <s v="No"/>
    <s v="No"/>
    <s v="No"/>
    <m/>
    <s v="No Points"/>
    <s v="Online"/>
    <s v="Complete"/>
    <s v=""/>
    <n v="2"/>
    <x v="0"/>
  </r>
  <r>
    <s v="SSF-00003338"/>
    <s v="Fire Detection Impairment (7 day max duration)"/>
    <s v="Anthony Karmiris"/>
    <s v="Closed"/>
    <s v="11/29/2021"/>
    <s v="11/29/2021"/>
    <x v="0"/>
    <s v="ESTES"/>
    <x v="47"/>
    <s v="South San Francisco"/>
    <s v="5104527626"/>
    <s v="Anthony Karmiris"/>
    <s v="anthonjk@gene.com"/>
    <s v="South Campus - SSF41"/>
    <s v="Emergency Repairs of B41 cold room 411131 [112921]"/>
    <s v="411131 (SSF41.1.411131)"/>
    <s v="11/29/2021 12:00 AM"/>
    <m/>
    <m/>
    <s v="Brazing lines to install new compressor "/>
    <m/>
    <s v="Anthony Karmiris"/>
    <m/>
    <s v="No"/>
    <s v="RA"/>
    <s v="No"/>
    <s v="No"/>
    <s v="No"/>
    <s v="Yes"/>
    <s v="No"/>
    <s v="(1-6)"/>
    <s v="Online"/>
    <s v="Complete"/>
    <s v="Jovon Turner"/>
    <n v="0"/>
    <x v="0"/>
  </r>
  <r>
    <s v="SSF-00003334"/>
    <s v="Fire Detection Impairment (7 day max duration)"/>
    <s v="Edgar Montes"/>
    <s v="Closed"/>
    <s v="12/11/2021"/>
    <s v="12/11/2021"/>
    <x v="0"/>
    <s v="Miguel Steam cleaning"/>
    <x v="47"/>
    <s v="South San Francisco"/>
    <s v="650-296-7953"/>
    <s v="Edgar Montes"/>
    <s v="miguel@miguelsteam.com"/>
    <s v="South Campus - SSF42"/>
    <s v="B42 Kitchen hood Cleaning [121121]"/>
    <s v="Disarms: (1-2,3,5 to 13)(2-40,59)(7-9 to 12) -Online-, SSF42 (SSF42), SSF42 1st Floor (SSF42.1)"/>
    <s v="12/11/2021 12:00 AM"/>
    <m/>
    <m/>
    <s v="B42 Miguel Steam Cleaning will be on site to perform routine PM on Kitchen Hoods 12/11/2021."/>
    <s v="  1002918576"/>
    <s v="Edgar Montes"/>
    <m/>
    <s v="No"/>
    <s v="RA"/>
    <s v="No"/>
    <s v="No"/>
    <s v="Yes"/>
    <s v="No"/>
    <s v="No"/>
    <s v="(1-2,3,5 to 13)(2-40,59)(7-9 to 12)"/>
    <s v="Online"/>
    <s v="Complete"/>
    <s v=""/>
    <n v="12"/>
    <x v="1"/>
  </r>
  <r>
    <s v="SSF-00003333"/>
    <s v="Fire Detection Impairment (7 day max duration)"/>
    <s v="Edgar Montes"/>
    <s v="Closed"/>
    <s v="12/4/2021"/>
    <s v="12/4/2021"/>
    <x v="0"/>
    <s v="Miguel Steam cleaning"/>
    <x v="47"/>
    <s v="South San Francisco"/>
    <s v="650-296-7953"/>
    <s v="Edgar Montes"/>
    <s v="miguel@miguelsteam.com"/>
    <s v="South Campus - SSF42"/>
    <s v="B42 Kitchen hood Cleaning [120421]"/>
    <s v="Disarms: (1-2,3,5 to 13)(2-40,59)(7-9 to 12) -Online-, SSF42 (SSF42), SSF42 1st Floor (SSF42.1)"/>
    <s v="12/4/2021 12:00 AM"/>
    <m/>
    <m/>
    <s v="B42 Miguel Steam Cleaning will be on site to perform routine PM on Kitchen Hoods 12/04/2021."/>
    <s v="  1002918576"/>
    <s v="Edgar Montes"/>
    <m/>
    <s v="No"/>
    <s v="RA"/>
    <s v="No"/>
    <s v="No"/>
    <s v="Yes"/>
    <s v="No"/>
    <s v="No"/>
    <s v="(1-2,3,5 to 13)(2-40,59)(7-9 to 12)"/>
    <s v="Online"/>
    <s v="Complete"/>
    <s v=""/>
    <n v="5"/>
    <x v="1"/>
  </r>
  <r>
    <s v="SSF-00003332"/>
    <s v="Fire Detection Impairment (7 day max duration)"/>
    <s v="colin hellmuth"/>
    <s v="Closed"/>
    <s v="12/6/2021"/>
    <s v="12/10/2021"/>
    <x v="3"/>
    <s v="GCI"/>
    <x v="48"/>
    <s v="South San Francisco"/>
    <s v="415-470-6462"/>
    <s v="colin hellmuth"/>
    <s v="chellmuth@gcigc.com"/>
    <s v="South Campus - SSF43"/>
    <s v="B43 Continuation CDA - Brazing [120621 - 121021] "/>
    <s v="penthouse"/>
    <s v="12/6/2021 12:00 AM"/>
    <m/>
    <m/>
    <s v="Sweating of copper process piping connections at 143-KP6101 Compressor unit."/>
    <s v="L16077058"/>
    <s v="Colin Hellmuth"/>
    <m/>
    <s v="No"/>
    <s v="RA"/>
    <s v="No"/>
    <s v="No"/>
    <s v="Yes"/>
    <s v="Yes"/>
    <s v="No"/>
    <s v="Disarm points (3-43,44)"/>
    <s v="Online"/>
    <s v="Complete"/>
    <s v=""/>
    <n v="8"/>
    <x v="1"/>
  </r>
  <r>
    <s v="SSF-00003331"/>
    <s v="Fire Detection Impairment (7 day max duration)"/>
    <s v="Colin Hellmuth"/>
    <s v="Closed"/>
    <s v="12/6/2021"/>
    <s v="12/10/2021"/>
    <x v="3"/>
    <s v="GCI"/>
    <x v="48"/>
    <s v="South San Francisco"/>
    <s v="4154706462"/>
    <s v="Colin Hellmuth"/>
    <s v="chellmuth@gcigc.com"/>
    <s v="South Campus - SSF41"/>
    <s v="Continuation B41 L16077058 - 21-2059 Campus CDA [120621 - 121021]"/>
    <s v="415003, 415004, 415002, 415001"/>
    <s v="12/6/2021 12:00 AM"/>
    <s v="Early morning work."/>
    <m/>
    <s v="Sweating copper plumbing fittings."/>
    <s v="L16077058"/>
    <s v="Colin Hellmuth"/>
    <m/>
    <s v="No"/>
    <s v="RA"/>
    <s v="No"/>
    <s v="No"/>
    <s v="Yes"/>
    <s v="Yes"/>
    <s v="No"/>
    <s v="(4-41 to 44, 47, 50 to 53)"/>
    <s v="Online"/>
    <s v="Complete"/>
    <s v=""/>
    <n v="8"/>
    <x v="1"/>
  </r>
  <r>
    <s v="SSF-00003330"/>
    <s v="Fire Detection Impairment (7 day max duration)"/>
    <s v="colin hellmuth"/>
    <s v="Closed"/>
    <s v="12/6/2021"/>
    <s v="12/10/2021"/>
    <x v="3"/>
    <s v="GCI"/>
    <x v="48"/>
    <s v="South San Francisco"/>
    <s v="4154706462"/>
    <s v="colin hellmuth"/>
    <s v="chellmuth@gcigc.com"/>
    <s v="Lower Campus - SSF07"/>
    <s v="Continuation B7 L16077058 - 21-2059 Campus CDA [120621 - 121021]"/>
    <s v="72505 (SSF07.2.72505)"/>
    <s v="12/6/2021 12:00 AM"/>
    <m/>
    <m/>
    <s v="Brazing new steel pipe for DCS tap."/>
    <m/>
    <s v="Colin Hellmuth"/>
    <m/>
    <s v="No"/>
    <s v="RA"/>
    <s v="No"/>
    <s v="No"/>
    <s v="Yes"/>
    <s v="Yes"/>
    <s v="No"/>
    <s v="No points"/>
    <s v="Online"/>
    <s v="Complete"/>
    <s v=""/>
    <n v="8"/>
    <x v="1"/>
  </r>
  <r>
    <s v="SSF-00003329"/>
    <s v="Fire Detection Impairment (7 day max duration)"/>
    <s v="colin hellmuth"/>
    <s v="Closed"/>
    <s v="12/6/2021"/>
    <s v="12/10/2021"/>
    <x v="3"/>
    <s v="GCI"/>
    <x v="48"/>
    <s v="South San Francisco"/>
    <s v="415-470-6462"/>
    <s v="colin hellmuth"/>
    <s v="chellmuth@gcigc.com"/>
    <s v="South Campus - SSF42"/>
    <s v="Continuation B42 Sitewide CDA [120621 - 121021]"/>
    <s v="penthouse, SSF42.4.424010"/>
    <s v="12/6/2021 12:00 AM"/>
    <m/>
    <m/>
    <s v="Construction for new compressors, concrete work, brazing, electrical work."/>
    <s v="L16077058"/>
    <s v="Colin Hellmuth"/>
    <m/>
    <s v="No"/>
    <s v="RA"/>
    <s v="No"/>
    <s v="No"/>
    <s v="Yes"/>
    <s v="Yes"/>
    <s v="No"/>
    <s v="(6-31,32)(7-48,49,51,52)"/>
    <s v="Online"/>
    <s v="Complete"/>
    <s v=""/>
    <n v="8"/>
    <x v="1"/>
  </r>
  <r>
    <s v="SSF-00003328"/>
    <s v="Fire Suppression Impairment (7 day max duration)"/>
    <s v="Kyle McClain"/>
    <s v="Closed"/>
    <s v="12/2/2021"/>
    <s v="12/2/2021"/>
    <x v="0"/>
    <s v="JLL"/>
    <x v="48"/>
    <s v="South San Francisco"/>
    <s v="6502910036"/>
    <s v="Chandra Mahajan"/>
    <s v="crew230-d@gene.com "/>
    <s v="Mid Campus - SSF10"/>
    <s v="1 MON OPRD B10 GENERATORS 10A 10B &amp; 10C [12/2/21]"/>
    <s v="SSF-UTL-ELC-B010-EG010A, SSF-UTL-ELC-B010-EG010B, SSF-UTL-ELC-B010-EG010C"/>
    <s v="12/2/2021 12:00 AM"/>
    <m/>
    <m/>
    <s v="Run B10 Generator. No load"/>
    <s v="2002638604"/>
    <s v="Kyle McClain"/>
    <m/>
    <s v="No"/>
    <s v="RA"/>
    <s v="No"/>
    <s v="No"/>
    <s v="Yes"/>
    <m/>
    <m/>
    <s v="No Points"/>
    <s v="Online"/>
    <s v="Complete"/>
    <s v=""/>
    <n v="4"/>
    <x v="0"/>
  </r>
  <r>
    <s v="SSF-00003327"/>
    <s v="Fire Suppression Impairment (7 day max duration)"/>
    <s v="Kyle McClain"/>
    <s v="Closed"/>
    <s v="12/2/2021"/>
    <s v="12/2/2021"/>
    <x v="0"/>
    <s v="JLL"/>
    <x v="48"/>
    <s v="South San Francisco"/>
    <s v="6502910036"/>
    <s v="Chandra Mahajan"/>
    <s v="crew230-d@gene.com "/>
    <s v="Mid Campus - B15 Yard"/>
    <s v="B15 Fire Pump Test [12/02/21]"/>
    <s v="SSF-FAC-FLS-B015-FS0015-PMPDFP"/>
    <s v="12/2/2021 12:00 AM"/>
    <m/>
    <m/>
    <s v="Weekly B15 Fire Pump Test"/>
    <s v="2002624173"/>
    <s v="Kyle McClain"/>
    <m/>
    <s v="No"/>
    <s v="RA"/>
    <s v="No"/>
    <s v="No"/>
    <s v="Yes"/>
    <m/>
    <m/>
    <s v="(21-1,5,21)"/>
    <s v="Online"/>
    <s v="Complete"/>
    <s v=""/>
    <n v="4"/>
    <x v="0"/>
  </r>
  <r>
    <s v="SSF-00003317"/>
    <s v="Fire Suppression Impairment (7 day max duration)"/>
    <s v="Alfonzo Bell"/>
    <s v="Closed"/>
    <s v="12/21/2021"/>
    <s v="12/21/2021"/>
    <x v="1"/>
    <m/>
    <x v="49"/>
    <s v="South San Francisco"/>
    <s v="650 467-0493"/>
    <s v="Rick Bates"/>
    <m/>
    <s v="West Campus - SSF29"/>
    <s v="B29 PUMP, FIRE SUPPRESSION SYS 122121"/>
    <s v="Lower Campus (LC), South San Francisco Locations (SSFLOC), SSF29 (SSF29)"/>
    <s v="12/21/2021 12:00 AM"/>
    <m/>
    <m/>
    <s v="1 WK TEST  B29 DFP6010"/>
    <s v="2002634536"/>
    <s v="SSFPermits"/>
    <m/>
    <s v="No"/>
    <s v="RA"/>
    <s v="No"/>
    <m/>
    <s v="Yes"/>
    <m/>
    <m/>
    <m/>
    <s v="Online"/>
    <s v="Complete"/>
    <s v=""/>
    <n v="27"/>
    <x v="1"/>
  </r>
  <r>
    <s v="SSF-00003316"/>
    <s v="Fire Suppression Impairment (7 day max duration)"/>
    <s v="Alfonzo Bell"/>
    <s v="Closed"/>
    <s v="12/18/2021"/>
    <s v="12/18/2021"/>
    <x v="1"/>
    <m/>
    <x v="49"/>
    <s v="South San Francisco"/>
    <s v="650 467-0493"/>
    <s v="Rick Bates"/>
    <m/>
    <s v="West Campus - SSF29"/>
    <s v="B29 PUMP, FIRE SUPPRESSION SYS, 121821"/>
    <s v="Lower Campus (LC), South San Francisco Locations (SSFLOC), SSF29 (SSF29)"/>
    <s v="12/18/2021 12:00 AM"/>
    <m/>
    <m/>
    <s v="1 WK TEST  B29 DFP6010"/>
    <s v="2002632843"/>
    <s v="SSFPermits"/>
    <m/>
    <s v="No"/>
    <s v="RA"/>
    <s v="No"/>
    <s v="No"/>
    <s v="Yes"/>
    <s v="No"/>
    <m/>
    <s v="(1-18 to 23,25 to ,27,34,57,58) "/>
    <s v="Online"/>
    <s v="Complete"/>
    <s v=""/>
    <n v="24"/>
    <x v="1"/>
  </r>
  <r>
    <s v="SSF-00003315"/>
    <s v="Fire Suppression Impairment (7 day max duration)"/>
    <s v="Alfonzo Bell"/>
    <s v="Closed"/>
    <s v="12/11/2021"/>
    <s v="12/11/2021"/>
    <x v="1"/>
    <m/>
    <x v="49"/>
    <s v="South San Francisco"/>
    <s v="650 467-0493"/>
    <s v="Rick Bates"/>
    <m/>
    <s v="West Campus - SSF29"/>
    <s v="B29 PUMP, FIRE SUPPRESSION SYS, 121121"/>
    <s v="Lower Campus (LC), South San Francisco Locations (SSFLOC), SSF29 (SSF29)"/>
    <s v="12/11/2021 12:00 AM"/>
    <m/>
    <m/>
    <s v="1 WK TEST  B29 DFP6010"/>
    <s v="2002631441"/>
    <s v="SSFPermits"/>
    <m/>
    <s v="No"/>
    <s v="RA"/>
    <s v="No"/>
    <s v="No"/>
    <s v="Yes"/>
    <m/>
    <m/>
    <s v="(1-18 to 23,25 to ,27,34,57,58) "/>
    <s v="Online"/>
    <s v="Complete"/>
    <s v=""/>
    <n v="17"/>
    <x v="1"/>
  </r>
  <r>
    <s v="SSF-00003314"/>
    <s v="Fire Suppression Impairment (7 day max duration)"/>
    <s v="Alfonzo Bell"/>
    <s v="Closed"/>
    <s v="12/4/2021"/>
    <s v="12/4/2021"/>
    <x v="1"/>
    <m/>
    <x v="49"/>
    <s v="South San Francisco"/>
    <s v="650 467-0493"/>
    <s v="Rick Bates"/>
    <m/>
    <s v="West Campus - SSF29"/>
    <s v="B29 PUMP, FIRE SUPPRESSION SYS, 120421"/>
    <s v="Lower Campus (LC), South San Francisco Locations (SSFLOC), SSF29 (SSF29)"/>
    <s v="12/4/2021 12:00 AM"/>
    <m/>
    <m/>
    <s v="1 WK TEST  B29 DFP6010"/>
    <s v="2002624174"/>
    <s v="SSFPermits"/>
    <m/>
    <s v="No"/>
    <s v="RA"/>
    <s v="No"/>
    <s v="No"/>
    <s v="Yes"/>
    <s v="No"/>
    <m/>
    <s v="(1-18 to 23,25 to ,27,34,57,58) "/>
    <s v="Online"/>
    <s v="Complete"/>
    <s v=""/>
    <n v="10"/>
    <x v="1"/>
  </r>
  <r>
    <s v="SSF-00003313"/>
    <s v="Fire Suppression Impairment (7 day max duration)"/>
    <s v="Alfonzo Bell"/>
    <s v="Closed"/>
    <s v="12/28/2021"/>
    <s v="12/28/2021"/>
    <x v="1"/>
    <m/>
    <x v="49"/>
    <s v="South San Francisco"/>
    <s v="650 467-0493"/>
    <s v="Rick Bates"/>
    <m/>
    <s v="Lower Campus - SSF06"/>
    <s v="B6 PUMP, FIRE SUPPRESSION SYS, [122821]"/>
    <s v="SSF06 (SSF06), Lower Campus (LC), South San Francisco Locations (SSFLOC)"/>
    <s v="12/28/2021 12:00 AM"/>
    <m/>
    <m/>
    <s v="1 WK TEST  B6 DFP6010"/>
    <s v="2002636243"/>
    <s v="SSFPermits"/>
    <m/>
    <s v="No"/>
    <s v="RA"/>
    <s v="No"/>
    <s v="No"/>
    <s v="Yes"/>
    <s v="No"/>
    <m/>
    <s v="(13-19 to 23,25,26,47 to 50,53) "/>
    <s v="Online"/>
    <s v="Complete"/>
    <s v=""/>
    <n v="34"/>
    <x v="1"/>
  </r>
  <r>
    <s v="SSF-00003312"/>
    <s v="Fire Suppression Impairment (7 day max duration)"/>
    <s v="Alfonzo Bell"/>
    <s v="Closed"/>
    <s v="12/21/2021"/>
    <s v="12/21/2021"/>
    <x v="1"/>
    <m/>
    <x v="49"/>
    <s v="South San Francisco"/>
    <s v="650 467-0493"/>
    <s v="Rick Bates"/>
    <m/>
    <s v="Lower Campus - SSF06"/>
    <s v="B6 PUMP, FIRE SUPPRESSION SYS, [122121]"/>
    <s v="SSF06 (SSF06), Lower Campus (LC), South San Francisco Locations (SSFLOC)"/>
    <s v="12/21/2021 12:00 AM"/>
    <m/>
    <m/>
    <s v="1 WK TEST  B6 DFP6010"/>
    <s v="2002634534"/>
    <s v="SSFPermits"/>
    <m/>
    <s v="No"/>
    <s v="RA"/>
    <s v="No"/>
    <s v="No"/>
    <s v="Yes"/>
    <s v="No"/>
    <m/>
    <s v="(13-19 to 23,25,26,47 to 50,53) "/>
    <s v="Online"/>
    <s v="Complete"/>
    <s v=""/>
    <n v="27"/>
    <x v="1"/>
  </r>
  <r>
    <s v="SSF-00003311"/>
    <s v="Fire Suppression Impairment (7 day max duration)"/>
    <s v="Alfonzo Bell"/>
    <s v="Closed"/>
    <s v="12/14/2021"/>
    <s v="12/14/2021"/>
    <x v="1"/>
    <m/>
    <x v="49"/>
    <s v="South San Francisco"/>
    <s v="650 467-0493"/>
    <s v="Rick Bates"/>
    <m/>
    <s v="Lower Campus - SSF06"/>
    <s v="B6 PUMP, FIRE SUPPRESSION SYS, [121421]"/>
    <s v="SSF06 (SSF06), Lower Campus (LC), South San Francisco Locations (SSFLOC)"/>
    <s v="12/14/2021 12:00 AM"/>
    <m/>
    <m/>
    <s v="1 WK TEST  B6 DFP6010"/>
    <s v="2002632841"/>
    <s v="SSFPermits"/>
    <m/>
    <s v="No"/>
    <s v="RA"/>
    <s v="No"/>
    <s v="No"/>
    <s v="Yes"/>
    <s v="No"/>
    <m/>
    <s v="(13-19 to 23,25,26,47 to 50,53) "/>
    <s v="Online"/>
    <s v="Complete"/>
    <s v=""/>
    <n v="20"/>
    <x v="1"/>
  </r>
  <r>
    <s v="SSF-00003310"/>
    <s v="Fire Suppression Impairment (7 day max duration)"/>
    <s v="Alfonzo Bell"/>
    <s v="Closed"/>
    <s v="12/7/2021"/>
    <s v="12/7/2021"/>
    <x v="1"/>
    <m/>
    <x v="49"/>
    <s v="South San Francisco"/>
    <s v="650 467-0493"/>
    <s v="Rick Bates"/>
    <m/>
    <s v="Lower Campus - SSF06"/>
    <s v="B6 PUMP, FIRE SUPPRESSION SYS, [120721]"/>
    <s v="SSF06 (SSF06), Lower Campus (LC), South San Francisco Locations (SSFLOC)"/>
    <s v="12/7/2021 12:00 AM"/>
    <m/>
    <m/>
    <s v="1 WK TEST  B6 DFP6010"/>
    <s v="2002636243"/>
    <s v="SSFPermits"/>
    <m/>
    <s v="No"/>
    <s v="RA"/>
    <s v="No"/>
    <s v="No"/>
    <s v="Yes"/>
    <s v="No"/>
    <m/>
    <s v="(13-19 to 23,25,26,47 to 50,53) "/>
    <s v="Online"/>
    <s v="Complete"/>
    <s v=""/>
    <n v="13"/>
    <x v="1"/>
  </r>
  <r>
    <s v="SSF-00003309"/>
    <s v="Fire Suppression Impairment (7 day max duration)"/>
    <s v="Alfonzo Bell"/>
    <s v="Closed"/>
    <s v="12/2/2021"/>
    <s v="12/2/2021"/>
    <x v="1"/>
    <s v="Fire Stop"/>
    <x v="49"/>
    <s v="South San Francisco"/>
    <s v="650 467-0493"/>
    <s v="Ed Lopez"/>
    <s v="joe@firestopsprinkler.com"/>
    <s v="Lower Campus - SSF56"/>
    <s v="New B56 Repair leaking sprinkler [120221]"/>
    <s v="SSF56 1st Floor (SSF56.1), SSF56 (SSF56), 561147 (SSF56.1.561147), South San Francisco Locations (SSFLOC), Lower Campus (LC)"/>
    <s v="12/2/2021 12:00 AM"/>
    <m/>
    <s v="_x000a__x000a_"/>
    <s v="Repair sprinkler. Drain will be needed."/>
    <s v="2002647023"/>
    <s v="SSFPermits"/>
    <m/>
    <s v="No"/>
    <s v="RA"/>
    <s v="No"/>
    <s v="No"/>
    <s v="No"/>
    <s v="No"/>
    <m/>
    <s v="OFFLINE Bypass WF + H/S Call security to disregard Red strobe MOP needed"/>
    <s v="Offline"/>
    <s v="Complete"/>
    <s v="Steven Caballero"/>
    <n v="8"/>
    <x v="1"/>
  </r>
  <r>
    <s v="SSF-00003305"/>
    <s v="Fire Detection Impairment (7 day max duration)"/>
    <s v="Anthony Garcia"/>
    <s v="Closed"/>
    <s v="12/13/2021"/>
    <s v="12/17/2021"/>
    <x v="3"/>
    <s v="GCI"/>
    <x v="49"/>
    <s v="South San Francisco"/>
    <s v="4158477158"/>
    <s v="Anthony Garcia"/>
    <s v="agarcia@gcigc.com"/>
    <s v="Mid Campus - SSF12"/>
    <s v="Continuous - B12.4 FACS Lab [121321 - 121721]"/>
    <s v="SSF12 (SSF12), South San Francisco Locations (SSFLOC), SSF12 4th Floor (SSF12.4), Mid Campus (MC), 12431 (SSF12.4.12431), 12435.3 (SSF12.4.12435.3), 12435.4 (SSF12.4.12435.4), 12435 (SSF12.4.12435), 12436.1 (SSF12.4.12436.1), 12435.1 (SSF12.4.12435.1), 12435.2 (SSF12.4.12435.2), 12436.4 (SSF12.4.12436.4), 12436.3 (SSF12.4.12436.3), 12436 (SSF12.4.12436), 12438.3 (SSF12.4.12438.3), 12438 (SSF12.4.12438), 12438.4 (SSF12.4.12438.4), 12436.2 (SSF12.4.12436.2), 12439 (SSF12.4.12439), 12438.2 (SSF12.4.12438.2), 12438.1 (SSF12.4.12438.1)"/>
    <s v="12/13/2021 12:00 AM"/>
    <s v="We would like to request the impairment to run continuously Monday - Friday "/>
    <s v="We will like this fire impediment to run 24hrs. we have crews working during the day and during the night. "/>
    <s v="B12.4 FACS Lab: Demo of the lab walls, flooring, ceiling, HVAC, and MEP in wall and ceiling rough-ins. Build back lab with the new configuration. All new HVAC, MEP above ceiling and in-wall. Install new drywall, paint, trim, flooring, and casework. "/>
    <s v="L16077159"/>
    <s v="Jose Valencia "/>
    <m/>
    <s v="No"/>
    <s v="RA"/>
    <s v="No"/>
    <s v="Yes"/>
    <s v="Yes"/>
    <s v="Yes"/>
    <m/>
    <s v="(6-129, 130, 131, 136,149, 154 to 158, 160, 161,164 to 172, 174 to 183,185 to 192, 194, 195, 197, 199, 200, 201,203, 204)"/>
    <s v="Online"/>
    <s v="Complete"/>
    <s v=""/>
    <n v="19"/>
    <x v="1"/>
  </r>
  <r>
    <s v="SSF-00003303"/>
    <s v="Fire Detection Impairment (7 day max duration)"/>
    <s v="Anthony Garcia"/>
    <s v="Closed"/>
    <s v="12/6/2021"/>
    <s v="12/10/2021"/>
    <x v="3"/>
    <s v="GCI"/>
    <x v="49"/>
    <s v="South San Francisco"/>
    <s v="4158477158"/>
    <s v="Anthony Garcia"/>
    <s v="agarcia@gcigc.com"/>
    <s v="Mid Campus - SSF12"/>
    <s v="Continuous - B12.4 FACS Lab [120621 - 121021]"/>
    <s v="SSF12 (SSF12), South San Francisco Locations (SSFLOC), SSF12 4th Floor (SSF12.4), Mid Campus (MC), 12431 (SSF12.4.12431), 12435.3 (SSF12.4.12435.3), 12435.4 (SSF12.4.12435.4), 12435 (SSF12.4.12435), 12436.1 (SSF12.4.12436.1), 12435.1 (SSF12.4.12435.1), 12435.2 (SSF12.4.12435.2), 12436.4 (SSF12.4.12436.4), 12436.3 (SSF12.4.12436.3), 12436 (SSF12.4.12436), 12438.3 (SSF12.4.12438.3), 12438 (SSF12.4.12438), 12438.4 (SSF12.4.12438.4), 12436.2 (SSF12.4.12436.2), 12439 (SSF12.4.12439), 12438.2 (SSF12.4.12438.2), 12438.1 (SSF12.4.12438.1)"/>
    <s v="12/6/2021 12:00 AM"/>
    <s v="We would like to request the impairment to run continuously Monday - Friday "/>
    <s v="We will like this fire impediment to run 24hrs. we have crews working during the day and during the night. "/>
    <s v="B12.4 FACS Lab: Demo of the lab walls, flooring, ceiling, HVAC, and MEP in wall and ceiling rough-ins. Build back lab with the new configuration. All new HVAC, MEP above ceiling and in-wall. Install new drywall, paint, trim, flooring, and casework. "/>
    <s v="L16077159"/>
    <s v="Jose Valencia "/>
    <m/>
    <s v="No"/>
    <s v="RA"/>
    <s v="No"/>
    <s v="Yes"/>
    <s v="Yes"/>
    <s v="Yes"/>
    <m/>
    <s v="(6-129, 130, 131, 136,149, 154 to 158, 160, 161,164 to 172, 174 to 183,185 to 192, 194, 195, 197, 199, 200, 201,203, 204)"/>
    <s v="Online"/>
    <s v="Complete"/>
    <s v=""/>
    <n v="12"/>
    <x v="1"/>
  </r>
  <r>
    <s v="SSF-00003301"/>
    <s v="Fire Detection Impairment (7 day max duration)"/>
    <s v="Anthony D Garcia"/>
    <s v="Closed"/>
    <s v="12/13/2021"/>
    <s v="12/17/2021"/>
    <x v="3"/>
    <s v="GCI"/>
    <x v="49"/>
    <s v="South San Francisco"/>
    <s v="4158477158"/>
    <s v="Anthony D Garcia"/>
    <s v="garciaja@gene.com"/>
    <s v="South Campus - SSF48"/>
    <s v="Continuation B48 MPLS Project [121321 - 121721]"/>
    <s v="SSF48 (SSF48), South Campus (SC), SSF48 1st Floor (SSF48.1), 481147 (SSF48.1.481147), 481149 (SSF48.1.481149)"/>
    <s v="12/13/2021 12:00 AM"/>
    <m/>
    <s v="_x000a_"/>
    <s v="Put Smoke Detector in bypass as this detector has been audibling a false alarm due to the steam of the auto claves."/>
    <s v="L16076864"/>
    <s v="Jose Valencia "/>
    <m/>
    <s v="No"/>
    <s v="RA"/>
    <s v="No"/>
    <s v="No"/>
    <s v="Yes"/>
    <m/>
    <m/>
    <s v="(1-18), (2-43)"/>
    <s v="Online"/>
    <s v="Complete"/>
    <s v=""/>
    <n v="19"/>
    <x v="1"/>
  </r>
  <r>
    <s v="SSF-00003299"/>
    <s v="Fire Detection Impairment (7 day max duration)"/>
    <s v="Anthony D Garcia"/>
    <s v="Closed"/>
    <s v="12/6/2021"/>
    <s v="12/10/2021"/>
    <x v="3"/>
    <s v="GCI"/>
    <x v="49"/>
    <s v="South San Francisco"/>
    <s v="4158477158"/>
    <s v="Anthony D Garcia"/>
    <s v="garciaja@gene.com"/>
    <s v="South Campus - SSF48"/>
    <s v="Continuation B48 MPLS Project [120621 - 121021]"/>
    <s v="SSF48 (SSF48), South Campus (SC), SSF48 1st Floor (SSF48.1), 481147 (SSF48.1.481147), 481149 (SSF48.1.481149)"/>
    <s v="12/6/2021 12:00 AM"/>
    <m/>
    <s v="_x000a_"/>
    <s v="Put Smoke Detector in bypass as this detector has been audibling a false alarm due to the steam of the auto claves."/>
    <s v="L16076864"/>
    <s v="Jose Valencia "/>
    <m/>
    <s v="No"/>
    <s v="RA"/>
    <s v="No"/>
    <s v="No"/>
    <s v="Yes"/>
    <m/>
    <m/>
    <s v="(1-18), (2-43)"/>
    <s v="Online"/>
    <s v="Complete"/>
    <s v=""/>
    <n v="12"/>
    <x v="1"/>
  </r>
  <r>
    <s v="SSF-00003298"/>
    <s v="Fire Detection Impairment (7 day max duration)"/>
    <s v="David Cooper"/>
    <s v="Closed"/>
    <s v="12/13/2021"/>
    <s v="12/17/2021"/>
    <x v="3"/>
    <s v="GCI General Contractors"/>
    <x v="49"/>
    <s v="South San Francisco"/>
    <s v="4155172240"/>
    <s v="David Cooper"/>
    <s v="dcooper@gcigc.com"/>
    <s v="Mid Campus - SSF10"/>
    <s v="Continuation B10 NMR Project: 21-2001  [121321 - 121721]"/>
    <s v="10123 (SSF10.1.10123), 10159 (SSF10.1.10159), 10161 (SSF10.1.10161), 10162 (SSF10.1.10162), 10168 (SSF10.1.10168), 10165 (SSF10.1.10165), 10160 (SSF10.1.10160), 10166 (SSF10.1.10166), 10167 (SSF10.1.10167), 10167A (SSF10.1.10167A), 10164 (SSF10.1.10164), 10170 (SSF10.1.10170), 10171 (SSF10.1.10171), 10173 (SSF10.1.10173), 10176 (SSF10.1.10176), 10175 (SSF10.1.10175), 10172A (SSF10.1.10172A), 10172B (SSF10.1.10172B), 10177 (SSF10.1.10177), 10177A (SSF10.1.10177A), 10174 (SSF10.1.10174), 10154 (SSF10.1.10154), 10157 (SSF10.1.10157), 10155 (SSF10.1.10155), 10158 (SSF10.1.10158)"/>
    <s v="12/13/2021 12:00 AM"/>
    <m/>
    <m/>
    <s v="Demo work conducted in area. Includes dust generation and demo. Demo of existing concrete walls, ceilings, walls, utilities, floors etc. Hot work as needed. "/>
    <s v="L16077083"/>
    <s v="Jose Valencia "/>
    <m/>
    <s v="No"/>
    <s v="RA"/>
    <s v="No"/>
    <s v="No"/>
    <s v="Yes"/>
    <m/>
    <m/>
    <s v="(1-1,2, 25 to 29, 52 to 61,67 to 69, 75,77,88,91,94, 96 to 104,123,124,141 to 143, 146 to 149,161 to 175, 188,189,192,193)"/>
    <s v="Online"/>
    <s v="Complete"/>
    <s v=""/>
    <n v="19"/>
    <x v="1"/>
  </r>
  <r>
    <s v="SSF-00003297"/>
    <s v="Fire Detection Impairment (7 day max duration)"/>
    <s v="David Cooper"/>
    <s v="Closed"/>
    <s v="12/6/2021"/>
    <s v="12/10/2021"/>
    <x v="3"/>
    <s v="GCI General Contractors"/>
    <x v="49"/>
    <s v="South San Francisco"/>
    <s v="4155172240"/>
    <s v="David Cooper"/>
    <s v="dcooper@gcigc.com"/>
    <s v="Mid Campus - SSF10"/>
    <s v="Continuation B10 NMR Project: 21-2001  [120621 - 121021]"/>
    <s v="10123 (SSF10.1.10123), 10159 (SSF10.1.10159), 10161 (SSF10.1.10161), 10162 (SSF10.1.10162), 10168 (SSF10.1.10168), 10165 (SSF10.1.10165), 10160 (SSF10.1.10160), 10166 (SSF10.1.10166), 10167 (SSF10.1.10167), 10167A (SSF10.1.10167A), 10164 (SSF10.1.10164), 10170 (SSF10.1.10170), 10171 (SSF10.1.10171), 10173 (SSF10.1.10173), 10176 (SSF10.1.10176), 10175 (SSF10.1.10175), 10172A (SSF10.1.10172A), 10172B (SSF10.1.10172B), 10177 (SSF10.1.10177), 10177A (SSF10.1.10177A), 10174 (SSF10.1.10174), 10154 (SSF10.1.10154), 10157 (SSF10.1.10157), 10155 (SSF10.1.10155), 10158 (SSF10.1.10158)"/>
    <s v="12/6/2021 12:00 AM"/>
    <m/>
    <m/>
    <s v="Demo work conducted in area. Includes dust generation and demo. Demo of existing concrete walls, ceilings, walls, utilities, floors etc. Hot work as needed. "/>
    <s v="L16077083"/>
    <s v="Jose Valencia "/>
    <m/>
    <s v="No"/>
    <s v="RA"/>
    <s v="No"/>
    <s v="No"/>
    <s v="Yes"/>
    <m/>
    <m/>
    <s v="(1-1,2, 25 to 29, 52 to 61,67 to 69, 75,77,88,91,94, 96 to 104,123,124,141 to 143, 146 to 149,161 to 175, 188,189,192,193)"/>
    <s v="Online"/>
    <s v="Complete"/>
    <s v=""/>
    <n v="12"/>
    <x v="1"/>
  </r>
  <r>
    <s v="SSF-00003295"/>
    <s v="Fire Detection Impairment (7 day max duration)"/>
    <s v="Paul  Kern"/>
    <s v="Closed"/>
    <s v="11/30/2021"/>
    <s v="11/30/2021"/>
    <x v="10"/>
    <s v="GCI"/>
    <x v="49"/>
    <s v="South San Francisco"/>
    <s v="7076950936"/>
    <s v="Paul  Kern"/>
    <s v="pkern@gcigc.com"/>
    <s v="Mid Campus - SSF15"/>
    <s v="B15 Cold Room Conversion - MAC Team [113021]"/>
    <s v="152053 (SSF15.2.152053)"/>
    <s v="11/30/2021 12:00 AM"/>
    <m/>
    <m/>
    <s v="B15 Cold Room project. MAC team to address Final test for new horns &amp; strobes with Fire Marshal. MAC team has been scheduled through Decker Electric."/>
    <s v="G16077201"/>
    <s v="Paul Kern"/>
    <m/>
    <s v="No"/>
    <s v="RA"/>
    <s v="No"/>
    <s v="No"/>
    <s v="No"/>
    <s v="No"/>
    <m/>
    <s v="MAC Team to call Security to disregard white and red strobe &amp; F-key panel "/>
    <s v="Offline"/>
    <s v="Complete"/>
    <s v=""/>
    <n v="6"/>
    <x v="1"/>
  </r>
  <r>
    <s v="SSF-00003294"/>
    <s v="Fire Detection Impairment (7 day max duration)"/>
    <s v="Paul  Kern"/>
    <s v="Closed"/>
    <s v="11/30/2021"/>
    <s v="11/30/2021"/>
    <x v="10"/>
    <s v="GCI"/>
    <x v="49"/>
    <s v="South San Francisco"/>
    <s v="7076950936"/>
    <s v="Paul  Kern"/>
    <s v="pkern@gcigc.com"/>
    <s v="Mid Campus - SSF11"/>
    <s v="B11 Cold Room Conversion - MAC Team  [113021]"/>
    <s v="11301 (SSF11.3.11301), 11323 (SSF11.3.11323)"/>
    <s v="11/30/2021 12:00 AM"/>
    <m/>
    <m/>
    <s v="B11 Cold Room project. MAC team to address Final-test for new horns &amp; strobes with Fire Marshal. MAC team has been scheduled  through Decker Electric."/>
    <s v="G16077201"/>
    <s v="Paul Kern"/>
    <m/>
    <s v="No"/>
    <s v="RA"/>
    <s v="No"/>
    <s v="No"/>
    <s v="No"/>
    <s v="No"/>
    <m/>
    <s v="MAC Team to call Security to disregard white and red strobe &amp; F-key panel "/>
    <s v="Offline"/>
    <s v="Complete"/>
    <s v=""/>
    <n v="6"/>
    <x v="1"/>
  </r>
  <r>
    <s v="SSF-00003293"/>
    <s v="Fire Detection Impairment (7 day max duration)"/>
    <s v="Paul E Kern"/>
    <s v="Closed"/>
    <s v="12/6/2021"/>
    <s v="12/10/2021"/>
    <x v="3"/>
    <s v="GCI"/>
    <x v="49"/>
    <s v="South San Francisco"/>
    <s v="7076950936"/>
    <s v="Paul E Kern"/>
    <s v="pkern@gcigc.com"/>
    <s v="South Campus - SSF42"/>
    <s v="Continuation B42 Breakroom Refresh  [120621 -  121021]"/>
    <s v="422227 (SSF42.2.422227)"/>
    <s v="12/6/2021 12:00 AM"/>
    <s v="Friday end time 17:00"/>
    <m/>
    <s v="B42 Breakroom Refresh demo all existing cabinets, ceiling, flooring, drywall, framing, electrical and plumbing. Install all new of previously listed items."/>
    <s v="G16077101"/>
    <s v="Paul Kern"/>
    <m/>
    <s v="No"/>
    <s v="RA"/>
    <s v="No"/>
    <s v="No"/>
    <s v="Yes"/>
    <s v="No"/>
    <m/>
    <s v="(5-27 to 32)"/>
    <s v="Online"/>
    <s v="Complete"/>
    <s v=""/>
    <n v="12"/>
    <x v="1"/>
  </r>
  <r>
    <s v="SSF-00003292"/>
    <s v="Fire Detection Impairment (7 day max duration)"/>
    <s v="Paul E Kern"/>
    <s v="Closed"/>
    <s v="12/6/2021"/>
    <s v="12/10/2021"/>
    <x v="3"/>
    <s v="GCI"/>
    <x v="49"/>
    <s v="South San Francisco"/>
    <s v="7076950936"/>
    <s v="Paul E Kern"/>
    <s v="pkern@gcigc.com"/>
    <s v="South Campus - SSF47"/>
    <s v="Continuation B47 Breakroom Refresh [120621 - 121021]"/>
    <s v="472125 (SSF47.2.472125)"/>
    <s v="12/6/2021 12:00 AM"/>
    <s v="Friday end time 17:00"/>
    <m/>
    <s v="B47.2  Demo all existing drywall, cabinets, flooring, electrical, plumbing, ceiling and lighting. Install all new of previously listed items."/>
    <s v="G16077101"/>
    <s v="Paul Kern"/>
    <m/>
    <s v="No"/>
    <s v="RA"/>
    <s v="No"/>
    <s v="No"/>
    <s v="Yes"/>
    <s v="No"/>
    <m/>
    <s v="(2-9,11,12,14)"/>
    <s v="Online"/>
    <s v="Complete"/>
    <s v=""/>
    <n v="12"/>
    <x v="1"/>
  </r>
  <r>
    <s v="SSF-00003286"/>
    <s v="Fire Detection Impairment (7 day max duration)"/>
    <s v="William Fette"/>
    <s v="Closed"/>
    <s v="12/6/2021"/>
    <s v="12/10/2021"/>
    <x v="3"/>
    <s v="GCI"/>
    <x v="50"/>
    <s v="South San Francisco"/>
    <s v="4156380145"/>
    <s v="William Fette"/>
    <s v="wfette@gcigc.com"/>
    <s v="South Campus - SSF41"/>
    <s v="Continuation B41 UPS Replacement Project [120621 - 121021]"/>
    <s v="414125 (SSF41.4.414125), 413145, 414045, 413125 (SSF41.3.413125), 411165 (SSF41.1.411165), 412071 (SSF41.2.412071), 412059 (SSF41.2.412059), 412010 (SSF41.2.412010), 413126 (SSF41.3.413126), 413010 (SSF41.3.413010), 413059 (SSF41.3.413059), 413071 (SSF41.3.413071), 414126 (SSF41.4.414126), 411010 (SSF41.1.411010), 411139 (SSF41.1.411139), 411169 (SSF41.1.411169), 411168 (SSF41.1.411168), 411123 (SSF41.1.411123), 411140 (SSF41.1.411140), 411150 (SSF41.1.411150), 411159 (SSF41.1.411159), 411122 (SSF41.1.411122), 412126 (SSF41.2.412126), 412145 (SSF41.2.412145), 412125 (SSF41.2.412125), 414113 (SSF41.4.414113), 414059 (SSF41.4.414059), 414010 (SSF41.4.414010)"/>
    <s v="12/6/2021 12:00 AM"/>
    <m/>
    <m/>
    <s v="Install temporary power system to transfer UPS power to regular pG&amp;E power in building 41. Replace UPS system and add 13 new ULP panels throughout building 41. Transfer power back to new UPS system and remove temporary power system. change doors at E rooms. Replace TECs and T stats feeding E rooms on 1st and 3rd floors."/>
    <s v="L16077194"/>
    <s v="William Fette"/>
    <m/>
    <s v="No"/>
    <s v="RA"/>
    <s v="No"/>
    <s v="No"/>
    <s v="Yes"/>
    <m/>
    <m/>
    <s v="F keys and loops 1 through 4. Fire watch needed. Please call security and disregard red strobes."/>
    <s v="Offline"/>
    <s v="Complete"/>
    <s v=""/>
    <n v="13"/>
    <x v="1"/>
  </r>
  <r>
    <s v="SSF-00003280"/>
    <s v="Fire Detection Impairment (7 day max duration)"/>
    <s v="David Cooper"/>
    <s v="Closed"/>
    <s v="12/4/2021"/>
    <s v="12/4/2021"/>
    <x v="3"/>
    <s v="GCI General Contractors"/>
    <x v="50"/>
    <s v="South San Francisco"/>
    <s v="4155172240"/>
    <s v="David Cooper"/>
    <s v="dcooper@gcigc.com"/>
    <s v="Mid Campus - SSF10"/>
    <s v="Continuation B10 NMR Project: 21-2001  [120421]"/>
    <s v="10123 (SSF10.1.10123), 10159 (SSF10.1.10159), 10161 (SSF10.1.10161), 10162 (SSF10.1.10162), 10168 (SSF10.1.10168), 10165 (SSF10.1.10165), 10160 (SSF10.1.10160), 10166 (SSF10.1.10166), 10167 (SSF10.1.10167), 10167A (SSF10.1.10167A), 10164 (SSF10.1.10164), 10170 (SSF10.1.10170), 10171 (SSF10.1.10171), 10173 (SSF10.1.10173), 10176 (SSF10.1.10176), 10175 (SSF10.1.10175), 10172A (SSF10.1.10172A), 10172B (SSF10.1.10172B), 10177 (SSF10.1.10177), 10177A (SSF10.1.10177A), 10174 (SSF10.1.10174), 10154 (SSF10.1.10154), 10157 (SSF10.1.10157), 10155 (SSF10.1.10155), 10158 (SSF10.1.10158)"/>
    <s v="12/4/2021 12:00 AM"/>
    <m/>
    <m/>
    <s v="Demo work conducted in area. Includes dust generation and demo. Demo of existing concrete walls, ceilings, walls, utilities, floors etc. Hot work as needed. "/>
    <s v="L16077083"/>
    <s v="Jose Valencia "/>
    <m/>
    <s v="No"/>
    <s v="RA"/>
    <s v="No"/>
    <s v="No"/>
    <s v="Yes"/>
    <m/>
    <m/>
    <s v=" (1-1,2, 25 to 29, 52 to 61,67 to 69, 75,77,88,91,94, 96 to 104,123,124,141 to 143, 146 to 149,161 to 175, 188,189,192,193)"/>
    <s v="Online"/>
    <s v="Complete"/>
    <s v=""/>
    <n v="11"/>
    <x v="1"/>
  </r>
  <r>
    <s v="SSF-00003278"/>
    <s v="Fire Detection Impairment (7 day max duration)"/>
    <s v="Edgar Montes"/>
    <s v="Closed"/>
    <s v="12/29/2021"/>
    <s v="12/29/2021"/>
    <x v="0"/>
    <s v="JLL"/>
    <x v="50"/>
    <s v="South San Francisco"/>
    <s v="650-296-7953"/>
    <s v="Edgar Montes"/>
    <s v="montese3@gene.com"/>
    <s v="Mid Campus - M14 Parking (PS2)"/>
    <s v="PS2  Weekly Fire Pump PM 122921"/>
    <s v="PS2, 1st floor, Room: PS2-110, SSFPS2 (SSFPS2)"/>
    <s v="12/29/2021 12:00 AM"/>
    <m/>
    <m/>
    <s v="PS2 Weekly Fire Pump PM"/>
    <s v=" 2002636248"/>
    <s v="Edgar Montes"/>
    <m/>
    <s v="No"/>
    <s v="RA"/>
    <s v="No"/>
    <s v="No"/>
    <s v="Yes"/>
    <s v="No"/>
    <s v="No"/>
    <s v="(1-3,5,6)"/>
    <s v="Online"/>
    <s v="Complete"/>
    <s v=""/>
    <n v="36"/>
    <x v="1"/>
  </r>
  <r>
    <s v="SSF-00003277"/>
    <s v="Fire Detection Impairment (7 day max duration)"/>
    <s v="Edgar Montes"/>
    <s v="Closed"/>
    <s v="12/29/2021"/>
    <s v="12/29/2021"/>
    <x v="0"/>
    <s v="JLL"/>
    <x v="50"/>
    <s v="South San Francisco"/>
    <s v="650-296-7953"/>
    <s v="Edgar Montes"/>
    <s v="montese3@gene.com"/>
    <s v="Upper Campus - SSF32"/>
    <s v="B32 Weekly Fire Pump PM 122921"/>
    <s v="B32, Outside, Room: 32-1500, SSF32 (SSF32)"/>
    <s v="12/29/2021 12:00 AM"/>
    <m/>
    <m/>
    <s v="B32 Weekly Fire Pump PM  "/>
    <s v=" 2002636246"/>
    <s v="Edgar Montes"/>
    <m/>
    <s v="No"/>
    <s v="RA"/>
    <s v="No"/>
    <s v="No"/>
    <s v="Yes"/>
    <s v="No"/>
    <s v="No"/>
    <s v="(1-87,91,93,95,97,110) "/>
    <s v="Online"/>
    <s v="Complete"/>
    <s v=""/>
    <n v="36"/>
    <x v="1"/>
  </r>
  <r>
    <s v="SSF-00003276"/>
    <s v="Fire Detection Impairment (7 day max duration)"/>
    <s v="Edgar Montes"/>
    <s v="Closed"/>
    <s v="12/29/2021"/>
    <s v="12/29/2021"/>
    <x v="0"/>
    <s v="JLL"/>
    <x v="50"/>
    <s v="South San Francisco"/>
    <s v="650-296-7953"/>
    <s v="Edgar Montes"/>
    <s v="montese3@gene.com"/>
    <s v="Upper Campus - SSF33"/>
    <s v="B33 Weekly Fire Pump PM 122921"/>
    <s v="B33, 1st floor, Room: 33-1313, SSF33 (SSF33)"/>
    <s v="12/29/2021 12:00 AM"/>
    <m/>
    <m/>
    <s v="B33 Weekly Fire Pump PM "/>
    <s v=" 2002636247"/>
    <s v="Edgar Montes"/>
    <m/>
    <s v="No"/>
    <s v="RA"/>
    <s v="No"/>
    <s v="No"/>
    <s v="Yes"/>
    <s v="No"/>
    <s v="No"/>
    <s v="(3-61,63) "/>
    <s v="Online"/>
    <s v="Complete"/>
    <s v=""/>
    <n v="36"/>
    <x v="1"/>
  </r>
  <r>
    <s v="SSF-00003275"/>
    <s v="Fire Detection Impairment (7 day max duration)"/>
    <s v="Edgar Montes"/>
    <s v="Closed"/>
    <s v="12/29/2021"/>
    <s v="12/29/2021"/>
    <x v="0"/>
    <s v="JLL"/>
    <x v="50"/>
    <s v="South San Francisco"/>
    <s v="650-296-7953"/>
    <s v="Edgar Montes"/>
    <s v="montese3@gene.com"/>
    <s v="Upper Campus - SSF35"/>
    <s v="B35 Weekly Fire Pump PM 122921"/>
    <s v="B35, Basement floor, Room: 35-0004, Upper Campus (UC)"/>
    <s v="12/29/2021 12:00 AM"/>
    <m/>
    <m/>
    <s v="B35 Weekly Fire Pump PM "/>
    <s v="2002636291"/>
    <s v="Edgar Montes"/>
    <m/>
    <s v="No"/>
    <s v="RA"/>
    <s v="No"/>
    <s v="No"/>
    <s v="Yes"/>
    <s v="No"/>
    <s v="No"/>
    <s v="(3-3,4,5,23 to 26,72,109 to 111)"/>
    <s v="Online"/>
    <s v="Complete"/>
    <s v=""/>
    <n v="36"/>
    <x v="1"/>
  </r>
  <r>
    <s v="SSF-00003274"/>
    <s v="Fire Detection Impairment (7 day max duration)"/>
    <s v="Edgar Montes"/>
    <s v="Closed"/>
    <s v="12/22/2021"/>
    <s v="12/22/2021"/>
    <x v="0"/>
    <s v="JLL"/>
    <x v="50"/>
    <s v="South San Francisco"/>
    <s v="650-296-7953"/>
    <s v="Edgar Montes"/>
    <s v="montese3@gene.com"/>
    <s v="Mid Campus - M14 Parking (PS2)"/>
    <s v="PS2  Weekly Fire Pump PM 122221"/>
    <s v="PS2, 1st floor, Room: PS2-110, SSFPS2 (SSFPS2)"/>
    <s v="12/22/2021 12:00 AM"/>
    <m/>
    <m/>
    <s v="PS2 Weekly Fire Pump PM"/>
    <s v=" 2002634539"/>
    <s v="Edgar Montes"/>
    <m/>
    <s v="No"/>
    <s v="RA"/>
    <s v="No"/>
    <s v="No"/>
    <s v="Yes"/>
    <s v="No"/>
    <s v="No"/>
    <s v="(1-3,5,6)"/>
    <s v="Online"/>
    <s v="Complete"/>
    <s v=""/>
    <n v="29"/>
    <x v="1"/>
  </r>
  <r>
    <s v="SSF-00003273"/>
    <s v="Fire Detection Impairment (7 day max duration)"/>
    <s v="Edgar Montes"/>
    <s v="Closed"/>
    <s v="12/22/2021"/>
    <s v="12/22/2021"/>
    <x v="0"/>
    <s v="JLL"/>
    <x v="50"/>
    <s v="South San Francisco"/>
    <s v="650-296-7953"/>
    <s v="Edgar Montes"/>
    <s v="montese3@gene.com"/>
    <s v="Upper Campus - SSF32"/>
    <s v="B32 Weekly Fire Pump PM 122221"/>
    <s v="B32, Outside, Room: 32-1500, SSF32 (SSF32)"/>
    <s v="12/22/2021 12:00 AM"/>
    <m/>
    <m/>
    <s v="B32 Weekly Fire Pump PM  "/>
    <s v=" 2002634537"/>
    <s v="Edgar Montes"/>
    <m/>
    <s v="No"/>
    <s v="RA"/>
    <s v="No"/>
    <s v="No"/>
    <s v="Yes"/>
    <s v="No"/>
    <s v="No"/>
    <s v="(1-87,91,93,95,97,110) "/>
    <s v="Online"/>
    <s v="Complete"/>
    <s v=""/>
    <n v="29"/>
    <x v="1"/>
  </r>
  <r>
    <s v="SSF-00003272"/>
    <s v="Fire Detection Impairment (7 day max duration)"/>
    <s v="Edgar Montes"/>
    <s v="Closed"/>
    <s v="12/22/2021"/>
    <s v="12/22/2021"/>
    <x v="0"/>
    <s v="JLL"/>
    <x v="50"/>
    <s v="South San Francisco"/>
    <s v="650-296-7953"/>
    <s v="Edgar Montes"/>
    <s v="montese3@gene.com"/>
    <s v="Upper Campus - SSF33"/>
    <s v="B33 Weekly Fire Pump PM 122221"/>
    <s v="B33, 1st floor, Room: 33-1313, SSF33 (SSF33)"/>
    <s v="12/22/2021 12:00 AM"/>
    <m/>
    <m/>
    <s v="B33 Weekly Fire Pump PM "/>
    <s v=" 2002634538"/>
    <s v="Edgar Montes"/>
    <m/>
    <s v="No"/>
    <s v="RA"/>
    <s v="No"/>
    <s v="No"/>
    <s v="Yes"/>
    <s v="No"/>
    <s v="No"/>
    <s v="(3-61,63) "/>
    <s v="Online"/>
    <s v="Complete"/>
    <s v=""/>
    <n v="29"/>
    <x v="1"/>
  </r>
  <r>
    <s v="SSF-00003271"/>
    <s v="Fire Detection Impairment (7 day max duration)"/>
    <s v="Edgar Montes"/>
    <s v="Closed"/>
    <s v="12/22/2021"/>
    <s v="12/22/2021"/>
    <x v="0"/>
    <s v="JLL"/>
    <x v="50"/>
    <s v="South San Francisco"/>
    <s v="650-296-7953"/>
    <s v="Edgar Montes"/>
    <s v="montese3@gene.com"/>
    <s v="Upper Campus - SSF35"/>
    <s v="B35 Weekly Fire Pump PM 122221"/>
    <s v="B35, Basement floor, Room: 35-0004, Upper Campus (UC)"/>
    <s v="12/22/2021 12:00 AM"/>
    <m/>
    <m/>
    <s v="B35 Weekly Fire Pump PM "/>
    <s v=" 2002634583"/>
    <s v="Edgar Montes"/>
    <m/>
    <s v="No"/>
    <s v="RA"/>
    <s v="No"/>
    <s v="No"/>
    <s v="Yes"/>
    <s v="No"/>
    <s v="No"/>
    <s v="(3-3,4,5,23 to 26,72,109 to 111)"/>
    <s v="Online"/>
    <s v="Complete"/>
    <s v=""/>
    <n v="29"/>
    <x v="1"/>
  </r>
  <r>
    <s v="SSF-00003270"/>
    <s v="Fire Detection Impairment (7 day max duration)"/>
    <s v="Edgar Montes"/>
    <s v="Closed"/>
    <s v="12/16/2021"/>
    <s v="12/16/2021"/>
    <x v="0"/>
    <s v="JLL"/>
    <x v="50"/>
    <s v="South San Francisco"/>
    <s v="650-296-7953"/>
    <s v="Edgar Montes"/>
    <s v="montese3@gene.com"/>
    <s v="Mid Campus - M14 Parking (PS2)"/>
    <s v="PS2  Weekly Fire Pump PM 121621"/>
    <s v="PS2, 1st floor, Room: PS2-110, SSFPS2 (SSFPS2)"/>
    <s v="12/16/2021 12:00 AM"/>
    <m/>
    <m/>
    <s v="PS2 Weekly Fire Pump PM"/>
    <s v=" 2002632846"/>
    <s v="Edgar Montes"/>
    <m/>
    <s v="No"/>
    <s v="RA"/>
    <s v="No"/>
    <s v="No"/>
    <s v="Yes"/>
    <s v="No"/>
    <s v="No"/>
    <s v="(1-3,5,6)"/>
    <s v="Online"/>
    <s v="Complete"/>
    <s v=""/>
    <n v="23"/>
    <x v="1"/>
  </r>
  <r>
    <s v="SSF-00003269"/>
    <s v="Fire Detection Impairment (7 day max duration)"/>
    <s v="Edgar Montes"/>
    <s v="Closed"/>
    <s v="12/16/2021"/>
    <s v="12/16/2021"/>
    <x v="0"/>
    <s v="JLL"/>
    <x v="50"/>
    <s v="South San Francisco"/>
    <s v="650-296-7953"/>
    <s v="Edgar Montes"/>
    <s v="montese3@gene.com"/>
    <s v="Upper Campus - SSF32"/>
    <s v="B32 Weekly Fire Pump PM 121621"/>
    <s v="B32, Outside, Room: 32-1500, SSF32 (SSF32)"/>
    <s v="12/16/2021 12:00 AM"/>
    <m/>
    <m/>
    <s v="B32 Weekly Fire Pump PM  "/>
    <s v="  2002632844"/>
    <s v="Edgar Montes"/>
    <m/>
    <s v="No"/>
    <s v="RA"/>
    <s v="No"/>
    <s v="No"/>
    <s v="Yes"/>
    <s v="No"/>
    <s v="No"/>
    <s v="(1-87,91,93,95,97,110) "/>
    <s v="Online"/>
    <s v="Complete"/>
    <s v=""/>
    <n v="23"/>
    <x v="1"/>
  </r>
  <r>
    <s v="SSF-00003268"/>
    <s v="Fire Detection Impairment (7 day max duration)"/>
    <s v="Edgar Montes"/>
    <s v="Closed"/>
    <s v="12/16/2021"/>
    <s v="12/16/2021"/>
    <x v="0"/>
    <s v="JLL"/>
    <x v="50"/>
    <s v="South San Francisco"/>
    <s v="650-296-7953"/>
    <s v="Edgar Montes"/>
    <s v="montese3@gene.com"/>
    <s v="Upper Campus - SSF33"/>
    <s v="B33 Weekly Fire Pump PM 121621"/>
    <s v="B33, 1st floor, Room: 33-1313, SSF33 (SSF33)"/>
    <s v="12/16/2021 12:00 AM"/>
    <m/>
    <m/>
    <s v="B33 Weekly Fire Pump PM "/>
    <s v="    2002632845"/>
    <s v="Edgar Montes"/>
    <m/>
    <s v="No"/>
    <s v="RA"/>
    <s v="No"/>
    <s v="No"/>
    <s v="Yes"/>
    <s v="No"/>
    <s v="No"/>
    <s v="(3-61,63) "/>
    <s v="Online"/>
    <s v="Complete"/>
    <s v=""/>
    <n v="23"/>
    <x v="1"/>
  </r>
  <r>
    <s v="SSF-00003267"/>
    <s v="Fire Detection Impairment (7 day max duration)"/>
    <s v="Edgar Montes"/>
    <s v="Closed"/>
    <s v="12/16/2021"/>
    <s v="12/16/2021"/>
    <x v="0"/>
    <s v="JLL"/>
    <x v="50"/>
    <s v="South San Francisco"/>
    <s v="650-296-7953"/>
    <s v="Edgar Montes"/>
    <s v="montese3@gene.com"/>
    <s v="Upper Campus - SSF35"/>
    <s v="B35 Weekly Fire Pump PM 121621"/>
    <s v="B35, Basement floor, Room: 35-0004, Upper Campus (UC)"/>
    <s v="12/16/2021 12:00 AM"/>
    <m/>
    <m/>
    <s v="B35 Weekly Fire Pump PM "/>
    <s v="  2002632892"/>
    <s v="Edgar Montes"/>
    <m/>
    <s v="No"/>
    <s v="RA"/>
    <s v="No"/>
    <s v="No"/>
    <s v="Yes"/>
    <s v="No"/>
    <s v="No"/>
    <s v="(3-3,4,5,23 to 26,72,109 to 111)"/>
    <s v="Online"/>
    <s v="Complete"/>
    <s v=""/>
    <n v="23"/>
    <x v="1"/>
  </r>
  <r>
    <s v="SSF-00003266"/>
    <s v="Fire Detection Impairment (7 day max duration)"/>
    <s v="Edgar Montes"/>
    <s v="Closed"/>
    <s v="12/9/2021"/>
    <s v="12/9/2021"/>
    <x v="0"/>
    <s v="JLL"/>
    <x v="50"/>
    <s v="South San Francisco"/>
    <s v="650-296-7953"/>
    <s v="Edgar Montes"/>
    <s v="montese3@gene.com"/>
    <s v="Mid Campus - M14 Parking (PS2)"/>
    <s v="PS2  Weekly Fire Pump PM 120921"/>
    <s v="PS2, 1st floor, Room: PS2-110, SSFPS2 (SSFPS2)"/>
    <s v="12/9/2021 12:00 AM"/>
    <m/>
    <m/>
    <s v="PS2 Weekly Fire Pump PM"/>
    <s v="  2002631444"/>
    <s v="Edgar Montes"/>
    <m/>
    <s v="No"/>
    <s v="RA"/>
    <s v="No"/>
    <s v="No"/>
    <s v="Yes"/>
    <s v="No"/>
    <s v="No"/>
    <s v="(1-3,5,6)"/>
    <s v="Online"/>
    <s v="Complete"/>
    <s v=""/>
    <n v="16"/>
    <x v="1"/>
  </r>
  <r>
    <s v="SSF-00003265"/>
    <s v="Fire Detection Impairment (7 day max duration)"/>
    <s v="Edgar Montes"/>
    <s v="Closed"/>
    <s v="12/16/2021"/>
    <s v="12/16/2021"/>
    <x v="0"/>
    <s v="JLL"/>
    <x v="50"/>
    <s v="South San Francisco"/>
    <s v="650-296-7953"/>
    <s v="Edgar Montes"/>
    <s v="montese3@gene.com"/>
    <s v="Upper Campus - SSF32"/>
    <s v="B32 Weekly Fire Pump PM 120921"/>
    <s v="B32, Outside, Room: 32-1500, SSF32 (SSF32)"/>
    <s v="12/16/2021 12:00 AM"/>
    <m/>
    <m/>
    <s v="B32 Weekly Fire Pump PM  "/>
    <s v=" 2002631442"/>
    <s v="Edgar Montes"/>
    <m/>
    <s v="No"/>
    <s v="RA"/>
    <s v="No"/>
    <s v="No"/>
    <s v="Yes"/>
    <s v="No"/>
    <s v="No"/>
    <s v="(1-87,91,93,95,97,110) "/>
    <s v="Online"/>
    <s v="Complete"/>
    <s v=""/>
    <n v="23"/>
    <x v="1"/>
  </r>
  <r>
    <s v="SSF-00003264"/>
    <s v="Fire Detection Impairment (7 day max duration)"/>
    <s v="Edgar Montes"/>
    <s v="Closed"/>
    <s v="12/9/2021"/>
    <s v="12/9/2021"/>
    <x v="0"/>
    <s v="JLL"/>
    <x v="50"/>
    <s v="South San Francisco"/>
    <s v="650-296-7953"/>
    <s v="Edgar Montes"/>
    <s v="montese3@gene.com"/>
    <s v="Upper Campus - SSF33"/>
    <s v="B33 Weekly Fire Pump PM 120921"/>
    <s v="B33, 1st floor, Room: 33-1313, SSF33 (SSF33)"/>
    <s v="12/9/2021 12:00 AM"/>
    <m/>
    <m/>
    <s v="B33 Weekly Fire Pump PM "/>
    <s v="   2002631443"/>
    <s v="Edgar Montes"/>
    <m/>
    <s v="No"/>
    <s v="RA"/>
    <s v="No"/>
    <s v="No"/>
    <s v="Yes"/>
    <s v="No"/>
    <s v="No"/>
    <s v="(3-61,63) "/>
    <s v="Online"/>
    <s v="Complete"/>
    <s v=""/>
    <n v="16"/>
    <x v="1"/>
  </r>
  <r>
    <s v="SSF-00003263"/>
    <s v="Fire Detection Impairment (7 day max duration)"/>
    <s v="Edgar Montes"/>
    <s v="Closed"/>
    <s v="12/9/2021"/>
    <s v="12/9/2021"/>
    <x v="0"/>
    <s v="JLL"/>
    <x v="50"/>
    <s v="South San Francisco"/>
    <s v="650-296-7953"/>
    <s v="Edgar Montes"/>
    <s v="montese3@gene.com"/>
    <s v="Upper Campus - SSF35"/>
    <s v="B35 Weekly Fire Pump PM 120921"/>
    <s v="B35, Basement floor, Room: 35-0004, Upper Campus (UC)"/>
    <s v="12/9/2021 12:00 AM"/>
    <m/>
    <m/>
    <s v="B35 Weekly Fire Pump PM "/>
    <s v=" 2002631491"/>
    <s v="Edgar Montes"/>
    <m/>
    <s v="No"/>
    <s v="RA"/>
    <s v="No"/>
    <s v="No"/>
    <s v="Yes"/>
    <s v="No"/>
    <s v="No"/>
    <s v="(3-3,4,5,23 to 26,72,109 to 111)"/>
    <s v="Online"/>
    <s v="Complete"/>
    <s v=""/>
    <n v="16"/>
    <x v="1"/>
  </r>
  <r>
    <s v="SSF-00003262"/>
    <s v="Fire Detection Impairment (7 day max duration)"/>
    <s v="Edgar Montes"/>
    <s v="Closed"/>
    <s v="12/2/2021"/>
    <s v="12/2/2021"/>
    <x v="0"/>
    <s v="JLL"/>
    <x v="50"/>
    <s v="South San Francisco"/>
    <s v="650-296-7953"/>
    <s v="Edgar Montes"/>
    <s v="montese3@gene.com"/>
    <s v="Mid Campus - M14 Parking (PS2)"/>
    <s v="PS2  Weekly Fire Pump PM 120221"/>
    <s v="PS2, 1st floor, Room: PS2-110, SSFPS2 (SSFPS2)"/>
    <s v="12/2/2021 12:00 AM"/>
    <m/>
    <m/>
    <s v="PS2 Weekly Fire Pump PM"/>
    <s v=" 2002624177"/>
    <s v="Edgar Montes"/>
    <m/>
    <s v="No"/>
    <s v="RA"/>
    <s v="No"/>
    <s v="No"/>
    <s v="Yes"/>
    <s v="No"/>
    <s v="No"/>
    <s v="(1-3,5,6)"/>
    <s v="Online"/>
    <s v="Complete"/>
    <s v=""/>
    <n v="9"/>
    <x v="1"/>
  </r>
  <r>
    <s v="SSF-00003261"/>
    <s v="Fire Detection Impairment (7 day max duration)"/>
    <s v="Edgar Montes"/>
    <s v="Closed"/>
    <s v="12/2/2021"/>
    <s v="12/2/2021"/>
    <x v="0"/>
    <s v="JLL"/>
    <x v="50"/>
    <s v="South San Francisco"/>
    <s v="650-296-7953"/>
    <s v="Edgar Montes"/>
    <s v="montese3@gene.com"/>
    <s v="Upper Campus - SSF32"/>
    <s v="B32 Weekly Fire Pump PM 120221"/>
    <s v="B32, Outside, Room: 32-1500, SSF32 (SSF32)"/>
    <s v="12/2/2021 12:00 AM"/>
    <m/>
    <m/>
    <s v="B32 Weekly Fire Pump PM  "/>
    <s v="2002624175"/>
    <s v="Edgar Montes"/>
    <m/>
    <s v="No"/>
    <s v="RA"/>
    <s v="No"/>
    <s v="No"/>
    <s v="Yes"/>
    <s v="No"/>
    <s v="No"/>
    <s v="(1-87,91,93,95,97,110) "/>
    <s v="Online"/>
    <s v="Complete"/>
    <s v=""/>
    <n v="9"/>
    <x v="1"/>
  </r>
  <r>
    <s v="SSF-00003260"/>
    <s v="Fire Detection Impairment (7 day max duration)"/>
    <s v="Edgar Montes"/>
    <s v="Closed"/>
    <s v="12/2/2021"/>
    <s v="12/2/2021"/>
    <x v="0"/>
    <s v="JLL"/>
    <x v="50"/>
    <s v="South San Francisco"/>
    <s v="650-296-7953"/>
    <s v="Edgar Montes"/>
    <s v="montese3@gene.com"/>
    <s v="Upper Campus - SSF33"/>
    <s v="B33 Weekly Fire Pump PM 120221"/>
    <s v="B33, 1st floor, Room: 33-1313, SSF33 (SSF33)"/>
    <s v="12/2/2021 12:00 AM"/>
    <m/>
    <m/>
    <s v="B33 Weekly Fire Pump PM "/>
    <s v="  2002624176"/>
    <s v="Edgar Montes"/>
    <m/>
    <s v="No"/>
    <s v="RA"/>
    <s v="No"/>
    <s v="No"/>
    <s v="Yes"/>
    <s v="No"/>
    <s v="No"/>
    <s v="(3-61,63) "/>
    <s v="Online"/>
    <s v="Complete"/>
    <s v=""/>
    <n v="9"/>
    <x v="1"/>
  </r>
  <r>
    <s v="SSF-00003257"/>
    <s v="Fire Detection Impairment (7 day max duration)"/>
    <s v="Edgar Montes"/>
    <s v="Closed"/>
    <s v="12/2/2021"/>
    <s v="12/2/2021"/>
    <x v="0"/>
    <s v="JLL"/>
    <x v="50"/>
    <s v="South San Francisco"/>
    <s v="650-296-7953"/>
    <s v="Edgar Montes"/>
    <s v="montese3@gene.com"/>
    <s v="Upper Campus - SSF35"/>
    <s v="B35 Weekly Fire Pump PM 120221"/>
    <s v="B35, Basement floor, Room: 35-0004, Upper Campus (UC)"/>
    <s v="12/2/2021 12:00 AM"/>
    <m/>
    <m/>
    <s v="B35 Weekly Fire Pump PM "/>
    <s v="2002624223"/>
    <s v="Edgar Montes"/>
    <m/>
    <s v="No"/>
    <s v="RA"/>
    <s v="No"/>
    <s v="No"/>
    <s v="Yes"/>
    <s v="No"/>
    <s v="No"/>
    <s v="(3-3,4,5,23 to 26,72,109 to 111)"/>
    <s v="Online"/>
    <s v="Complete"/>
    <s v=""/>
    <n v="9"/>
    <x v="1"/>
  </r>
  <r>
    <s v="SSF-00003256"/>
    <s v="Fire Detection Impairment (7 day max duration)"/>
    <s v="Edgar Montes"/>
    <s v="Closed"/>
    <s v="11/23/2021"/>
    <s v="11/23/2021"/>
    <x v="0"/>
    <s v="JLL"/>
    <x v="50"/>
    <s v="South San Francisco"/>
    <s v="650-296-7953"/>
    <s v="Edgar Montes"/>
    <s v="montese3@gene.com"/>
    <s v="Upper Campus - SSF32"/>
    <s v="B32 Emergency Repair Leak on Main Feed [112321]"/>
    <s v="Upper Campus (UC), SSF32 (SSF32)"/>
    <s v="11/23/2021 12:00 AM"/>
    <m/>
    <m/>
    <s v="B32  Repair  4&quot; Leak on Main Feed fire pump room. Fire stop will be onsite"/>
    <s v="2002595833"/>
    <s v="Edgar Montes"/>
    <m/>
    <s v="No"/>
    <s v="RA"/>
    <s v="No"/>
    <s v="No"/>
    <s v="No"/>
    <s v="No"/>
    <s v="No"/>
    <s v="Disarm Fire Pump points (2-25 to 28,31,32,34 to 38,50,51), Bypass W/F+T/S Fkey"/>
    <s v="Offline"/>
    <s v="Complete"/>
    <s v="Leo Carrio (Siemens)"/>
    <n v="0"/>
    <x v="0"/>
  </r>
  <r>
    <s v="SSF-00003255"/>
    <s v="Fire Suppression Impairment (7 day max duration)"/>
    <s v="Edgar Montes"/>
    <s v="Closed"/>
    <s v="11/29/2021"/>
    <s v="11/29/2021"/>
    <x v="1"/>
    <s v="Crew 229"/>
    <x v="50"/>
    <s v="South San Francisco"/>
    <s v="9254138779"/>
    <s v="Edgar Montes"/>
    <s v=" joe@firestopsprinkler.com"/>
    <s v="Upper Campus - SSF34"/>
    <s v="B34 5 YR Inspector Test [112921]"/>
    <s v="SSF34 (SSF34)"/>
    <s v="11/29/2021 12:00 AM"/>
    <s v="5 YR CERT TEST FIRE SPRINKLER SYST request for B34 5 YR Sprinkler system drain test."/>
    <m/>
    <s v="Will require siemens assistance for 5yr sprinkler system drain test._x000a_"/>
    <s v="2002599778"/>
    <s v="Edgar Montes"/>
    <m/>
    <s v="No"/>
    <s v="RA"/>
    <s v="No"/>
    <s v="No"/>
    <s v="No"/>
    <s v="No"/>
    <s v="No"/>
    <s v="Bypass F-Keys (Horns+Strobes, WF+TS, Door Holders), Call security to disregard Red Strobe"/>
    <s v="Offline"/>
    <s v="Complete"/>
    <s v="Leo Carrio (Siemens)"/>
    <n v="6"/>
    <x v="1"/>
  </r>
  <r>
    <s v="SSF-00003248"/>
    <s v="Fire Detection Impairment (7 day max duration)"/>
    <s v="colin hellmuth"/>
    <s v="Closed"/>
    <s v="12/6/2021"/>
    <s v="12/10/2021"/>
    <x v="3"/>
    <s v="GCI"/>
    <x v="51"/>
    <s v="South San Francisco"/>
    <s v="415-470-6462"/>
    <s v="colin hellmuth"/>
    <s v="chellmuth@gcigc.com"/>
    <s v="South Campus - SSF46"/>
    <s v="B46 CDA - Construction [120621 - 121021]"/>
    <s v="SSF46.4.464000"/>
    <s v="12/6/2021 12:00 AM"/>
    <m/>
    <m/>
    <s v="Electrical, mechanical, concrete work in conjunction with the Sitewide CDA Upgrades."/>
    <s v="L16077058"/>
    <s v="Colin Hellmuth"/>
    <m/>
    <s v="No"/>
    <s v="RA"/>
    <s v="No"/>
    <s v="No"/>
    <s v="No"/>
    <s v="Yes"/>
    <s v="No"/>
    <s v="No points "/>
    <s v="Offline"/>
    <s v="Complete"/>
    <s v="Steven Caballero"/>
    <n v="14"/>
    <x v="1"/>
  </r>
  <r>
    <s v="SSF-00003245"/>
    <s v="Fire Detection Impairment (7 day max duration)"/>
    <s v="Odilon Valencia"/>
    <s v="Closed"/>
    <s v="11/29/2021"/>
    <s v="12/3/2021"/>
    <x v="4"/>
    <s v="XLC"/>
    <x v="51"/>
    <s v="South San Francisco"/>
    <s v="9254811082"/>
    <s v="Odilon Valencia"/>
    <s v="ovalencia@xlconstruction.com"/>
    <s v="Upper Campus - SSF26"/>
    <s v="B26 Continuation Ground to 3rd floor [112921 - 120321]"/>
    <s v="SSF26 3rd Floor (SSF26.3), SSF26 2nd Floor (SSF26.2), SSF26 1st Floor (SSF26.1)"/>
    <s v="11/29/2021 12:00 AM"/>
    <m/>
    <m/>
    <s v="Demolition: Walls, Ceiling grid, duct work, plumbing, electrical"/>
    <s v=" B16077076"/>
    <s v="James Spencer"/>
    <m/>
    <s v="No"/>
    <s v="RA"/>
    <s v="No"/>
    <s v="No"/>
    <s v="Yes"/>
    <s v="Yes"/>
    <m/>
    <s v="(Loops 1-3)"/>
    <s v="Online"/>
    <s v="Complete"/>
    <s v=""/>
    <n v="7"/>
    <x v="1"/>
  </r>
  <r>
    <s v="SSF-00003244"/>
    <s v="Fire Detection Impairment (7 day max duration)"/>
    <s v="Odilon Valencia"/>
    <s v="Closed"/>
    <s v="11/29/2021"/>
    <s v="12/3/2021"/>
    <x v="4"/>
    <s v="XLC"/>
    <x v="51"/>
    <s v="South San Francisco"/>
    <s v="9254811082"/>
    <s v="Odilon Valencia"/>
    <s v="ovalencia@xlconstruction.com"/>
    <s v="Upper Campus - SSF25"/>
    <s v="Continuation B25 Ground to 2nd floors [112921 - 120321]"/>
    <s v="SSF25 1st Floor (SSF25.1), SSF25 2nd Floor (SSF25.2), SSF25 GROUND FLOOR (SSF25.0)"/>
    <s v="11/29/2021 12:00 AM"/>
    <m/>
    <m/>
    <s v="Demolition: walls, ceiling grid, Duct work, plumbing, electrical"/>
    <s v="B16077140 / B16077076"/>
    <s v="James Spencer"/>
    <m/>
    <s v="No"/>
    <s v="RA"/>
    <s v="No"/>
    <s v="No"/>
    <s v="Yes"/>
    <s v="Yes"/>
    <m/>
    <s v="(Loops 1 &amp; 2)"/>
    <s v="Online"/>
    <s v="Complete"/>
    <s v=""/>
    <n v="7"/>
    <x v="1"/>
  </r>
  <r>
    <s v="SSF-00003242"/>
    <s v="Fire Detection Impairment (7 day max duration)"/>
    <s v="Noel Lopez"/>
    <s v="Closed"/>
    <s v="12/1/2021"/>
    <s v="12/1/2021"/>
    <x v="0"/>
    <s v="JLL"/>
    <x v="51"/>
    <s v="South San Francisco"/>
    <s v="6505540884"/>
    <s v="Thorin Ryan"/>
    <s v="lopezn16@gene.com"/>
    <s v="South Campus - SSF40"/>
    <s v="B40 Weekly fire pump test [120121]"/>
    <s v="401043 (SSF40.1.401043)"/>
    <s v="12/1/2021 12:00 AM"/>
    <m/>
    <m/>
    <s v="B40 weekly fire pump test continuation"/>
    <s v="2002624601"/>
    <s v="Noel Lopez"/>
    <m/>
    <s v="No"/>
    <s v="RA"/>
    <s v="No"/>
    <s v="No"/>
    <s v="Yes"/>
    <s v="No"/>
    <m/>
    <s v="(Fire pump F-Key)"/>
    <s v="Online"/>
    <s v="Complete"/>
    <s v=""/>
    <n v="9"/>
    <x v="1"/>
  </r>
  <r>
    <s v="SSF-00003239"/>
    <s v="Fire Suppression Impairment (7 day max duration)"/>
    <s v="Odilon Valencia"/>
    <s v="Closed"/>
    <s v="11/29/2021"/>
    <s v="12/3/2021"/>
    <x v="4"/>
    <s v="XLC / ECO Fire Sprinkler"/>
    <x v="51"/>
    <s v="South San Francisco"/>
    <s v="9254811082"/>
    <s v="Odilon Valencia"/>
    <s v="ovalencia@xlconstruction.com"/>
    <s v="Upper Campus - SSF26"/>
    <s v="Continuation B26 Sprinkler System Drain Down [112921 - 120321]"/>
    <s v="SSF26 3rd Floor (SSF26.3)"/>
    <s v="11/29/2021 12:00 AM"/>
    <m/>
    <m/>
    <s v="Fire sprinkler drain down required to work on the system."/>
    <s v=" B16077076"/>
    <s v="James Spencer"/>
    <m/>
    <s v="No"/>
    <s v="RA"/>
    <s v="No"/>
    <s v="No"/>
    <s v="Yes"/>
    <s v="No"/>
    <m/>
    <s v="Call Security to disregard white and red strobe &amp; F-key panel, Disarm H/S + WF/TS, MOP Needed"/>
    <s v="Offline"/>
    <s v="Complete"/>
    <s v=""/>
    <n v="7"/>
    <x v="1"/>
  </r>
  <r>
    <s v="SSF-00003238"/>
    <s v="Fire Suppression Impairment (7 day max duration)"/>
    <s v="Odilon Valencia"/>
    <s v="Closed"/>
    <s v="11/29/2021"/>
    <s v="12/3/2021"/>
    <x v="4"/>
    <s v="XLC / ECO FIRE SPRINKLER /"/>
    <x v="51"/>
    <s v="South San Francisco"/>
    <s v="9254811082"/>
    <s v="Odilon Valencia"/>
    <s v="ovalencia@xlconstruction.com"/>
    <s v="Upper Campus - SSF25"/>
    <s v="Continuation B25 Drain 1st &amp; 2nd floors [112921 - 120321]"/>
    <s v="SSF25 1st Floor (SSF25.1), SSF25 2nd Floor (SSF25.2)"/>
    <s v="11/29/2021 12:00 AM"/>
    <m/>
    <m/>
    <s v="FIRE SPRINKLER DRAIN DOWN IN B25 1ST AND 2ND FLOOR FOR RECONFIGURATION OF SPRINKLER HEADS. WILL FILL SYSTEM DAILY AT THE END OF EACH WORKDAY"/>
    <s v="B16077140 "/>
    <s v="James Spencer"/>
    <m/>
    <s v="No"/>
    <s v="RA"/>
    <s v="No"/>
    <s v="No"/>
    <s v="Yes"/>
    <s v="No"/>
    <m/>
    <s v="Call Security to disregard white and red strobe &amp; F-key panel, F-Key WF/TS + HS)"/>
    <s v="Offline"/>
    <s v="Complete"/>
    <s v=""/>
    <n v="7"/>
    <x v="1"/>
  </r>
  <r>
    <s v="SSF-00003236"/>
    <s v="Fire Suppression Impairment (7 day max duration)"/>
    <s v="Noel Lopez"/>
    <s v="Closed"/>
    <s v="11/24/2021"/>
    <s v="11/24/2021"/>
    <x v="0"/>
    <s v="JLL"/>
    <x v="51"/>
    <s v="South San Francisco"/>
    <s v="6505540884"/>
    <s v="Thorin Ryan"/>
    <s v="lopezn16@gene.com"/>
    <s v="South Campus - SSF41"/>
    <s v="B41 Monthly fire pump test [112421]"/>
    <s v="B411202"/>
    <s v="11/24/2021 12:00 AM"/>
    <m/>
    <m/>
    <s v="B41 fire pump monthly test"/>
    <s v="2002601146"/>
    <s v="Noel Lopez"/>
    <m/>
    <s v="No"/>
    <s v="RA"/>
    <s v="No"/>
    <s v="No"/>
    <s v="Yes"/>
    <s v="No"/>
    <m/>
    <s v="(1-45,46,49 to 54) "/>
    <s v="Online"/>
    <s v="Complete"/>
    <s v=""/>
    <n v="2"/>
    <x v="0"/>
  </r>
  <r>
    <s v="SSF-00003235"/>
    <s v="Fire Detection Impairment (7 day max duration)"/>
    <s v="Noel Lopez"/>
    <s v="Closed"/>
    <s v="11/24/2021"/>
    <s v="11/24/2021"/>
    <x v="0"/>
    <s v="JLL"/>
    <x v="51"/>
    <s v="South San Francisco"/>
    <s v="6505540884"/>
    <s v="Thorin Ryan"/>
    <s v="lopezn16@gene.com"/>
    <s v="South Campus - SSF40"/>
    <s v="B40 Weekly fire pump test [112421]"/>
    <s v="401043 (SSF40.1.401043)"/>
    <s v="11/24/2021 12:00 AM"/>
    <m/>
    <m/>
    <s v="B40 weekly fire pump test continuation"/>
    <s v="2002623071"/>
    <s v="Noel Lopez"/>
    <m/>
    <s v="No"/>
    <s v="RA"/>
    <s v="No"/>
    <s v="No"/>
    <s v="Yes"/>
    <s v="No"/>
    <m/>
    <s v="(Fire pump F-Key)"/>
    <s v="Online"/>
    <s v="Complete"/>
    <s v=""/>
    <n v="2"/>
    <x v="0"/>
  </r>
  <r>
    <s v="SSF-00003234"/>
    <s v="Fire Suppression Impairment (7 day max duration)"/>
    <s v="Romin Kuver"/>
    <s v="Closed"/>
    <s v="11/22/2021"/>
    <s v="11/22/2021"/>
    <x v="1"/>
    <s v="GMP Process Piping"/>
    <x v="51"/>
    <s v="South San Francisco"/>
    <s v="707-392-8989"/>
    <s v="Ben Wellman"/>
    <s v="Bwellman@gmpprocesspiping.com"/>
    <s v="Lower Campus - SSF07"/>
    <s v="New B7 72505 RO Valve Replacement [112221]"/>
    <s v="72505 (SSF07.2.72505)"/>
    <s v="11/22/2021 12:00 AM"/>
    <m/>
    <m/>
    <s v="Cut out leaking valve and weld in new valve"/>
    <s v="2002620016"/>
    <s v="Romin Kuver"/>
    <m/>
    <s v="No"/>
    <s v="RA"/>
    <s v="No"/>
    <m/>
    <s v="No"/>
    <s v="Yes"/>
    <m/>
    <s v="No points"/>
    <m/>
    <s v="Complete"/>
    <s v="Robert Jefferson (Siemens)"/>
    <n v="0"/>
    <x v="0"/>
  </r>
  <r>
    <s v="SSF-00003233"/>
    <s v="Fire Detection Impairment (7 day max duration)"/>
    <s v="Kevin Koch"/>
    <s v="Closed"/>
    <s v="12/6/2021"/>
    <s v="12/13/2021"/>
    <x v="9"/>
    <s v="Truebeck Construction"/>
    <x v="51"/>
    <s v="South San Francisco"/>
    <s v="6502087487"/>
    <s v="Daniel Oniell"/>
    <s v="mcgintj2@gene.com"/>
    <s v="South Campus - PSA"/>
    <s v="Continuous PSA 1st Floor Fire Alarm System Impairment [120621 - 121321]"/>
    <s v="PSA1000 (SSFPSA.1.PSA1000), PSA1005 (SSFPSA.1.PSA1005), PSA1006 (SSFPSA.1.PSA1006), PSA1003 (SSFPSA.1.PSA1003), PSA1007 (SSFPSA.1.PSA1007), PSA1012 (SSFPSA.1.PSA1012), PSA1004 (SSFPSA.1.PSA1004), PSA1014 (SSFPSA.1.PSA1014)"/>
    <s v="12/6/2021 12:00 AM"/>
    <m/>
    <s v="Continuation of original impairment permit 1036, no changes to work."/>
    <s v="Modification of PSA hallway and bathrooms.  Including modification/refinishing of doorways, bathroom tile, shower fixtures, flooring, wall finishes, and ceiling tile."/>
    <s v="G16077117"/>
    <s v="Kevin Koch"/>
    <m/>
    <s v="No"/>
    <s v="RA"/>
    <s v="No"/>
    <s v="Yes"/>
    <s v="Yes"/>
    <s v="No"/>
    <m/>
    <s v="(1-44)"/>
    <s v="Online"/>
    <s v="Complete"/>
    <s v=""/>
    <n v="14"/>
    <x v="1"/>
  </r>
  <r>
    <s v="SSF-00003232"/>
    <s v="Fire Detection Impairment (7 day max duration)"/>
    <s v="Cate Cannon"/>
    <s v="Closed"/>
    <s v="11/29/2021"/>
    <s v="12/3/2021"/>
    <x v="2"/>
    <s v="Herrero"/>
    <x v="51"/>
    <s v="South San Francisco"/>
    <s v="925-360-9502"/>
    <s v="Pablo Villalobos"/>
    <s v="pvillalobos@herrero.com"/>
    <s v="Lower Campus - SSF56"/>
    <s v="B56 Continuation Argon Piping [112921 - 120321]"/>
    <s v="562271 (SSF56.2.562271), 561273 (SSF56.1.561273)"/>
    <s v="11/29/2021 12:00 AM"/>
    <m/>
    <m/>
    <s v="Soft Demo on sheetrock and working in the ceiling. orbital welding."/>
    <s v="L16077160"/>
    <s v="Pablo Villalobos"/>
    <m/>
    <s v="No"/>
    <s v="RA"/>
    <s v="No"/>
    <s v="Yes"/>
    <s v="Yes"/>
    <s v="Yes"/>
    <s v="Yes"/>
    <s v="D-103, 104, 108, 114, 115, 117, 118, 135, 136, 140, 165, 166, 205 "/>
    <s v="Online"/>
    <s v="Complete"/>
    <s v=""/>
    <n v="7"/>
    <x v="1"/>
  </r>
  <r>
    <s v="SSF-00003231"/>
    <s v="Fire Suppression Impairment (7 day max duration)"/>
    <s v="Chris Bennett"/>
    <s v="Closed"/>
    <s v="11/19/2021"/>
    <s v="11/19/2021"/>
    <x v="0"/>
    <s v="Crew 229"/>
    <x v="52"/>
    <s v="South San Francisco"/>
    <s v="9254138779"/>
    <s v="Carlos Mendez"/>
    <s v="bennetc7@gene.com"/>
    <s v="Upper Campus - SSF34"/>
    <s v="Emergency Continuation B34 11-19-21"/>
    <s v="B345001"/>
    <s v="11/19/2021 12:00 AM"/>
    <m/>
    <s v="Will not need to drain riser (valve located at air relief valve). JLL Chris Bennett will close valve at Air Relief for repair._x000a_"/>
    <s v="B34- Place fire system off line. JLL will need to replace an Air Relief Valve located on 5th floor sprinkler riser. A small amount of water 8 ounces of water will be drained at this location at relief valve. Will not need to drain riser (valve located at air relief valve). JLL Chris Bennett will close valve at Air Relief for repair._x000a_"/>
    <s v="2002645934"/>
    <s v="Yesenia Contreras Alvarez (FLS)"/>
    <m/>
    <s v="No"/>
    <s v="RA"/>
    <s v="No"/>
    <s v="No"/>
    <s v="Yes"/>
    <s v="No"/>
    <s v="No"/>
    <s v="OFFLINE, F-keys WF/TS, H/S except elevator. Notify security before and after work complete"/>
    <s v="Offline"/>
    <s v="Complete"/>
    <s v=""/>
    <n v="0"/>
    <x v="0"/>
  </r>
  <r>
    <s v="SSF-00003230"/>
    <s v="Fire Detection Impairment (7 day max duration)"/>
    <s v="William Fette"/>
    <s v="Closed"/>
    <s v="11/29/2021"/>
    <s v="12/3/2021"/>
    <x v="3"/>
    <s v="GCI"/>
    <x v="52"/>
    <s v="South San Francisco"/>
    <s v="4156380145"/>
    <s v="William Fette"/>
    <s v="wfette@gcigc.com"/>
    <s v="South Campus - SSF41"/>
    <s v="Continuation B41 UPS Replacement Project [112921 - 120321]"/>
    <s v="414125 (SSF41.4.414125), 413145, 414045, 413125 (SSF41.3.413125), 411165 (SSF41.1.411165), 412071 (SSF41.2.412071), 412059 (SSF41.2.412059), 412010 (SSF41.2.412010), 413126 (SSF41.3.413126), 413010 (SSF41.3.413010), 413059 (SSF41.3.413059), 413071 (SSF41.3.413071), 414126 (SSF41.4.414126), 411010 (SSF41.1.411010), 411139 (SSF41.1.411139), 411169 (SSF41.1.411169), 411168 (SSF41.1.411168), 411123 (SSF41.1.411123), 411140 (SSF41.1.411140), 411150 (SSF41.1.411150), 411159 (SSF41.1.411159), 411122 (SSF41.1.411122), 412126 (SSF41.2.412126), 412145 (SSF41.2.412145), 412125 (SSF41.2.412125), 414113 (SSF41.4.414113), 414059 (SSF41.4.414059), 414010 (SSF41.4.414010)"/>
    <s v="11/29/2021 12:00 AM"/>
    <m/>
    <m/>
    <s v="Install temporary power system to transfer UPS power to regular pG&amp;E power in building 41. Replace UPS system and add 13 new ULP panels throughout building 41. Transfer power back to new UPS system and remove temporary power system. change doors at E rooms. Replace TECs and T stats feeding E rooms on 1st and 3rd floors."/>
    <s v="L16077194"/>
    <s v="William Fette"/>
    <m/>
    <s v="No"/>
    <s v="RA"/>
    <s v="No"/>
    <s v="No"/>
    <s v="Yes"/>
    <m/>
    <m/>
    <s v="F keys and loops 1 through 4. Fire watch needed. Please call security and disregard red strobes."/>
    <s v="Offline"/>
    <s v="Complete"/>
    <s v=""/>
    <n v="10"/>
    <x v="1"/>
  </r>
  <r>
    <s v="SSF-00003225"/>
    <s v="Fire Detection Impairment (7 day max duration)"/>
    <s v="Paul E Kern"/>
    <s v="Closed"/>
    <s v="11/29/2021"/>
    <s v="12/3/2021"/>
    <x v="3"/>
    <s v="GCI"/>
    <x v="52"/>
    <s v="South San Francisco"/>
    <s v="7076950936"/>
    <s v="Paul E Kern"/>
    <s v="pkern@gcigc.com"/>
    <s v="Mid Campus - SSF15"/>
    <s v="Continuation B15, 2nd floor, Room: 152053 [112921 - 120321]"/>
    <s v="152053 (SSF15.2.152053)"/>
    <s v="11/29/2021 12:00 AM"/>
    <s v="Friday end time 17:00"/>
    <m/>
    <s v="B15 Demo exisitng warm room. remove drywall, lighting, refrigeration, electrical and utilities as needed. Solder copper piping for safe off._x000a__x000a_"/>
    <s v="G16077201"/>
    <s v="Paul Kern"/>
    <m/>
    <s v="No"/>
    <s v="RA"/>
    <s v="No"/>
    <s v="No"/>
    <s v="Yes"/>
    <s v="Yes"/>
    <m/>
    <s v="Disarm points (19-40,48) (23-5 to 8)"/>
    <s v="Online"/>
    <s v="Complete"/>
    <s v=""/>
    <n v="10"/>
    <x v="1"/>
  </r>
  <r>
    <s v="SSF-00003224"/>
    <s v="Fire Detection Impairment (7 day max duration)"/>
    <s v="Paul E Kern"/>
    <s v="Closed"/>
    <s v="11/29/2021"/>
    <s v="12/3/2021"/>
    <x v="3"/>
    <s v="GCI"/>
    <x v="52"/>
    <s v="South San Francisco"/>
    <s v="7076950936"/>
    <s v="Paul E Kern"/>
    <s v="pkern@gcigc.com"/>
    <s v="South Campus - SSF47"/>
    <s v="Continuation B47 Breakroom Refresh [112921 - 120321]"/>
    <s v="472125 (SSF47.2.472125)"/>
    <s v="11/29/2021 12:00 AM"/>
    <s v="Friday end time 17:00"/>
    <m/>
    <s v="B47.2  Demo all existing drywall, cabinets, flooring, electrical, plumbing, ceiling and lighting. Install all new of previously listed items."/>
    <s v="G16077101"/>
    <s v="Paul Kern"/>
    <m/>
    <s v="No"/>
    <s v="RA"/>
    <s v="No"/>
    <s v="No"/>
    <s v="Yes"/>
    <s v="No"/>
    <m/>
    <s v="(2-9,11,12,14)"/>
    <s v="Online"/>
    <s v="Complete"/>
    <s v=""/>
    <n v="10"/>
    <x v="1"/>
  </r>
  <r>
    <s v="SSF-00003223"/>
    <s v="Fire Detection Impairment (7 day max duration)"/>
    <s v="Paul E Kern"/>
    <s v="Closed"/>
    <s v="11/29/2021"/>
    <s v="12/3/2021"/>
    <x v="3"/>
    <s v="GCI"/>
    <x v="52"/>
    <s v="South San Francisco"/>
    <s v="7076950936"/>
    <s v="Paul E Kern"/>
    <s v="pkern@gcigc.com"/>
    <s v="South Campus - SSF42"/>
    <s v="Continuation B42 Breakroom Refresh  [112921 -  120321]"/>
    <s v="422227 (SSF42.2.422227)"/>
    <s v="11/29/2021 12:00 AM"/>
    <s v="Friday end time 17:00"/>
    <m/>
    <s v="B42 Breakroom Refresh demo all existing cabinets, ceiling, flooring, drywall, framing, electrical and plumbing. Install all new of previously listed items."/>
    <s v="G16077101"/>
    <s v="Paul Kern"/>
    <m/>
    <s v="No"/>
    <s v="RA"/>
    <s v="No"/>
    <s v="No"/>
    <s v="Yes"/>
    <s v="No"/>
    <m/>
    <s v="(5-27 to 32)"/>
    <s v="Online"/>
    <s v="Complete"/>
    <s v=""/>
    <n v="10"/>
    <x v="1"/>
  </r>
  <r>
    <s v="SSF-00003222"/>
    <s v="Fire Detection Impairment (7 day max duration)"/>
    <s v="Edward Sirias"/>
    <s v="Closed"/>
    <s v="11/23/2021"/>
    <s v="11/23/2021"/>
    <x v="0"/>
    <s v="JLL crew 231 "/>
    <x v="53"/>
    <s v="South San Francisco"/>
    <s v="6507372683"/>
    <s v="Edward Sirias"/>
    <s v="siriase@gene.com"/>
    <s v="South Campus - SSF48"/>
    <s v="B48 1 MON GENSET PM [11/23/21]"/>
    <s v="481215 (SSF48.1.481215)"/>
    <s v="11/23/2021 12:00 AM"/>
    <s v="emergency impairment request, please forgive the late submission for our Genset PM. "/>
    <s v="emergency impairment request, please forgive the late submission for our Genset PM. "/>
    <s v="B48 1 MON GENERATOR TEST NO LOAD "/>
    <s v="2002627462"/>
    <s v="Edward Sirias"/>
    <m/>
    <s v="No"/>
    <s v="RA"/>
    <s v="No"/>
    <s v="No"/>
    <m/>
    <s v="No"/>
    <m/>
    <s v="Disarms: (1-7,8) "/>
    <s v="Online"/>
    <s v="Complete"/>
    <s v=""/>
    <n v="5"/>
    <x v="1"/>
  </r>
  <r>
    <s v="SSF-00003221"/>
    <s v="Fire Detection Impairment (7 day max duration)"/>
    <s v="Edward Sirias"/>
    <s v="Closed"/>
    <s v="11/22/2021"/>
    <s v="11/22/2021"/>
    <x v="0"/>
    <s v="JLL crew 231 "/>
    <x v="53"/>
    <s v="South San Francisco"/>
    <s v="6507372683"/>
    <s v="Edward Sirias"/>
    <s v="siriase@gene.com"/>
    <s v="South Campus - SSF47"/>
    <s v="B47 1 MON GENSET PM [11/22/21]"/>
    <s v="47 Generator yard"/>
    <s v="11/22/2021 12:00 AM"/>
    <s v="Emergency impairment request, forgive the late submission to the schedule. "/>
    <s v="Emergency impairment request, forgive the late submission to the schedule. "/>
    <s v="B47 1 MON GENSET PM. Engineer will be running the generator with no load to test operation of the equipment. "/>
    <s v="2002627477"/>
    <s v="Edward Sirias"/>
    <m/>
    <s v="No"/>
    <s v="RA"/>
    <s v="No"/>
    <s v="No"/>
    <m/>
    <s v="No"/>
    <m/>
    <s v="Disarms: (1-53,54)"/>
    <s v="Online"/>
    <s v="Complete"/>
    <s v=""/>
    <n v="4"/>
    <x v="0"/>
  </r>
  <r>
    <s v="SSF-00003220"/>
    <s v="Fire Detection Impairment (7 day max duration)"/>
    <s v="Edward Sirias"/>
    <s v="Closed"/>
    <s v="11/22/2021"/>
    <s v="11/22/2021"/>
    <x v="0"/>
    <s v="JLL crew 231 "/>
    <x v="53"/>
    <s v="South San Francisco"/>
    <s v="6507372683"/>
    <s v="Edward Sirias"/>
    <s v="siriase@gene.com"/>
    <s v="South Campus - SSF46"/>
    <s v="B46 1 MON GENSET PM [11/22/21]"/>
    <s v="461304 (SSF46.1.461304)"/>
    <s v="11/22/2021 12:00 AM"/>
    <s v="emergency impairment request, no load test for genset PM. "/>
    <m/>
    <s v="B46 1 MON GENSET PM - No load"/>
    <s v="2002627409"/>
    <s v="Edward Sirias"/>
    <m/>
    <s v="No"/>
    <s v="RA"/>
    <s v="No"/>
    <s v="No"/>
    <s v="Yes"/>
    <s v="No"/>
    <m/>
    <s v="Disarms: (1-35,36) "/>
    <s v="Online"/>
    <s v="Complete"/>
    <s v=""/>
    <n v="4"/>
    <x v="0"/>
  </r>
  <r>
    <s v="SSF-00003219"/>
    <s v="Fire Detection Impairment (7 day max duration)"/>
    <s v="Edward Sirias"/>
    <s v="Closed"/>
    <s v="11/22/2021"/>
    <s v="11/22/2021"/>
    <x v="0"/>
    <s v="JLL crew 231 "/>
    <x v="53"/>
    <s v="South San Francisco"/>
    <s v="6507372683"/>
    <s v="Edward Sirias"/>
    <s v="siriase@gene.com"/>
    <s v="South Campus - SSF44"/>
    <s v="B44 1 MON GENSET PM [11/22/21]"/>
    <s v="B44 Generator yard"/>
    <s v="11/22/2021 12:00 AM"/>
    <s v="emergency impairment request for 1 MON PM, please forgive the late submission on the request."/>
    <s v="engineer will run the Genset with no load "/>
    <s v="B44 1 MON GENSET PM "/>
    <s v="2002627476"/>
    <s v="Edward Sirias"/>
    <m/>
    <s v="No"/>
    <s v="RA"/>
    <s v="No"/>
    <s v="No"/>
    <s v="Yes"/>
    <s v="No"/>
    <m/>
    <s v="Disarms: (31-58,59)"/>
    <s v="Online"/>
    <s v="Complete"/>
    <s v=""/>
    <n v="4"/>
    <x v="0"/>
  </r>
  <r>
    <s v="SSF-00003218"/>
    <s v="Fire Detection Impairment (7 day max duration)"/>
    <s v="Edward Sirias"/>
    <s v="Closed"/>
    <s v="11/22/2021"/>
    <s v="11/22/2021"/>
    <x v="0"/>
    <s v="JLL crew 231 "/>
    <x v="53"/>
    <s v="South San Francisco"/>
    <s v="6507372683"/>
    <s v="Edward Sirias"/>
    <s v="siriase@gene.com"/>
    <s v="South Campus - SSF45"/>
    <s v="B45 1 MON GENSET PM [11/22/21]"/>
    <s v="B45 Generator yard"/>
    <s v="11/22/2021 12:00 AM"/>
    <s v="emergency impairment request for 1 MON PM, please forgive the late submission on the request."/>
    <m/>
    <s v="B45 1 MON GENSET PM (no load) Engineer will inspect and run the generator for our monthly PM. "/>
    <s v="2002627460"/>
    <s v="Edward Sirias"/>
    <m/>
    <s v="No"/>
    <s v="RA"/>
    <s v="No"/>
    <s v="No"/>
    <m/>
    <s v="No"/>
    <m/>
    <s v="Disarms: (51-58,59) "/>
    <s v="Online"/>
    <s v="Complete"/>
    <s v=""/>
    <n v="4"/>
    <x v="0"/>
  </r>
  <r>
    <s v="SSF-00003217"/>
    <s v="Fire Detection Impairment (7 day max duration)"/>
    <s v="Edward Sirias"/>
    <s v="Closed"/>
    <s v="11/22/2021"/>
    <s v="11/22/2021"/>
    <x v="0"/>
    <s v="JLL crew 231 "/>
    <x v="53"/>
    <s v="South San Francisco"/>
    <s v="6507372683"/>
    <s v="Edward Sirias"/>
    <s v="siriase@gene.com"/>
    <s v="South Campus - PSB"/>
    <s v="PSB 1 MON Generator PM [11/22/21] "/>
    <s v="PSB GENERATOR MACHINE ROOM, SSFPSB (SSFPSB)"/>
    <s v="11/22/2021 12:00 AM"/>
    <m/>
    <s v="Please forgive the late submission, we would like to test our generator prior to the annual transfer, new batteries have been installed and would like to do a no load test. "/>
    <s v="1 MON Generator PM no load test/run _x000a__x000a_Engineer will conduct an inspection and test of the generator with no load._x000a_"/>
    <s v="2002627479"/>
    <s v="Edward Sirias"/>
    <m/>
    <s v="No"/>
    <s v="RA"/>
    <s v="No"/>
    <s v="No"/>
    <m/>
    <s v="No"/>
    <m/>
    <s v="Disarms: (1-15,16)"/>
    <s v="Online"/>
    <s v="Complete"/>
    <s v=""/>
    <n v="4"/>
    <x v="0"/>
  </r>
  <r>
    <s v="SSF-00003216"/>
    <s v="Fire Detection Impairment (7 day max duration)"/>
    <s v="Edward Sirias"/>
    <s v="Closed"/>
    <s v="11/19/2021"/>
    <s v="11/19/2021"/>
    <x v="0"/>
    <s v="JLL crew 231 "/>
    <x v="53"/>
    <s v="South San Francisco"/>
    <s v="6507372683"/>
    <s v="Edward Sirias"/>
    <s v="siriase@gene.com"/>
    <s v="South Campus - SSF41"/>
    <s v="B41 1 MON GENSET PM [11/19/21]"/>
    <s v="SSF41 1st Floor (SSF41.1)"/>
    <s v="11/19/2021 12:00 AM"/>
    <m/>
    <s v="please forgive the short notice. "/>
    <s v="B41 1 MON GENERATOR TEST NO LOAD "/>
    <s v="2002627475"/>
    <s v="Edward Sirias"/>
    <m/>
    <s v="No"/>
    <s v="RA"/>
    <s v="No"/>
    <s v="No"/>
    <s v="Yes"/>
    <s v="No"/>
    <m/>
    <s v="Disarms: (1-45,46,49 to 54) "/>
    <s v="Online"/>
    <s v="Complete"/>
    <s v=""/>
    <n v="1"/>
    <x v="0"/>
  </r>
  <r>
    <s v="SSF-00003215"/>
    <s v="Fire Detection Impairment (7 day max duration)"/>
    <s v="Edward Sirias"/>
    <s v="Closed"/>
    <s v="11/19/2021"/>
    <s v="11/19/2021"/>
    <x v="0"/>
    <s v="JLL crew 231 "/>
    <x v="53"/>
    <s v="South San Francisco"/>
    <s v="6507372683"/>
    <s v="Edward Sirias"/>
    <s v="siriase@gene.com"/>
    <s v="South Campus - SSF43"/>
    <s v="B43 1 MON GENSET PM [111921]"/>
    <s v="43 Generator Yard"/>
    <s v="11/19/2021 12:00 AM"/>
    <m/>
    <s v="engineer will run the genset with no load "/>
    <s v="B43 1 MON GENSET PM "/>
    <s v="2002627408"/>
    <s v="Edward Sirias"/>
    <m/>
    <s v="No"/>
    <s v="RA"/>
    <s v="No"/>
    <s v="No"/>
    <m/>
    <s v="No"/>
    <m/>
    <s v="Disarms: (1-53,54) "/>
    <s v="Online"/>
    <s v="Complete"/>
    <s v=""/>
    <n v="1"/>
    <x v="0"/>
  </r>
  <r>
    <s v="SSF-00003214"/>
    <s v="Fire Detection Impairment (7 day max duration)"/>
    <s v="Edward Sirias"/>
    <s v="Closed"/>
    <s v="11/19/2021"/>
    <s v="11/19/2021"/>
    <x v="0"/>
    <s v="JLL crew 231 "/>
    <x v="53"/>
    <s v="South San Francisco"/>
    <s v="6507372683"/>
    <s v="Edward Sirias"/>
    <s v="siriase@gene.com"/>
    <s v="South Campus - SSF42"/>
    <s v="B42 1 MON GENSET PM [111921] "/>
    <s v="421365 Gen yard"/>
    <s v="11/19/2021 12:00 AM"/>
    <m/>
    <s v="Please forgive the late submittal, we would like to schedule this impairment to meet BAAQM requirements. thank you"/>
    <s v="B42 1 MON GENERATOR TEST NO LOAD "/>
    <s v="2002627459"/>
    <s v="Edward Sirias"/>
    <m/>
    <s v="No"/>
    <s v="RA"/>
    <s v="No"/>
    <s v="No"/>
    <s v="Yes"/>
    <s v="No"/>
    <m/>
    <s v="Disarms: (1-54,55) "/>
    <s v="Online"/>
    <s v="Complete"/>
    <s v=""/>
    <n v="1"/>
    <x v="0"/>
  </r>
  <r>
    <s v="SSF-00003211"/>
    <s v="Fire Detection Impairment (7 day max duration)"/>
    <s v="Edward Sirias"/>
    <s v="Closed"/>
    <s v="11/29/2021"/>
    <s v="12/2/2021"/>
    <x v="0"/>
    <s v="Towers electric/ JLL crew 231 "/>
    <x v="53"/>
    <s v="South San Francisco"/>
    <s v="6507372683"/>
    <s v="Nick Herbert"/>
    <s v="Nick@towerselectricinc.com"/>
    <s v="South Campus - SSF46, South Campus - SSF47"/>
    <s v="Re-certification of dock doors B46/47 [112921 - 120221]"/>
    <s v="B46 Loading dock, B47 Loading dock"/>
    <s v="11/29/2021 12:00 AM"/>
    <s v="Planned start is 11/29/21 7am-1500 / End date 12/2/21-1500 (3PM) "/>
    <s v="Siemens project team and towers will need assistance to test points throughout the process. "/>
    <s v="Towers electric, Siemens fire and JLL will be working together to re-certify B46 and B47 loading dock doors. New devices and relays will be installed on the dock landing to allow Dock doors to secure during FLS testing/emergency's. "/>
    <s v="2002491202"/>
    <s v="Edward Sirias"/>
    <m/>
    <s v="No"/>
    <s v="RA"/>
    <s v="No"/>
    <m/>
    <s v="No"/>
    <m/>
    <m/>
    <s v="MAC Team to assist. Call security to disregard red strobe."/>
    <s v="Offline"/>
    <s v="Complete"/>
    <s v="Leo Carrio (Siemens)"/>
    <n v="11"/>
    <x v="1"/>
  </r>
  <r>
    <s v="SSF-00003210"/>
    <s v="Fire Detection Impairment (7 day max duration)"/>
    <s v="Kevin Koch"/>
    <s v="Closed"/>
    <s v="11/29/2021"/>
    <s v="12/6/2021"/>
    <x v="9"/>
    <s v="Truebeck Construction"/>
    <x v="53"/>
    <s v="South San Francisco"/>
    <s v="6502087487"/>
    <s v="Daniel Oniell"/>
    <s v="mcgintj2@gene.com"/>
    <s v="South Campus - PSA"/>
    <s v="Continuous PSA 1st Floor Fire Alarm System Impairment [112921 - 120621]"/>
    <s v="PSA1000 (SSFPSA.1.PSA1000), PSA1005 (SSFPSA.1.PSA1005), PSA1006 (SSFPSA.1.PSA1006), PSA1003 (SSFPSA.1.PSA1003), PSA1007 (SSFPSA.1.PSA1007), PSA1012 (SSFPSA.1.PSA1012), PSA1004 (SSFPSA.1.PSA1004), PSA1014 (SSFPSA.1.PSA1014)"/>
    <s v="11/29/2021 12:00 AM"/>
    <m/>
    <s v="Continuation of original impairment permit 1036, no changes to work."/>
    <s v="Modification of PSA hallway and bathrooms.  Including modification/refinishing of doorways, bathroom tile, shower fixtures, flooring, wall finishes, and ceiling tile."/>
    <s v="G16077117"/>
    <s v="Kevin Koch"/>
    <m/>
    <s v="No"/>
    <s v="RA"/>
    <s v="No"/>
    <s v="Yes"/>
    <s v="Yes"/>
    <s v="No"/>
    <m/>
    <s v="(1-44)"/>
    <s v="Online"/>
    <s v="Complete"/>
    <s v=""/>
    <n v="11"/>
    <x v="1"/>
  </r>
  <r>
    <s v="SSF-00003207"/>
    <s v="Fire Detection Impairment (7 day max duration)"/>
    <s v="Kevin Koch"/>
    <s v="Closed"/>
    <s v="11/22/2021"/>
    <s v="11/24/2021"/>
    <x v="9"/>
    <s v="Truebeck Construction"/>
    <x v="53"/>
    <s v="South San Francisco"/>
    <s v="6502087487"/>
    <s v="Daniel Oniell"/>
    <s v="mcgintj2@gene.com"/>
    <s v="South Campus - PSA"/>
    <s v="Continuation PSA 1st Floor Fire Alarm System Impairment [112221 - 112421]"/>
    <s v="PSA1000 (SSFPSA.1.PSA1000), PSA1005 (SSFPSA.1.PSA1005), PSA1006 (SSFPSA.1.PSA1006), PSA1003 (SSFPSA.1.PSA1003), PSA1007 (SSFPSA.1.PSA1007), PSA1012 (SSFPSA.1.PSA1012), PSA1004 (SSFPSA.1.PSA1004), PSA1014 (SSFPSA.1.PSA1014)"/>
    <s v="11/22/2021 12:00 AM"/>
    <m/>
    <s v="Continuation of original impairment permit 1036, no changes to work."/>
    <s v="Modification of PSA hallway and bathrooms.  Including modification/refinishing of doorways, bathroom tile, shower fixtures, flooring, wall finishes, and ceiling tile."/>
    <s v="G16077117"/>
    <s v="Kevin Koch"/>
    <m/>
    <s v="No"/>
    <s v="RA"/>
    <s v="No"/>
    <s v="No"/>
    <s v="Yes"/>
    <s v="No"/>
    <m/>
    <s v="(1-44)"/>
    <s v="Online"/>
    <s v="Complete"/>
    <s v=""/>
    <n v="4"/>
    <x v="0"/>
  </r>
  <r>
    <s v="SSF-00003194"/>
    <s v="Fire Suppression Impairment (7 day max duration)"/>
    <s v="Edward Sirias"/>
    <s v="Closed"/>
    <s v="11/18/2021"/>
    <s v="11/18/2021"/>
    <x v="0"/>
    <s v="Edward Sirias"/>
    <x v="54"/>
    <s v="South San Francisco"/>
    <s v="6507372683"/>
    <s v="Edward Sirias"/>
    <s v="siriase@gene.com"/>
    <s v="South Campus - SSF44, South Campus - SSF40, South Campus - SSF45"/>
    <s v="EMERGENCY B40,B45, B44 1 YEAR GENSET test [111821]"/>
    <s v="B44 Generator yard, B45 Generator yard"/>
    <s v="11/18/2021 12:00 AM"/>
    <m/>
    <s v="B44 and B45 will have their annual inspection/test on 11/18/2021, since these two buildings are part of the triplex. We would like to bypassed all three buildings so that we do not set off the alarm for the triplex. B44 and B45 will be transferred the Generator power and will need to run for 40 minutes on load. "/>
    <s v="B44 and B45 will have their annual inspection/test on 11/18/2021, since these two buildings are part of the triplex. We would like to bypassed all three buildings so that we do not set off the alarm for the triplex. B44 and B45 will be transferred the Generator power and will need to run for 40 minutes on load. "/>
    <s v="2002481076/2002481126"/>
    <s v="Edward Sirias"/>
    <m/>
    <s v="No"/>
    <s v="RA"/>
    <s v="No"/>
    <m/>
    <s v="No"/>
    <s v="No"/>
    <s v="No"/>
    <s v="Bypass Generator points (31-58,59) (51-58,59). Bypass FKeys (Horn + Strobes, Door Holders). Call security to disregard red strobes. JLL to call Siemens tech when power is switched back."/>
    <s v="Offline"/>
    <s v="Complete"/>
    <s v="Leo Carrio (Siemens)"/>
    <n v="1"/>
    <x v="0"/>
  </r>
  <r>
    <s v="SSF-00003188"/>
    <s v="Fire Detection Impairment (7 day max duration)"/>
    <s v="Odilon Valencia"/>
    <s v="Closed"/>
    <s v="11/23/2021"/>
    <s v="11/24/2021"/>
    <x v="4"/>
    <s v="XLC"/>
    <x v="54"/>
    <s v="South San Francisco"/>
    <s v="9254811082"/>
    <s v="Odilon Valencia"/>
    <s v="ovalencia@xlconstruction.com"/>
    <s v="Upper Campus - SSF26"/>
    <s v="B26 Continuation Ground to 3rd floor [112321 - 112421]"/>
    <s v="SSF26 3rd Floor (SSF26.3), SSF26 2nd Floor (SSF26.2), SSF26 1st Floor (SSF26.1)"/>
    <s v="11/23/2021 12:00 AM"/>
    <m/>
    <m/>
    <s v="Demolition: Walls, Ceiling grid, duct work, plumbing, electrical"/>
    <s v=" B16077076"/>
    <s v="James Spencer"/>
    <m/>
    <s v="No"/>
    <s v="RA"/>
    <s v="No"/>
    <s v="No"/>
    <s v="Yes"/>
    <s v="Yes"/>
    <m/>
    <s v="(Loops 1-3)"/>
    <s v="Online"/>
    <s v="Complete"/>
    <s v=""/>
    <n v="6"/>
    <x v="1"/>
  </r>
  <r>
    <s v="SSF-00003187"/>
    <s v="Fire Detection Impairment (7 day max duration)"/>
    <s v="Odilon Valencia"/>
    <s v="Closed"/>
    <s v="11/23/2021"/>
    <s v="11/24/2021"/>
    <x v="4"/>
    <s v="XLC"/>
    <x v="54"/>
    <s v="South San Francisco"/>
    <s v="9254811082"/>
    <s v="Odilon Valencia"/>
    <s v="ovalencia@xlconstruction.com"/>
    <s v="Upper Campus - SSF25"/>
    <s v="Continuation B25 Ground to 2nd floors [112321 - 112421]"/>
    <s v="SSF25 1st Floor (SSF25.1), SSF25 2nd Floor (SSF25.2), SSF25 GROUND FLOOR (SSF25.0)"/>
    <s v="11/23/2021 12:00 AM"/>
    <m/>
    <m/>
    <s v="Demolition: walls, ceiling grid, Duct work, plumbing, electrical"/>
    <s v="B16077140 / B16077076"/>
    <s v="James Spencer"/>
    <m/>
    <s v="No"/>
    <s v="RA"/>
    <s v="No"/>
    <s v="No"/>
    <s v="Yes"/>
    <s v="Yes"/>
    <m/>
    <s v="(Loops 1 &amp; 2)"/>
    <s v="Online"/>
    <s v="Complete"/>
    <s v=""/>
    <n v="6"/>
    <x v="1"/>
  </r>
  <r>
    <s v="SSF-00003185"/>
    <s v="Fire Detection Impairment (7 day max duration)"/>
    <s v="Paul E Kern"/>
    <s v="Closed"/>
    <s v="11/23/2021"/>
    <s v="11/23/2021"/>
    <x v="3"/>
    <s v="GCI"/>
    <x v="54"/>
    <s v="South San Francisco"/>
    <s v="7076950936"/>
    <s v="Paul E Kern"/>
    <s v="pkern@gcigc.com"/>
    <s v="Mid Campus - SSF15"/>
    <s v="Revised B15, 2nd floor, Room: 152053 entire floor [112321]"/>
    <s v="152053 (SSF15.2.152053)"/>
    <s v="11/23/2021 12:00 AM"/>
    <m/>
    <m/>
    <s v="B152053  Electrical Panel shut down impacting FSD's which could stir up dust within ducting. Need to impair all duct detectors on B15.2._x000a__x000a_"/>
    <s v="G16077201"/>
    <s v="Paul Kern"/>
    <m/>
    <s v="No"/>
    <s v="RA"/>
    <s v="No"/>
    <s v="No"/>
    <s v="No"/>
    <s v="No"/>
    <m/>
    <s v="Please bypass the horns and strobes. Contractors will need to call us before applying the power back. "/>
    <s v="Offline"/>
    <s v="Complete"/>
    <s v="Robert Jefferson (Siemens)"/>
    <n v="6"/>
    <x v="1"/>
  </r>
  <r>
    <s v="SSF-00003182"/>
    <s v="Fire Detection Impairment (7 day max duration)"/>
    <s v="colin hellmuth"/>
    <s v="Closed"/>
    <s v="11/29/2021"/>
    <s v="12/3/2021"/>
    <x v="3"/>
    <s v="GCI"/>
    <x v="54"/>
    <s v="South San Francisco"/>
    <s v="4154706462"/>
    <s v="colin hellmuth"/>
    <s v="chellmuth@gcigc.com"/>
    <s v="Lower Campus - SSF07"/>
    <s v="Continuation B7 L16077058 - 21-2059 Campus CDA [112921 - 120321]"/>
    <s v="72505 (SSF07.2.72505)"/>
    <s v="11/29/2021 12:00 AM"/>
    <m/>
    <m/>
    <s v="Brazing new steel pipe for DCS tap."/>
    <m/>
    <s v="Colin Hellmuth"/>
    <m/>
    <s v="No"/>
    <s v="RA"/>
    <s v="No"/>
    <s v="No"/>
    <s v="Yes"/>
    <s v="Yes"/>
    <s v="No"/>
    <s v="No points"/>
    <s v="Online"/>
    <s v="Complete"/>
    <s v=""/>
    <n v="12"/>
    <x v="1"/>
  </r>
  <r>
    <s v="SSF-00003181"/>
    <s v="Fire Detection Impairment (7 day max duration)"/>
    <s v="Colin Hellmuth"/>
    <s v="Closed"/>
    <s v="11/29/2021"/>
    <s v="12/3/2021"/>
    <x v="3"/>
    <s v="GCI"/>
    <x v="54"/>
    <s v="South San Francisco"/>
    <s v="4154706462"/>
    <s v="Colin Hellmuth"/>
    <s v="chellmuth@gcigc.com"/>
    <s v="South Campus - SSF41"/>
    <s v="Continuation B41 L16077058 - 21-2059 Campus CDA [112921 - 120321]"/>
    <s v="415003, 415004, 415002, 415001"/>
    <s v="11/29/2021 12:00 AM"/>
    <s v="Early morning work."/>
    <m/>
    <s v="Sweating copper plumbing fittings."/>
    <s v="L16077058"/>
    <s v="Colin Hellmuth"/>
    <m/>
    <s v="No"/>
    <s v="RA"/>
    <s v="No"/>
    <s v="No"/>
    <s v="Yes"/>
    <s v="Yes"/>
    <s v="No"/>
    <s v="(4-41 to 44, 47, 50 to 53)"/>
    <s v="Online"/>
    <s v="Complete"/>
    <s v=""/>
    <n v="12"/>
    <x v="1"/>
  </r>
  <r>
    <s v="SSF-00003180"/>
    <s v="Fire Detection Impairment (7 day max duration)"/>
    <s v="colin hellmuth"/>
    <s v="Closed"/>
    <s v="11/29/2021"/>
    <s v="12/3/2021"/>
    <x v="3"/>
    <s v="GCI"/>
    <x v="54"/>
    <s v="South San Francisco"/>
    <s v="415-470-6462"/>
    <s v="colin hellmuth"/>
    <s v="chellmuth@gcigc.com"/>
    <s v="South Campus - SSF43"/>
    <s v="B43 Continuation CDA - Brazing [112921 - 120321] "/>
    <s v="penthouse"/>
    <s v="11/29/2021 12:00 AM"/>
    <m/>
    <m/>
    <s v="Sweating of copper process piping connections at 143-KP6101 Compressor unit."/>
    <s v="L16077058"/>
    <s v="Colin Hellmuth"/>
    <m/>
    <s v="No"/>
    <s v="RA"/>
    <s v="No"/>
    <s v="No"/>
    <s v="Yes"/>
    <s v="Yes"/>
    <s v="No"/>
    <s v="Disarm points (3-43,44)"/>
    <s v="Online"/>
    <s v="Complete"/>
    <s v=""/>
    <n v="12"/>
    <x v="1"/>
  </r>
  <r>
    <s v="SSF-00003179"/>
    <s v="Fire Detection Impairment (7 day max duration)"/>
    <s v="William Fette"/>
    <s v="Closed"/>
    <s v="12/2/2021"/>
    <s v="12/4/2021"/>
    <x v="3"/>
    <s v="GCI"/>
    <x v="54"/>
    <s v="South San Francisco"/>
    <s v="4156380145"/>
    <s v="William Fette"/>
    <s v="wfette@gcigc.com"/>
    <s v="South Campus - SSF47"/>
    <s v="New B47 Switchgear Replacement [120221 and 120421]"/>
    <s v="Entire Building"/>
    <s v="12/2/2021 12:00 AM"/>
    <s v="Impairment will start at 0600 on Thursday 12/02/2021 and end at 1900._x000a_Impairment will start at 0600 on Saturday 12/04/2021 and end at 1400. No Impairment needed on Friday."/>
    <s v="New Impairment. This needs to be walked. Total building bypass, strobes and horns bypassed. Will have fire watch. 12/02 and 12/04."/>
    <s v="Switchgear and ATS maintenance on main switchboard. Entire building Impact. Building will be unoccupied. Multiple power disruptions. "/>
    <s v="L16077194"/>
    <s v="William Fette"/>
    <m/>
    <s v="No"/>
    <s v="RA"/>
    <s v="Yes"/>
    <s v="No"/>
    <s v="Yes"/>
    <s v="No"/>
    <m/>
    <s v="Bypass H/S  F keys, call security to disregard red strobes, contractors to call Siemens fire technician when ready to restore power "/>
    <s v="Offline"/>
    <s v="Complete"/>
    <s v=""/>
    <n v="15"/>
    <x v="1"/>
  </r>
  <r>
    <s v="SSF-00003178"/>
    <s v="Fire Detection Impairment (7 day max duration)"/>
    <s v="Sean Peradotto"/>
    <s v="Closed"/>
    <s v="12/6/2021"/>
    <s v="12/10/2021"/>
    <x v="3"/>
    <s v="GCI"/>
    <x v="54"/>
    <s v="South San Francisco"/>
    <s v="4152714571"/>
    <s v="Sean Peradotto"/>
    <s v="speradotto@gcigc.com"/>
    <s v="Mid Campus - SSF15"/>
    <s v="Revised Continued B15.4 Modular Robotics [120621 - 121021]"/>
    <s v="154034 (SSF15.4.154034), 154000 (SSF15.4.154000)"/>
    <s v="12/6/2021 12:00 AM"/>
    <m/>
    <m/>
    <s v="Lab remodel, Demo, rework of electrical, HVAC , Plumbing. Install of new casework, flooring and lab equipment._x000a_Revised addition: installing/ soldering of cooper piping above ceiling in hallway of 154000"/>
    <s v="G16077164"/>
    <s v="Sean Peradotto"/>
    <m/>
    <s v="No"/>
    <s v="RA"/>
    <s v="No"/>
    <s v="No"/>
    <s v="Yes"/>
    <m/>
    <s v="Yes"/>
    <s v="Please bypass *new (5-13)(20-28)(24-1 to 3,28, 29 to 32,35,37,38,39,40,50,58,59) "/>
    <s v="Offline"/>
    <s v="Complete"/>
    <s v=""/>
    <n v="19"/>
    <x v="1"/>
  </r>
  <r>
    <s v="SSF-00003177"/>
    <s v="Fire Detection Impairment (7 day max duration)"/>
    <s v="Sean Peradotto"/>
    <s v="Closed"/>
    <s v="11/29/2021"/>
    <s v="12/3/2021"/>
    <x v="3"/>
    <s v="GCI"/>
    <x v="54"/>
    <s v="South San Francisco"/>
    <s v="4152714571"/>
    <s v="Sean Peradotto"/>
    <s v="speradotto@gcigc.com"/>
    <s v="Mid Campus - SSF15"/>
    <s v="Continued B15.4 Modular Robotics [112921 - 120321]"/>
    <s v="154034 (SSF15.4.154034)"/>
    <s v="11/29/2021 12:00 AM"/>
    <m/>
    <m/>
    <s v="Lab remodel, Demo, rework of electrical, HVAC , Plumbing. Install of new casework, flooring and lab equipment."/>
    <s v="G16077164"/>
    <s v="Sean Peradotto"/>
    <m/>
    <s v="No"/>
    <s v="RA"/>
    <s v="No"/>
    <s v="No"/>
    <s v="Yes"/>
    <m/>
    <s v="Yes"/>
    <s v="(20-28)(24-1 to 3,28, 29 to 32,35,37,38,39,40,50,58,59)"/>
    <s v="Online"/>
    <s v="Complete"/>
    <s v=""/>
    <n v="12"/>
    <x v="1"/>
  </r>
  <r>
    <s v="SSF-00003167"/>
    <s v="Fire Suppression Impairment (7 day max duration)"/>
    <s v="Odilon Valencia"/>
    <s v="Closed"/>
    <s v="11/22/2021"/>
    <s v="11/24/2021"/>
    <x v="4"/>
    <s v="XLC / ECO Fire Sprinkler"/>
    <x v="54"/>
    <s v="South San Francisco"/>
    <s v="9254811082"/>
    <s v="Odilon Valencia"/>
    <s v="ovalencia@xlconstruction.com"/>
    <s v="Upper Campus - SSF26"/>
    <s v="Continuation B26 Sprinkler System Drain Down [112221 - 112421]"/>
    <s v="SSF26 3rd Floor (SSF26.3)"/>
    <s v="11/22/2021 12:00 AM"/>
    <m/>
    <m/>
    <s v="Fire sprinkler drain down required to work on the system."/>
    <s v=" B16077076"/>
    <s v="James Spencer"/>
    <m/>
    <s v="No"/>
    <s v="RA"/>
    <s v="No"/>
    <s v="No"/>
    <s v="Yes"/>
    <s v="No"/>
    <m/>
    <s v="Call Security to disregard white and red strobe &amp; F-key panel, Disarm H/S + WF/TS, MOP Needed"/>
    <s v="Offline"/>
    <s v="Complete"/>
    <s v=""/>
    <n v="5"/>
    <x v="1"/>
  </r>
  <r>
    <s v="SSF-00003166"/>
    <s v="Fire Suppression Impairment (7 day max duration)"/>
    <s v="Odilon Valencia"/>
    <s v="Closed"/>
    <s v="11/22/2021"/>
    <s v="11/24/2021"/>
    <x v="4"/>
    <s v="XLC / ECO FIRE SPRINKLER /"/>
    <x v="54"/>
    <s v="South San Francisco"/>
    <s v="9254811082"/>
    <s v="Odilon Valencia"/>
    <s v="ovalencia@xlconstruction.com"/>
    <s v="Upper Campus - SSF25"/>
    <s v="Continuation B25 Drain 1st &amp; 2nd floors [112221 - 112421]"/>
    <s v="SSF25 1st Floor (SSF25.1), SSF25 2nd Floor (SSF25.2)"/>
    <s v="11/22/2021 12:00 AM"/>
    <m/>
    <m/>
    <s v="FIRE SPRINKLER DRAIN DOWN IN B25 1ST AND 2ND FLOOR FOR RECONFIGURATION OF SPRINKLER HEADS. WILL FILL SYSTEM DAILY AT THE END OF EACH WORKDAY"/>
    <s v="B16077140 "/>
    <s v="James Spencer"/>
    <m/>
    <s v="No"/>
    <s v="RA"/>
    <s v="No"/>
    <s v="No"/>
    <s v="Yes"/>
    <s v="No"/>
    <m/>
    <s v="Call Security to disregard white and red strobe &amp; F-key panel, F-Key WF/TS + HS)"/>
    <s v="Offline"/>
    <s v="Complete"/>
    <s v=""/>
    <n v="5"/>
    <x v="1"/>
  </r>
  <r>
    <s v="SSF-00003162"/>
    <s v="Fire Suppression Impairment (7 day max duration)"/>
    <s v="Kevin Koch"/>
    <s v="Closed"/>
    <s v="11/22/2021"/>
    <s v="11/22/2021"/>
    <x v="9"/>
    <s v="Firestop"/>
    <x v="55"/>
    <s v="South San Francisco"/>
    <s v="6502087487"/>
    <s v="Dan Oneill"/>
    <m/>
    <s v="South Campus - PSA"/>
    <s v="New Improvements PSA Fire sprinkler modification [112221]"/>
    <s v="PSA 1000, PSA1000 (SSFPSA.1.PSA1000)"/>
    <s v="11/22/2021 12:00 AM"/>
    <m/>
    <s v="This is conjunction with LOTO work order number :2002660982"/>
    <s v="Change fire sprinkler head in PSA 1003.  Only modifying one head, no other modifications to the system. Firestop MOP is attached for reference."/>
    <m/>
    <s v="Kevin Koch"/>
    <m/>
    <s v="No"/>
    <s v="RA"/>
    <s v="No"/>
    <s v="No"/>
    <s v="Yes"/>
    <s v="No"/>
    <m/>
    <s v="Call Security to disregard white and red strobe &amp; F-key panel, F-Key WF/TS + HS) M.O.P needed"/>
    <s v="Offline"/>
    <s v="Complete"/>
    <s v=""/>
    <n v="6"/>
    <x v="1"/>
  </r>
  <r>
    <s v="SSF-00003148"/>
    <s v="Fire Detection Impairment (7 day max duration)"/>
    <s v="colin hellmuth"/>
    <s v="Closed"/>
    <s v="11/22/2021"/>
    <s v="11/24/2021"/>
    <x v="3"/>
    <s v="GCI"/>
    <x v="55"/>
    <s v="South San Francisco"/>
    <s v="415-470-6462"/>
    <s v="colin hellmuth"/>
    <s v="chellmuth@gcigc.com"/>
    <s v="South Campus - SSF42"/>
    <s v="New B42 Sitewide CDA [112221 - 112421]"/>
    <s v="penthouse, SSF42.4.424010"/>
    <s v="11/22/2021 12:00 AM"/>
    <m/>
    <m/>
    <s v="Construction for new compressors, concrete work, brazing, electrical work."/>
    <s v="L16077058"/>
    <s v="Colin Hellmuth"/>
    <m/>
    <s v="No"/>
    <s v="RA"/>
    <s v="No"/>
    <s v="No"/>
    <s v="No"/>
    <s v="Yes"/>
    <s v="No"/>
    <s v="(6-31,32)(7-48,49,51,52)"/>
    <s v="Online"/>
    <s v="Complete"/>
    <s v="Steven Caballero"/>
    <n v="6"/>
    <x v="1"/>
  </r>
  <r>
    <s v="SSF-00003147"/>
    <s v="Fire Suppression Impairment (7 day max duration)"/>
    <s v="Kyle McClain"/>
    <s v="Closed"/>
    <s v="11/18/2021"/>
    <s v="11/18/2021"/>
    <x v="0"/>
    <s v="JLL"/>
    <x v="55"/>
    <s v="South San Francisco"/>
    <s v="6502910036"/>
    <s v="Chandra Mahajan"/>
    <s v="crew230-d@gene.com "/>
    <s v="Upper Campus - SSF20"/>
    <s v="1 MON OPRD B20 GENERATORS [11/18/21]"/>
    <s v="SSF-UTL-ELC-B020-EG0020, Outside Loading dock &amp;amp; Parking lot"/>
    <s v="11/18/2021 12:00 AM"/>
    <m/>
    <m/>
    <s v="Run B20 Generator. No load"/>
    <s v="2002627411"/>
    <s v="Kyle McClain"/>
    <m/>
    <s v="No"/>
    <s v="RA"/>
    <s v="No"/>
    <s v="No"/>
    <s v="Yes"/>
    <m/>
    <m/>
    <s v="Disarms: (4-37,38) "/>
    <s v="Online"/>
    <s v="Complete"/>
    <s v=""/>
    <n v="2"/>
    <x v="0"/>
  </r>
  <r>
    <s v="SSF-00003146"/>
    <s v="Fire Suppression Impairment (7 day max duration)"/>
    <s v="Kyle McClain"/>
    <s v="Closed"/>
    <s v="11/18/2021"/>
    <s v="11/18/2021"/>
    <x v="0"/>
    <s v="JLL"/>
    <x v="55"/>
    <s v="South San Francisco"/>
    <s v="6502910036"/>
    <s v="Chandra Mahajan"/>
    <s v="crew230-d@gene.com "/>
    <s v="Mid Campus - SSF15"/>
    <s v="1 MON OPRD B15 GENERATORS 15A &amp; 15B (111821)"/>
    <s v="SSF-UTL-ELC-B015, Outside, Loading dock &amp;amp; Parking lot"/>
    <s v="11/18/2021 12:00 AM"/>
    <m/>
    <m/>
    <s v="Run B15 Generator. No load"/>
    <s v="2002660056"/>
    <s v="Kyle McClain"/>
    <m/>
    <s v="No"/>
    <s v="RA"/>
    <s v="No"/>
    <s v="No"/>
    <s v="Yes"/>
    <m/>
    <m/>
    <s v="No Points"/>
    <s v="Online"/>
    <s v="Complete"/>
    <s v=""/>
    <n v="2"/>
    <x v="0"/>
  </r>
  <r>
    <s v="SSF-00003145"/>
    <s v="Fire Suppression Impairment (7 day max duration)"/>
    <s v="Kyle McClain"/>
    <s v="Closed"/>
    <s v="11/18/2021"/>
    <s v="11/18/2021"/>
    <x v="0"/>
    <s v="JLL"/>
    <x v="55"/>
    <s v="South San Francisco"/>
    <s v="6502910036"/>
    <s v="Chandra Mahajan"/>
    <s v="crew230-d@gene.com "/>
    <s v="Mid Campus - B15 Yard"/>
    <s v="B15 Fire Pump Test [11/18/21]"/>
    <s v="SSF-FAC-FLS-B015-FS0015-PMPDFP"/>
    <s v="11/18/2021 12:00 AM"/>
    <m/>
    <m/>
    <s v="Weekly B15 Fire Pump Test"/>
    <s v="2002621356"/>
    <s v="Kyle McClain"/>
    <m/>
    <s v="No"/>
    <s v="RA"/>
    <s v="No"/>
    <s v="No"/>
    <s v="Yes"/>
    <m/>
    <m/>
    <s v="(21-1,5,21)"/>
    <s v="Online"/>
    <s v="Complete"/>
    <s v=""/>
    <n v="2"/>
    <x v="0"/>
  </r>
  <r>
    <s v="SSF-00003144"/>
    <s v="Fire Detection Impairment (7 day max duration)"/>
    <s v="Cate Cannon"/>
    <s v="Closed"/>
    <s v="11/22/2021"/>
    <s v="11/24/2021"/>
    <x v="2"/>
    <s v="Herrero"/>
    <x v="55"/>
    <s v="South San Francisco"/>
    <s v="925-360-9502"/>
    <s v="Pablo Villalobos"/>
    <s v="pvillalobos@herrero.com"/>
    <s v="Lower Campus - SSF56"/>
    <s v="Continuation B56 Argon Piping [112221 - 112421]"/>
    <s v="562271 (SSF56.2.562271), 561273 (SSF56.1.561273)"/>
    <s v="11/22/2021 12:00 AM"/>
    <m/>
    <m/>
    <s v="Soft Demo on sheetrock and working in the ceiling. orbital welding."/>
    <s v="L16077160"/>
    <s v="Pablo Villalobos"/>
    <m/>
    <s v="No"/>
    <s v="RA"/>
    <s v="No"/>
    <s v="Yes"/>
    <s v="Yes"/>
    <s v="Yes"/>
    <s v="Yes"/>
    <s v="D-103, 104, 108, 114, 115, 117, 118, 135, 136, 140, 165, 166, 205 "/>
    <s v="Online"/>
    <s v="Complete"/>
    <s v=""/>
    <n v="6"/>
    <x v="1"/>
  </r>
  <r>
    <s v="SSF-00003143"/>
    <s v="Fire Detection Impairment (7 day max duration)"/>
    <s v="Alfonzo Bell"/>
    <s v="Closed"/>
    <s v="11/23/2021"/>
    <s v="11/23/2021"/>
    <x v="0"/>
    <s v="Sabah"/>
    <x v="55"/>
    <s v="South San Francisco"/>
    <s v="6504670493"/>
    <s v="Ed Lopez"/>
    <m/>
    <s v="Lower Campus - SSF05"/>
    <s v="New B5 Replace fire strobes and modules [112321]"/>
    <s v="South San Francisco Locations (SSFLOC), SSF05 (SSF05), Lower Campus (LC)"/>
    <s v="11/23/2021 12:00 AM"/>
    <m/>
    <s v="_x000a_Per Ed Lopez...Sabah will be replacing relay for the H/S_x000a_"/>
    <s v="Sabah to replace fire strobes. "/>
    <m/>
    <s v="SSFPermits"/>
    <m/>
    <s v="No"/>
    <s v="RA"/>
    <s v="No"/>
    <s v="No"/>
    <s v="No"/>
    <s v="No"/>
    <m/>
    <s v="F-keys H/S except elevator. Sabah to notify security before and after work complete"/>
    <s v="Offline"/>
    <s v="Complete"/>
    <s v="Kelly Choo (Siemens)"/>
    <n v="7"/>
    <x v="1"/>
  </r>
  <r>
    <s v="SSF-00003142"/>
    <s v="Fire Detection Impairment (7 day max duration)"/>
    <s v="William Meroshnekoff "/>
    <s v="Closed"/>
    <s v="11/29/2021"/>
    <s v="12/3/2021"/>
    <x v="3"/>
    <s v="Decker Electric, C2B, "/>
    <x v="55"/>
    <s v="South San Francisco"/>
    <s v="4088908225"/>
    <s v="William Meroshnekoff "/>
    <s v="bmeroshnekoff@gcigc.com"/>
    <s v="South Campus - SSF42"/>
    <s v="B42 Continuation Lab for Compact [112921 - 120321]"/>
    <s v="423126 (SSF42.3.423126)"/>
    <s v="11/29/2021 12:00 AM"/>
    <s v="Start Time 6am End Time 2pm "/>
    <s v="During Hot Work Fire Watch will be continuous. "/>
    <s v="Selective Demo to Walls for New Electrical Hook-ups, Hot Work "/>
    <s v="G16077192"/>
    <s v="William Meroshnekoff"/>
    <m/>
    <s v="No"/>
    <s v="RA"/>
    <s v="No"/>
    <s v="No"/>
    <s v="Yes"/>
    <s v="Yes"/>
    <m/>
    <s v="(7-43)"/>
    <s v="Online"/>
    <s v="Complete"/>
    <s v=""/>
    <n v="13"/>
    <x v="1"/>
  </r>
  <r>
    <s v="SSF-00003141"/>
    <s v="Fire Detection Impairment (7 day max duration)"/>
    <s v="William Meroshnekoff "/>
    <s v="Closed"/>
    <s v="11/22/2021"/>
    <s v="11/24/2021"/>
    <x v="3"/>
    <s v="Decker Electric, C2B, "/>
    <x v="55"/>
    <s v="South San Francisco"/>
    <s v="4088908225"/>
    <s v="William Meroshnekoff "/>
    <s v="bmeroshnekoff@gcigc.com"/>
    <s v="South Campus - SSF42"/>
    <s v="B42 Continuation Lab for Compact [112221 - 112421]"/>
    <s v="423126 (SSF42.3.423126)"/>
    <s v="11/22/2021 12:00 AM"/>
    <s v="Start Time 6am End Time 2pm "/>
    <s v="During Hot Work Fire Watch will be continuous. "/>
    <s v="Selective Demo to Walls for New Electrical Hook-ups, Hot Work "/>
    <s v="G16077192"/>
    <s v="William Meroshnekoff"/>
    <m/>
    <s v="No"/>
    <s v="RA"/>
    <s v="No"/>
    <s v="No"/>
    <s v="Yes"/>
    <s v="Yes"/>
    <m/>
    <s v="(7-43)"/>
    <s v="Online"/>
    <s v="Complete"/>
    <s v=""/>
    <n v="6"/>
    <x v="1"/>
  </r>
  <r>
    <s v="SSF-00003140"/>
    <s v="Fire Detection Impairment (7 day max duration)"/>
    <s v="William Meroshnekoff "/>
    <s v="Closed"/>
    <s v="11/29/2021"/>
    <s v="12/3/2021"/>
    <x v="3"/>
    <s v="GCI"/>
    <x v="55"/>
    <s v="South San Francisco"/>
    <s v="4088908225"/>
    <s v="William Meroshnekoff "/>
    <s v="bmeroshnekoff@gcigc.com"/>
    <s v="South Campus - SSF42"/>
    <s v="Continuation B42.3 gCell Lab Remodel [112921 - 120321]"/>
    <s v="423132 (SSF42.3.423132), 423133 (SSF42.3.423133)"/>
    <s v="11/29/2021 12:00 AM"/>
    <s v="Start time 6am End time 2pm "/>
    <s v="No night work is planned at this time "/>
    <s v="Lab Space is approx. 450' Selective wall demo, MEPS relocation, with new lab and used lab equipment. Hot work will be required for some of this work. "/>
    <s v="G16077197"/>
    <s v="William Meroshnekoff"/>
    <m/>
    <s v="No"/>
    <s v="RA"/>
    <s v="No"/>
    <s v="No"/>
    <s v="Yes"/>
    <s v="Yes"/>
    <m/>
    <s v="(7-1,2,3,14,43)"/>
    <s v="Online"/>
    <s v="Complete"/>
    <s v=""/>
    <n v="13"/>
    <x v="1"/>
  </r>
  <r>
    <s v="SSF-00003139"/>
    <s v="Fire Detection Impairment (7 day max duration)"/>
    <s v="William Meroshnekoff "/>
    <s v="Closed"/>
    <s v="11/22/2021"/>
    <s v="11/24/2021"/>
    <x v="3"/>
    <s v="GCI"/>
    <x v="55"/>
    <s v="South San Francisco"/>
    <s v="4088908225"/>
    <s v="William Meroshnekoff "/>
    <s v="bmeroshnekoff@gcigc.com"/>
    <s v="South Campus - SSF42"/>
    <s v="Continuation B42.3 gCell Lab Remodel [112221 - 112421]"/>
    <s v="423132 (SSF42.3.423132), 423133 (SSF42.3.423133)"/>
    <s v="11/22/2021 12:00 AM"/>
    <s v="Start time 6am End time 2pm "/>
    <s v="No night work is planned at this time "/>
    <s v="Lab Space is approx. 450' Selective wall demo, MEPS relocation, with new lab and used lab equipment. Hot work will be required for some of this work. "/>
    <s v="G16077197"/>
    <s v="William Meroshnekoff"/>
    <m/>
    <s v="No"/>
    <s v="RA"/>
    <s v="No"/>
    <s v="No"/>
    <s v="Yes"/>
    <s v="Yes"/>
    <m/>
    <s v="(7-1,2,3,14,43)"/>
    <s v="Online"/>
    <s v="Complete"/>
    <s v=""/>
    <n v="6"/>
    <x v="1"/>
  </r>
  <r>
    <s v="SSF-00003138"/>
    <s v="Fire Suppression Impairment (7 day max duration)"/>
    <s v="Noel Lopez"/>
    <s v="Closed"/>
    <s v="11/18/2021"/>
    <s v="11/18/2021"/>
    <x v="0"/>
    <s v="JLL"/>
    <x v="55"/>
    <s v="South San Francisco"/>
    <s v="6505540884"/>
    <s v="Thorin Ryan"/>
    <s v="lopezn16@gene.com"/>
    <s v="South Campus - PSA"/>
    <s v="PSA Monthly fire pump test [111821]"/>
    <s v="PSA1010 (SSFPSA.1.PSA1010)"/>
    <s v="11/18/2021 12:00 AM"/>
    <m/>
    <m/>
    <s v="PSA Monthly fire pump test"/>
    <s v="2002627244"/>
    <s v="Noel Lopez"/>
    <m/>
    <s v="No"/>
    <s v="RA"/>
    <s v="No"/>
    <s v="No"/>
    <s v="Yes"/>
    <s v="No"/>
    <m/>
    <s v="(1-10,11,13 to 17,19,30,52,53,55,56)"/>
    <s v="Online"/>
    <s v="Complete"/>
    <s v=""/>
    <n v="2"/>
    <x v="0"/>
  </r>
  <r>
    <s v="SSF-00003137"/>
    <s v="Fire Detection Impairment (7 day max duration)"/>
    <s v="Noel Lopez"/>
    <s v="Closed"/>
    <s v="11/18/2021"/>
    <s v="11/18/2021"/>
    <x v="0"/>
    <s v="JLL"/>
    <x v="55"/>
    <s v="South San Francisco"/>
    <s v="6505540884"/>
    <s v="Thorin Ryan"/>
    <s v="lopezn16@gene.com"/>
    <s v="South Campus - SSF40"/>
    <s v="B40 Weekly fire pump test [111821]"/>
    <s v="401043 (SSF40.1.401043)"/>
    <s v="11/18/2021 12:00 AM"/>
    <m/>
    <m/>
    <s v="B40 weekly fire pump test continuation"/>
    <s v="2002621809"/>
    <s v="Noel Lopez"/>
    <m/>
    <s v="No"/>
    <s v="RA"/>
    <s v="No"/>
    <s v="No"/>
    <s v="Yes"/>
    <s v="No"/>
    <m/>
    <s v="(Fire pump F-Key)"/>
    <s v="Online"/>
    <s v="Complete"/>
    <s v=""/>
    <n v="2"/>
    <x v="0"/>
  </r>
  <r>
    <s v="SSF-00003134"/>
    <s v="Fire Detection Impairment (7 day max duration)"/>
    <s v="Will Ratelle"/>
    <s v="Closed"/>
    <s v="12/6/2021"/>
    <s v="12/11/2021"/>
    <x v="3"/>
    <s v="GCI"/>
    <x v="56"/>
    <s v="South San Francisco"/>
    <s v="415-730-7598"/>
    <s v="Will Ratelle"/>
    <s v="wratelle@gcigc.com"/>
    <s v="South Campus - SSF42"/>
    <s v="Continuation B42 1st Floor Conference Room Improvements [120621 - 121121]"/>
    <s v="SSF42 1st Floor (SSF42.1), 421110 (SSF42.1.421110), 421132 (SSF42.1.421132), 421133 (SSF42.1.421133), 421101 (SSF42.1.421101), 421128 (SSF42.1.421128), 421211 (SSF42.1.421211), 421120 (SSF42.1.421120), 421145 (SSF42.1.421145), 421105 (SSF42.1.421105), 421135 (SSF42.1.421135), 421141 (SSF42.1.421141), 421140 (SSF42.1.421140)"/>
    <s v="12/6/2021 12:00 AM"/>
    <s v="Saturday 0600 - 1400"/>
    <s v="_x000a__x000a_"/>
    <s v="Demo of existing conference rooms, restrooms and break area.  Area will be re-designed and updated finishes installed throughout these areas.  All rooms to be demo'd and surrounding corridors and open spaces."/>
    <s v="L16077112"/>
    <s v="Will Ratelle"/>
    <m/>
    <s v="No"/>
    <s v="RA"/>
    <s v="No"/>
    <s v="No"/>
    <s v="Yes"/>
    <s v="Yes"/>
    <m/>
    <s v="(2-2 to 18, 23 to 27,31), (3-3, 4, 5, 8)"/>
    <s v="Online"/>
    <s v="Complete"/>
    <s v=""/>
    <n v="21"/>
    <x v="1"/>
  </r>
  <r>
    <s v="SSF-00003133"/>
    <s v="Fire Detection Impairment (7 day max duration)"/>
    <s v="Will Ratelle"/>
    <s v="Closed"/>
    <s v="11/29/2021"/>
    <s v="12/4/2021"/>
    <x v="3"/>
    <s v="GCI"/>
    <x v="56"/>
    <s v="South San Francisco"/>
    <s v="415-730-7598"/>
    <s v="Will Ratelle"/>
    <s v="wratelle@gcigc.com"/>
    <s v="South Campus - SSF42"/>
    <s v="Continuation B42 1st Floor Conference Room Improvements [112921 - 120421]"/>
    <s v="SSF42 1st Floor (SSF42.1), 421110 (SSF42.1.421110), 421132 (SSF42.1.421132), 421133 (SSF42.1.421133), 421101 (SSF42.1.421101), 421128 (SSF42.1.421128), 421211 (SSF42.1.421211), 421120 (SSF42.1.421120), 421145 (SSF42.1.421145), 421105 (SSF42.1.421105), 421135 (SSF42.1.421135), 421141 (SSF42.1.421141), 421140 (SSF42.1.421140)"/>
    <s v="11/29/2021 12:00 AM"/>
    <s v="Saturday 0600 - 1400"/>
    <s v="Saturday 0600 - 1400_x000a__x000a_"/>
    <s v="Demo of existing conference rooms, restrooms and break area.  Area will be re-designed and updated finishes installed throughout these areas.  All rooms to be demo'd and surrounding corridors and open spaces."/>
    <s v="L16077112"/>
    <s v="Will Ratelle"/>
    <m/>
    <s v="No"/>
    <s v="RA"/>
    <s v="No"/>
    <s v="No"/>
    <s v="Yes"/>
    <s v="Yes"/>
    <m/>
    <s v="(2-2 to 18, 23 to 27,31), (3-3, 4, 5, 8)"/>
    <s v="Online"/>
    <s v="Complete"/>
    <s v=""/>
    <n v="14"/>
    <x v="1"/>
  </r>
  <r>
    <s v="SSF-00003132"/>
    <s v="Fire Detection Impairment (7 day max duration)"/>
    <s v="Will Ratelle"/>
    <s v="Closed"/>
    <s v="11/22/2021"/>
    <s v="11/24/2021"/>
    <x v="3"/>
    <s v="GCI"/>
    <x v="56"/>
    <s v="South San Francisco"/>
    <s v="415-730-7598"/>
    <s v="Will Ratelle"/>
    <s v="wratelle@gcigc.com"/>
    <s v="South Campus - SSF42"/>
    <s v="Continuation B42 1st Floor Conference Room Improvements [112221 - 112421]"/>
    <s v="SSF42 1st Floor (SSF42.1), 421110 (SSF42.1.421110), 421132 (SSF42.1.421132), 421133 (SSF42.1.421133), 421101 (SSF42.1.421101), 421128 (SSF42.1.421128), 421211 (SSF42.1.421211), 421120 (SSF42.1.421120), 421145 (SSF42.1.421145), 421105 (SSF42.1.421105), 421135 (SSF42.1.421135), 421141 (SSF42.1.421141), 421140 (SSF42.1.421140)"/>
    <s v="11/22/2021 12:00 AM"/>
    <m/>
    <s v="_x000a__x000a_"/>
    <s v="Demo of existing conference rooms, restrooms and break area.  Area will be re-designed and updated finishes installed throughout these areas.  All rooms to be demo'd and surrounding corridors and open spaces."/>
    <s v="L16077112"/>
    <s v="Will Ratelle"/>
    <m/>
    <s v="No"/>
    <s v="RA"/>
    <s v="No"/>
    <s v="No"/>
    <s v="Yes"/>
    <s v="Yes"/>
    <m/>
    <s v="(2-2 to 18, 23 to 27,31), (3-3, 4, 5, 8)"/>
    <s v="Online"/>
    <s v="Complete"/>
    <s v=""/>
    <n v="7"/>
    <x v="1"/>
  </r>
  <r>
    <s v="SSF-00003130"/>
    <s v="Fire Detection Impairment (7 day max duration)"/>
    <s v="Edgar Montes"/>
    <s v="Closed"/>
    <s v="11/19/2021"/>
    <s v="11/19/2021"/>
    <x v="0"/>
    <s v="Miguel Steam cleaning"/>
    <x v="56"/>
    <s v="South San Francisco"/>
    <s v="650-296-7953"/>
    <s v="Chris Bennett"/>
    <s v="miguel@miguelsteam.com"/>
    <s v="Lower Campus - L2 - Parking"/>
    <s v="B5A Kitchen Exhaust Hood Cleaning [111921]"/>
    <s v="OFFLINE (Section / Zone 5), The Edge (SSF5A) (SSF5A)"/>
    <s v="11/19/2021 12:00 AM"/>
    <s v="B5A-Miguel steam cleaning will be onsite for Kitchen exhaust hood steam cleaning Friday 111921 "/>
    <m/>
    <s v="B5A-Miguel steam cleaning will be onsite for Kitchen exhaust hood steam cleaning."/>
    <s v=" 1002915768"/>
    <s v="Edgar Montes"/>
    <m/>
    <s v="No"/>
    <s v="RA"/>
    <s v="No"/>
    <s v="No"/>
    <s v="Yes"/>
    <s v="No"/>
    <m/>
    <s v="(Section / Zone 5)"/>
    <s v="Offline"/>
    <s v="Complete"/>
    <s v=""/>
    <n v="4"/>
    <x v="0"/>
  </r>
  <r>
    <s v="SSF-00003129"/>
    <s v="Fire Detection Impairment (7 day max duration)"/>
    <s v="chandra "/>
    <s v="Closed"/>
    <s v="11/18/2021"/>
    <s v="11/19/2021"/>
    <x v="0"/>
    <s v="JLL"/>
    <x v="56"/>
    <s v="South San Francisco"/>
    <s v="6503849668"/>
    <s v="Paul Soriano"/>
    <s v="sorianp2@gene.com"/>
    <s v="Mid Campus - SSF10"/>
    <s v="New Annual test on Fire Hydrants in FRC-1 [111821 - 111921]"/>
    <s v="b10 and 12 circle"/>
    <s v="11/18/2021 12:00 AM"/>
    <m/>
    <m/>
    <s v=" annual fire hydrants test for mid campus."/>
    <s v="2002586005"/>
    <s v="Chandra Maharjan"/>
    <m/>
    <s v="No"/>
    <s v="RA"/>
    <s v="No"/>
    <s v="No"/>
    <s v="No"/>
    <s v="No"/>
    <m/>
    <s v="Bypass WF/TS F-Key + Fire Pump + Vivarium"/>
    <s v="Offline"/>
    <s v="Complete"/>
    <s v="Steven Caballero"/>
    <n v="3"/>
    <x v="0"/>
  </r>
  <r>
    <s v="SSF-00003128"/>
    <s v="Fire Detection Impairment (7 day max duration)"/>
    <s v="Brandon Maderos"/>
    <s v="Closed"/>
    <s v="11/15/2021"/>
    <s v="11/15/2021"/>
    <x v="1"/>
    <s v="Hetnet"/>
    <x v="56"/>
    <s v="South San Francisco"/>
    <s v="530-966-5056"/>
    <s v="Michael Cheveres"/>
    <s v="michael.cheveres@hetnet.com"/>
    <s v="South Campus - SSF40"/>
    <s v="B40 errc testing [111521]"/>
    <s v="B40 All"/>
    <s v="11/15/2021 12:00 AM"/>
    <m/>
    <m/>
    <s v="Errc System Testing "/>
    <s v="N/A"/>
    <s v="Yesenia Contreras Alvarez (FLS)"/>
    <m/>
    <s v="No"/>
    <s v="RA"/>
    <s v="No"/>
    <s v="No"/>
    <s v="No"/>
    <s v="No"/>
    <m/>
    <s v="No Points provided"/>
    <s v="Offline"/>
    <s v="Complete"/>
    <s v="Michael Johnston (Siemens)"/>
    <n v="0"/>
    <x v="0"/>
  </r>
  <r>
    <s v="SSF-00003126"/>
    <s v="Fire Detection Impairment (7 day max duration)"/>
    <s v="Nathan Farey"/>
    <s v="Closed"/>
    <s v="11/16/2021"/>
    <s v="11/19/2021"/>
    <x v="3"/>
    <s v="GCI"/>
    <x v="56"/>
    <s v="South San Francisco"/>
    <s v="415 802 4479"/>
    <s v="Jacob Brown"/>
    <s v="nfarey@gcigc.com"/>
    <s v="South Campus - SSF47"/>
    <s v="CONTINUATION B47.1120/1122/1135 BSC Install [111621 - 111921]"/>
    <s v="471120 (SSF47.1.471120), 471235 (SSF47.1.471235), 471135 (SSF47.1.471135), 471122 (SSF47.1.471122)"/>
    <s v="11/16/2021 12:00 AM"/>
    <m/>
    <m/>
    <s v="Demo'ing Casework, Installing Utilities &amp; Piping for new Bio-Safety Cabinets. "/>
    <s v="G16077223"/>
    <s v="Jacob Brown"/>
    <m/>
    <s v="No"/>
    <s v="RA"/>
    <s v="No"/>
    <s v="No"/>
    <s v="Yes"/>
    <s v="Yes"/>
    <m/>
    <s v="(1-26,37,38,39)"/>
    <s v="Online"/>
    <s v="Complete"/>
    <s v=""/>
    <n v="1"/>
    <x v="0"/>
  </r>
  <r>
    <s v="SSF-00003124"/>
    <s v="Fire Suppression Impairment (7 day max duration)"/>
    <s v="Kevin Koch"/>
    <s v="Closed"/>
    <s v="11/22/2021"/>
    <s v="11/22/2021"/>
    <x v="9"/>
    <s v="Fire Stop"/>
    <x v="56"/>
    <s v="South San Francisco"/>
    <s v="6502087487"/>
    <s v="Daniel Oneill"/>
    <m/>
    <s v="South Campus - SSF43"/>
    <s v="B43 Modify Existing FDC [112221]"/>
    <s v="SSF43 (SSF43), SSF43 1st Floor (SSF43.1)"/>
    <s v="11/22/2021 12:00 AM"/>
    <m/>
    <m/>
    <s v="Fire Stop to rotate fire department connection away from new bus stop glass for proper clearance for fire fighters hose connections. (No drain down required for work being performed.)"/>
    <m/>
    <s v="Kevin Koch"/>
    <m/>
    <s v="No"/>
    <s v="RA"/>
    <s v="No"/>
    <s v="No"/>
    <s v="No"/>
    <s v="No"/>
    <m/>
    <s v="1st floor WF/TS  "/>
    <s v="Offline"/>
    <s v="Complete"/>
    <s v=""/>
    <n v="7"/>
    <x v="1"/>
  </r>
  <r>
    <s v="SSF-00003123"/>
    <s v="Fire Detection Impairment (7 day max duration)"/>
    <s v="David Miller"/>
    <s v="Closed"/>
    <s v="11/18/2021"/>
    <s v="11/18/2021"/>
    <x v="0"/>
    <s v="HPM Systems"/>
    <x v="57"/>
    <s v="South San Francisco"/>
    <s v="650-737-2167"/>
    <s v="Gary Seto"/>
    <s v="davemill@gene.com"/>
    <s v="South Campus - SSF43"/>
    <s v="B43 Gas Sensor Repair [111821]"/>
    <s v="Disarms: LEL (4-4,5,19,22,28) - Online, SSF43 1st Floor (SSF43.1)"/>
    <s v="11/18/2021 12:00 AM"/>
    <m/>
    <m/>
    <s v="Repair of Multiple Gas Sensors"/>
    <s v="2002637119 plus 1"/>
    <s v="SSFPermits"/>
    <m/>
    <s v="No"/>
    <s v="RA"/>
    <s v="No"/>
    <s v="No"/>
    <s v="Yes"/>
    <m/>
    <m/>
    <s v="Disarms: LEL (4-4,5,19,22,28)"/>
    <s v="Online"/>
    <s v="Complete"/>
    <s v=""/>
    <n v="6"/>
    <x v="1"/>
  </r>
  <r>
    <s v="SSF-00003122"/>
    <s v="Fire Detection Impairment (7 day max duration)"/>
    <s v="David Miller"/>
    <s v="Closed"/>
    <s v="11/18/2021"/>
    <s v="11/18/2021"/>
    <x v="0"/>
    <s v="HPM Systems"/>
    <x v="57"/>
    <s v="South San Francisco"/>
    <s v="650-737-2167"/>
    <s v="Gary Seto"/>
    <s v="davemill@gene.com"/>
    <s v="Mid Campus - SSF15"/>
    <s v="Continuation B15 Calibration and Maintenance of LEL Sensors [11.18.21]"/>
    <s v="SSF15 4th Floor (SSF15.4)"/>
    <s v="11/18/2021 12:00 AM"/>
    <m/>
    <m/>
    <s v="Calibration and maintenance of multiple LEL sensors in Building 15 4th floor laboratory area."/>
    <s v="2002651385 "/>
    <s v="SSFPermits"/>
    <m/>
    <s v="No"/>
    <s v="RA"/>
    <s v="No"/>
    <s v="No"/>
    <s v="Yes"/>
    <m/>
    <m/>
    <s v="Disarms: F-keys + LEL input &amp; output"/>
    <s v="Online"/>
    <s v="Complete"/>
    <s v=""/>
    <n v="6"/>
    <x v="1"/>
  </r>
  <r>
    <s v="SSF-00003121"/>
    <s v="Fire Detection Impairment (7 day max duration)"/>
    <s v="David Miller"/>
    <s v="Closed"/>
    <s v="11/18/2021"/>
    <s v="11/18/2021"/>
    <x v="0"/>
    <s v="HPM Systems"/>
    <x v="57"/>
    <s v="South San Francisco"/>
    <s v="650-737-2167"/>
    <s v="Gary Seto"/>
    <s v="davemill@gene.com"/>
    <s v="Mid Campus - SSF13"/>
    <s v="Continuation B13 Calibration and Maintenance of LEL Sensors [11.18.21]"/>
    <s v="Disarms: F-keys + LEL input &amp;amp; output -Online-, SSF13 4th Floor (SSF13.4), Additional disarms: B13: (25-1,2,5,6,9,10) B14: (19-34) B15: (22-7,38,39,47,48,51 to 55,59)(38-18,19,38 to 45, 55 to 58)(3-17)(4-14,16,41) (5-26,40)(23-11,12)(24-35,40)"/>
    <s v="11/18/2021 12:00 AM"/>
    <m/>
    <s v="_x000a__x000a_"/>
    <s v="Calibration of multiple LEL sensors in Building 13 4th floor laboratory area."/>
    <s v="2002586442"/>
    <s v="SSFPermits"/>
    <m/>
    <s v="No"/>
    <s v="RA"/>
    <s v="No"/>
    <s v="No"/>
    <s v="Yes"/>
    <s v="No"/>
    <s v="No"/>
    <s v="F-keys + LEL input &amp; output B13: (25-1,2,5,6,9,10) B14: (19-34) B15: (22-7,38,39,47,48,51 to 55,59)(38-18,19,38 to 45, 55 to 58)(3-17)(4-14,16,41) (5-26,40)(23-11,12)(24-35,40) "/>
    <s v="Online"/>
    <s v="Complete"/>
    <s v=""/>
    <n v="6"/>
    <x v="1"/>
  </r>
  <r>
    <s v="SSF-00003120"/>
    <s v="Fire Detection Impairment (7 day max duration)"/>
    <s v="Kevin Koch"/>
    <s v="Closed"/>
    <s v="11/29/2021"/>
    <s v="12/6/2021"/>
    <x v="9"/>
    <s v="Truebeck Construction"/>
    <x v="57"/>
    <s v="South San Francisco"/>
    <s v="6502087487"/>
    <s v="Daniel Oniell"/>
    <s v="mcgintj2@gene.com"/>
    <s v="South Campus - PSA"/>
    <s v="Continuous PSA 1st Floor Fire Alarm System Impairment [112921 - 120621]"/>
    <s v="PSA1000 (SSFPSA.1.PSA1000), PSA1005 (SSFPSA.1.PSA1005), PSA1006 (SSFPSA.1.PSA1006), PSA1003 (SSFPSA.1.PSA1003), PSA1007 (SSFPSA.1.PSA1007), PSA1012 (SSFPSA.1.PSA1012), PSA1004 (SSFPSA.1.PSA1004), PSA1014 (SSFPSA.1.PSA1014)"/>
    <s v="11/29/2021 12:00 AM"/>
    <m/>
    <s v="Continuation of original impairment permit 1036, no changes to work."/>
    <s v="Modification of PSA hallway and bathrooms.  Including modification/refinishing of doorways, bathroom tile, shower fixtures, flooring, wall finishes, and ceiling tile."/>
    <s v="G16077117"/>
    <s v="Kevin Koch"/>
    <m/>
    <s v="No"/>
    <s v="RA"/>
    <s v="No"/>
    <s v="Yes"/>
    <s v="Yes"/>
    <s v="No"/>
    <m/>
    <s v="(1-44)"/>
    <s v="Online"/>
    <s v="Complete"/>
    <s v=""/>
    <n v="17"/>
    <x v="1"/>
  </r>
  <r>
    <s v="SSF-00003115"/>
    <s v="Fire Detection Impairment (7 day max duration)"/>
    <s v="William Fette"/>
    <s v="Closed"/>
    <s v="11/22/2021"/>
    <s v="11/24/2021"/>
    <x v="3"/>
    <s v="GCI"/>
    <x v="57"/>
    <s v="South San Francisco"/>
    <s v="4156380145"/>
    <s v="William Fette"/>
    <s v="wfette@gcigc.com"/>
    <s v="South Campus - SSF41"/>
    <s v="Continuation B41 UPS Replacement Project [112221 - 112421]"/>
    <s v="414125 (SSF41.4.414125), 413145, 414045, 413125 (SSF41.3.413125), 411165 (SSF41.1.411165), 412071 (SSF41.2.412071), 412059 (SSF41.2.412059), 412010 (SSF41.2.412010), 413126 (SSF41.3.413126), 413010 (SSF41.3.413010), 413059 (SSF41.3.413059), 413071 (SSF41.3.413071), 414126 (SSF41.4.414126), 411010 (SSF41.1.411010), 411139 (SSF41.1.411139), 411169 (SSF41.1.411169), 411168 (SSF41.1.411168), 411123 (SSF41.1.411123), 411140 (SSF41.1.411140), 411150 (SSF41.1.411150), 411159 (SSF41.1.411159), 411122 (SSF41.1.411122), 412126 (SSF41.2.412126), 412145 (SSF41.2.412145), 412125 (SSF41.2.412125), 414113 (SSF41.4.414113), 414059 (SSF41.4.414059), 414010 (SSF41.4.414010)"/>
    <s v="11/22/2021 12:00 AM"/>
    <m/>
    <m/>
    <s v="Install temporary power system to transfer UPS power to regular pG&amp;E power in building 41. Replace UPS system and add 13 new ULP panels throughout building 41. Transfer power back to new UPS system and remove temporary power system. change doors at E rooms. Replace TECs and T stats feeding E rooms on 1st and 3rd floors."/>
    <s v="L16077194"/>
    <s v="William Fette"/>
    <m/>
    <s v="No"/>
    <s v="RA"/>
    <s v="No"/>
    <s v="No"/>
    <s v="Yes"/>
    <m/>
    <m/>
    <s v="F keys and loops 1 through 4. Fire watch needed. Please call security and disregard red strobes."/>
    <s v="Offline"/>
    <s v="Complete"/>
    <s v=""/>
    <n v="10"/>
    <x v="1"/>
  </r>
  <r>
    <s v="SSF-00003114"/>
    <s v="Fire Detection Impairment (7 day max duration)"/>
    <s v="William Meroshnekoff "/>
    <s v="Closed"/>
    <s v="11/22/2021"/>
    <s v="11/24/2021"/>
    <x v="3"/>
    <s v="GCI"/>
    <x v="57"/>
    <s v="South San Francisco"/>
    <s v="4088908225"/>
    <s v="William Meroshnekoff "/>
    <s v="meroshnw@gene.com"/>
    <s v="South Campus - SSF42"/>
    <s v="New B42 CompacT &amp; CellTrio [112221 - 112421]"/>
    <s v="423125 (SSF42.3.423125)"/>
    <s v="11/22/2021 12:00 AM"/>
    <s v="Start Time 6am  End Time 2pm "/>
    <s v="Hot work will be needed for the new utilities "/>
    <s v="Selective wall demo for in-wall utilities. Running new copper piping for HW, CW and Co2, and CA"/>
    <s v="G16077197"/>
    <s v="William Meroshnekoff"/>
    <m/>
    <s v="No"/>
    <s v="RA"/>
    <s v="No"/>
    <s v="No"/>
    <s v="No"/>
    <s v="Yes"/>
    <s v="Yes"/>
    <s v="(7-8,9,43)"/>
    <s v="Online"/>
    <s v="Complete"/>
    <s v="Steven Caballero"/>
    <n v="10"/>
    <x v="1"/>
  </r>
  <r>
    <s v="SSF-00003112"/>
    <s v="Fire Detection Impairment (7 day max duration)"/>
    <s v="Paul  Kern"/>
    <s v="Closed"/>
    <s v="11/22/2021"/>
    <s v="11/24/2021"/>
    <x v="3"/>
    <s v="GCI"/>
    <x v="57"/>
    <s v="South San Francisco"/>
    <s v="7076950936"/>
    <s v="Paul  Kern"/>
    <s v="pkern@gcigc.com"/>
    <s v="Mid Campus - SSF10"/>
    <s v="Continuation    FRC-1 BSC Installation [112221 - 112421] "/>
    <s v="South San Francisco Locations (SSFLOC), 10256 (SSF10.2.10256)"/>
    <s v="11/22/2021 12:00 AM"/>
    <s v="Friday: 06:00am till 17:00pm "/>
    <m/>
    <s v="Remove and replace Existing BSC's with new Ergo base BSC's. Modify VAC piping as needed."/>
    <s v="G16077181"/>
    <s v="Paul Kern"/>
    <m/>
    <s v="No"/>
    <s v="RA"/>
    <s v="No"/>
    <s v="Yes"/>
    <s v="No"/>
    <s v="Yes"/>
    <s v="Yes"/>
    <s v="(2-099,104 to 109)"/>
    <s v="Online"/>
    <s v="Complete"/>
    <s v=""/>
    <n v="10"/>
    <x v="1"/>
  </r>
  <r>
    <s v="SSF-00003111"/>
    <s v="Fire Detection Impairment (7 day max duration)"/>
    <s v="Paul  Kern"/>
    <s v="Closed"/>
    <s v="11/15/2021"/>
    <s v="11/19/2021"/>
    <x v="3"/>
    <s v="GCI"/>
    <x v="57"/>
    <s v="South San Francisco"/>
    <s v="7076950936"/>
    <s v="Paul  Kern"/>
    <s v="pkern@gcigc.com"/>
    <s v="Mid Campus - SSF10"/>
    <s v="Continuation FRC-1 BSC Installation [111521 - 111921] "/>
    <s v="South San Francisco Locations (SSFLOC), 10256 (SSF10.2.10256)"/>
    <s v="11/15/2021 12:00 AM"/>
    <s v="Friday: 06:00am till 17:00pm "/>
    <m/>
    <s v="Remove and replace Existing BSC's with new Ergo base BSC's. Modify VAC piping as needed."/>
    <s v="G16077181"/>
    <s v="Paul Kern"/>
    <m/>
    <s v="No"/>
    <s v="RA"/>
    <s v="No"/>
    <s v="Yes"/>
    <s v="No"/>
    <s v="Yes"/>
    <s v="Yes"/>
    <s v="(2-099,104 to 109)"/>
    <s v="Online"/>
    <s v="Complete"/>
    <s v=""/>
    <n v="3"/>
    <x v="0"/>
  </r>
  <r>
    <s v="SSF-00003110"/>
    <s v="Fire Detection Impairment (7 day max duration)"/>
    <s v="Paul E Kern"/>
    <s v="Closed"/>
    <s v="11/22/2021"/>
    <s v="11/24/2021"/>
    <x v="3"/>
    <s v="GCI"/>
    <x v="57"/>
    <s v="South San Francisco"/>
    <s v="7076950936"/>
    <s v="Paul E Kern"/>
    <s v="pkern@gcigc.com"/>
    <s v="South Campus - SSF42"/>
    <s v="Continuation B42 Breakroom Refresh  [112221 -  112421]"/>
    <s v="422227 (SSF42.2.422227)"/>
    <s v="11/22/2021 12:00 AM"/>
    <s v="Friday end time 17:00"/>
    <m/>
    <s v="B42 Breakroom Refresh demo all existing cabinets, ceiling, flooring, drywall, framing, electrical and plumbing. Install all new of previously listed items."/>
    <s v="G16077101"/>
    <s v="Paul Kern"/>
    <m/>
    <s v="No"/>
    <s v="RA"/>
    <s v="No"/>
    <s v="No"/>
    <s v="Yes"/>
    <s v="No"/>
    <m/>
    <s v="(5-27 to 32)"/>
    <s v="Online"/>
    <s v="Complete"/>
    <s v=""/>
    <n v="10"/>
    <x v="1"/>
  </r>
  <r>
    <s v="SSF-00003109"/>
    <s v="Fire Detection Impairment (7 day max duration)"/>
    <s v="Paul E Kern"/>
    <s v="Closed"/>
    <s v="11/22/2021"/>
    <s v="11/24/2021"/>
    <x v="3"/>
    <s v="GCI"/>
    <x v="57"/>
    <s v="South San Francisco"/>
    <s v="7076950936"/>
    <s v="Paul E Kern"/>
    <s v="pkern@gcigc.com"/>
    <s v="South Campus - SSF47"/>
    <s v="Continuation B47 Breakroom Refresh [112221 - 112421]"/>
    <s v="472125 (SSF47.2.472125)"/>
    <s v="11/22/2021 12:00 AM"/>
    <s v="Friday end time 17:00"/>
    <m/>
    <s v="B47.2  Demo all existing drywall, cabinets, flooring, electrical, plumbing, ceiling and lighting. Install all new of previously listed items."/>
    <s v="G16077101"/>
    <s v="Paul Kern"/>
    <m/>
    <s v="No"/>
    <s v="RA"/>
    <s v="No"/>
    <s v="No"/>
    <s v="Yes"/>
    <s v="No"/>
    <m/>
    <s v="(2-9,11,12,14)"/>
    <s v="Online"/>
    <s v="Complete"/>
    <s v=""/>
    <n v="10"/>
    <x v="1"/>
  </r>
  <r>
    <s v="SSF-00003108"/>
    <s v="Fire Detection Impairment (7 day max duration)"/>
    <s v="Paul E Kern"/>
    <s v="Closed"/>
    <s v="11/22/2021"/>
    <s v="11/24/2021"/>
    <x v="3"/>
    <s v="GCI"/>
    <x v="57"/>
    <s v="South San Francisco"/>
    <s v="7076950936"/>
    <s v="Paul E Kern"/>
    <s v="pkern@gcigc.com"/>
    <s v="Mid Campus - SSF15"/>
    <s v="Continuation B15, 2nd floor, Room: 152053 [112221 - 112421]"/>
    <s v="152053 (SSF15.2.152053)"/>
    <s v="11/22/2021 12:00 AM"/>
    <s v="Friday end time 17:00"/>
    <m/>
    <s v="B15 Demo exisitng warm room. remove drywall, lighting, refrigeration, electrical and utilities as needed. Solder copper piping for safe off._x000a__x000a_"/>
    <s v="G16077201"/>
    <s v="Paul Kern"/>
    <m/>
    <s v="No"/>
    <s v="RA"/>
    <s v="No"/>
    <s v="No"/>
    <s v="Yes"/>
    <s v="Yes"/>
    <m/>
    <s v="Disarm points (19-40,48) (23-5 to 8)"/>
    <s v="Online"/>
    <s v="Complete"/>
    <s v=""/>
    <n v="10"/>
    <x v="1"/>
  </r>
  <r>
    <s v="SSF-00003088"/>
    <s v="Fire Detection Impairment (7 day max duration)"/>
    <s v="Sean Peradotto"/>
    <s v="Closed"/>
    <s v="11/13/2021"/>
    <s v="11/13/2021"/>
    <x v="3"/>
    <s v="GCI"/>
    <x v="58"/>
    <s v="South San Francisco"/>
    <s v="4152714571"/>
    <s v="Sean Peradotto"/>
    <s v="speradotto@gcigc.com"/>
    <s v="Mid Campus - SSF15"/>
    <s v="Continued B15.4 Modular Robotics 111321"/>
    <s v="154034 (SSF15.4.154034)"/>
    <s v="11/13/2021 12:00 AM"/>
    <m/>
    <m/>
    <s v="Lab remodel, Demo, rework of electrical, HVAC , Plumbing. Install of new casework, flooring and lab equipment."/>
    <s v="G16077164"/>
    <s v="Sean Peradotto"/>
    <m/>
    <s v="No"/>
    <s v="RA"/>
    <s v="No"/>
    <s v="No"/>
    <s v="No"/>
    <m/>
    <s v="Yes"/>
    <s v="(20-28)(24-1 to 3,28, 29 to 32,35,37,38,39,40,50,58,59)"/>
    <s v="Online"/>
    <s v="Complete"/>
    <s v=""/>
    <n v="3"/>
    <x v="0"/>
  </r>
  <r>
    <s v="SSF-00003087"/>
    <s v="Fire Detection Impairment (7 day max duration)"/>
    <s v="Cate Cannon"/>
    <s v="Closed"/>
    <s v="11/15/2021"/>
    <s v="11/19/2021"/>
    <x v="2"/>
    <s v="Herrero"/>
    <x v="58"/>
    <s v="South San Francisco"/>
    <s v="925-360-9502"/>
    <s v="Pablo Villalobos"/>
    <s v="pvillalobos@herrero.com"/>
    <s v="Lower Campus - SSF56"/>
    <s v="Continuation B56 Argon Piping [111521 - 111921]"/>
    <s v="562271 (SSF56.2.562271), 561273 (SSF56.1.561273)"/>
    <s v="11/15/2021 12:00 AM"/>
    <m/>
    <m/>
    <s v="Soft Demo on sheetrock and working in the ceiling"/>
    <s v="L16077160"/>
    <s v="Pablo Villalobos"/>
    <m/>
    <s v="No"/>
    <s v="RA"/>
    <s v="No"/>
    <s v="Yes"/>
    <s v="Yes"/>
    <s v="Yes"/>
    <s v="Yes"/>
    <s v="D-103, 104, 108, 114, 115, 117, 118, 135, 136, 140, 165, 166, 205 "/>
    <s v="Online"/>
    <s v="Complete"/>
    <s v=""/>
    <n v="5"/>
    <x v="1"/>
  </r>
  <r>
    <s v="SSF-00003086"/>
    <s v="Fire Suppression Impairment (7 day max duration)"/>
    <s v="Romin Kuver"/>
    <s v="Closed"/>
    <s v="11/10/2021"/>
    <s v="11/10/2021"/>
    <x v="1"/>
    <s v="GMP Process Piping"/>
    <x v="58"/>
    <s v="South San Francisco"/>
    <s v="707-392-8989"/>
    <s v="Ben Wellman"/>
    <s v="bwellman@gmpprocesspiping.com"/>
    <s v="Lower Campus - SSF03"/>
    <s v="NEW EMERGENCY B3-3700 Beam Repair 111021 *TODAY!!!*"/>
    <s v="3700 (SSF03.1.3700)"/>
    <s v="11/10/2021 12:00 AM"/>
    <s v="THIS IS AN EMERGENCY REPAIR THAT IS HOLDING UP PRODUCTION AND HAS TO BE COMPLETED TODAY"/>
    <m/>
    <s v="Repair broken beam in 3700"/>
    <s v="1002914100"/>
    <s v="Romin Kuver"/>
    <m/>
    <s v="No"/>
    <s v="RA"/>
    <s v="No"/>
    <s v="No"/>
    <s v="No"/>
    <s v="Yes"/>
    <m/>
    <s v="Bypass (26-12)"/>
    <s v="Online"/>
    <s v="Complete"/>
    <s v="Steven Caballero"/>
    <n v="0"/>
    <x v="0"/>
  </r>
  <r>
    <s v="SSF-00003085"/>
    <s v="Fire Detection Impairment (7 day max duration)"/>
    <s v="Anthony Garcia"/>
    <s v="Closed"/>
    <s v="11/29/2021"/>
    <s v="12/3/2021"/>
    <x v="3"/>
    <s v="GCI"/>
    <x v="58"/>
    <s v="South San Francisco"/>
    <s v="4158477158"/>
    <s v="Anthony Garcia"/>
    <s v="agarcia@gcigc.com"/>
    <s v="Mid Campus - SSF12"/>
    <s v="Continuation- B12.4 FACS Lab [112921 - 120321]"/>
    <s v="SSF12 (SSF12), South San Francisco Locations (SSFLOC), SSF12 4th Floor (SSF12.4), Mid Campus (MC), 12431 (SSF12.4.12431), 12435.3 (SSF12.4.12435.3), 12435.4 (SSF12.4.12435.4), 12435 (SSF12.4.12435), 12436.1 (SSF12.4.12436.1), 12435.1 (SSF12.4.12435.1), 12435.2 (SSF12.4.12435.2), 12436.4 (SSF12.4.12436.4), 12436.3 (SSF12.4.12436.3), 12436 (SSF12.4.12436), 12438.3 (SSF12.4.12438.3), 12438 (SSF12.4.12438), 12438.4 (SSF12.4.12438.4), 12436.2 (SSF12.4.12436.2), 12439 (SSF12.4.12439), 12438.2 (SSF12.4.12438.2), 12438.1 (SSF12.4.12438.1)"/>
    <s v="11/29/2021 12:00 AM"/>
    <s v="We would like to request the impairment to run continuously Monday - Friday "/>
    <s v="We will like this fire impediment to run 24hrs. we have crews working during the day and during the night. "/>
    <s v="B12.4 FACS Lab: Demo of the lab walls, flooring, ceiling, HVAC, and MEP in wall and ceiling rough-ins. Build back lab with the new configuration. All new HVAC, MEP above ceiling and in-wall. Install new drywall, paint, trim, flooring, and casework. "/>
    <s v="L16077159"/>
    <s v="Jose Valencia "/>
    <m/>
    <s v="No"/>
    <s v="RA"/>
    <s v="No"/>
    <s v="Yes"/>
    <s v="Yes"/>
    <s v="Yes"/>
    <m/>
    <s v="(6-129, 130, 131, 136,149, 154 to 158, 160, 161,164 to 172, 174 to 183,185 to 192, 194, 195, 197, 199, 200, 201,203, 204)"/>
    <s v="Online"/>
    <s v="Complete"/>
    <s v=""/>
    <n v="19"/>
    <x v="1"/>
  </r>
  <r>
    <s v="SSF-00003084"/>
    <s v="Fire Detection Impairment (7 day max duration)"/>
    <s v="Anthony Garcia"/>
    <s v="Closed"/>
    <s v="11/22/2021"/>
    <s v="11/24/2021"/>
    <x v="3"/>
    <s v="GCI"/>
    <x v="58"/>
    <s v="South San Francisco"/>
    <s v="4158477158"/>
    <s v="Anthony Garcia"/>
    <s v="agarcia@gcigc.com"/>
    <s v="Mid Campus - SSF12"/>
    <s v="Continuation- B12.4 FACS Lab [112221 - 112421]"/>
    <s v="SSF12 (SSF12), South San Francisco Locations (SSFLOC), SSF12 4th Floor (SSF12.4), Mid Campus (MC), 12431 (SSF12.4.12431), 12435.3 (SSF12.4.12435.3), 12435.4 (SSF12.4.12435.4), 12435 (SSF12.4.12435), 12436.1 (SSF12.4.12436.1), 12435.1 (SSF12.4.12435.1), 12435.2 (SSF12.4.12435.2), 12436.4 (SSF12.4.12436.4), 12436.3 (SSF12.4.12436.3), 12436 (SSF12.4.12436), 12438.3 (SSF12.4.12438.3), 12438 (SSF12.4.12438), 12438.4 (SSF12.4.12438.4), 12436.2 (SSF12.4.12436.2), 12439 (SSF12.4.12439), 12438.2 (SSF12.4.12438.2), 12438.1 (SSF12.4.12438.1)"/>
    <s v="11/22/2021 12:00 AM"/>
    <s v="We would like to request the impairment to run continuously"/>
    <s v="We will like this fire impediment to run 24hrs. we have crews working during the day and during the night. we have an approved fire watch set up. "/>
    <s v="B12.4 FACS Lab: Demo of the lab walls, flooring, ceiling, HVAC, and MEP in wall and ceiling rough-ins. Build back lab with the new configuration. All new HVAC, MEP above ceiling and in-wall. Install new drywall, paint, trim, flooring, and casework. "/>
    <s v="L16077159"/>
    <s v="Jose Valencia "/>
    <m/>
    <s v="No"/>
    <s v="RA"/>
    <s v="No"/>
    <s v="Yes"/>
    <s v="Yes"/>
    <s v="Yes"/>
    <m/>
    <s v="(6-129, 130, 131, 136,149, 154 to 158, 160, 161,164 to 172, 174 to 183,185 to 192, 194, 195, 197, 199, 200, 201,203, 204)"/>
    <s v="Online"/>
    <s v="Complete"/>
    <s v=""/>
    <n v="12"/>
    <x v="1"/>
  </r>
  <r>
    <s v="SSF-00003083"/>
    <s v="Fire Detection Impairment (7 day max duration)"/>
    <s v="David Cooper"/>
    <s v="Closed"/>
    <s v="11/29/2021"/>
    <s v="12/3/2021"/>
    <x v="3"/>
    <s v="GCI General Contractors"/>
    <x v="58"/>
    <s v="South San Francisco"/>
    <s v="4155172240"/>
    <s v="David Cooper"/>
    <s v="dcooper@gcigc.com"/>
    <s v="Mid Campus - SSF10"/>
    <s v="Continuation B10 NMR Project: 21-2001  [112921 - 120321]"/>
    <s v="10123 (SSF10.1.10123), 10159 (SSF10.1.10159), 10161 (SSF10.1.10161), 10162 (SSF10.1.10162), 10168 (SSF10.1.10168), 10165 (SSF10.1.10165), 10160 (SSF10.1.10160), 10166 (SSF10.1.10166), 10167 (SSF10.1.10167), 10167A (SSF10.1.10167A), 10164 (SSF10.1.10164), 10170 (SSF10.1.10170), 10171 (SSF10.1.10171), 10173 (SSF10.1.10173), 10176 (SSF10.1.10176), 10175 (SSF10.1.10175), 10172A (SSF10.1.10172A), 10172B (SSF10.1.10172B), 10177 (SSF10.1.10177), 10177A (SSF10.1.10177A), 10174 (SSF10.1.10174), 10154 (SSF10.1.10154), 10157 (SSF10.1.10157), 10155 (SSF10.1.10155), 10158 (SSF10.1.10158)"/>
    <s v="11/29/2021 12:00 AM"/>
    <m/>
    <m/>
    <s v="Demo work conducted in area. Includes dust generation and demo. Demo of existing concrete walls, ceilings, walls, utilities, floors etc. Hot work as needed. "/>
    <s v="L16077083"/>
    <s v="Jose Valencia "/>
    <m/>
    <s v="No"/>
    <s v="RA"/>
    <s v="No"/>
    <s v="No"/>
    <s v="Yes"/>
    <m/>
    <m/>
    <s v="Disarms: (1-1,2, 25 to 29, 52 to 61,67 to 69, 75,77,88,91,94, 96 to 104,123,124,141 to 143, 146 to 149,161 to 175, 188,189,192,193)"/>
    <s v="Online"/>
    <s v="Complete"/>
    <s v=""/>
    <n v="19"/>
    <x v="1"/>
  </r>
  <r>
    <s v="SSF-00003082"/>
    <s v="Fire Detection Impairment (7 day max duration)"/>
    <s v="David Cooper"/>
    <s v="Closed"/>
    <s v="11/22/2021"/>
    <s v="11/24/2021"/>
    <x v="3"/>
    <s v="GCI General Contractors"/>
    <x v="58"/>
    <s v="South San Francisco"/>
    <s v="4155172240"/>
    <s v="David Cooper"/>
    <s v="dcooper@gcigc.com"/>
    <s v="Mid Campus - SSF10"/>
    <s v="Continuation B10 NMR Project: 21-2001  [112221 - 112421]"/>
    <s v="10123 (SSF10.1.10123), 10159 (SSF10.1.10159), 10161 (SSF10.1.10161), 10162 (SSF10.1.10162), 10168 (SSF10.1.10168), 10165 (SSF10.1.10165), 10160 (SSF10.1.10160), 10166 (SSF10.1.10166), 10167 (SSF10.1.10167), 10167A (SSF10.1.10167A), 10164 (SSF10.1.10164), 10170 (SSF10.1.10170), 10171 (SSF10.1.10171), 10173 (SSF10.1.10173), 10176 (SSF10.1.10176), 10175 (SSF10.1.10175), 10172A (SSF10.1.10172A), 10172B (SSF10.1.10172B), 10177 (SSF10.1.10177), 10177A (SSF10.1.10177A), 10174 (SSF10.1.10174), 10154 (SSF10.1.10154), 10157 (SSF10.1.10157), 10155 (SSF10.1.10155), 10158 (SSF10.1.10158)"/>
    <s v="11/22/2021 12:00 AM"/>
    <m/>
    <m/>
    <s v="Demo work conducted in area. Includes dust generation and demo. Demo of existing concrete walls, ceilings, walls, utilities, floors etc. Hot work as needed. "/>
    <s v="L16077083"/>
    <s v="Jose Valencia "/>
    <m/>
    <s v="No"/>
    <s v="RA"/>
    <s v="No"/>
    <s v="No"/>
    <s v="Yes"/>
    <m/>
    <m/>
    <s v="(1-1,2, 25 to 29, 52 to 61,67 to 69, 75,77,88,91,94, 96 to 104,123,124,141 to 143, 146 to 149,161 to 175, 188,189,192,193)"/>
    <s v="Online"/>
    <s v="Complete"/>
    <s v=""/>
    <n v="12"/>
    <x v="1"/>
  </r>
  <r>
    <s v="SSF-00003081"/>
    <s v="Fire Detection Impairment (7 day max duration)"/>
    <s v="Anthony D Garcia"/>
    <s v="Closed"/>
    <s v="11/29/2021"/>
    <s v="12/3/2021"/>
    <x v="3"/>
    <s v="GCI"/>
    <x v="58"/>
    <s v="South San Francisco"/>
    <s v="4158477158"/>
    <s v="Anthony D Garcia"/>
    <s v="garciaja@gene.com"/>
    <s v="South Campus - SSF48"/>
    <s v="Continuation B48 MPLS Project [112921 - 120321]"/>
    <s v="SSF48 (SSF48), South Campus (SC), SSF48 1st Floor (SSF48.1), 481147 (SSF48.1.481147), 481149 (SSF48.1.481149)"/>
    <s v="11/29/2021 12:00 AM"/>
    <m/>
    <s v="_x000a_"/>
    <s v="Put Smoke Detector in bypass as this detector has been audibling a false alarm due to the steam of the auto claves."/>
    <s v="L16076864"/>
    <s v="Jose Valencia "/>
    <m/>
    <s v="No"/>
    <s v="RA"/>
    <s v="No"/>
    <s v="No"/>
    <s v="Yes"/>
    <m/>
    <m/>
    <s v="(1-18), (2-43)"/>
    <s v="Online"/>
    <s v="Complete"/>
    <s v=""/>
    <n v="19"/>
    <x v="1"/>
  </r>
  <r>
    <s v="SSF-00003080"/>
    <s v="Fire Detection Impairment (7 day max duration)"/>
    <s v="Anthony D Garcia"/>
    <s v="Closed"/>
    <s v="11/22/2021"/>
    <s v="11/24/2021"/>
    <x v="3"/>
    <s v="GCI"/>
    <x v="58"/>
    <s v="South San Francisco"/>
    <s v="4158477158"/>
    <s v="Anthony D Garcia"/>
    <s v="garciaja@gene.com"/>
    <s v="South Campus - SSF48"/>
    <s v="Continuation B48 MPLS Project [112221 - 112421]"/>
    <s v="SSF48 (SSF48), South Campus (SC), SSF48 1st Floor (SSF48.1), 481147 (SSF48.1.481147), 481149 (SSF48.1.481149)"/>
    <s v="11/22/2021 12:00 AM"/>
    <m/>
    <s v="_x000a_"/>
    <s v="Put Smoke Detector in bypass as this detector has been audibling a false alarm due to the steam of the auto claves."/>
    <s v="L16076864"/>
    <s v="Jose Valencia "/>
    <m/>
    <s v="No"/>
    <s v="RA"/>
    <s v="No"/>
    <s v="No"/>
    <s v="Yes"/>
    <m/>
    <m/>
    <s v="(1-18), (2-43)"/>
    <s v="Online"/>
    <s v="Complete"/>
    <s v=""/>
    <n v="12"/>
    <x v="1"/>
  </r>
  <r>
    <s v="SSF-00003079"/>
    <s v="Fire Detection Impairment (7 day max duration)"/>
    <s v="David Cooper"/>
    <s v="Closed"/>
    <s v="11/20/2021"/>
    <s v="11/20/2021"/>
    <x v="3"/>
    <s v="GCI General Contractors"/>
    <x v="58"/>
    <s v="South San Francisco"/>
    <s v="4155172240"/>
    <s v="David Cooper"/>
    <s v="dcooper@gcigc.com"/>
    <s v="Mid Campus - SSF10"/>
    <s v="Continuation B10 NMR Project: 21-2001  [112021 - 112021]"/>
    <s v="10123 (SSF10.1.10123), 10159 (SSF10.1.10159), 10161 (SSF10.1.10161), 10162 (SSF10.1.10162), 10168 (SSF10.1.10168), 10165 (SSF10.1.10165), 10160 (SSF10.1.10160), 10166 (SSF10.1.10166), 10167 (SSF10.1.10167), 10167A (SSF10.1.10167A), 10164 (SSF10.1.10164), 10170 (SSF10.1.10170), 10171 (SSF10.1.10171), 10173 (SSF10.1.10173), 10176 (SSF10.1.10176), 10175 (SSF10.1.10175), 10172A (SSF10.1.10172A), 10172B (SSF10.1.10172B), 10177 (SSF10.1.10177), 10177A (SSF10.1.10177A), 10174 (SSF10.1.10174), 10154 (SSF10.1.10154), 10157 (SSF10.1.10157), 10155 (SSF10.1.10155), 10158 (SSF10.1.10158)"/>
    <s v="11/20/2021 12:00 AM"/>
    <m/>
    <m/>
    <s v="Demo work conducted in area. Includes dust generation and demo. Demo of existing concrete walls, ceilings, walls, utilities, floors etc. Hot work as needed. "/>
    <s v="L16077083"/>
    <s v="Jose Valencia "/>
    <m/>
    <s v="No"/>
    <s v="RA"/>
    <s v="No"/>
    <s v="No"/>
    <s v="Yes"/>
    <m/>
    <m/>
    <s v="Disarms: (1-1,2, 25 to 29, 52 to 61,67 to 69, 75,77,88,91,94, 96 to 104,123,124,141 to 143, 146 to 149,161 to 175, 188,189,192,193)"/>
    <s v="Online"/>
    <s v="Complete"/>
    <s v=""/>
    <n v="10"/>
    <x v="1"/>
  </r>
  <r>
    <s v="SSF-00003078"/>
    <s v="Fire Detection Impairment (7 day max duration)"/>
    <s v="colin hellmuth"/>
    <s v="Closed"/>
    <s v="11/22/2021"/>
    <s v="11/24/2021"/>
    <x v="3"/>
    <s v="GCI"/>
    <x v="58"/>
    <s v="South San Francisco"/>
    <s v="415-470-6462"/>
    <s v="colin hellmuth"/>
    <s v="chellmuth@gcigc.com"/>
    <s v="South Campus - SSF47"/>
    <s v="New B47 [112221 - 112421] "/>
    <s v="B47, 4th floor, Rooms: 474020, 474000, 474010"/>
    <s v="11/22/2021 12:00 AM"/>
    <s v="6AM to 5PM."/>
    <m/>
    <s v="Sweating of copper process piping connections."/>
    <s v="L16077058"/>
    <s v="Colin Hellmuth"/>
    <m/>
    <s v="No"/>
    <s v="RA"/>
    <s v="No"/>
    <s v="No"/>
    <s v="No"/>
    <s v="Yes"/>
    <s v="No"/>
    <s v="(3-22,29,33)"/>
    <s v="Online"/>
    <s v="Complete"/>
    <s v="Steven Caballero"/>
    <n v="12"/>
    <x v="1"/>
  </r>
  <r>
    <s v="SSF-00003077"/>
    <s v="Fire Detection Impairment (7 day max duration)"/>
    <s v="colin hellmuth"/>
    <s v="Closed"/>
    <s v="11/22/2021"/>
    <s v="11/24/2021"/>
    <x v="3"/>
    <s v="GCI"/>
    <x v="58"/>
    <s v="South San Francisco"/>
    <s v="415-470-6462"/>
    <s v="colin hellmuth"/>
    <s v="chellmuth@gcigc.com"/>
    <s v="South Campus - SSF43"/>
    <s v="B43 Continuation CDA - Brazing [112221 - 112421] "/>
    <s v="penthouse"/>
    <s v="11/22/2021 12:00 AM"/>
    <m/>
    <m/>
    <s v="Sweating of copper process piping connections at 143-KP6101 Compressor unit."/>
    <s v="L16077058"/>
    <s v="Colin Hellmuth"/>
    <m/>
    <s v="No"/>
    <s v="RA"/>
    <s v="No"/>
    <s v="No"/>
    <s v="Yes"/>
    <s v="Yes"/>
    <s v="No"/>
    <s v="Disarm points (3-43,44)"/>
    <s v="Online"/>
    <s v="Complete"/>
    <s v=""/>
    <n v="12"/>
    <x v="1"/>
  </r>
  <r>
    <s v="SSF-00003076"/>
    <s v="Fire Detection Impairment (7 day max duration)"/>
    <s v="Colin Hellmuth"/>
    <s v="Closed"/>
    <s v="11/22/2021"/>
    <s v="11/24/2021"/>
    <x v="3"/>
    <s v="GCI"/>
    <x v="58"/>
    <s v="South San Francisco"/>
    <s v="4154706462"/>
    <s v="Colin Hellmuth"/>
    <s v="chellmuth@gcigc.com"/>
    <s v="South Campus - SSF41"/>
    <s v="Continuation B41 L16077058 - 21-2059 Campus CDA [112221 - 112421]"/>
    <s v="415003, 415004, 415002, 415001"/>
    <s v="11/22/2021 12:00 AM"/>
    <s v="Early morning work."/>
    <m/>
    <s v="Sweating copper plumbing fittings."/>
    <s v="L16077058"/>
    <s v="Colin Hellmuth"/>
    <m/>
    <s v="No"/>
    <s v="RA"/>
    <s v="No"/>
    <s v="No"/>
    <s v="Yes"/>
    <s v="Yes"/>
    <s v="No"/>
    <s v="(4-41 to 44, 47, 50 to 53)"/>
    <s v="Online"/>
    <s v="Complete"/>
    <s v=""/>
    <n v="12"/>
    <x v="1"/>
  </r>
  <r>
    <s v="SSF-00003075"/>
    <s v="Fire Detection Impairment (7 day max duration)"/>
    <s v="colin hellmuth"/>
    <s v="Closed"/>
    <s v="11/22/2021"/>
    <s v="11/24/2021"/>
    <x v="3"/>
    <s v="GCI"/>
    <x v="58"/>
    <s v="South San Francisco"/>
    <s v="4154706462"/>
    <s v="colin hellmuth"/>
    <s v="chellmuth@gcigc.com"/>
    <s v="Lower Campus - SSF07"/>
    <s v="Continuation B7 L16077058 - 21-2059 Campus CDA [112221 - 112421]"/>
    <s v="72505 (SSF07.2.72505)"/>
    <s v="11/22/2021 12:00 AM"/>
    <m/>
    <m/>
    <s v="Brazing new steel pipe for DCS tap."/>
    <m/>
    <s v="Colin Hellmuth"/>
    <m/>
    <s v="No"/>
    <s v="RA"/>
    <s v="No"/>
    <s v="No"/>
    <s v="Yes"/>
    <s v="Yes"/>
    <s v="No"/>
    <s v="No points"/>
    <s v="Online"/>
    <s v="Complete"/>
    <s v=""/>
    <n v="12"/>
    <x v="1"/>
  </r>
  <r>
    <s v="SSF-00003073"/>
    <s v="Fire Detection Impairment (7 day max duration)"/>
    <s v="Lawson Cook"/>
    <s v="Closed"/>
    <s v="11/15/2021"/>
    <s v="11/19/2021"/>
    <x v="7"/>
    <s v="Dome Construction"/>
    <x v="58"/>
    <s v="South San Francisco"/>
    <s v="6507998786"/>
    <s v="Erick Aguayo"/>
    <s v="eaguayo@domebuilds.com"/>
    <s v="Lower Campus - SSF05"/>
    <s v="NEW - GNE B5 T Cell [111521 - 111921]"/>
    <s v="5297 (SSF05.2.5297)"/>
    <s v="11/15/2021 12:00 AM"/>
    <m/>
    <s v="_x000a__x000a_"/>
    <s v="Soldering pipe, cutting."/>
    <s v="G16077151"/>
    <s v="Lawson Cook"/>
    <m/>
    <s v="No"/>
    <s v="RA"/>
    <s v="No"/>
    <s v="No"/>
    <s v="No"/>
    <s v="Yes"/>
    <m/>
    <s v="Bypass (2-291,305-308)(3-38)"/>
    <s v="Online"/>
    <s v="Complete"/>
    <s v=""/>
    <n v="5"/>
    <x v="1"/>
  </r>
  <r>
    <s v="SSF-00003071"/>
    <s v="Fire Suppression Impairment (7 day max duration)"/>
    <s v="Paul  Kern"/>
    <s v="Closed"/>
    <s v="11/17/2021"/>
    <s v="11/17/2021"/>
    <x v="1"/>
    <s v="GCI"/>
    <x v="58"/>
    <s v="South San Francisco"/>
    <s v="7076950936"/>
    <s v="Paul  Kern"/>
    <s v="pkern@gcigc.com"/>
    <s v="Mid Campus - SSF15"/>
    <s v="NEW   Drain  B15.2 Cold Room Conversion   [111721 - 111721]"/>
    <s v="152053 (SSF15.2.152053)"/>
    <s v="11/17/2021 12:00 AM"/>
    <m/>
    <m/>
    <s v="Need Drain Down. Add additional sprinkler head into B152053 lab space_x000a__x000a_JLL LOTO assist to take FRC2 Fire pump off line prior to drain._x000a__x000a_Sprinkler Vendor - Firestop"/>
    <s v="L16077201"/>
    <s v="Paul Kern"/>
    <m/>
    <s v="No"/>
    <s v="RA"/>
    <s v="No"/>
    <s v="No"/>
    <s v="No"/>
    <s v="No"/>
    <m/>
    <s v="Bypass WF/TS + H/S + vivarium, call security to disregard red strobes, mop needed"/>
    <s v="Offline"/>
    <s v="Complete"/>
    <s v=""/>
    <n v="7"/>
    <x v="1"/>
  </r>
  <r>
    <s v="SSF-00003064"/>
    <s v="Fire Suppression Impairment (7 day max duration)"/>
    <s v="Kyle McClain"/>
    <s v="Closed"/>
    <s v="11/11/2021"/>
    <s v="11/11/2021"/>
    <x v="0"/>
    <s v="JLL"/>
    <x v="59"/>
    <s v="South San Francisco"/>
    <s v="6502910036"/>
    <s v="Chandra Mahajan"/>
    <s v="crew230-d@gene.com "/>
    <s v="Mid Campus - B15 Yard"/>
    <s v="B15 Fire Pump Test [11/11/21]"/>
    <s v="SSF-FAC-FLS-B015-FS0015-PMPDFP"/>
    <s v="11/11/2021 12:00 AM"/>
    <m/>
    <m/>
    <s v="Weekly B15 Fire Pump Test"/>
    <s v="2002619840"/>
    <s v="Kyle McClain"/>
    <m/>
    <s v="No"/>
    <s v="RA"/>
    <s v="No"/>
    <s v="No"/>
    <s v="Yes"/>
    <m/>
    <m/>
    <s v="(21-1,5,21)"/>
    <s v="Online"/>
    <s v="Complete"/>
    <s v=""/>
    <n v="2"/>
    <x v="0"/>
  </r>
  <r>
    <s v="SSF-00003063"/>
    <s v="Fire Detection Impairment (7 day max duration)"/>
    <s v="Noel Lopez"/>
    <s v="Closed"/>
    <s v="11/11/2021"/>
    <s v="11/11/2021"/>
    <x v="0"/>
    <s v="JLL"/>
    <x v="59"/>
    <s v="South San Francisco"/>
    <s v="6505540884"/>
    <s v="Thorin Ryan"/>
    <s v="lopezn16@gene.com"/>
    <s v="South Campus - SSF40"/>
    <s v="B40 Weekly fire pump test [111121]"/>
    <s v="401043 (SSF40.1.401043)"/>
    <s v="11/11/2021 12:00 AM"/>
    <m/>
    <m/>
    <s v="B40 weekly fire pump test continuation"/>
    <s v="2002620234"/>
    <s v="Noel Lopez"/>
    <m/>
    <s v="No"/>
    <s v="RA"/>
    <s v="No"/>
    <s v="No"/>
    <s v="Yes"/>
    <s v="No"/>
    <m/>
    <s v="(Fire pump F-Key)"/>
    <s v="Online"/>
    <s v="Complete"/>
    <s v=""/>
    <n v="2"/>
    <x v="0"/>
  </r>
  <r>
    <s v="SSF-00003055"/>
    <s v="Fire Detection Impairment (7 day max duration)"/>
    <s v="David Cooper"/>
    <s v="Closed"/>
    <s v="11/16/2021"/>
    <s v="11/16/2021"/>
    <x v="3"/>
    <s v="GCI General Contractors"/>
    <x v="59"/>
    <s v="South San Francisco"/>
    <s v="4155172240"/>
    <s v="David Cooper"/>
    <s v="jvalencia@gcigc.com"/>
    <s v="Mid Campus - SSF10, Mid Campus - SSF11, Mid Campus - SSF12"/>
    <s v="B10 NMR Project: 21-2001 FRC-1 FLS Loop System Final Test-New Devices [111621]"/>
    <s v="10160 (SSF10.1.10160), 10161 (SSF10.1.10161), 10164 (SSF10.1.10164), 10166 (SSF10.1.10166), 10165 (SSF10.1.10165), 10162 (SSF10.1.10162), 10168 (SSF10.1.10168), 10167 (SSF10.1.10167), 10167A (SSF10.1.10167A), 10155 (SSF10.1.10155), 10158 (SSF10.1.10158), 10154 (SSF10.1.10154), 10157 (SSF10.1.10157), 10159 (SSF10.1.10159), 10174 (SSF10.1.10174), 10170 (SSF10.1.10170), 10175 (SSF10.1.10175), 10173 (SSF10.1.10173), 10171 (SSF10.1.10171), 10172A (SSF10.1.10172A), 10172B (SSF10.1.10172B), 10179 (SSF10.1.10179), 10176 (SSF10.1.10176), 10178 (SSF10.1.10178), 10177A (SSF10.1.10177A), 10177 (SSF10.1.10177)"/>
    <s v="11/16/2021 12:00 AM"/>
    <s v="Conducting final test for new devices in system added last week. Prime working with MAC team. "/>
    <s v="Building notice sent out to users by GNE. LAR needing bypassed for B12 including all systems, doors etc. Any HVAC systems affected by system test. "/>
    <s v="Project introducing new FLS devices to loop. Devices are installed and will be ready for final test. _x000a_Siemens to confirm the loop needing bypassed and we will confirm the devices being entered.  System is approved under MAC Team design and drawings. Building will be in bypass and test as needed. _x000a_Actual horn and strobe will activate. "/>
    <s v="L16077083"/>
    <s v="David Cooper"/>
    <m/>
    <s v="No"/>
    <s v="RA"/>
    <s v="No"/>
    <s v="No"/>
    <s v="Yes"/>
    <s v="No"/>
    <m/>
    <s v="Work being performed by MAC team"/>
    <s v="Offline"/>
    <s v="Complete"/>
    <s v=""/>
    <n v="7"/>
    <x v="1"/>
  </r>
  <r>
    <s v="SSF-00003054"/>
    <s v="Fire Detection Impairment (7 day max duration)"/>
    <s v="David Cooper"/>
    <s v="Closed"/>
    <s v="11/15/2021"/>
    <s v="11/15/2021"/>
    <x v="3"/>
    <s v="GCI General Contractors"/>
    <x v="59"/>
    <s v="South San Francisco"/>
    <s v="4155172240"/>
    <s v="David Cooper"/>
    <s v="jvalencia@gcigc.com"/>
    <s v="Mid Campus - SSF10, Mid Campus - SSF11, Mid Campus - SSF12"/>
    <s v="B10 NMR Project: 21-2001 FRC-1 FLS Loop System Pre-Test-New Devices [111521]"/>
    <s v="10160 (SSF10.1.10160), 10161 (SSF10.1.10161), 10164 (SSF10.1.10164), 10166 (SSF10.1.10166), 10165 (SSF10.1.10165), 10162 (SSF10.1.10162), 10168 (SSF10.1.10168), 10167 (SSF10.1.10167), 10167A (SSF10.1.10167A), 10155 (SSF10.1.10155), 10158 (SSF10.1.10158), 10154 (SSF10.1.10154), 10157 (SSF10.1.10157), 10159 (SSF10.1.10159), 10174 (SSF10.1.10174), 10170 (SSF10.1.10170), 10175 (SSF10.1.10175), 10173 (SSF10.1.10173), 10171 (SSF10.1.10171), 10172A (SSF10.1.10172A), 10172B (SSF10.1.10172B), 10179 (SSF10.1.10179), 10176 (SSF10.1.10176), 10178 (SSF10.1.10178), 10177A (SSF10.1.10177A), 10177 (SSF10.1.10177)"/>
    <s v="11/15/2021 12:00 AM"/>
    <s v="Conducting pre test for new devices in system added last week. Prime working with MAC team. "/>
    <s v="Building notice sent out to users by GNE. LAR needing bypassed for B12 including all systems, doors etc. Any HVAC systems affected by system test. "/>
    <s v="Project introducing new FLS devices to loop. Devices are installed and need to be pre- tested. _x000a_Siemens to confirm the loop needing bypassed and we will confirm the devices being entered.  System is approved under MAC Team design and drawings. Building will be in bypass and test as needed. "/>
    <s v="L16077083"/>
    <s v="David Cooper"/>
    <m/>
    <s v="No"/>
    <s v="RA"/>
    <s v="No"/>
    <s v="No"/>
    <s v="Yes"/>
    <s v="No"/>
    <m/>
    <s v="Work being performed by MAC team"/>
    <s v="Offline"/>
    <s v="Complete"/>
    <s v=""/>
    <n v="6"/>
    <x v="1"/>
  </r>
  <r>
    <s v="SSF-00003045"/>
    <s v="Fire Detection Impairment (7 day max duration)"/>
    <s v="Edgar Montes"/>
    <s v="Closed"/>
    <s v="11/13/2021"/>
    <s v="11/13/2021"/>
    <x v="0"/>
    <s v="Miguel Steam cleaning"/>
    <x v="60"/>
    <s v="South San Francisco"/>
    <s v="650-296-7953"/>
    <s v="Edgar Montes"/>
    <s v="miguel@miguelsteam.com"/>
    <s v="Lower Campus - T09-B56"/>
    <s v="B56 Kitchen Hood Cleaning [111321]"/>
    <s v="SSF56 (SSF56), 561011 (SSF56.1.561011), 561010 (SSF56.1.561010), 561015 (SSF56.1.561015)"/>
    <s v="11/13/2021 12:00 AM"/>
    <m/>
    <m/>
    <s v="B56 Miguel Steam Cleaning will be onsite to perform routine PM on Kitchen Hoods "/>
    <s v=" 1002913958 "/>
    <s v="Edgar Montes"/>
    <m/>
    <s v="No"/>
    <s v="RA"/>
    <s v="No"/>
    <s v="No"/>
    <s v="No"/>
    <s v="No"/>
    <s v="No"/>
    <s v="(M-116)(D-121) "/>
    <s v="Online"/>
    <s v="Complete"/>
    <s v=""/>
    <n v="5"/>
    <x v="1"/>
  </r>
  <r>
    <s v="SSF-00003044"/>
    <s v="Fire Detection Impairment (7 day max duration)"/>
    <s v="Erick Aguayo"/>
    <s v="Closed"/>
    <s v="11/15/2021"/>
    <s v="11/19/2021"/>
    <x v="7"/>
    <s v="dome "/>
    <x v="60"/>
    <s v="South San Francisco"/>
    <s v="6506531109"/>
    <s v="jose delgado"/>
    <s v="jdelgado@domebuilds.com"/>
    <s v="Lower Campus - SSF05"/>
    <s v="B5 Continuation T-Cell  Room 5546 [111521 - 111921]"/>
    <s v="B5 5546 out side and inside of the room, SSF05 1st Floor (SSF05.1)"/>
    <s v="11/15/2021 12:00 AM"/>
    <m/>
    <m/>
    <s v="Soldering pipe, move ceiling tiles, move air duct "/>
    <s v="G16077151"/>
    <s v="Lawson Cook"/>
    <m/>
    <s v="No"/>
    <s v="RA"/>
    <s v="No"/>
    <s v="No"/>
    <s v="Yes"/>
    <s v="No"/>
    <m/>
    <s v="(2-20 to 22,25,39,40,43 to 50) "/>
    <s v="Online"/>
    <s v="Complete"/>
    <s v=""/>
    <n v="7"/>
    <x v="1"/>
  </r>
  <r>
    <s v="SSF-00003043"/>
    <s v="Fire Suppression Impairment (7 day max duration)"/>
    <s v="Odilon Valencia"/>
    <s v="Closed"/>
    <s v="11/15/2021"/>
    <s v="11/19/2021"/>
    <x v="4"/>
    <s v="XLC / ECO Fire Sprinkler"/>
    <x v="60"/>
    <s v="South San Francisco"/>
    <s v="9254811082"/>
    <s v="Odilon Valencia"/>
    <s v="ovalencia@xlconstruction.com"/>
    <s v="Upper Campus - SSF26"/>
    <s v="Continuation B26 Sprinkler System Drain Down [111521 - 111921]"/>
    <s v="SSF26 3rd Floor (SSF26.3)"/>
    <s v="11/15/2021 12:00 AM"/>
    <m/>
    <m/>
    <s v="Fire sprinkler drain down required to work on the system."/>
    <s v=" B16077076"/>
    <s v="James Spencer"/>
    <m/>
    <s v="No"/>
    <s v="RA"/>
    <s v="No"/>
    <s v="No"/>
    <s v="Yes"/>
    <s v="No"/>
    <m/>
    <s v="Call Security to disregard white and red strobe &amp; F-key panel, Disarm H/S + WF/TS, MOP Needed"/>
    <s v="Offline"/>
    <s v="Complete"/>
    <s v=""/>
    <n v="7"/>
    <x v="1"/>
  </r>
  <r>
    <s v="SSF-00003042"/>
    <s v="Fire Suppression Impairment (7 day max duration)"/>
    <s v="Odilon Valencia"/>
    <s v="Closed"/>
    <s v="11/15/2021"/>
    <s v="11/19/2021"/>
    <x v="4"/>
    <s v="XLC / ECO FIRE SPRINKLER /"/>
    <x v="60"/>
    <s v="South San Francisco"/>
    <s v="9254811082"/>
    <s v="Odilon Valencia"/>
    <s v="ovalencia@xlconstruction.com"/>
    <s v="Upper Campus - SSF25"/>
    <s v="Continuation B25 Drain 1st &amp; 2nd floors [111521 - 111921]"/>
    <s v="SSF25 1st Floor (SSF25.1), SSF25 2nd Floor (SSF25.2)"/>
    <s v="11/15/2021 12:00 AM"/>
    <m/>
    <m/>
    <s v="FIRE SPRINKLER DRAIN DOWN IN B25 1ST AND 2ND FLOOR FOR RECONFIGURATION OF SPRINKLER HEADS. WILL FILL SYSTEM DAILY AT THE END OF EACH WORKDAY"/>
    <s v="B16077140 "/>
    <s v="James Spencer"/>
    <m/>
    <s v="No"/>
    <s v="RA"/>
    <s v="No"/>
    <s v="No"/>
    <s v="Yes"/>
    <s v="No"/>
    <m/>
    <s v="Call Security to disregard white and red strobe &amp; F-key panel, F-Key WF/TS + HS)"/>
    <s v="Offline"/>
    <s v="Complete"/>
    <s v=""/>
    <n v="7"/>
    <x v="1"/>
  </r>
  <r>
    <s v="SSF-00003035"/>
    <s v="Fire Detection Impairment (7 day max duration)"/>
    <s v="Kevin Koch"/>
    <s v="Closed"/>
    <s v="11/22/2021"/>
    <s v="11/29/2021"/>
    <x v="9"/>
    <s v="Truebeck Construction"/>
    <x v="60"/>
    <s v="South San Francisco"/>
    <s v="6502087487"/>
    <s v="Daniel Oniell"/>
    <s v="mcgintj2@gene.com"/>
    <s v="South Campus - PSA"/>
    <s v="Continuous PSA 1st Floor Fire Alarm System Impairment [112221 - 112921]"/>
    <s v="PSA1000 (SSFPSA.1.PSA1000), PSA1005 (SSFPSA.1.PSA1005), PSA1006 (SSFPSA.1.PSA1006), PSA1003 (SSFPSA.1.PSA1003), PSA1007 (SSFPSA.1.PSA1007), PSA1012 (SSFPSA.1.PSA1012), PSA1004 (SSFPSA.1.PSA1004), PSA1014 (SSFPSA.1.PSA1014)"/>
    <s v="11/22/2021 12:00 AM"/>
    <m/>
    <s v="Continuation of original impairment permit 1036, no changes to work."/>
    <s v="Modification of PSA hallway and bathrooms.  Including modification/refinishing of doorways, bathroom tile, shower fixtures, flooring, wall finishes, and ceiling tile."/>
    <s v="G16077117"/>
    <s v="Kevin Koch"/>
    <m/>
    <s v="No"/>
    <s v="RA"/>
    <s v="No"/>
    <s v="Yes"/>
    <s v="Yes"/>
    <s v="No"/>
    <m/>
    <s v="(1-44)"/>
    <s v="Online"/>
    <s v="Complete"/>
    <s v=""/>
    <n v="14"/>
    <x v="1"/>
  </r>
  <r>
    <s v="SSF-00003034"/>
    <s v="Fire Detection Impairment (7 day max duration)"/>
    <s v="William Meroshnekoff "/>
    <s v="Closed"/>
    <s v="11/15/2021"/>
    <s v="11/19/2021"/>
    <x v="3"/>
    <s v="GCI"/>
    <x v="60"/>
    <s v="South San Francisco"/>
    <s v="4088908225"/>
    <s v="William Meroshnekoff "/>
    <s v="bmeroshnekoff@gcigc.com"/>
    <s v="South Campus - SSF42"/>
    <s v="Continuation B42.3 gCell Lab Remodel [111521 - 111921]"/>
    <s v="423132 (SSF42.3.423132), 423133 (SSF42.3.423133)"/>
    <s v="11/15/2021 12:00 AM"/>
    <s v="Start time 6am End time 2pm "/>
    <s v="No night work is planned at this time "/>
    <s v="Lab Space is approx. 450' Selective wall demo, MEPS relocation, with new lab and used lab equipment. Hot work will be required for some of this work. "/>
    <s v="G16077197"/>
    <s v="William Meroshnekoff"/>
    <m/>
    <s v="No"/>
    <s v="RA"/>
    <s v="No"/>
    <s v="No"/>
    <s v="Yes"/>
    <s v="Yes"/>
    <m/>
    <s v="(7-1,2,3,14,43)"/>
    <s v="Online"/>
    <s v="Complete"/>
    <s v=""/>
    <n v="7"/>
    <x v="1"/>
  </r>
  <r>
    <s v="SSF-00003033"/>
    <s v="Fire Detection Impairment (7 day max duration)"/>
    <s v="William Meroshnekoff "/>
    <s v="Closed"/>
    <s v="11/15/2021"/>
    <s v="11/19/2021"/>
    <x v="3"/>
    <s v="Decker Electric, C2B, "/>
    <x v="60"/>
    <s v="South San Francisco"/>
    <s v="4088908225"/>
    <s v="William Meroshnekoff "/>
    <s v="bmeroshnekoff@gcigc.com"/>
    <s v="South Campus - SSF42"/>
    <s v="B42 Continuation Lab for Compact [111521 - 111921]"/>
    <s v="423126 (SSF42.3.423126)"/>
    <s v="11/15/2021 12:00 AM"/>
    <s v="Start Time 6am End Time 2pm "/>
    <s v="During Hot Work Fire Watch will be continuous. "/>
    <s v="Selective Demo to Walls for New Electrical Hook-ups, Hot Work "/>
    <s v="G16077192"/>
    <s v="William Meroshnekoff"/>
    <m/>
    <s v="No"/>
    <s v="RA"/>
    <s v="No"/>
    <s v="No"/>
    <s v="Yes"/>
    <s v="Yes"/>
    <m/>
    <s v="(7-43)"/>
    <s v="Online"/>
    <s v="Complete"/>
    <s v=""/>
    <n v="7"/>
    <x v="1"/>
  </r>
  <r>
    <s v="SSF-00003031"/>
    <s v="Fire Detection Impairment (7 day max duration)"/>
    <s v="Paul  Kern"/>
    <s v="Closed"/>
    <s v="11/15/2021"/>
    <s v="11/15/2021"/>
    <x v="10"/>
    <s v="GCI"/>
    <x v="61"/>
    <s v="South San Francisco"/>
    <s v="7076950936"/>
    <s v="Paul  Kern"/>
    <s v="pkern@gcigc.com"/>
    <s v="Mid Campus - SSF11"/>
    <s v="New B11 Cold Room Conversion [111521]"/>
    <s v="11323, 11301"/>
    <s v="11/15/2021 12:00 AM"/>
    <m/>
    <m/>
    <s v="B11 Cold Room project. MAC team to address Final Fire alarm test for new horns &amp; strobes with Fire Marshal. MAC team to be scheduled."/>
    <s v="G16077201"/>
    <s v="Paul Kern"/>
    <m/>
    <s v="No"/>
    <s v="RA"/>
    <s v="No"/>
    <s v="No"/>
    <s v="No"/>
    <s v="No"/>
    <m/>
    <s v="Mac Team"/>
    <s v="Offline"/>
    <s v="Complete"/>
    <s v="Steven Caballero"/>
    <n v="10"/>
    <x v="1"/>
  </r>
  <r>
    <s v="SSF-00003030"/>
    <s v="Fire Detection Impairment (7 day max duration)"/>
    <s v="Paul  Kern"/>
    <s v="Closed"/>
    <s v="11/12/2021"/>
    <s v="11/12/2021"/>
    <x v="10"/>
    <s v="GCI"/>
    <x v="61"/>
    <s v="South San Francisco"/>
    <s v="7076950936"/>
    <s v="Paul  Kern"/>
    <s v="pkern@gcigc.com"/>
    <s v="Mid Campus - SSF11"/>
    <s v="B11 Cold Room Conversion [111221]"/>
    <s v="11301 (SSF11.3.11301), 11323 (SSF11.3.11323)"/>
    <s v="11/12/2021 12:00 AM"/>
    <m/>
    <m/>
    <s v="B11 Cold Room project. MAC team to address pre-test for new horns &amp; strobes. MAC team to be scheduled."/>
    <s v="G16077201"/>
    <s v="Paul Kern"/>
    <m/>
    <s v="No"/>
    <s v="RA"/>
    <s v="No"/>
    <s v="No"/>
    <s v="No"/>
    <s v="No"/>
    <m/>
    <s v="MAC Team to call Security to disregard white and red strobe &amp; F-key panel "/>
    <s v="Offline"/>
    <s v="Complete"/>
    <s v=""/>
    <n v="7"/>
    <x v="1"/>
  </r>
  <r>
    <s v="SSF-00003029"/>
    <s v="Fire Detection Impairment (7 day max duration)"/>
    <s v="Trinidad Dominguez"/>
    <s v="Closed"/>
    <s v="11/9/2021"/>
    <s v="11/9/2021"/>
    <x v="1"/>
    <s v="TSS"/>
    <x v="61"/>
    <s v="South San Francisco"/>
    <s v="6503924959"/>
    <s v="Mike Mohney"/>
    <s v="michamoh@gene.com"/>
    <s v="Lower Campus - SSF51"/>
    <s v="B51 HEPA 6 MON CERT [110921]"/>
    <s v="South San Francisco Locations (SSFLOC)"/>
    <s v="11/9/2021 12:00 AM"/>
    <m/>
    <s v="Spoke with M. Mohney for this permit#3029_x000a__x000a_"/>
    <s v="WO 2002625190 HEPA 6 MON CERT"/>
    <s v="WO 2002625190"/>
    <s v="SSFPermits"/>
    <m/>
    <s v="No"/>
    <s v="RA"/>
    <s v="No"/>
    <s v="No"/>
    <s v="No"/>
    <s v="No"/>
    <s v="No"/>
    <s v="F-key HEPA(all DD's) "/>
    <s v="Online"/>
    <s v="Complete"/>
    <s v="Kelly Choo (Siemens)"/>
    <n v="4"/>
    <x v="0"/>
  </r>
  <r>
    <s v="SSF-00003019"/>
    <s v="Fire Detection Impairment (7 day max duration)"/>
    <s v="colin hellmuth"/>
    <s v="Closed"/>
    <s v="11/15/2021"/>
    <s v="11/19/2021"/>
    <x v="3"/>
    <s v="GCI"/>
    <x v="61"/>
    <s v="South San Francisco"/>
    <s v="415-470-6462"/>
    <s v="colin hellmuth"/>
    <s v="chellmuth@gcigc.com"/>
    <s v="South Campus - SSF43"/>
    <s v="B43 Continuation CDA - Brazing [111521 - 111921] "/>
    <s v="penthouse"/>
    <s v="11/15/2021 12:00 AM"/>
    <m/>
    <m/>
    <s v="Sweating of copper process piping connections at 143-KP6101 Compressor unit."/>
    <s v="L16077058"/>
    <s v="Colin Hellmuth"/>
    <m/>
    <s v="No"/>
    <s v="RA"/>
    <s v="No"/>
    <s v="No"/>
    <s v="Yes"/>
    <s v="Yes"/>
    <s v="No"/>
    <s v="Disarm points (3-43,44)"/>
    <s v="Online"/>
    <s v="Complete"/>
    <s v=""/>
    <n v="10"/>
    <x v="1"/>
  </r>
  <r>
    <s v="SSF-00003018"/>
    <s v="Fire Detection Impairment (7 day max duration)"/>
    <s v="Colin Hellmuth"/>
    <s v="Closed"/>
    <s v="11/15/2021"/>
    <s v="11/19/2021"/>
    <x v="3"/>
    <s v="GCI"/>
    <x v="61"/>
    <s v="South San Francisco"/>
    <s v="4154706462"/>
    <s v="Colin Hellmuth"/>
    <s v="chellmuth@gcigc.com"/>
    <s v="South Campus - SSF41"/>
    <s v="Continuation B41 L16077058 - 21-2059 Campus CDA [111521 - 111921]"/>
    <s v="415003, 415004, 415002, 415001"/>
    <s v="11/15/2021 12:00 AM"/>
    <s v="Early morning work."/>
    <m/>
    <s v="Sweating copper plumbing fittings."/>
    <s v="L16077058"/>
    <s v="Colin Hellmuth"/>
    <m/>
    <s v="No"/>
    <s v="RA"/>
    <s v="No"/>
    <s v="No"/>
    <s v="Yes"/>
    <s v="Yes"/>
    <s v="No"/>
    <s v="(4-41 to 44, 47, 50 to 53)"/>
    <s v="Online"/>
    <s v="Complete"/>
    <s v=""/>
    <n v="10"/>
    <x v="1"/>
  </r>
  <r>
    <s v="SSF-00003017"/>
    <s v="Fire Detection Impairment (7 day max duration)"/>
    <s v="colin hellmuth"/>
    <s v="Closed"/>
    <s v="11/15/2021"/>
    <s v="11/19/2021"/>
    <x v="3"/>
    <s v="GCI"/>
    <x v="61"/>
    <s v="South San Francisco"/>
    <s v="4154706462"/>
    <s v="colin hellmuth"/>
    <s v="chellmuth@gcigc.com"/>
    <s v="Lower Campus - SSF07"/>
    <s v="Continuation B7 L16077058 - 21-2059 Campus CDA [111521 - 111921]"/>
    <s v="72505 (SSF07.2.72505)"/>
    <s v="11/15/2021 12:00 AM"/>
    <m/>
    <m/>
    <s v="Brazing new steel pipe for DCS tap."/>
    <m/>
    <s v="Colin Hellmuth"/>
    <m/>
    <s v="No"/>
    <s v="RA"/>
    <s v="No"/>
    <s v="No"/>
    <s v="Yes"/>
    <s v="Yes"/>
    <s v="No"/>
    <s v="No points"/>
    <s v="Online"/>
    <s v="Complete"/>
    <s v=""/>
    <n v="10"/>
    <x v="1"/>
  </r>
  <r>
    <s v="SSF-00003013"/>
    <s v="Fire Detection Impairment (7 day max duration)"/>
    <s v="colin hellmuth"/>
    <s v="Closed"/>
    <s v="11/8/2021"/>
    <s v="11/12/2021"/>
    <x v="3"/>
    <s v="GCI"/>
    <x v="61"/>
    <s v="South San Francisco"/>
    <s v="4154706462"/>
    <s v="colin hellmuth"/>
    <s v="chellmuth@gcigc.com"/>
    <s v="Lower Campus - SSF07"/>
    <s v="Continuation B7 L16077058 - 21-2059 Campus CDA [110821 - 111221]"/>
    <s v="72505 (SSF07.2.72505)"/>
    <s v="11/8/2021 12:00 AM"/>
    <m/>
    <m/>
    <s v="Brazing new steel pipe for DCS tap."/>
    <m/>
    <s v="Colin Hellmuth"/>
    <m/>
    <s v="No"/>
    <s v="RA"/>
    <s v="No"/>
    <s v="No"/>
    <s v="Yes"/>
    <s v="Yes"/>
    <s v="No"/>
    <s v="No points"/>
    <s v="Online"/>
    <s v="Complete"/>
    <s v=""/>
    <n v="3"/>
    <x v="0"/>
  </r>
  <r>
    <s v="SSF-00003003"/>
    <s v="Fire Suppression Impairment (7 day max duration)"/>
    <s v="Lawson Cook"/>
    <s v="Closed"/>
    <s v="11/12/2021"/>
    <s v="11/12/2021"/>
    <x v="7"/>
    <s v="Fire Stop"/>
    <x v="61"/>
    <s v="South San Francisco"/>
    <s v="6507998786"/>
    <s v="Erick Aguayo"/>
    <s v="eaguayo@domebuilds.com"/>
    <s v="Lower Campus - SSF05"/>
    <s v="B5 Warm/Cold Room Fire Sprinkler Drain down [111221]"/>
    <s v="5124 (SSF05.1.5124), 5125 (SSF05.1.5125)"/>
    <s v="11/12/2021 12:00 AM"/>
    <m/>
    <m/>
    <s v="Draining down two fire sprinkler heads (1 in 5124 &amp; 1 in 5125), removing caps in place, installing fire sprinkler heads, re wetting the system."/>
    <s v="G16073864"/>
    <s v="Lawson Cook"/>
    <m/>
    <s v="No"/>
    <s v="RA"/>
    <s v="No"/>
    <s v="No"/>
    <s v="No"/>
    <s v="No"/>
    <m/>
    <s v="Call Security to disregard white and red strobe &amp; bypass F-keys, Disarm WF+TS, MOP Needed"/>
    <s v="Offline"/>
    <s v="Complete"/>
    <s v=""/>
    <n v="7"/>
    <x v="1"/>
  </r>
  <r>
    <s v="SSF-00003001"/>
    <s v="Fire Detection Impairment (7 day max duration)"/>
    <s v="William Fette"/>
    <s v="Closed"/>
    <s v="11/15/2021"/>
    <s v="11/19/2021"/>
    <x v="3"/>
    <s v="GCI"/>
    <x v="61"/>
    <s v="South San Francisco"/>
    <s v="4156380145"/>
    <s v="William Fette"/>
    <s v="wfette@gcigc.com"/>
    <s v="South Campus - SSF41"/>
    <s v="Continuation B41 UPS Replacement Project [111521 - 111921]"/>
    <s v="414125 (SSF41.4.414125), 413145, 414045, 413125 (SSF41.3.413125), 411165 (SSF41.1.411165), 412071 (SSF41.2.412071), 412059 (SSF41.2.412059), 412010 (SSF41.2.412010), 413126 (SSF41.3.413126), 413010 (SSF41.3.413010), 413059 (SSF41.3.413059), 413071 (SSF41.3.413071), 414126 (SSF41.4.414126), 411010 (SSF41.1.411010), 411139 (SSF41.1.411139), 411169 (SSF41.1.411169), 411168 (SSF41.1.411168), 411123 (SSF41.1.411123), 411140 (SSF41.1.411140), 411150 (SSF41.1.411150), 411159 (SSF41.1.411159), 411122 (SSF41.1.411122), 412126 (SSF41.2.412126), 412145 (SSF41.2.412145), 412125 (SSF41.2.412125), 414113 (SSF41.4.414113), 414059 (SSF41.4.414059), 414010 (SSF41.4.414010)"/>
    <s v="11/15/2021 12:00 AM"/>
    <m/>
    <m/>
    <s v="Install temporary power system to transfer UPS power to regular pG&amp;E power in building 41. Replace UPS system and add 13 new ULP panels throughout building 41. Transfer power back to new UPS system and remove temporary power system. change doors at E rooms. Replace TECs and T stats feeding E rooms on 1st and 3rd floors."/>
    <s v="L16077194"/>
    <s v="William Fette"/>
    <m/>
    <s v="No"/>
    <s v="RA"/>
    <s v="No"/>
    <s v="No"/>
    <s v="Yes"/>
    <m/>
    <m/>
    <s v="F keys and loops 1 through 4. Fire watch needed. Please call security and disregard red strobes."/>
    <s v="Offline"/>
    <s v="Complete"/>
    <s v=""/>
    <n v="10"/>
    <x v="1"/>
  </r>
  <r>
    <s v="SSF-00003000"/>
    <s v="Fire Detection Impairment (7 day max duration)"/>
    <s v="Paul E Kern"/>
    <s v="Closed"/>
    <s v="11/15/2021"/>
    <s v="11/19/2021"/>
    <x v="3"/>
    <s v="GCI"/>
    <x v="61"/>
    <s v="South San Francisco"/>
    <s v="7076950936"/>
    <s v="Paul E Kern"/>
    <s v="pkern@gcigc.com"/>
    <s v="Mid Campus - SSF11"/>
    <s v="Continuation B11 Cold Room Re-Purposing   [111521 - 111921]"/>
    <s v="11301 (SSF11.3.11301)"/>
    <s v="11/15/2021 12:00 AM"/>
    <s v="Friday end time 17:00"/>
    <m/>
    <s v="B11301 Cold Room Demolition, remove existing cold room box and drywall, lighting, refrigeration unit. Safe off all electrical and utilities as needed. solder copper piping. "/>
    <s v="G16077201"/>
    <s v="Paul Kern"/>
    <m/>
    <s v="No"/>
    <s v="RA"/>
    <s v="No"/>
    <s v="No"/>
    <s v="Yes"/>
    <s v="Yes"/>
    <m/>
    <s v="(4-14 to 19, 21 to 32, 35, 39, 45 to 55)"/>
    <s v="Online"/>
    <s v="Complete"/>
    <s v=""/>
    <n v="10"/>
    <x v="1"/>
  </r>
  <r>
    <s v="SSF-00002999"/>
    <s v="Fire Detection Impairment (7 day max duration)"/>
    <s v="Paul E Kern"/>
    <s v="Closed"/>
    <s v="11/15/2021"/>
    <s v="11/19/2021"/>
    <x v="3"/>
    <s v="GCI"/>
    <x v="61"/>
    <s v="South San Francisco"/>
    <s v="7076950936"/>
    <s v="Paul E Kern"/>
    <s v="pkern@gcigc.com"/>
    <s v="Mid Campus - SSF15"/>
    <s v="Continuation B15, 2nd floor, Room: 152053 [111521 - 111921]"/>
    <s v="152053 (SSF15.2.152053)"/>
    <s v="11/15/2021 12:00 AM"/>
    <s v="Friday end time 17:00"/>
    <m/>
    <s v="B15 Demo exisitng warm room. remove drywall, lighting, refrigeration, electrical and utilities as needed. Solder copper piping for safe off._x000a__x000a_"/>
    <s v="G16077201"/>
    <s v="Paul Kern"/>
    <m/>
    <s v="No"/>
    <s v="RA"/>
    <s v="No"/>
    <s v="No"/>
    <s v="Yes"/>
    <s v="Yes"/>
    <m/>
    <s v="Disarm points (19-40,48) (23-5 to 8)"/>
    <s v="Online"/>
    <s v="Complete"/>
    <s v=""/>
    <n v="10"/>
    <x v="1"/>
  </r>
  <r>
    <s v="SSF-00002998"/>
    <s v="Fire Detection Impairment (7 day max duration)"/>
    <s v="Paul E Kern"/>
    <s v="Closed"/>
    <s v="11/15/2021"/>
    <s v="11/19/2021"/>
    <x v="3"/>
    <s v="GCI"/>
    <x v="61"/>
    <s v="South San Francisco"/>
    <s v="7076950936"/>
    <s v="Paul E Kern"/>
    <s v="pkern@gcigc.com"/>
    <s v="South Campus - SSF47"/>
    <s v="Continuation B47 Breakroom Refresh [111521 - 111921]"/>
    <s v="472125 (SSF47.2.472125)"/>
    <s v="11/15/2021 12:00 AM"/>
    <s v="Friday end time 17:00"/>
    <m/>
    <s v="B47.2  Demo all existing drywall, cabinets, flooring, electrical, plumbing, ceiling and lighting. Install all new of previously listed items."/>
    <s v="G16077101"/>
    <s v="Paul Kern"/>
    <m/>
    <s v="No"/>
    <s v="RA"/>
    <s v="No"/>
    <s v="No"/>
    <s v="Yes"/>
    <s v="No"/>
    <m/>
    <s v="(2-9,11,12,14)"/>
    <s v="Online"/>
    <s v="Complete"/>
    <s v=""/>
    <n v="10"/>
    <x v="1"/>
  </r>
  <r>
    <s v="SSF-00002997"/>
    <s v="Fire Detection Impairment (7 day max duration)"/>
    <s v="Paul E Kern"/>
    <s v="Closed"/>
    <s v="11/15/2021"/>
    <s v="11/19/2021"/>
    <x v="3"/>
    <s v="GCI"/>
    <x v="61"/>
    <s v="South San Francisco"/>
    <s v="7076950936"/>
    <s v="Paul E Kern"/>
    <s v="pkern@gcigc.com"/>
    <s v="South Campus - SSF42"/>
    <s v="Continuation B42 Breakroom Refresh  [111521 -  111921]"/>
    <s v="422227 (SSF42.2.422227)"/>
    <s v="11/15/2021 12:00 AM"/>
    <s v="Friday end time 17:00"/>
    <m/>
    <s v="B42 Breakroom Refresh demo all existing cabinets, ceiling, flooring, drywall, framing, electrical and plumbing. Install all new of previously listed items."/>
    <s v="G16077101"/>
    <s v="Paul Kern"/>
    <m/>
    <s v="No"/>
    <s v="RA"/>
    <s v="No"/>
    <s v="No"/>
    <s v="Yes"/>
    <s v="No"/>
    <m/>
    <s v="(5-27 to 32)"/>
    <s v="Online"/>
    <s v="Complete"/>
    <s v=""/>
    <n v="10"/>
    <x v="1"/>
  </r>
  <r>
    <s v="SSF-00002995"/>
    <s v="Fire Detection Impairment (7 day max duration)"/>
    <s v="Cate Cannon"/>
    <s v="Closed"/>
    <s v="11/10/2021"/>
    <s v="11/12/2021"/>
    <x v="2"/>
    <s v="Herrero"/>
    <x v="62"/>
    <s v="South San Francisco"/>
    <s v="925-360-9502"/>
    <s v="Pablo Villalobos"/>
    <s v="pvillalobos@herrero.com"/>
    <s v="Lower Campus - SSF56"/>
    <s v="New B56 Argon Piping [111021 - 111221]"/>
    <s v="562271 (SSF56.2.562271), 561273 (SSF56.1.561273)"/>
    <s v="11/10/2021 12:00 AM"/>
    <m/>
    <m/>
    <s v="Soft Demo on sheetrock and working in the ceiling"/>
    <s v="L16077160"/>
    <s v="Pablo Villalobos"/>
    <m/>
    <s v="No"/>
    <s v="RA"/>
    <s v="No"/>
    <s v="Yes"/>
    <s v="No"/>
    <s v="Yes"/>
    <s v="Yes"/>
    <s v="D-103, 104, 108, 114, 115, 117, 118, 135, 136, 140, 165, 166, 205 "/>
    <s v="Online"/>
    <s v="Complete"/>
    <s v="Steven Caballero"/>
    <n v="6"/>
    <x v="1"/>
  </r>
  <r>
    <s v="SSF-00002978"/>
    <s v="Fire Suppression Impairment (7 day max duration)"/>
    <s v="Kevin Koch"/>
    <s v="Closed"/>
    <s v="11/9/2021"/>
    <s v="11/9/2021"/>
    <x v="9"/>
    <s v="Fire Stop"/>
    <x v="63"/>
    <s v="South San Francisco"/>
    <s v="6502087487"/>
    <s v="Daniel Oneill"/>
    <m/>
    <s v="South Campus - SSF43"/>
    <s v="New B43 Modify Existing FDC [110921]"/>
    <s v="SSF43 (SSF43), SSF43 1st Floor (SSF43.1)"/>
    <s v="11/9/2021 12:00 AM"/>
    <m/>
    <m/>
    <s v="Fire Stop to rotate fire department connection away from new bus stop glass for proper clearance for fire fighters hose connections. (No drain down required for work being performed.)"/>
    <m/>
    <s v="Kevin Koch"/>
    <m/>
    <s v="No"/>
    <s v="RA"/>
    <s v="No"/>
    <s v="No"/>
    <s v="No"/>
    <s v="No"/>
    <m/>
    <s v="1st floor WF/TS  "/>
    <s v="Offline"/>
    <s v="Complete"/>
    <s v="Steven Caballero"/>
    <n v="6"/>
    <x v="1"/>
  </r>
  <r>
    <s v="SSF-00002977"/>
    <s v="Fire Detection Impairment (7 day max duration)"/>
    <s v="William Meroshnekoff "/>
    <s v="Closed"/>
    <s v="11/10/2021"/>
    <s v="11/10/2021"/>
    <x v="3"/>
    <s v="Siemens "/>
    <x v="63"/>
    <s v="South San Francisco"/>
    <s v="4088908225"/>
    <s v="William Meroshnekoff "/>
    <s v="meroshnw@gene.com"/>
    <s v="South Campus - SSF42"/>
    <s v="B42 gCell [111021]"/>
    <s v="423132 (SSF42.3.423132)"/>
    <s v="11/10/2021 12:00 AM"/>
    <s v="Start Time 6am End Time 2pm "/>
    <s v="Siemens to remove Smoke Detector 7-1 from room 423132 from new gCell Lab._x000a_The Siemens MAC Team will be supporting the project.  "/>
    <s v="Remove Smoke Detector "/>
    <s v="G16077197"/>
    <s v="William Meroshnekoff"/>
    <m/>
    <s v="No"/>
    <s v="RA"/>
    <s v="No"/>
    <s v="No"/>
    <s v="No"/>
    <s v="No"/>
    <s v="No"/>
    <s v="MAC Team to call Security to disregard white and red strobe &amp; F-key panel "/>
    <s v="Offline"/>
    <s v="Complete"/>
    <s v=""/>
    <n v="7"/>
    <x v="1"/>
  </r>
  <r>
    <s v="SSF-00002972"/>
    <s v="Fire Detection Impairment (7 day max duration)"/>
    <s v="Cate Cannon"/>
    <s v="Closed"/>
    <s v="11/9/2021"/>
    <s v="11/11/2021"/>
    <x v="2"/>
    <m/>
    <x v="64"/>
    <s v="South San Francisco"/>
    <s v="9253609502"/>
    <s v="Nick Northrop"/>
    <s v="nnorthrop@herrero.com"/>
    <s v="Lower Campus - SSF05"/>
    <s v=" New B5 Emergency Power Shut Down [110921 - 111121]"/>
    <s v="SSF05"/>
    <s v="11/9/2021 12:00 AM"/>
    <s v="1st day- 30 minutes, 2nd Day- 45 Minutes, 3rd day- 1 Hour_x000a_"/>
    <s v="Work Notification number from JLL for LOTO- 1002902210"/>
    <s v="_x000a_Shutting down emergency power to B5, by shutting down equipment EHSC1A and Valve number HSC1A"/>
    <s v="1002902210"/>
    <s v="Cate Cannon"/>
    <m/>
    <s v="No"/>
    <s v="RA"/>
    <s v="No"/>
    <s v="No"/>
    <s v="No"/>
    <s v="No"/>
    <m/>
    <s v="Bypass F-keys HS+DH , Contractors to call Siemens Fire before power comes back on.  Call security to disregard red strobe"/>
    <s v="Offline"/>
    <s v="Complete"/>
    <s v="Steven Caballero"/>
    <n v="7"/>
    <x v="1"/>
  </r>
  <r>
    <s v="SSF-00002968"/>
    <s v="Fire Suppression Impairment (7 day max duration)"/>
    <s v="Romin Kuver"/>
    <s v="Closed"/>
    <s v="11/8/2021"/>
    <s v="11/8/2021"/>
    <x v="1"/>
    <s v="GMP Process Piping"/>
    <x v="64"/>
    <s v="South San Francisco"/>
    <s v="707-392-8989"/>
    <s v="Romin Kuver"/>
    <s v="rkuver@gmpprocesspiping.com"/>
    <s v="Lower Campus - SSF03"/>
    <s v="New B3 Filter Tag Additions 3B326 [110821]"/>
    <s v="Building 3 Room 3B326, 3B326 (SSF03.3.3B326)"/>
    <s v="11/8/2021 12:00 AM"/>
    <m/>
    <m/>
    <s v="tack filter name plates onto the filters"/>
    <m/>
    <s v="Romin Kuver"/>
    <m/>
    <s v="No"/>
    <s v="RA"/>
    <s v="No"/>
    <s v="No"/>
    <s v="No"/>
    <s v="Yes"/>
    <m/>
    <s v="No points"/>
    <s v="Online"/>
    <s v="Complete"/>
    <s v="Steven Caballero"/>
    <n v="6"/>
    <x v="1"/>
  </r>
  <r>
    <s v="SSF-00002967"/>
    <s v="Fire Detection Impairment (7 day max duration)"/>
    <s v="Anthony D Garcia"/>
    <s v="Closed"/>
    <s v="11/8/2021"/>
    <s v="11/12/2021"/>
    <x v="3"/>
    <s v="GCI"/>
    <x v="64"/>
    <s v="South San Francisco"/>
    <s v="4158477158"/>
    <s v="Anthony D Garcia"/>
    <s v="agarcia@gcigc.com"/>
    <s v="South Campus - SSF48"/>
    <s v="New B48 MPLS Project [110821 - 111221]"/>
    <s v="South San Francisco - B48 - 481114, South San Francisco Locations (SSFLOC), South Campus (SC), SSF48 (SSF48), SSF48 1st Floor (SSF48.1)"/>
    <s v="11/8/2021 12:00 AM"/>
    <m/>
    <s v="_x000a_"/>
    <s v="Adding new Flow Switch to Condensate Steam Pump in MPLS Mechanical Room. Welding and Hot Work will occur"/>
    <s v="L16076864"/>
    <s v="Anthony Garcia"/>
    <m/>
    <s v="No"/>
    <s v="RA"/>
    <s v="No"/>
    <s v="No"/>
    <s v="No"/>
    <s v="Yes"/>
    <m/>
    <s v="(1-24,25)(2-40,41,43,44,47 to 51)"/>
    <s v="Online"/>
    <s v="Complete"/>
    <s v="Steven Caballero"/>
    <n v="6"/>
    <x v="1"/>
  </r>
  <r>
    <s v="SSF-00002966"/>
    <s v="Fire Suppression Impairment (7 day max duration)"/>
    <s v="Romin Kuver"/>
    <s v="Closed"/>
    <s v="11/3/2021"/>
    <s v="11/3/2021"/>
    <x v="1"/>
    <s v="GMP Process Piping"/>
    <x v="64"/>
    <s v="South San Francisco"/>
    <s v="707-392-8989"/>
    <s v="Romin Kuver"/>
    <s v="rkuver@gmpprocesspiping.com"/>
    <s v="Lower Campus - SSF03"/>
    <s v="NEW EMERGENCY HX REPAIR B3 -3720 110321"/>
    <s v="Building 3 room 3720"/>
    <s v="11/3/2021 12:00 AM"/>
    <m/>
    <m/>
    <s v="attempt repair on heat exchanger connection"/>
    <s v="2002647011"/>
    <s v="Romin Kuver"/>
    <m/>
    <s v="No"/>
    <s v="RA"/>
    <s v="No"/>
    <s v="No"/>
    <s v="No"/>
    <s v="Yes"/>
    <m/>
    <s v="Bypass (3-11) (26-13,14) "/>
    <s v="Online"/>
    <s v="Complete"/>
    <s v="Steven Caballero"/>
    <n v="1"/>
    <x v="0"/>
  </r>
  <r>
    <s v="SSF-00002961"/>
    <s v="Fire Detection Impairment (7 day max duration)"/>
    <s v="Kevin Koch"/>
    <s v="Closed"/>
    <s v="11/15/2021"/>
    <s v="11/22/2021"/>
    <x v="9"/>
    <s v="Truebeck Construction"/>
    <x v="64"/>
    <s v="South San Francisco"/>
    <s v="6502087487"/>
    <s v="Daniel Oniell"/>
    <s v="mcgintj2@gene.com"/>
    <s v="South Campus - PSA"/>
    <s v="Continuous PSA 1st Floor Fire Alarm System Impairment [111521 - 112221]"/>
    <s v="PSA1000 (SSFPSA.1.PSA1000), PSA1005 (SSFPSA.1.PSA1005), PSA1006 (SSFPSA.1.PSA1006), PSA1003 (SSFPSA.1.PSA1003), PSA1007 (SSFPSA.1.PSA1007), PSA1012 (SSFPSA.1.PSA1012), PSA1004 (SSFPSA.1.PSA1004), PSA1014 (SSFPSA.1.PSA1014)"/>
    <s v="11/15/2021 12:00 AM"/>
    <m/>
    <s v="Continuation of original impairment permit 1036, no changes to work."/>
    <s v="Modification of PSA hallway and bathrooms.  Including modification/refinishing of doorways, bathroom tile, shower fixtures, flooring, wall finishes, and ceiling tile."/>
    <s v="G16077117"/>
    <s v="Kevin Koch"/>
    <m/>
    <s v="No"/>
    <s v="RA"/>
    <s v="No"/>
    <s v="Yes"/>
    <s v="Yes"/>
    <s v="No"/>
    <m/>
    <s v="(1-44)"/>
    <s v="Online"/>
    <s v="Complete"/>
    <s v=""/>
    <n v="13"/>
    <x v="1"/>
  </r>
  <r>
    <s v="SSF-00002960"/>
    <s v="Fire Detection Impairment (7 day max duration)"/>
    <s v="Edgar Montes"/>
    <s v="Closed"/>
    <s v="11/6/2021"/>
    <s v="11/6/2021"/>
    <x v="1"/>
    <s v="Miguel Steam cleaning"/>
    <x v="64"/>
    <s v="South San Francisco"/>
    <s v="650-296-7953"/>
    <s v="Miguel Aranda"/>
    <s v="lees161@gene.com "/>
    <s v="Upper Campus - SSF33"/>
    <s v="B33 Kitchen hood Cleaning [110621]"/>
    <s v="Kitchen Hoods"/>
    <s v="11/6/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B33 Miguel Steam Cleaning will be on site to perform routine PM on Kitchen Hoods 11/06/2021."/>
    <s v="2002654582"/>
    <s v="Edgar Montes"/>
    <m/>
    <s v="No"/>
    <s v="RA"/>
    <s v="No"/>
    <s v="No"/>
    <s v="Yes"/>
    <s v="No"/>
    <s v="No"/>
    <s v="(1-11 to 26)(7-29,30) "/>
    <s v="Online"/>
    <m/>
    <s v=""/>
    <n v="4"/>
    <x v="0"/>
  </r>
  <r>
    <s v="SSF-00002954"/>
    <s v="Fire Suppression Impairment (7 day max duration)"/>
    <s v="Chris Bennett"/>
    <s v="Closed"/>
    <s v="11/5/2021"/>
    <s v="11/5/2021"/>
    <x v="0"/>
    <s v="Crew 229"/>
    <x v="65"/>
    <s v="South San Francisco"/>
    <s v="9254138779"/>
    <s v="Carlos Mendez"/>
    <s v="bennetc7@gene.com"/>
    <s v="Upper Campus - SSF34"/>
    <s v="New B34 11-5-21"/>
    <s v="B345001"/>
    <s v="11/5/2021 12:00 AM"/>
    <m/>
    <s v="Will not need to drain riser (valve located at air relief valve). JLL Chris Bennett will close valve at Air Relief for repair._x000a_"/>
    <s v="B34- From 110521 -15:00pm to 2200pm. Place fire system off line. JLL will need to replace an Air Relief Valve located on 5th floor sprinkler riser. A small amount of water 8 ounces of water will be drained at this location at relief valve. Will not need to drain riser (valve located at air relief valve). JLL Chris Bennett will close valve at Air Relief for repair._x000a_"/>
    <s v="2002645934"/>
    <s v="SSFPermits"/>
    <m/>
    <s v="No"/>
    <s v="RA"/>
    <s v="No"/>
    <s v="No"/>
    <s v="No"/>
    <s v="No"/>
    <s v="No"/>
    <s v="OFFLINE, F-keys WF/TS, H/S except elevator. Notify security before and after work complete"/>
    <s v="Offline"/>
    <s v="Complete"/>
    <s v="Kelly Choo (Siemens)"/>
    <n v="4"/>
    <x v="0"/>
  </r>
  <r>
    <s v="SSF-00002949"/>
    <s v="Fire Suppression Impairment (7 day max duration)"/>
    <s v="Odilon Valencia"/>
    <s v="Closed"/>
    <s v="11/8/2021"/>
    <s v="11/12/2021"/>
    <x v="4"/>
    <s v="XLC / ECO Fire Sprinkler"/>
    <x v="65"/>
    <s v="South San Francisco"/>
    <s v="9254811082"/>
    <s v="Odilon Valencia"/>
    <s v="ovalencia@xlconstruction.com"/>
    <s v="Upper Campus - SSF26"/>
    <s v="Continuation B26 Sprinkler System Drain Down [110821 - 111221]"/>
    <s v="SSF26 3rd Floor (SSF26.3)"/>
    <s v="11/8/2021 12:00 AM"/>
    <m/>
    <m/>
    <s v="Fire sprinkler drain down required to work on the system."/>
    <s v=" B16077076"/>
    <s v="James Spencer"/>
    <m/>
    <s v="No"/>
    <s v="RA"/>
    <s v="No"/>
    <s v="No"/>
    <s v="Yes"/>
    <s v="No"/>
    <m/>
    <s v="Call Security to disregard white and red strobe &amp; F-key panel, Disarm H/S + WF/TS, MOP Needed"/>
    <s v="Offline"/>
    <s v="Complete"/>
    <s v=""/>
    <n v="7"/>
    <x v="1"/>
  </r>
  <r>
    <s v="SSF-00002948"/>
    <s v="Fire Suppression Impairment (7 day max duration)"/>
    <s v="Odilon Valencia"/>
    <s v="Closed"/>
    <s v="11/8/2021"/>
    <s v="11/12/2021"/>
    <x v="4"/>
    <s v="XLC / ECO FIRE SPRINKLER /"/>
    <x v="65"/>
    <s v="South San Francisco"/>
    <s v="9254811082"/>
    <s v="Odilon Valencia"/>
    <s v="ovalencia@xlconstruction.com"/>
    <s v="Upper Campus - SSF25"/>
    <s v="Continuation B25 Drain 1st &amp; 2nd floors [110821 - 111221]"/>
    <s v="SSF25 1st Floor (SSF25.1), SSF25 2nd Floor (SSF25.2)"/>
    <s v="11/8/2021 12:00 AM"/>
    <m/>
    <m/>
    <s v="FIRE SPRINKLER DRAIN DOWN IN B25 1ST AND 2ND FLOOR FOR RECONFIGURATION OF SPRINKLER HEADS. WILL FILL SYSTEM DAILY AT THE END OF EACH WORKDAY"/>
    <s v="B16077140 "/>
    <s v="James Spencer"/>
    <m/>
    <s v="No"/>
    <s v="RA"/>
    <s v="No"/>
    <s v="No"/>
    <s v="Yes"/>
    <s v="No"/>
    <m/>
    <s v="Call Security to disregard white and red strobe &amp; F-key panel, F-Key WF/TS + HS)"/>
    <s v="Offline"/>
    <s v="Complete"/>
    <s v=""/>
    <n v="7"/>
    <x v="1"/>
  </r>
  <r>
    <s v="SSF-00002939"/>
    <s v="Fire Suppression Impairment (7 day max duration)"/>
    <s v="Nicholas Davis"/>
    <s v="Closed"/>
    <s v="11/9/2021"/>
    <s v="11/9/2021"/>
    <x v="9"/>
    <s v="Firestop"/>
    <x v="65"/>
    <s v="South San Francisco"/>
    <s v="6507306424"/>
    <s v="Dan Oneill"/>
    <m/>
    <s v="South Campus - PSA"/>
    <s v="New Improvements PSA Fire sprinkler modification [110921]"/>
    <s v="PSA 1000, PSA1000 (SSFPSA.1.PSA1000)"/>
    <s v="11/9/2021 12:00 AM"/>
    <m/>
    <m/>
    <s v="Change fire sprinkler head in PSA 1003.  Only modifying one head, no other modifications to the system. Firestop MOP is attached for reference."/>
    <m/>
    <s v="Nicholas Davis"/>
    <m/>
    <s v="No"/>
    <s v="RA"/>
    <s v="No"/>
    <s v="No"/>
    <s v="No"/>
    <s v="No"/>
    <m/>
    <s v="Call Security to disregard white and red strobe &amp; F-key panel, F-Key WF/TS + HS) M.O.P needed"/>
    <s v="Offline"/>
    <s v="Complete"/>
    <s v="Steven Caballero"/>
    <n v="8"/>
    <x v="1"/>
  </r>
  <r>
    <s v="SSF-00002938"/>
    <s v="Fire Detection Impairment (7 day max duration)"/>
    <s v="Colin Hellmuth"/>
    <s v="Closed"/>
    <s v="11/8/2021"/>
    <s v="11/12/2021"/>
    <x v="3"/>
    <s v="GCI"/>
    <x v="65"/>
    <s v="South San Francisco"/>
    <s v="4154706462"/>
    <s v="Colin Hellmuth"/>
    <s v="chellmuth@gcigc.com"/>
    <s v="South Campus - SSF41"/>
    <s v="Continuation B41 L16077058 - 21-2059 Campus CDA [110821 - 111221]"/>
    <s v="415003, 415004, 415002, 415001"/>
    <s v="11/8/2021 12:00 AM"/>
    <s v="Early morning work."/>
    <m/>
    <s v="Sweating copper plumbing fittings."/>
    <s v="L16077058"/>
    <s v="Colin Hellmuth"/>
    <m/>
    <s v="No"/>
    <s v="RA"/>
    <s v="No"/>
    <s v="No"/>
    <s v="Yes"/>
    <s v="Yes"/>
    <s v="No"/>
    <s v="(4-41 to 44, 47, 50 to 53)"/>
    <s v="Online"/>
    <s v="Complete"/>
    <s v=""/>
    <n v="7"/>
    <x v="1"/>
  </r>
  <r>
    <s v="SSF-00002937"/>
    <s v="Fire Detection Impairment (7 day max duration)"/>
    <s v="colin hellmuth"/>
    <s v="Closed"/>
    <s v="11/8/2021"/>
    <s v="11/12/2021"/>
    <x v="3"/>
    <s v="GCI"/>
    <x v="65"/>
    <s v="South San Francisco"/>
    <s v="415-470-6462"/>
    <s v="colin hellmuth"/>
    <s v="chellmuth@gcigc.com"/>
    <s v="South Campus - SSF43"/>
    <s v="B43 Continuation CDA - Brazing [110821 - 111221] "/>
    <s v="penthouse"/>
    <s v="11/8/2021 12:00 AM"/>
    <m/>
    <m/>
    <s v="Sweating of copper process piping connections at 143-KP6101 Compressor unit."/>
    <s v="L16077058"/>
    <s v="Colin Hellmuth"/>
    <m/>
    <s v="No"/>
    <s v="RA"/>
    <s v="No"/>
    <s v="No"/>
    <s v="Yes"/>
    <s v="Yes"/>
    <s v="No"/>
    <s v="Disarm points (3-43,44)"/>
    <s v="Online"/>
    <s v="Complete"/>
    <s v=""/>
    <n v="7"/>
    <x v="1"/>
  </r>
  <r>
    <s v="SSF-00002932"/>
    <s v="Fire Detection Impairment (7 day max duration)"/>
    <s v="Lawson Cook"/>
    <s v="Closed"/>
    <s v="11/8/2021"/>
    <s v="11/12/2021"/>
    <x v="7"/>
    <s v="Dome Construction"/>
    <x v="65"/>
    <s v="South San Francisco"/>
    <s v="6507998786"/>
    <s v="Erick Aguayo"/>
    <s v="eaguayo@domebuilds.com"/>
    <s v="Lower Campus - SSF05"/>
    <s v="Continuation - B5 Warm/Cold Room Project [110821 - 111221]"/>
    <s v="5124 (SSF05.1.5124), 5125 (SSF05.1.5125), 5126 (SSF05.1.5126)"/>
    <s v="11/8/2021 12:00 AM"/>
    <m/>
    <m/>
    <s v="Demo &amp; decommissioning rooms 5124 &amp; 5125. Dust may be generated, saw cutting to be performed."/>
    <s v="G16073864"/>
    <s v="Lawson Cook"/>
    <m/>
    <s v="No"/>
    <s v="RA"/>
    <s v="No"/>
    <m/>
    <s v="Yes"/>
    <s v="No"/>
    <m/>
    <s v="(2-68,69,83 to 85)"/>
    <s v="Online"/>
    <s v="Complete"/>
    <s v=""/>
    <n v="7"/>
    <x v="1"/>
  </r>
  <r>
    <s v="SSF-00002931"/>
    <s v="Fire Detection Impairment (7 day max duration)"/>
    <s v="Erick Aguayo"/>
    <s v="Closed"/>
    <s v="11/8/2021"/>
    <s v="11/12/2021"/>
    <x v="7"/>
    <s v="dome "/>
    <x v="65"/>
    <s v="South San Francisco"/>
    <s v="6506531109"/>
    <s v="jose delgado"/>
    <s v="jdelgado@domebuilds.com"/>
    <s v="Lower Campus - SSF05"/>
    <s v="B5 Continuation T-Cell  Room 5546 [110821 - 111221]"/>
    <s v="B5 5546 out side and inside of the room, SSF05 1st Floor (SSF05.1)"/>
    <s v="11/8/2021 12:00 AM"/>
    <m/>
    <m/>
    <s v="Soldering pipe, move ceiling tiles, move air duct "/>
    <s v="G16077151"/>
    <s v="Lawson Cook"/>
    <m/>
    <s v="No"/>
    <s v="RA"/>
    <s v="No"/>
    <s v="No"/>
    <s v="Yes"/>
    <s v="No"/>
    <m/>
    <s v="(2-20 to 22,25,39,40,43 to 50) "/>
    <s v="Online"/>
    <s v="Complete"/>
    <s v=""/>
    <n v="7"/>
    <x v="1"/>
  </r>
  <r>
    <s v="SSF-00002925"/>
    <s v="Fire Detection Impairment (7 day max duration)"/>
    <s v="Alfonzo Bell"/>
    <s v="Closed"/>
    <s v="11/3/2021"/>
    <s v="11/3/2021"/>
    <x v="0"/>
    <s v="Sabah"/>
    <x v="65"/>
    <s v="South San Francisco"/>
    <s v="510.559.0466"/>
    <s v="Ed Lopez"/>
    <m/>
    <s v="Lower Campus - SSF05"/>
    <s v="Continuation B5 Troubleshoot and replace relays 11/3/21"/>
    <s v="FLS will call security to disregard red strobe., South San Francisco Locations (SSFLOC), Lower Campus (LC), OFFLINE, SSF05 (SSF05)"/>
    <s v="11/3/2021 12:00 AM"/>
    <m/>
    <s v="Impairment for continued troubleshooting and relay replacement."/>
    <s v="Sabah to come out and replace relays."/>
    <s v="2002606240"/>
    <s v="SSFPermits"/>
    <m/>
    <s v="No"/>
    <s v="RA"/>
    <s v="No"/>
    <s v="No"/>
    <s v="Yes"/>
    <m/>
    <m/>
    <s v="No Points for FLS on-site team. Sabah will be manipulating panel "/>
    <s v="Offline"/>
    <s v="Complete"/>
    <s v=""/>
    <n v="2"/>
    <x v="0"/>
  </r>
  <r>
    <s v="SSF-00002924"/>
    <s v="Fire Suppression Impairment (7 day max duration)"/>
    <s v="Alfonzo Bell"/>
    <s v="Closed"/>
    <s v="11/30/2021"/>
    <s v="11/30/2021"/>
    <x v="1"/>
    <m/>
    <x v="65"/>
    <s v="South San Francisco"/>
    <s v="650 467-0493"/>
    <s v="Rick Bates"/>
    <m/>
    <s v="Lower Campus - SSF06"/>
    <s v="B6 PUMP, FIRE SUPPRESSION SYS 11/30/21"/>
    <s v="South San Francisco Locations (SSFLOC), Lower Campus (LC), SSF06 (SSF06)"/>
    <s v="11/30/2021 12:00 AM"/>
    <m/>
    <m/>
    <s v="Weekly Diesel Fire Pump inspection, test and maintenance."/>
    <s v="2002624172"/>
    <s v="SSFPermits"/>
    <m/>
    <s v="No"/>
    <s v="RA"/>
    <s v="No"/>
    <s v="No"/>
    <s v="Yes"/>
    <s v="No"/>
    <m/>
    <s v="(13-19 to 23,25,26,47 to 50,53) "/>
    <s v="Online"/>
    <s v="Complete"/>
    <s v=""/>
    <n v="29"/>
    <x v="1"/>
  </r>
  <r>
    <s v="SSF-00002923"/>
    <s v="Fire Suppression Impairment (7 day max duration)"/>
    <s v="Alfonzo Bell"/>
    <s v="Closed"/>
    <s v="11/23/2021"/>
    <s v="11/23/2021"/>
    <x v="1"/>
    <m/>
    <x v="65"/>
    <s v="South San Francisco"/>
    <s v="650 467-0493"/>
    <s v="Rick Bates"/>
    <m/>
    <s v="Lower Campus - SSF06"/>
    <s v="B6 PUMP, FIRE SUPPRESSION SYS 11/23/21"/>
    <s v="South San Francisco Locations (SSFLOC), Lower Campus (LC), SSF06 (SSF06)"/>
    <s v="11/23/2021 12:00 AM"/>
    <m/>
    <m/>
    <s v="Weekly Diesel Fire Pump inspection, test and maintenance."/>
    <s v="2002622671"/>
    <s v="SSFPermits"/>
    <m/>
    <s v="No"/>
    <s v="RA"/>
    <s v="No"/>
    <s v="No"/>
    <s v="Yes"/>
    <s v="No"/>
    <m/>
    <s v="(13-19 to 23,25,26,47 to 50,53) "/>
    <s v="Online"/>
    <s v="Complete"/>
    <s v=""/>
    <n v="22"/>
    <x v="1"/>
  </r>
  <r>
    <s v="SSF-00002922"/>
    <s v="Fire Suppression Impairment (7 day max duration)"/>
    <s v="Alfonzo Bell"/>
    <s v="Closed"/>
    <s v="11/16/2021"/>
    <s v="11/16/2021"/>
    <x v="1"/>
    <m/>
    <x v="65"/>
    <s v="South San Francisco"/>
    <s v="650 467-0493"/>
    <s v="Rick Bates"/>
    <m/>
    <s v="Lower Campus - SSF06"/>
    <s v="B6 PUMP, FIRE SUPPRESSION SYS 11/16/21"/>
    <s v="South San Francisco Locations (SSFLOC), Lower Campus (LC), SSF06 (SSF06)"/>
    <s v="11/16/2021 12:00 AM"/>
    <m/>
    <m/>
    <s v="Weekly Diesel Fire Pump inspection, test and maintenance."/>
    <s v="2002621355"/>
    <s v="SSFPermits"/>
    <m/>
    <s v="No"/>
    <s v="RA"/>
    <s v="No"/>
    <s v="No"/>
    <s v="Yes"/>
    <s v="No"/>
    <m/>
    <s v="(13-19 to 23,25,26,47 to 50,53) "/>
    <s v="Online"/>
    <s v="Complete"/>
    <s v=""/>
    <n v="15"/>
    <x v="1"/>
  </r>
  <r>
    <s v="SSF-00002921"/>
    <s v="Fire Suppression Impairment (7 day max duration)"/>
    <s v="Alfonzo Bell"/>
    <s v="Closed"/>
    <s v="11/9/2021"/>
    <s v="11/9/2021"/>
    <x v="1"/>
    <m/>
    <x v="65"/>
    <s v="South San Francisco"/>
    <s v="650 467-0493"/>
    <s v="Rick Bates"/>
    <m/>
    <s v="Lower Campus - SSF06"/>
    <s v="B6 PUMP, FIRE SUPPRESSION SYS 11/9/21"/>
    <s v="South San Francisco Locations (SSFLOC), Lower Campus (LC), SSF06 (SSF06)"/>
    <s v="11/9/2021 12:00 AM"/>
    <m/>
    <m/>
    <s v="Weekly Diesel Fire Pump inspection, test and maintenance."/>
    <s v="2002619839"/>
    <s v="SSFPermits"/>
    <m/>
    <s v="No"/>
    <s v="RA"/>
    <s v="No"/>
    <s v="No"/>
    <s v="Yes"/>
    <s v="No"/>
    <m/>
    <s v="(13-19 to 23,25,26,47 to 50,53) "/>
    <s v="Online"/>
    <s v="Complete"/>
    <s v=""/>
    <n v="8"/>
    <x v="1"/>
  </r>
  <r>
    <s v="SSF-00002920"/>
    <s v="Fire Suppression Impairment (7 day max duration)"/>
    <s v="Alfonzo Bell"/>
    <s v="Closed"/>
    <s v="11/2/2021"/>
    <s v="11/2/2021"/>
    <x v="1"/>
    <m/>
    <x v="65"/>
    <s v="South San Francisco"/>
    <s v="650 467-0493"/>
    <s v="Rick Bates"/>
    <m/>
    <s v="Lower Campus - SSF06"/>
    <s v="B6 PUMP, FIRE SUPPRESSION SYS 11/2/21"/>
    <s v="South San Francisco Locations (SSFLOC), Lower Campus (LC), SSF06 (SSF06)"/>
    <s v="11/2/2021 12:00 AM"/>
    <m/>
    <m/>
    <s v="Weekly Diesel Fire Pump inspection, test and maintenance."/>
    <s v="2002614660"/>
    <s v="SSFPermits"/>
    <m/>
    <s v="No"/>
    <s v="RA"/>
    <s v="No"/>
    <s v="No"/>
    <s v="Yes"/>
    <s v="No"/>
    <m/>
    <s v="(13-19 to 23,25,26,47 to 50,53) "/>
    <s v="Online"/>
    <s v="Complete"/>
    <s v=""/>
    <n v="1"/>
    <x v="0"/>
  </r>
  <r>
    <s v="SSF-00002919"/>
    <s v="Fire Suppression Impairment (7 day max duration)"/>
    <s v="Alfonzo Bell"/>
    <s v="Closed"/>
    <s v="11/27/2021"/>
    <s v="11/27/2021"/>
    <x v="1"/>
    <m/>
    <x v="65"/>
    <s v="South San Francisco"/>
    <s v="650 467-0493"/>
    <s v="Rick Bates"/>
    <m/>
    <s v="West Campus - SSF29"/>
    <s v="PUMP, FIRE SUPPRESSION SYS, 29 (11/27/21)"/>
    <s v="South San Francisco Locations (SSFLOC), Lower Campus (LC), SSF29 (SSF29)"/>
    <s v="11/27/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
    <s v="Weekly Diesel Fire Pump inspection, test and maintenance."/>
    <s v="2002622673"/>
    <s v="SSFPermits"/>
    <m/>
    <s v="No"/>
    <s v="RA"/>
    <s v="No"/>
    <s v="No"/>
    <s v="Yes"/>
    <m/>
    <m/>
    <s v="(1-18 to 23,25 to ,27,34,57,58) "/>
    <s v="Online"/>
    <m/>
    <s v=""/>
    <n v="26"/>
    <x v="1"/>
  </r>
  <r>
    <s v="SSF-00002918"/>
    <s v="Fire Suppression Impairment (7 day max duration)"/>
    <s v="Alfonzo Bell"/>
    <s v="Closed"/>
    <s v="11/20/2021"/>
    <s v="11/20/2021"/>
    <x v="1"/>
    <m/>
    <x v="65"/>
    <s v="South San Francisco"/>
    <s v="650 467-0493"/>
    <s v="Rick Bates"/>
    <m/>
    <s v="West Campus - SSF29"/>
    <s v="PUMP, FIRE SUPPRESSION SYS, 29 (11/20/21)"/>
    <s v="South San Francisco Locations (SSFLOC), Lower Campus (LC), SSF29 (SSF29)"/>
    <s v="11/20/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
    <s v="Weekly Diesel Fire Pump inspection, test and maintenance."/>
    <s v="2002621357"/>
    <s v="SSFPermits"/>
    <m/>
    <s v="No"/>
    <s v="RA"/>
    <s v="No"/>
    <s v="No"/>
    <s v="Yes"/>
    <m/>
    <m/>
    <s v="(1-18 to 23,25 to ,27,34,57,58) "/>
    <s v="Online"/>
    <m/>
    <s v=""/>
    <n v="19"/>
    <x v="1"/>
  </r>
  <r>
    <s v="SSF-00002917"/>
    <s v="Fire Suppression Impairment (7 day max duration)"/>
    <s v="Alfonzo Bell"/>
    <s v="Closed"/>
    <s v="11/13/2021"/>
    <s v="11/13/2021"/>
    <x v="1"/>
    <m/>
    <x v="65"/>
    <s v="South San Francisco"/>
    <s v="650 467-0493"/>
    <s v="Rick Bates"/>
    <m/>
    <s v="West Campus - SSF29"/>
    <s v="PUMP, FIRE SUPPRESSION SYS, 29 (11/13/21)"/>
    <s v="South San Francisco Locations (SSFLOC), Lower Campus (LC), SSF29 (SSF29)"/>
    <s v="11/13/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
    <s v="Weekly Diesel Fire Pump inspection, test and maintenance."/>
    <s v="2002619841"/>
    <s v="SSFPermits"/>
    <m/>
    <s v="No"/>
    <s v="RA"/>
    <s v="No"/>
    <s v="No"/>
    <s v="Yes"/>
    <m/>
    <m/>
    <s v="(1-18 to 23,25 to ,27,34,57,58) "/>
    <s v="Online"/>
    <m/>
    <s v=""/>
    <n v="12"/>
    <x v="1"/>
  </r>
  <r>
    <s v="SSF-00002916"/>
    <s v="Fire Suppression Impairment (7 day max duration)"/>
    <s v="Alfonzo Bell"/>
    <s v="Closed"/>
    <s v="11/6/2021"/>
    <s v="11/6/2021"/>
    <x v="1"/>
    <m/>
    <x v="65"/>
    <s v="South San Francisco"/>
    <s v="650 467-0493"/>
    <s v="Rick Bates"/>
    <m/>
    <s v="West Campus - SSF29"/>
    <s v="PUMP, FIRE SUPPRESSION SYS, 29 (11/6/21)"/>
    <s v="South San Francisco Locations (SSFLOC), Lower Campus (LC), SSF29 (SSF29)"/>
    <s v="11/6/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
    <s v="Weekly Diesel Fire Pump inspection, test and maintenance."/>
    <s v="2002614662"/>
    <s v="SSFPermits"/>
    <m/>
    <s v="No"/>
    <s v="RA"/>
    <s v="No"/>
    <s v="No"/>
    <s v="Yes"/>
    <m/>
    <m/>
    <s v="(1-18 to 23,25 to ,27,34,57,58) "/>
    <s v="Online"/>
    <m/>
    <s v=""/>
    <n v="5"/>
    <x v="1"/>
  </r>
  <r>
    <s v="SSF-00002915"/>
    <s v="Fire Detection Impairment (7 day max duration)"/>
    <s v="Noel Lopez"/>
    <s v="Closed"/>
    <s v="11/3/2021"/>
    <s v="11/3/2021"/>
    <x v="0"/>
    <s v="JLL"/>
    <x v="65"/>
    <s v="South San Francisco"/>
    <s v="6505540884"/>
    <s v="Thorin Ryan"/>
    <s v="lopezn16@gene.com"/>
    <s v="South Campus - SSF40"/>
    <s v="B40 Weekly fire pump test [110321]"/>
    <s v="401043 (SSF40.1.401043)"/>
    <s v="11/3/2021 12:00 AM"/>
    <m/>
    <m/>
    <s v="B40 weekly fire pump test continuation"/>
    <s v="2002617823"/>
    <s v="Noel Lopez"/>
    <m/>
    <s v="No"/>
    <s v="RA"/>
    <s v="No"/>
    <s v="No"/>
    <s v="Yes"/>
    <s v="No"/>
    <m/>
    <s v="(Fire pump F-Key)"/>
    <s v="Online"/>
    <s v="Complete"/>
    <s v=""/>
    <n v="2"/>
    <x v="0"/>
  </r>
  <r>
    <s v="SSF-00002914"/>
    <s v="Fire Detection Impairment (7 day max duration)"/>
    <s v="Nathan Farey"/>
    <s v="Closed"/>
    <s v="11/8/2021"/>
    <s v="11/12/2021"/>
    <x v="3"/>
    <s v="GCI"/>
    <x v="65"/>
    <s v="South San Francisco"/>
    <s v="415 802 4479"/>
    <s v="Jacob Brown"/>
    <s v="nfarey@gcigc.com"/>
    <s v="South Campus - SSF47"/>
    <s v="CONTINUATION B47.1120/1122/1135 BSC Install [110821 - 111221]"/>
    <s v="471120 (SSF47.1.471120), 471235 (SSF47.1.471235), 471135 (SSF47.1.471135), 471122 (SSF47.1.471122)"/>
    <s v="11/8/2021 12:00 AM"/>
    <m/>
    <m/>
    <s v="Demo'ing Casework, Installing Utilities &amp; Piping for new Bio-Safety Cabinets. "/>
    <s v="G16077223"/>
    <s v="Nathan Farey"/>
    <m/>
    <s v="No"/>
    <s v="RA"/>
    <s v="No"/>
    <s v="No"/>
    <s v="Yes"/>
    <s v="Yes"/>
    <m/>
    <s v="(1-26,37,38,39)"/>
    <s v="Online"/>
    <s v="Complete"/>
    <s v=""/>
    <n v="7"/>
    <x v="1"/>
  </r>
  <r>
    <s v="SSF-00002913"/>
    <s v="Fire Suppression Impairment (7 day max duration)"/>
    <s v="Kyle McClain"/>
    <s v="Closed"/>
    <s v="11/4/2021"/>
    <s v="11/4/2021"/>
    <x v="0"/>
    <s v="JLL"/>
    <x v="66"/>
    <s v="South San Francisco"/>
    <s v="6502910036"/>
    <s v="Chandra Mahajan"/>
    <s v="crew230-d@gene.com "/>
    <s v="Mid Campus - SSF10"/>
    <s v="1 MON OPRD B10 GENERATORS 10A 10B &amp; 10C [11/4/21]"/>
    <s v="SSF-UTL-ELC-B010-EG010A, SSF-UTL-ELC-B010-EG010B, SSF-UTL-ELC-B010-EG010C"/>
    <s v="11/4/2021 12:00 AM"/>
    <m/>
    <m/>
    <s v="Run B10 Generator. No load"/>
    <s v="2002627410"/>
    <s v="Kyle McClain"/>
    <m/>
    <s v="No"/>
    <s v="RA"/>
    <s v="No"/>
    <s v="No"/>
    <s v="Yes"/>
    <m/>
    <m/>
    <s v="No Points"/>
    <s v="Online"/>
    <s v="Complete"/>
    <s v=""/>
    <n v="4"/>
    <x v="0"/>
  </r>
  <r>
    <s v="SSF-00002912"/>
    <s v="Fire Suppression Impairment (7 day max duration)"/>
    <s v="Kyle McClain"/>
    <s v="Closed"/>
    <s v="11/1/2021"/>
    <s v="11/1/2021"/>
    <x v="0"/>
    <s v="JLL"/>
    <x v="66"/>
    <s v="South San Francisco"/>
    <s v="6502910036"/>
    <s v="Chandra Mahajan"/>
    <s v="crew230-d@gene.com "/>
    <s v="Mid Campus - SSF15"/>
    <s v="6 MON OPRD B15 GENERATORS 15A &amp; 15B (110121)"/>
    <s v="SSF-UTL-ELC-B015, Outside, Loading dock &amp;amp; Parking lot"/>
    <s v="11/1/2021 12:00 AM"/>
    <m/>
    <m/>
    <s v="Run B15 Generator. No load"/>
    <s v="2002612955"/>
    <s v="Kyle McClain"/>
    <m/>
    <s v="No"/>
    <s v="RA"/>
    <s v="No"/>
    <s v="No"/>
    <s v="Yes"/>
    <m/>
    <m/>
    <s v="No Points"/>
    <s v="Online"/>
    <s v="Complete"/>
    <s v=""/>
    <n v="1"/>
    <x v="0"/>
  </r>
  <r>
    <s v="SSF-00002911"/>
    <s v="Fire Suppression Impairment (7 day max duration)"/>
    <s v="Kyle McClain"/>
    <s v="Closed"/>
    <s v="11/4/2021"/>
    <s v="11/4/2021"/>
    <x v="0"/>
    <s v="JLL"/>
    <x v="66"/>
    <s v="South San Francisco"/>
    <s v="6502910036"/>
    <s v="Chandra Mahajan"/>
    <s v="crew230-d@gene.com "/>
    <s v="Mid Campus - B15 Yard"/>
    <s v="B15 Fire Pump Test [11/4/21]"/>
    <s v="SSF-FAC-FLS-B015-FS0015-PMPDFP"/>
    <s v="11/4/2021 12:00 AM"/>
    <m/>
    <m/>
    <s v="Weekly B15 Fire Pump Test"/>
    <s v="2002614661"/>
    <s v="Kyle McClain"/>
    <m/>
    <s v="No"/>
    <s v="RA"/>
    <s v="No"/>
    <s v="No"/>
    <s v="Yes"/>
    <m/>
    <m/>
    <s v="(21-1,5,21)"/>
    <s v="Online"/>
    <s v="Complete"/>
    <s v=""/>
    <n v="4"/>
    <x v="0"/>
  </r>
  <r>
    <s v="SSF-00002901"/>
    <s v="Fire Detection Impairment (7 day max duration)"/>
    <s v="chandra "/>
    <s v="Closed"/>
    <s v="11/4/2021"/>
    <s v="11/4/2021"/>
    <x v="0"/>
    <s v="JLL"/>
    <x v="67"/>
    <s v="South San Francisco"/>
    <s v="6503849668"/>
    <s v="chandra maharjan"/>
    <s v="mchandra@gene.com"/>
    <s v="Mid Campus - SSF15"/>
    <s v="B15 Annual test on Fire Hydrants in FRC-2 [110421]"/>
    <s v="b15 loading dock area"/>
    <s v="11/4/2021 12:00 AM"/>
    <m/>
    <m/>
    <s v=" annual fire hydrants test for mid campus."/>
    <s v="2002586005"/>
    <s v="Chandra Maharjan"/>
    <m/>
    <s v="No"/>
    <s v="RA"/>
    <s v="No"/>
    <s v="No"/>
    <s v="Yes"/>
    <s v="No"/>
    <m/>
    <s v="Bypass WF/TS F-Key + Fire Pump + Vivarium"/>
    <s v="Offline"/>
    <s v="Complete"/>
    <s v=""/>
    <n v="6"/>
    <x v="1"/>
  </r>
  <r>
    <s v="SSF-00002900"/>
    <s v="Fire Detection Impairment (7 day max duration)"/>
    <s v="chandra "/>
    <s v="Closed"/>
    <s v="11/1/2021"/>
    <s v="11/1/2021"/>
    <x v="0"/>
    <s v="JLL"/>
    <x v="67"/>
    <s v="South San Francisco"/>
    <s v="6503849668"/>
    <s v="chandra maharjan"/>
    <s v="mchandra@gene.com"/>
    <s v="Mid Campus - SSF15"/>
    <s v="B15 Annual test on Fire Hydrants in FRC-2 [110121]"/>
    <s v="b15 loading dock area"/>
    <s v="11/1/2021 12:00 AM"/>
    <m/>
    <m/>
    <s v=" annual fire hydrants test for mid campus."/>
    <s v="2002586005"/>
    <s v="Chandra Maharjan"/>
    <m/>
    <s v="No"/>
    <s v="RA"/>
    <s v="No"/>
    <s v="No"/>
    <s v="Yes"/>
    <s v="No"/>
    <m/>
    <s v="Bypass WF/TS F-Key + Fire Pump + Vivarium"/>
    <s v="Offline"/>
    <s v="Complete"/>
    <s v=""/>
    <n v="3"/>
    <x v="0"/>
  </r>
  <r>
    <s v="SSF-00002898"/>
    <s v="Fire Detection Impairment (7 day max duration)"/>
    <s v="Erick Aguayo"/>
    <s v="Closed"/>
    <s v="11/1/2021"/>
    <s v="11/6/2021"/>
    <x v="7"/>
    <s v="dome "/>
    <x v="67"/>
    <s v="South San Francisco"/>
    <s v="6506531109"/>
    <s v="jose delgado"/>
    <s v="jdelgado@domebuilds.com"/>
    <s v="Lower Campus - SSF05"/>
    <s v="B5 Continuation T-Cell  Room 5546 [110121 - 110621]"/>
    <s v="B5 5546 out side and inside of the room, SSF05 1st Floor (SSF05.1)"/>
    <s v="11/1/2021 12:00 AM"/>
    <s v="Per Lawson Cook, a 1400 end time on Saturday will be appropriate."/>
    <m/>
    <s v="Soldering pipe, move ceiling tiles, move air duct "/>
    <s v="G16077151"/>
    <s v="Lawson Cook"/>
    <m/>
    <s v="No"/>
    <s v="RA"/>
    <s v="No"/>
    <s v="No"/>
    <s v="Yes"/>
    <s v="No"/>
    <m/>
    <s v="(2-20 to 22,25,39,40,43 to 50) "/>
    <s v="Online"/>
    <s v="Complete"/>
    <s v=""/>
    <n v="3"/>
    <x v="0"/>
  </r>
  <r>
    <s v="SSF-00002897"/>
    <s v="Fire Detection Impairment (7 day max duration)"/>
    <s v="colin hellmuth"/>
    <s v="Closed"/>
    <s v="11/1/2021"/>
    <s v="11/5/2021"/>
    <x v="3"/>
    <s v="GCI"/>
    <x v="67"/>
    <s v="South San Francisco"/>
    <s v="415-470-6462"/>
    <s v="colin hellmuth"/>
    <s v="chellmuth@gcigc.com"/>
    <s v="South Campus - SSF43"/>
    <s v="B43 Continuation CDA - Brazing [110121 - 110521] "/>
    <s v="penthouse"/>
    <s v="11/1/2021 12:00 AM"/>
    <m/>
    <m/>
    <s v="Sweating of copper process piping connections at 143-KP6101 Compressor unit."/>
    <s v="L16077058"/>
    <s v="Colin Hellmuth"/>
    <m/>
    <s v="No"/>
    <s v="RA"/>
    <s v="No"/>
    <s v="No"/>
    <s v="Yes"/>
    <s v="Yes"/>
    <s v="No"/>
    <s v="Disarm points (3-43,44)"/>
    <s v="Online"/>
    <s v="Complete"/>
    <s v=""/>
    <n v="3"/>
    <x v="0"/>
  </r>
  <r>
    <s v="SSF-00002896"/>
    <s v="Fire Detection Impairment (7 day max duration)"/>
    <s v="Cate Cannon"/>
    <s v="Closed"/>
    <s v="11/1/2021"/>
    <s v="11/5/2021"/>
    <x v="2"/>
    <m/>
    <x v="67"/>
    <s v="South San Francisco"/>
    <s v="925360-9502"/>
    <s v="Pablo Villalobos"/>
    <s v="PVillalobos@herrero.com"/>
    <s v="Lower Campus - SSF07"/>
    <s v="Continuation B7, 71242 Stem Cell Lab Impairment [110121 - 110521]"/>
    <s v="71242 (SSF07.1.71242), 71228 (SSF07.1.71228), 71243 (SSF07.1.71243)"/>
    <s v="11/1/2021 12:00 AM"/>
    <m/>
    <s v="This is a continuation of existing permits"/>
    <s v="Ongoing construction activities which will include piping, electrical rough in. Possibly work to t-bar ceiling. Piping will include Hot Work activities as well."/>
    <s v="L16077182"/>
    <s v="Cate Cannon"/>
    <m/>
    <s v="No"/>
    <s v="RA"/>
    <s v="No"/>
    <s v="No"/>
    <s v="Yes"/>
    <s v="Yes"/>
    <m/>
    <s v="(2-15 to 21) (3-6,9,11 to 14)"/>
    <s v="Online"/>
    <s v="Complete"/>
    <s v=""/>
    <n v="3"/>
    <x v="0"/>
  </r>
  <r>
    <s v="SSF-00002894"/>
    <s v="Fire Detection Impairment (7 day max duration)"/>
    <s v="William Fette"/>
    <s v="Closed"/>
    <s v="11/8/2021"/>
    <s v="11/12/2021"/>
    <x v="3"/>
    <s v="GCI"/>
    <x v="67"/>
    <s v="South San Francisco"/>
    <s v="4156380145"/>
    <s v="William Fette"/>
    <s v="wfette@gcigc.com"/>
    <s v="South Campus - SSF41"/>
    <s v="Continuation B41 UPS Replacement Project [110821 - 111221]"/>
    <s v="414125 (SSF41.4.414125), 413145, 414045, 413125 (SSF41.3.413125), 411165 (SSF41.1.411165), 412071 (SSF41.2.412071), 412059 (SSF41.2.412059), 412010 (SSF41.2.412010), 413126 (SSF41.3.413126), 413010 (SSF41.3.413010), 413059 (SSF41.3.413059), 413071 (SSF41.3.413071), 414126 (SSF41.4.414126), 411010 (SSF41.1.411010), 411139 (SSF41.1.411139), 411169 (SSF41.1.411169), 411168 (SSF41.1.411168), 411123 (SSF41.1.411123), 411140 (SSF41.1.411140), 411150 (SSF41.1.411150), 411159 (SSF41.1.411159), 411122 (SSF41.1.411122), 412126 (SSF41.2.412126), 412145 (SSF41.2.412145), 412125 (SSF41.2.412125), 414113 (SSF41.4.414113), 414059 (SSF41.4.414059), 414010 (SSF41.4.414010)"/>
    <s v="11/8/2021 12:00 AM"/>
    <m/>
    <m/>
    <s v="Install temporary power system to transfer UPS power to regular pG&amp;E power in building 41. Replace UPS system and add 13 new ULP panels throughout building 41. Transfer power back to new UPS system and remove temporary power system. change doors at E rooms. Replace TECs and T stats feeding E rooms on 1st and 3rd floors."/>
    <s v="L16077194"/>
    <s v="William Fette"/>
    <m/>
    <s v="No"/>
    <s v="RA"/>
    <s v="No"/>
    <s v="No"/>
    <s v="Yes"/>
    <m/>
    <m/>
    <s v="F keys and loops 1 through 4. Fire watch needed. Please call security and disregard red strobes."/>
    <s v="Offline"/>
    <s v="Complete"/>
    <s v=""/>
    <n v="10"/>
    <x v="1"/>
  </r>
  <r>
    <s v="SSF-00002893"/>
    <s v="Fire Detection Impairment (7 day max duration)"/>
    <s v="chandra maharjan"/>
    <s v="Closed"/>
    <s v="10/29/2021"/>
    <s v="10/29/2021"/>
    <x v="0"/>
    <s v="JLL"/>
    <x v="67"/>
    <s v="South San Francisco"/>
    <s v="6503849668"/>
    <s v="chandra maharjan"/>
    <s v="mchandra@gene.com"/>
    <s v="Mid Campus - SSF14"/>
    <s v="B14 Emergency request for elevator alarm check [102921]"/>
    <s v="SSF14 4th Floor (SSF14.4)"/>
    <s v="10/29/2021 12:00 AM"/>
    <m/>
    <m/>
    <s v="Emergency request for elevator alarm check in B-14 4th floor"/>
    <s v="1002904990"/>
    <s v="Chandra Maharjan"/>
    <m/>
    <s v="No"/>
    <s v="RA"/>
    <s v="No"/>
    <s v="No"/>
    <s v="No"/>
    <s v="No"/>
    <m/>
    <s v="Bypass F-keys call security to disregard red and white strobes. bypass vivarium, leave elevator doors armed"/>
    <s v="Offline"/>
    <s v="Complete"/>
    <s v=""/>
    <n v="0"/>
    <x v="0"/>
  </r>
  <r>
    <s v="SSF-00002892"/>
    <s v="Fire Detection Impairment (7 day max duration)"/>
    <s v="Edgar Montes"/>
    <s v="Closed"/>
    <s v="11/2/2021"/>
    <s v="11/2/2021"/>
    <x v="0"/>
    <s v="JLL"/>
    <x v="67"/>
    <s v="South San Francisco"/>
    <s v="650-296-7953"/>
    <s v="Carlos Mendez"/>
    <s v="montese3@gene.com"/>
    <s v="Upper Campus - SSF33"/>
    <s v="B33 1 YR Roll up Door Test [110221]"/>
    <s v="All floors, South San Francisco Locations (SSFLOC)"/>
    <s v="11/2/2021 12:00 AM"/>
    <m/>
    <m/>
    <s v="1YR Roll up door testing. Will require Siemens Fire Tech to stand by at the panel for about 1hr or less to assist with Resets. ALL Floors"/>
    <s v="2002589611"/>
    <s v="Edgar Montes"/>
    <m/>
    <s v="No"/>
    <s v="RA"/>
    <s v="No"/>
    <s v="No"/>
    <s v="Yes"/>
    <s v="No"/>
    <s v="No"/>
    <s v="F-Key all except doors &amp; elev "/>
    <s v="Offline"/>
    <s v="Complete"/>
    <s v=""/>
    <n v="4"/>
    <x v="0"/>
  </r>
  <r>
    <s v="SSF-00002891"/>
    <s v="Fire Detection Impairment (7 day max duration)"/>
    <s v="Paul  Kern"/>
    <s v="Closed"/>
    <s v="11/8/2021"/>
    <s v="11/12/2021"/>
    <x v="3"/>
    <s v="GCI"/>
    <x v="67"/>
    <s v="South San Francisco"/>
    <s v="7076950936"/>
    <s v="Paul  Kern"/>
    <s v="pkern@gcigc.com"/>
    <s v="Mid Campus - SSF10"/>
    <s v="New FRC-1 BSC Installation [110821 - 111221] "/>
    <s v="South San Francisco Locations (SSFLOC), 10256 (SSF10.2.10256)"/>
    <s v="11/8/2021 12:00 AM"/>
    <s v="Friday: 06:00am till 17:00pm "/>
    <m/>
    <s v="Remove and replace Existing BSC's with new Ergo base BSC's. Modify VAC piping as needed."/>
    <s v="G16077181"/>
    <s v="Paul Kern"/>
    <m/>
    <s v="No"/>
    <s v="RA"/>
    <s v="No"/>
    <s v="Yes"/>
    <s v="No"/>
    <s v="Yes"/>
    <s v="Yes"/>
    <s v="(2-099,104 to 109)"/>
    <s v="Online"/>
    <s v="Complete"/>
    <s v="Steven Caballero"/>
    <n v="10"/>
    <x v="1"/>
  </r>
  <r>
    <s v="SSF-00002890"/>
    <s v="Fire Detection Impairment (7 day max duration)"/>
    <s v="Paul E Kern"/>
    <s v="Closed"/>
    <s v="11/8/2021"/>
    <s v="11/12/2021"/>
    <x v="3"/>
    <s v="GCI"/>
    <x v="67"/>
    <s v="South San Francisco"/>
    <s v="7076950936"/>
    <s v="Paul E Kern"/>
    <s v="pkern@gcigc.com"/>
    <s v="South Campus - SSF42"/>
    <s v="Continuation B42 Breakroom Refresh  [110821 -  111221]"/>
    <s v="422227 (SSF42.2.422227)"/>
    <s v="11/8/2021 12:00 AM"/>
    <s v="Friday end time 17:00"/>
    <m/>
    <s v="B42 Breakroom Refresh demo all existing cabinets, ceiling, flooring, drywall, framing, electrical and plumbing. Install all new of previously listed items."/>
    <s v="G16077101"/>
    <s v="Paul Kern"/>
    <m/>
    <s v="No"/>
    <s v="RA"/>
    <s v="No"/>
    <s v="No"/>
    <s v="Yes"/>
    <s v="No"/>
    <m/>
    <s v="(5-27 to 32)"/>
    <s v="Online"/>
    <s v="Complete"/>
    <s v=""/>
    <n v="10"/>
    <x v="1"/>
  </r>
  <r>
    <s v="SSF-00002889"/>
    <s v="Fire Detection Impairment (7 day max duration)"/>
    <s v="Paul E Kern"/>
    <s v="Closed"/>
    <s v="11/8/2021"/>
    <s v="11/12/2021"/>
    <x v="3"/>
    <s v="GCI"/>
    <x v="67"/>
    <s v="South San Francisco"/>
    <s v="7076950936"/>
    <s v="Paul E Kern"/>
    <s v="pkern@gcigc.com"/>
    <s v="South Campus - SSF47"/>
    <s v="Continuation B47 Breakroom Refresh [110821 - 111221]"/>
    <s v="472125 (SSF47.2.472125)"/>
    <s v="11/8/2021 12:00 AM"/>
    <s v="Friday end time 17:00"/>
    <m/>
    <s v="B47.2  Demo all existing drywall, cabinets, flooring, electrical, plumbing, ceiling and lighting. Install all new of previously listed items."/>
    <s v="G16077101"/>
    <s v="Paul Kern"/>
    <m/>
    <s v="No"/>
    <s v="RA"/>
    <s v="No"/>
    <s v="No"/>
    <s v="Yes"/>
    <s v="No"/>
    <m/>
    <s v="(2-9,11,12,14)"/>
    <s v="Online"/>
    <s v="Complete"/>
    <s v=""/>
    <n v="10"/>
    <x v="1"/>
  </r>
  <r>
    <s v="SSF-00002888"/>
    <s v="Fire Detection Impairment (7 day max duration)"/>
    <s v="Paul  Kern"/>
    <s v="Closed"/>
    <s v="11/8/2021"/>
    <s v="11/12/2021"/>
    <x v="3"/>
    <s v="GCI"/>
    <x v="67"/>
    <s v="South San Francisco"/>
    <s v="7076950936"/>
    <s v="Paul  Kern"/>
    <s v="pkern@gcigc.com"/>
    <s v="Mid Campus - SSF10"/>
    <s v="Continuation FRC-1 BSC Installation [110821 - 111221] "/>
    <s v="10329 (SSF10.3.10329), 10327 (SSF10.3.10327), 10330 (SSF10.3.10330), 10328 (SSF10.3.10328)"/>
    <s v="11/8/2021 12:00 AM"/>
    <s v="06:00am till 17:00pm Friday"/>
    <m/>
    <s v="Remove and replace Existing BSC's with new Ergo base BSC's. Modify VAC piping as needed."/>
    <s v="G16077181"/>
    <s v="Paul Kern"/>
    <m/>
    <s v="No"/>
    <s v="RA"/>
    <s v="No"/>
    <s v="Yes"/>
    <s v="No"/>
    <s v="Yes"/>
    <s v="Yes"/>
    <s v="(2-3 to 5,8,10 to 13,16,17,36,42)"/>
    <s v="Online"/>
    <s v="Complete"/>
    <s v=""/>
    <n v="10"/>
    <x v="1"/>
  </r>
  <r>
    <s v="SSF-00002887"/>
    <s v="Fire Detection Impairment (7 day max duration)"/>
    <s v="Paul E Kern"/>
    <s v="Closed"/>
    <s v="11/8/2021"/>
    <s v="11/12/2021"/>
    <x v="3"/>
    <s v="GCI"/>
    <x v="67"/>
    <s v="South San Francisco"/>
    <s v="7076950936"/>
    <s v="Paul E Kern"/>
    <s v="pkern@gcigc.com"/>
    <s v="Mid Campus - SSF15"/>
    <s v="Continuation B15, 2nd floor, Room: 152053 [110821 - 111221]"/>
    <s v="152053 (SSF15.2.152053)"/>
    <s v="11/8/2021 12:00 AM"/>
    <s v="Friday end time 17:00"/>
    <m/>
    <s v="B15 Demo exisitng warm room. remove drywall, lighting, refrigeration, electrical and utilities as needed. Solder copper piping for safe off._x000a__x000a_"/>
    <s v="G16077201"/>
    <s v="Paul Kern"/>
    <m/>
    <s v="No"/>
    <s v="RA"/>
    <s v="No"/>
    <s v="No"/>
    <s v="Yes"/>
    <s v="Yes"/>
    <m/>
    <s v="Disarm points (19-40,48) (23-5 to 8)"/>
    <s v="Online"/>
    <s v="Complete"/>
    <s v=""/>
    <n v="10"/>
    <x v="1"/>
  </r>
  <r>
    <s v="SSF-00002886"/>
    <s v="Fire Detection Impairment (7 day max duration)"/>
    <s v="Paul E Kern"/>
    <s v="Closed"/>
    <s v="11/8/2021"/>
    <s v="11/12/2021"/>
    <x v="3"/>
    <s v="GCI"/>
    <x v="67"/>
    <s v="South San Francisco"/>
    <s v="7076950936"/>
    <s v="Paul E Kern"/>
    <s v="pkern@gcigc.com"/>
    <s v="Mid Campus - SSF11"/>
    <s v="Continuation B11 Cold Room Re-Purposing   [110821 - 111221]"/>
    <s v="11301 (SSF11.3.11301)"/>
    <s v="11/8/2021 12:00 AM"/>
    <s v="Friday end time 17:00"/>
    <m/>
    <s v="B11301 Cold Room Demolition, remove existing cold room box and drywall, lighting, refrigeration unit. Safe off all electrical and utilities as needed. solder copper piping. "/>
    <s v="G16077201"/>
    <s v="Paul Kern"/>
    <m/>
    <s v="No"/>
    <s v="RA"/>
    <s v="No"/>
    <s v="No"/>
    <s v="Yes"/>
    <s v="Yes"/>
    <m/>
    <s v="(4-14 to 19, 21 to 32, 35, 39, 45 to 55)"/>
    <s v="Online"/>
    <s v="Complete"/>
    <s v=""/>
    <n v="10"/>
    <x v="1"/>
  </r>
  <r>
    <s v="SSF-00002885"/>
    <s v="Fire Suppression Impairment (7 day max duration)"/>
    <s v="Anthony Garcia"/>
    <s v="Closed"/>
    <s v="11/15/2021"/>
    <s v="11/19/2021"/>
    <x v="3"/>
    <s v="Firestop"/>
    <x v="68"/>
    <s v="South San Francisco"/>
    <s v="415-847-7158"/>
    <s v="Anthony Garcia"/>
    <s v="agarcia@gcigc.com"/>
    <s v="Mid Campus - SSF12"/>
    <s v="[B12.4 FACS Lab Project - Drain Continuation 11.15.21 - 11.19.21]"/>
    <s v="Mid Campus (MC), South San Francisco Locations (SSFLOC), SSF12 4th Floor (SSF12.4), SSF12 (SSF12)"/>
    <s v="11/15/2021 12:00 AM"/>
    <s v="This impairment will run continuously throughout the week. The fire watch has been submitted and approved._x000a_DRAIN NEEDED TUESDAY 11/16/21"/>
    <s v="Fire impairment permits are authorized and issued by Siemens, FLS Coordinators, and Anthony Saldana/Peter Schembri. Hot work may not commence until related impairment permits are in place._x000a__x000a_Please contact firesystems-d@gene.com with any emergency requests or questions."/>
    <s v="[No drain needed. Closing tamper switch valve located at the 4th-floor riser to isolate the 4th floor from the building]"/>
    <s v="L16077159"/>
    <s v="Anthony Garcia"/>
    <m/>
    <s v="No"/>
    <s v="RA"/>
    <s v="No"/>
    <s v="Yes"/>
    <s v="Yes"/>
    <s v="No"/>
    <s v="No"/>
    <s v="WF/TS + H/S + Vivarium"/>
    <s v="Offline"/>
    <s v="Complete"/>
    <s v=""/>
    <n v="18"/>
    <x v="1"/>
  </r>
  <r>
    <s v="SSF-00002884"/>
    <s v="Fire Suppression Impairment (7 day max duration)"/>
    <s v="Anthony Garcia"/>
    <s v="Closed"/>
    <s v="11/8/2021"/>
    <s v="11/13/2021"/>
    <x v="3"/>
    <s v="Firestop"/>
    <x v="68"/>
    <s v="South San Francisco"/>
    <s v="415-847-7158"/>
    <s v="Anthony Garcia"/>
    <s v="agarcia@gcigc.com"/>
    <s v="Mid Campus - SSF12"/>
    <s v="B12.4 FACS Lab Project - Drain Continuation [110821 - 111321]"/>
    <s v="Mid Campus (MC), South San Francisco Locations (SSFLOC), SSF12 4th Floor (SSF12.4), SSF12 (SSF12)"/>
    <s v="11/8/2021 12:00 AM"/>
    <s v="This impairment will run continuously throughout the week. The fire watch has been submitted and approved."/>
    <m/>
    <s v="No drain needed. Closing tamper switch valve located at the 4th-floor riser to isolate the 4th floor from the building"/>
    <s v="L16077159"/>
    <s v="Anthony Garcia"/>
    <m/>
    <s v="No"/>
    <s v="RA"/>
    <s v="No"/>
    <s v="Yes"/>
    <s v="Yes"/>
    <s v="No"/>
    <s v="No"/>
    <s v="WF/TS + HS + Vivarium, Call security to disregard red strobe"/>
    <s v="Offline"/>
    <s v="Complete"/>
    <s v=""/>
    <n v="11"/>
    <x v="1"/>
  </r>
  <r>
    <s v="SSF-00002879"/>
    <s v="Fire Detection Impairment (7 day max duration)"/>
    <s v="Nathan Farey"/>
    <s v="Closed"/>
    <s v="11/8/2021"/>
    <s v="11/12/2021"/>
    <x v="3"/>
    <s v="GCI"/>
    <x v="68"/>
    <s v="South San Francisco"/>
    <s v="415-802-4479"/>
    <s v="Nathan Farey"/>
    <s v="nfarey@gcigc.com"/>
    <s v="South Campus - SSF42"/>
    <s v="New B42 2021 Capital Equipment Seismic [110821 - 111221]"/>
    <s v="423362 (SSF42.3.423362)"/>
    <s v="11/8/2021 12:00 AM"/>
    <m/>
    <m/>
    <s v="Brazing Copper Pipe "/>
    <s v="G16077177"/>
    <s v="Nathan Farey"/>
    <m/>
    <s v="No"/>
    <s v="RA"/>
    <s v="No"/>
    <s v="No"/>
    <s v="No"/>
    <s v="Yes"/>
    <m/>
    <s v="(6-24)"/>
    <s v="Online"/>
    <s v="Complete"/>
    <s v="Steven Caballero"/>
    <n v="11"/>
    <x v="1"/>
  </r>
  <r>
    <s v="SSF-00002878"/>
    <s v="Fire Detection Impairment (7 day max duration)"/>
    <s v="Sean Peradotto"/>
    <s v="Closed"/>
    <s v="11/22/2021"/>
    <s v="11/24/2021"/>
    <x v="3"/>
    <s v="GCI"/>
    <x v="68"/>
    <s v="South San Francisco"/>
    <s v="4152714571"/>
    <s v="Sean Peradotto"/>
    <s v="speradotto@gcigc.com"/>
    <s v="Mid Campus - SSF15"/>
    <s v="Continued B15.4 Modular Robotics [112221 - 112421]"/>
    <s v="154034 (SSF15.4.154034)"/>
    <s v="11/22/2021 12:00 AM"/>
    <m/>
    <m/>
    <s v="Lab remodel, Demo, rework of electrical, HVAC , Plumbing. Install of new casework, flooring and lab equipment."/>
    <s v="G16077164"/>
    <s v="Sean Peradotto"/>
    <m/>
    <s v="No"/>
    <s v="RA"/>
    <s v="No"/>
    <s v="No"/>
    <s v="No"/>
    <m/>
    <s v="Yes"/>
    <s v="(20-28)(24-1 to 3,28, 29 to 32,35,37,38,39,40,50,58,59)"/>
    <s v="Online"/>
    <s v="Complete"/>
    <s v=""/>
    <n v="25"/>
    <x v="1"/>
  </r>
  <r>
    <s v="SSF-00002872"/>
    <s v="Fire Detection Impairment (7 day max duration)"/>
    <s v="David Cooper"/>
    <s v="Closed"/>
    <s v="11/3/2021"/>
    <s v="11/3/2021"/>
    <x v="3"/>
    <s v="GCI General Contractors"/>
    <x v="69"/>
    <s v="South San Francisco"/>
    <s v="4155172240"/>
    <s v="David Cooper"/>
    <s v="jvalencia@gcigc.com"/>
    <s v="Mid Campus - SSF10, Mid Campus - SSF11"/>
    <s v="New B10 NMR Project: 21-2001 FRC-1 FLS Loop Tie In-New Devices [110321]"/>
    <s v="10160 (SSF10.1.10160), 10161 (SSF10.1.10161), 10164 (SSF10.1.10164), 10166 (SSF10.1.10166), 10165 (SSF10.1.10165), 10162 (SSF10.1.10162), 10168 (SSF10.1.10168), 10167 (SSF10.1.10167), 10167A (SSF10.1.10167A), 10155 (SSF10.1.10155), 10158 (SSF10.1.10158), 10154 (SSF10.1.10154), 10157 (SSF10.1.10157), 10159 (SSF10.1.10159), 10174 (SSF10.1.10174), 10170 (SSF10.1.10170), 10175 (SSF10.1.10175), 10173 (SSF10.1.10173), 10171 (SSF10.1.10171), 10172A (SSF10.1.10172A), 10172B (SSF10.1.10172B), 10179 (SSF10.1.10179), 10176 (SSF10.1.10176), 10178 (SSF10.1.10178), 10177A (SSF10.1.10177A), 10177 (SSF10.1.10177)"/>
    <s v="11/3/2021 12:00 AM"/>
    <s v="Will keep team posted on progress. This is in prep for upcoming pre test and final with SSFFD under another request "/>
    <m/>
    <s v="Project introducing new FLS devices to loop. Devices are installed but need to be physically tied into the loop for activation._x000a_Siemens to confirm the loop needing bypassed and we will confirm the devices being entered.  System is approved under MAC Team design and drawings. "/>
    <s v="L16077083"/>
    <s v="David Cooper"/>
    <m/>
    <s v="No"/>
    <s v="RA"/>
    <s v="No"/>
    <s v="No"/>
    <s v="No"/>
    <s v="No"/>
    <m/>
    <s v="Work being performed by MAC team"/>
    <s v="Offline"/>
    <s v="Complete"/>
    <s v=""/>
    <n v="7"/>
    <x v="1"/>
  </r>
  <r>
    <s v="SSF-00002871"/>
    <s v="Fire Detection Impairment (7 day max duration)"/>
    <s v="Odilon Valencia"/>
    <s v="Closed"/>
    <s v="10/30/2021"/>
    <s v="10/30/2021"/>
    <x v="4"/>
    <s v="XLC"/>
    <x v="69"/>
    <s v="South San Francisco"/>
    <s v="9254811082"/>
    <s v="Odilon Valencia"/>
    <s v="ovalencia@xlconstruction.com"/>
    <s v="Upper Campus - SSF26"/>
    <s v="B26 Impairment [Saturday, 103021]"/>
    <s v="SSF26 2nd Floor (SSF26.2), SSF26 1st Floor (SSF26.1), SSF26 4th Floor (SSF26.4), SSF26 3rd Floor (SSF26.3)"/>
    <s v="10/30/2021 12:00 AM"/>
    <m/>
    <m/>
    <s v="Taping and Ceiling 10/30/21"/>
    <m/>
    <s v="James Spencer"/>
    <m/>
    <s v="No"/>
    <s v="RA"/>
    <s v="No"/>
    <s v="No"/>
    <s v="No"/>
    <s v="Yes"/>
    <m/>
    <s v="(Loops 1,2,3)"/>
    <s v="Offline"/>
    <s v="Complete"/>
    <s v="Steven Caballero"/>
    <n v="3"/>
    <x v="0"/>
  </r>
  <r>
    <s v="SSF-00002870"/>
    <s v="Fire Detection Impairment (7 day max duration)"/>
    <s v="Odilon Valencia"/>
    <s v="Closed"/>
    <s v="10/30/2021"/>
    <s v="10/30/2021"/>
    <x v="4"/>
    <s v="XLC"/>
    <x v="69"/>
    <s v="South San Francisco"/>
    <s v="9254811082"/>
    <s v="Odilon Valencia"/>
    <s v="ovalencia@xlconstruction.com"/>
    <s v="Upper Campus - SSF25"/>
    <s v="B25 Impairment [Saturday, 103021]"/>
    <s v="SSF25 2nd Floor (SSF25.2), SSF25 1st Floor (SSF25.1), SSF25 GROUND FLOOR (SSF25.0)"/>
    <s v="10/30/2021 12:00 AM"/>
    <m/>
    <m/>
    <s v="Taping and Ceiling 10/30/21"/>
    <s v="B16077140 / B16077076"/>
    <s v="James Spencer"/>
    <m/>
    <s v="No"/>
    <s v="RA"/>
    <s v="No"/>
    <s v="No"/>
    <s v="No"/>
    <s v="Yes"/>
    <m/>
    <s v="(Loops 1&amp;2)"/>
    <s v="Offline"/>
    <s v="Complete"/>
    <s v="Steven Caballero"/>
    <n v="3"/>
    <x v="0"/>
  </r>
  <r>
    <s v="SSF-00002869"/>
    <s v="Fire Detection Impairment (7 day max duration)"/>
    <s v="Anthony Garcia"/>
    <s v="Closed"/>
    <s v="11/15/2021"/>
    <s v="11/19/2021"/>
    <x v="3"/>
    <s v="GCI"/>
    <x v="69"/>
    <s v="South San Francisco"/>
    <s v="4158477158"/>
    <s v="Anthony Garcia"/>
    <s v="agarcia@gcigc.com"/>
    <s v="Mid Campus - SSF12"/>
    <s v="Continuation- B12.4 FACS Lab [111521 - 111921]"/>
    <s v="SSF12 (SSF12), South San Francisco Locations (SSFLOC), SSF12 4th Floor (SSF12.4), Mid Campus (MC), 12431 (SSF12.4.12431), 12435.3 (SSF12.4.12435.3), 12435.4 (SSF12.4.12435.4), 12435 (SSF12.4.12435), 12436.1 (SSF12.4.12436.1), 12435.1 (SSF12.4.12435.1), 12435.2 (SSF12.4.12435.2), 12436.4 (SSF12.4.12436.4), 12436.3 (SSF12.4.12436.3), 12436 (SSF12.4.12436), 12438.3 (SSF12.4.12438.3), 12438 (SSF12.4.12438), 12438.4 (SSF12.4.12438.4), 12436.2 (SSF12.4.12436.2), 12439 (SSF12.4.12439), 12438.2 (SSF12.4.12438.2), 12438.1 (SSF12.4.12438.1)"/>
    <s v="11/15/2021 12:00 AM"/>
    <s v="We would like to request the impairment to run continuously through Monday 11/15 - Friday 11/19 "/>
    <s v="We will like this fire impediment to run 24hrs. we have crews working during the day and during the night. we have an approved fire watch set up.  Fire watch # 874150351."/>
    <s v="B12.4 FACS Lab: Demo of the lab walls, flooring, ceiling, HVAC, and MEP in wall and ceiling rough-ins. Build back lab with the new configuration. All new HVAC, MEP above ceiling and in-wall. Install new drywall, paint, trim, flooring, and casework. "/>
    <s v="L16077159"/>
    <s v="Jose Valencia "/>
    <m/>
    <s v="No"/>
    <s v="RA"/>
    <s v="No"/>
    <s v="Yes"/>
    <s v="Yes"/>
    <s v="Yes"/>
    <m/>
    <s v="(6-129, 130, 131, 136,149, 154 to 158, 160, 161,164 to 172, 174 to 183,185 to 192, 194, 195, 197, 199, 200, 201,203, 204)"/>
    <s v="Online"/>
    <s v="Complete"/>
    <s v=""/>
    <n v="19"/>
    <x v="1"/>
  </r>
  <r>
    <s v="SSF-00002868"/>
    <s v="Fire Detection Impairment (7 day max duration)"/>
    <s v="Anthony Garcia"/>
    <s v="Closed"/>
    <s v="11/8/2021"/>
    <s v="11/12/2021"/>
    <x v="3"/>
    <s v="GCI"/>
    <x v="69"/>
    <s v="South San Francisco"/>
    <s v="4158477158"/>
    <s v="Anthony Garcia"/>
    <s v="agarcia@gcigc.com"/>
    <s v="Mid Campus - SSF12"/>
    <s v="Continuation- B12.4 FACS Lab [110821 - 111221]"/>
    <s v="SSF12 (SSF12), South San Francisco Locations (SSFLOC), SSF12 4th Floor (SSF12.4), Mid Campus (MC), 12431 (SSF12.4.12431), 12435.3 (SSF12.4.12435.3), 12435.4 (SSF12.4.12435.4), 12435 (SSF12.4.12435), 12436.1 (SSF12.4.12436.1), 12435.1 (SSF12.4.12435.1), 12435.2 (SSF12.4.12435.2), 12436.4 (SSF12.4.12436.4), 12436.3 (SSF12.4.12436.3), 12436 (SSF12.4.12436), 12438.3 (SSF12.4.12438.3), 12438 (SSF12.4.12438), 12438.4 (SSF12.4.12438.4), 12436.2 (SSF12.4.12436.2), 12439 (SSF12.4.12439), 12438.2 (SSF12.4.12438.2), 12438.1 (SSF12.4.12438.1)"/>
    <s v="11/8/2021 12:00 AM"/>
    <s v="We would like to request the impairment to run continuously through Monday 11/8 - Friday 11/12."/>
    <s v="We will like this fire impediment to run 24hrs. we have crews working during the day and during the night. we have an approved fire watch set up.  Fire watch # 874150351."/>
    <s v="B12.4 FACS Lab: Demo of the lab walls, flooring, ceiling, HVAC, and MEP in wall and ceiling rough-ins. Build back lab with the new configuration. All new HVAC, MEP above ceiling and in-wall. Install new drywall, paint, trim, flooring, and casework. "/>
    <s v="L16077159"/>
    <s v="Jose Valencia "/>
    <m/>
    <s v="No"/>
    <s v="RA"/>
    <s v="No"/>
    <s v="Yes"/>
    <s v="Yes"/>
    <s v="Yes"/>
    <m/>
    <s v="(6-129, 130, 131, 136,149, 154 to 158, 160, 161,164 to 172, 174 to 183,185 to 192, 194, 195, 197, 199, 200, 201,203, 204)"/>
    <s v="Online"/>
    <s v="Complete"/>
    <s v=""/>
    <n v="12"/>
    <x v="1"/>
  </r>
  <r>
    <s v="SSF-00002865"/>
    <s v="Fire Detection Impairment (7 day max duration)"/>
    <s v="David Cooper"/>
    <s v="Closed"/>
    <s v="11/15/2021"/>
    <s v="11/19/2021"/>
    <x v="3"/>
    <s v="GCI General Contractors"/>
    <x v="69"/>
    <s v="South San Francisco"/>
    <s v="4155172240"/>
    <s v="David Cooper"/>
    <s v="dcooper@gcigc.com"/>
    <s v="Mid Campus - SSF10"/>
    <s v="Continuation B10 NMR Project: 21-2001  [111521 - 111921]"/>
    <s v="10123 (SSF10.1.10123), 10159 (SSF10.1.10159), 10161 (SSF10.1.10161), 10162 (SSF10.1.10162), 10168 (SSF10.1.10168), 10165 (SSF10.1.10165), 10160 (SSF10.1.10160), 10166 (SSF10.1.10166), 10167 (SSF10.1.10167), 10167A (SSF10.1.10167A), 10164 (SSF10.1.10164), 10170 (SSF10.1.10170), 10171 (SSF10.1.10171), 10173 (SSF10.1.10173), 10176 (SSF10.1.10176), 10175 (SSF10.1.10175), 10172A (SSF10.1.10172A), 10172B (SSF10.1.10172B), 10177 (SSF10.1.10177), 10177A (SSF10.1.10177A), 10174 (SSF10.1.10174), 10154 (SSF10.1.10154), 10157 (SSF10.1.10157), 10155 (SSF10.1.10155), 10158 (SSF10.1.10158)"/>
    <s v="11/15/2021 12:00 AM"/>
    <m/>
    <m/>
    <s v="Demo work conducted in area. Includes dust generation and demo. Demo of existing concrete walls, ceilings, walls, utilities, floors etc. Hot work as needed. "/>
    <s v="L16077083"/>
    <s v="Jose Valencia "/>
    <m/>
    <s v="No"/>
    <s v="RA"/>
    <s v="No"/>
    <s v="No"/>
    <s v="Yes"/>
    <m/>
    <m/>
    <s v="Disarms: (1-1,2, 25 to 29, 52 to 61,67 to 69, 75,77,88,91,94, 96 to 104,123,124,141 to 143, 146 to 149,161 to 175, 188,189,192,193)"/>
    <s v="Online"/>
    <s v="Complete"/>
    <s v=""/>
    <n v="19"/>
    <x v="1"/>
  </r>
  <r>
    <s v="SSF-00002864"/>
    <s v="Fire Detection Impairment (7 day max duration)"/>
    <s v="David Cooper"/>
    <s v="Closed"/>
    <s v="11/8/2021"/>
    <s v="11/12/2021"/>
    <x v="3"/>
    <s v="GCI General Contractors"/>
    <x v="69"/>
    <s v="South San Francisco"/>
    <s v="4155172240"/>
    <s v="David Cooper"/>
    <s v="dcooper@gcigc.com"/>
    <s v="Mid Campus - SSF10"/>
    <s v="Continuation B10 NMR Project: 21-2001  [110821 - 111221]"/>
    <s v="10123 (SSF10.1.10123), 10159 (SSF10.1.10159), 10161 (SSF10.1.10161), 10162 (SSF10.1.10162), 10168 (SSF10.1.10168), 10165 (SSF10.1.10165), 10160 (SSF10.1.10160), 10166 (SSF10.1.10166), 10167 (SSF10.1.10167), 10167A (SSF10.1.10167A), 10164 (SSF10.1.10164), 10170 (SSF10.1.10170), 10171 (SSF10.1.10171), 10173 (SSF10.1.10173), 10176 (SSF10.1.10176), 10175 (SSF10.1.10175), 10172A (SSF10.1.10172A), 10172B (SSF10.1.10172B), 10177 (SSF10.1.10177), 10177A (SSF10.1.10177A), 10174 (SSF10.1.10174), 10154 (SSF10.1.10154), 10157 (SSF10.1.10157), 10155 (SSF10.1.10155), 10158 (SSF10.1.10158)"/>
    <s v="11/8/2021 12:00 AM"/>
    <m/>
    <m/>
    <s v="Demo work conducted in area. Includes dust generation and demo. Demo of existing concrete walls, ceilings, walls, utilities, floors etc. Hot work as needed. "/>
    <s v="L16077083"/>
    <s v="Jose Valencia "/>
    <m/>
    <s v="No"/>
    <s v="RA"/>
    <s v="No"/>
    <s v="No"/>
    <s v="Yes"/>
    <m/>
    <m/>
    <s v="(1-1,2, 25 to 29, 52 to 61,67 to 69, 75,77,88,91,94, 96 to 104,123,124,141 to 143, 146 to 149,161 to 175, 188,189,192,193)"/>
    <s v="Online"/>
    <s v="Complete"/>
    <s v=""/>
    <n v="12"/>
    <x v="1"/>
  </r>
  <r>
    <s v="SSF-00002863"/>
    <s v="Fire Detection Impairment (7 day max duration)"/>
    <s v="Anthony D Garcia"/>
    <s v="Closed"/>
    <s v="11/15/2021"/>
    <s v="11/19/2021"/>
    <x v="3"/>
    <s v="GCI"/>
    <x v="69"/>
    <s v="South San Francisco"/>
    <s v="4158477158"/>
    <s v="Anthony D Garcia"/>
    <s v="garciaja@gene.com"/>
    <s v="South Campus - SSF48"/>
    <s v="Continuation B48 MPLS Project [111521 - 111921]"/>
    <s v="SSF48 (SSF48), South Campus (SC), SSF48 1st Floor (SSF48.1), 481147 (SSF48.1.481147), 481149 (SSF48.1.481149)"/>
    <s v="11/15/2021 12:00 AM"/>
    <m/>
    <s v="_x000a_"/>
    <s v="Put Smoke Detector in bypass as this detector has been audibling a false alarm due to the steam of the auto claves."/>
    <s v="L16076864"/>
    <s v="Jose Valencia "/>
    <m/>
    <s v="No"/>
    <s v="RA"/>
    <s v="No"/>
    <s v="No"/>
    <s v="Yes"/>
    <m/>
    <m/>
    <s v="(1-18), (2-43)"/>
    <s v="Online"/>
    <s v="Complete"/>
    <s v=""/>
    <n v="19"/>
    <x v="1"/>
  </r>
  <r>
    <s v="SSF-00002862"/>
    <s v="Fire Detection Impairment (7 day max duration)"/>
    <s v="Anthony D Garcia"/>
    <s v="Closed"/>
    <s v="11/8/2021"/>
    <s v="11/12/2021"/>
    <x v="3"/>
    <s v="GCI"/>
    <x v="69"/>
    <s v="South San Francisco"/>
    <s v="4158477158"/>
    <s v="Anthony D Garcia"/>
    <s v="garciaja@gene.com"/>
    <s v="South Campus - SSF48"/>
    <s v="Continuation B48 MPLS Project [110821 - 111221]"/>
    <s v="SSF48 (SSF48), South Campus (SC), SSF48 1st Floor (SSF48.1), 481147 (SSF48.1.481147), 481149 (SSF48.1.481149)"/>
    <s v="11/8/2021 12:00 AM"/>
    <m/>
    <s v="_x000a_"/>
    <s v="Put Smoke Detector in bypass as this detector has been audibling a false alarm due to the steam of the auto claves."/>
    <s v="L16076864"/>
    <s v="Jose Valencia "/>
    <m/>
    <s v="No"/>
    <s v="RA"/>
    <s v="No"/>
    <s v="No"/>
    <s v="Yes"/>
    <m/>
    <m/>
    <s v="(1-18), (2-43)"/>
    <s v="Online"/>
    <s v="Complete"/>
    <s v=""/>
    <n v="12"/>
    <x v="1"/>
  </r>
  <r>
    <s v="SSF-00002861"/>
    <s v="Fire Detection Impairment (7 day max duration)"/>
    <s v="Nicholas Davis"/>
    <s v="Closed"/>
    <s v="11/8/2021"/>
    <s v="11/15/2021"/>
    <x v="9"/>
    <s v="Truebeck Construction"/>
    <x v="69"/>
    <s v="South San Francisco"/>
    <s v="6507306424"/>
    <s v="Daniel Oniell"/>
    <s v="mcgintj2@gene.com"/>
    <s v="South Campus - PSA"/>
    <s v="Continuous PSA 1st Floor Fire Alarm System Impairment [110821 - 111521]"/>
    <s v="PSA1000 (SSFPSA.1.PSA1000), PSA1005 (SSFPSA.1.PSA1005), PSA1006 (SSFPSA.1.PSA1006), PSA1003 (SSFPSA.1.PSA1003), PSA1007 (SSFPSA.1.PSA1007), PSA1012 (SSFPSA.1.PSA1012), PSA1004 (SSFPSA.1.PSA1004), PSA1014 (SSFPSA.1.PSA1014)"/>
    <s v="11/8/2021 12:00 AM"/>
    <m/>
    <s v="Continuation of original impairment permit 1036, no changes to work."/>
    <s v="Modification of PSA hallway and bathrooms.  Including modification/refinishing of doorways, bathroom tile, shower fixtures, flooring, wall finishes, and ceiling tile."/>
    <s v="G16077117"/>
    <s v="Nicholas Davis"/>
    <m/>
    <s v="No"/>
    <s v="RA"/>
    <s v="No"/>
    <s v="Yes"/>
    <s v="Yes"/>
    <s v="No"/>
    <m/>
    <s v="(1-44)"/>
    <s v="Online"/>
    <s v="Complete"/>
    <s v=""/>
    <n v="12"/>
    <x v="1"/>
  </r>
  <r>
    <s v="SSF-00002859"/>
    <s v="Fire Detection Impairment (7 day max duration)"/>
    <s v="William Meroshnekoff "/>
    <s v="Closed"/>
    <s v="11/8/2021"/>
    <s v="11/12/2021"/>
    <x v="3"/>
    <s v="GCI"/>
    <x v="69"/>
    <s v="South San Francisco"/>
    <s v="4088908225"/>
    <s v="William Meroshnekoff "/>
    <s v="bmeroshnekoff@gcigc.com"/>
    <s v="South Campus - SSF42"/>
    <s v="Continuation B42.3 gCell Lab Remodel [110821 - 111221]"/>
    <s v="423132 (SSF42.3.423132), 423133 (SSF42.3.423133)"/>
    <s v="11/8/2021 12:00 AM"/>
    <s v="Start time 6am End time 2pm "/>
    <s v="No night work is planned at this time "/>
    <s v="Lab Space is approx. 450' Selective wall demo, MEPS relocation, with new lab and used lab equipment. Hot work will be required for some of this work. "/>
    <s v="G16077197"/>
    <s v="William Meroshnekoff"/>
    <m/>
    <s v="No"/>
    <s v="RA"/>
    <s v="No"/>
    <s v="No"/>
    <s v="Yes"/>
    <s v="Yes"/>
    <m/>
    <s v="(7-1,2,3,14,43)"/>
    <s v="Online"/>
    <s v="Complete"/>
    <s v=""/>
    <n v="12"/>
    <x v="1"/>
  </r>
  <r>
    <s v="SSF-00002858"/>
    <s v="Fire Detection Impairment (7 day max duration)"/>
    <s v="Anthony Garcia"/>
    <s v="Closed"/>
    <s v="10/30/2021"/>
    <s v="10/30/2021"/>
    <x v="3"/>
    <s v="GCI"/>
    <x v="69"/>
    <s v="South San Francisco"/>
    <s v="4158477158"/>
    <s v="Anthony Garcia"/>
    <s v="agarcia@gcigc.com"/>
    <s v="West Campus - SSF27"/>
    <s v="B27 FLS Testing - B27 HCO Chiller Project [Saturday, 103021]"/>
    <s v="South San Francisco Locations (SSFLOC), Lower Campus (LC), SSF27 (SSF27)"/>
    <s v="10/30/2021 12:00 AM"/>
    <m/>
    <m/>
    <s v="The Project Team will be conducting a Fire Alarm Test to the AHU 5008 Smoke Detector located on the B27 Roof. _x000a_Please put the building in Bypass during the test._x000a_"/>
    <s v="L16076939"/>
    <s v="Anthony Garcia"/>
    <m/>
    <s v="No"/>
    <s v="RA"/>
    <s v="No"/>
    <s v="No"/>
    <s v="Yes"/>
    <s v="No"/>
    <m/>
    <s v="Siemens Technician to be on site. Call Security to disregard white and red strobes, Bypass all F-keys "/>
    <s v="Offline"/>
    <s v="Complete"/>
    <s v=""/>
    <n v="3"/>
    <x v="0"/>
  </r>
  <r>
    <s v="SSF-00002857"/>
    <s v="Fire Detection Impairment (7 day max duration)"/>
    <s v="William Meroshnekoff "/>
    <s v="Closed"/>
    <s v="11/8/2021"/>
    <s v="11/12/2021"/>
    <x v="3"/>
    <s v="Decker Electric, C2B, "/>
    <x v="69"/>
    <s v="South San Francisco"/>
    <s v="4088908225"/>
    <s v="William Meroshnekoff "/>
    <s v="bmeroshnekoff@gcigc.com"/>
    <s v="South Campus - SSF42"/>
    <s v="B42 Continuation Lab for Compact [110821 - 111221]"/>
    <s v="423126 (SSF42.3.423126)"/>
    <s v="11/8/2021 12:00 AM"/>
    <s v="Start Time 6am End Time 2pm "/>
    <s v="During Hot Work Fire Watch will be continuous. "/>
    <s v="Selective Demo to Walls for New Electrical Hook-ups, Hot Work "/>
    <s v="G16077192"/>
    <s v="William Meroshnekoff"/>
    <m/>
    <s v="No"/>
    <s v="RA"/>
    <s v="No"/>
    <s v="No"/>
    <s v="Yes"/>
    <s v="Yes"/>
    <m/>
    <s v="(7-43)"/>
    <s v="Online"/>
    <s v="Complete"/>
    <s v=""/>
    <n v="12"/>
    <x v="1"/>
  </r>
  <r>
    <s v="SSF-00002856"/>
    <s v="Fire Suppression Impairment (7 day max duration)"/>
    <s v="Kyle McClain"/>
    <s v="Closed"/>
    <s v="10/28/2021"/>
    <s v="10/28/2021"/>
    <x v="0"/>
    <s v="JLL"/>
    <x v="70"/>
    <s v="South San Francisco"/>
    <s v="6502910036"/>
    <s v="Chandra Mahajan"/>
    <s v="crew230-d@gene.com "/>
    <s v="Upper Campus - SSF20"/>
    <s v="6 MON OPRD B20 GENERATORS [10/28/21]"/>
    <s v="SSF-UTL-ELC-B020-EG0020, Outside Loading dock &amp;amp; Parking lot"/>
    <s v="10/28/2021 12:00 AM"/>
    <m/>
    <m/>
    <s v="Run B20 Generator. No load"/>
    <s v="2002613002"/>
    <s v="Kyle McClain"/>
    <m/>
    <s v="No"/>
    <s v="RA"/>
    <s v="No"/>
    <s v="No"/>
    <s v="Yes"/>
    <m/>
    <m/>
    <s v="(4-37,38) "/>
    <s v="Online"/>
    <s v="Complete"/>
    <s v=""/>
    <n v="2"/>
    <x v="0"/>
  </r>
  <r>
    <s v="SSF-00002855"/>
    <s v="Fire Suppression Impairment (7 day max duration)"/>
    <s v="Romin Kuver"/>
    <s v="Closed"/>
    <s v="10/30/2021"/>
    <s v="10/30/2021"/>
    <x v="1"/>
    <s v="GMP Process Piping"/>
    <x v="70"/>
    <s v="South San Francisco"/>
    <s v="707-392-8989"/>
    <s v="Romin Kuver"/>
    <s v="rkuver@gmpprocesspiping.com"/>
    <s v="Lower Campus - SSF05"/>
    <s v="New B5-5123 Condensate Repair [103021]"/>
    <s v="5123 (SSF05.1.5123)"/>
    <s v="10/30/2021 12:00 AM"/>
    <m/>
    <m/>
    <s v="Cut out leaking condensate piping and weld in new condensate piping and fittings. "/>
    <m/>
    <s v="Romin Kuver"/>
    <m/>
    <s v="No"/>
    <s v="RA"/>
    <s v="No"/>
    <s v="No"/>
    <s v="No"/>
    <s v="Yes"/>
    <m/>
    <s v="No points"/>
    <s v="Online"/>
    <s v="Complete"/>
    <s v="Steven Caballero"/>
    <n v="4"/>
    <x v="0"/>
  </r>
  <r>
    <s v="SSF-00002848"/>
    <s v="Fire Suppression Impairment (7 day max duration)"/>
    <s v="Noel Lopez"/>
    <s v="Closed"/>
    <s v="10/29/2021"/>
    <s v="10/29/2021"/>
    <x v="0"/>
    <s v="JLL"/>
    <x v="70"/>
    <s v="South San Francisco"/>
    <s v="6505540884"/>
    <s v="Thorin Ryan"/>
    <s v="lopezn16@gene.com"/>
    <s v="South Campus - SSF41"/>
    <s v="B41 Monthly fire pump test [102921]"/>
    <s v="411025 (SSF41.1.411025)"/>
    <s v="10/29/2021 12:00 AM"/>
    <m/>
    <m/>
    <s v="B41 Monthly fire pump test"/>
    <s v="2002614176"/>
    <s v="Noel Lopez"/>
    <m/>
    <s v="No"/>
    <s v="RA"/>
    <s v="No"/>
    <s v="No"/>
    <s v="Yes"/>
    <s v="No"/>
    <m/>
    <s v="(1-45,46,49 to 54)"/>
    <s v="Online"/>
    <s v="Complete"/>
    <s v=""/>
    <n v="3"/>
    <x v="0"/>
  </r>
  <r>
    <s v="SSF-00002847"/>
    <s v="Fire Suppression Impairment (7 day max duration)"/>
    <s v="Noel Lopez"/>
    <s v="Closed"/>
    <s v="10/29/2021"/>
    <s v="10/29/2021"/>
    <x v="0"/>
    <s v="JLL"/>
    <x v="70"/>
    <s v="South San Francisco"/>
    <s v="6505540884"/>
    <s v="Thorin Ryan"/>
    <s v="lopezn16@gene.com"/>
    <s v="South Campus - PSA"/>
    <s v="PSA Monthly fire pump test [102921]"/>
    <s v="PSA1010 (SSFPSA.1.PSA1010)"/>
    <s v="10/29/2021 12:00 AM"/>
    <m/>
    <m/>
    <s v="PSA Monthly fire pump test"/>
    <s v="2002614177"/>
    <s v="Noel Lopez"/>
    <m/>
    <s v="No"/>
    <s v="RA"/>
    <s v="No"/>
    <s v="No"/>
    <s v="Yes"/>
    <s v="No"/>
    <m/>
    <s v="(1-10,11,13 to 17,19,30,52,53,55,56)"/>
    <s v="Online"/>
    <s v="Complete"/>
    <s v=""/>
    <n v="3"/>
    <x v="0"/>
  </r>
  <r>
    <s v="SSF-00002840"/>
    <s v="Fire Detection Impairment (7 day max duration)"/>
    <s v="Erick Aguayo"/>
    <s v="Closed"/>
    <s v="10/27/2021"/>
    <s v="10/30/2021"/>
    <x v="7"/>
    <s v="dome "/>
    <x v="70"/>
    <s v="South San Francisco"/>
    <s v="6506531109"/>
    <s v="jose delgado"/>
    <s v="jdelgado@domebuilds.com"/>
    <s v="Lower Campus - SSF05"/>
    <s v="B5 Continuation T-Cell  Room 5546 [102721 - 103021]"/>
    <s v="B5 5546 out side and inside of the room, SSF05 1st Floor (SSF05.1)"/>
    <s v="10/27/2021 12:00 AM"/>
    <s v="Per Lawson Cook, a 1400 end time on Saturday will be appropriate."/>
    <m/>
    <s v="Soldering pipe, move ceiling tiles, move air duct "/>
    <s v="G16077151"/>
    <s v="Lawson Cook"/>
    <m/>
    <s v="No"/>
    <s v="RA"/>
    <s v="No"/>
    <s v="No"/>
    <s v="Yes"/>
    <s v="No"/>
    <m/>
    <s v="(2-20 to 22,25,39,40,43 to 50) "/>
    <s v="Online"/>
    <s v="Complete"/>
    <s v=""/>
    <n v="1"/>
    <x v="0"/>
  </r>
  <r>
    <s v="SSF-00002839"/>
    <s v="Fire Detection Impairment (7 day max duration)"/>
    <s v="Sean Peradotto"/>
    <s v="Closed"/>
    <s v="11/15/2021"/>
    <s v="11/19/2021"/>
    <x v="3"/>
    <s v="GCI"/>
    <x v="70"/>
    <s v="South San Francisco"/>
    <s v="4152714571"/>
    <s v="Sean Peradotto"/>
    <s v="speradotto@gcigc.com"/>
    <s v="Mid Campus - SSF15"/>
    <s v="Continued B15.4 Modular Robotics [111521 - 111921]"/>
    <s v="154034 (SSF15.4.154034)"/>
    <s v="11/15/2021 12:00 AM"/>
    <m/>
    <m/>
    <s v="Lab remodel, Demo, rework of electrical, HVAC , Plumbing. Install of new casework, flooring and lab equipment."/>
    <s v="G16077164"/>
    <s v="Sean Peradotto"/>
    <m/>
    <s v="No"/>
    <s v="RA"/>
    <s v="No"/>
    <s v="No"/>
    <s v="No"/>
    <m/>
    <s v="Yes"/>
    <s v="(20-28)(24-1 to 3,28, 29 to 32,35,37,38,39,40,50,58,59)"/>
    <s v="Online"/>
    <s v="Complete"/>
    <s v=""/>
    <n v="20"/>
    <x v="1"/>
  </r>
  <r>
    <s v="SSF-00002838"/>
    <s v="Fire Detection Impairment (7 day max duration)"/>
    <s v="Sean Peradotto"/>
    <s v="Closed"/>
    <s v="11/8/2021"/>
    <s v="11/12/2021"/>
    <x v="3"/>
    <s v="GCI"/>
    <x v="70"/>
    <s v="South San Francisco"/>
    <s v="4152714571"/>
    <s v="Sean Peradotto"/>
    <s v="speradotto@gcigc.com"/>
    <s v="Mid Campus - SSF15"/>
    <s v="Continued B15.4 Modular Robotics [110821 - 111221]"/>
    <s v="154034 (SSF15.4.154034)"/>
    <s v="11/8/2021 12:00 AM"/>
    <m/>
    <m/>
    <s v="Lab remodel, Demo, rework of electrical, HVAC , Plumbing. Install of new casework, flooring and lab equipment."/>
    <s v="G16077164"/>
    <s v="Sean Peradotto"/>
    <m/>
    <s v="No"/>
    <s v="RA"/>
    <s v="No"/>
    <s v="No"/>
    <s v="No"/>
    <m/>
    <s v="Yes"/>
    <s v="(20-28)(24-1 to 3,28, 29 to 32,35,37,38,39,40,50,58,59)"/>
    <s v="Online"/>
    <s v="Complete"/>
    <s v=""/>
    <n v="13"/>
    <x v="1"/>
  </r>
  <r>
    <s v="SSF-00002837"/>
    <s v="Fire Detection Impairment (7 day max duration)"/>
    <s v="Sean Peradotto"/>
    <s v="Closed"/>
    <s v="11/1/2021"/>
    <s v="11/5/2021"/>
    <x v="3"/>
    <s v="GCI"/>
    <x v="70"/>
    <s v="South San Francisco"/>
    <s v="4152714571"/>
    <s v="Sean Peradotto"/>
    <s v="speradotto@gcigc.com"/>
    <s v="Mid Campus - SSF15"/>
    <s v="Continued B15.4 Modular Robotics [110121 - 110521]"/>
    <s v="154034 (SSF15.4.154034)"/>
    <s v="11/1/2021 12:00 AM"/>
    <m/>
    <m/>
    <s v="Lab remodel, Demo, rework of electrical, HVAC , Plumbing. Install of new casework, flooring and lab equipment."/>
    <s v="G16077164"/>
    <s v="Sean Peradotto"/>
    <m/>
    <s v="No"/>
    <s v="RA"/>
    <s v="No"/>
    <s v="No"/>
    <s v="No"/>
    <m/>
    <s v="Yes"/>
    <s v="(20-28)(24-1 to 3,28, 29 to 32,35,37,38,39,40,50,58,59)"/>
    <s v="Online"/>
    <s v="Complete"/>
    <s v=""/>
    <n v="6"/>
    <x v="1"/>
  </r>
  <r>
    <s v="SSF-00002834"/>
    <s v="Fire Detection Impairment (7 day max duration)"/>
    <s v="Casey Hill"/>
    <s v="Closed"/>
    <s v="10/26/2021"/>
    <s v="10/26/2021"/>
    <x v="5"/>
    <s v="Genentech "/>
    <x v="71"/>
    <s v="South San Francisco"/>
    <s v="510-697-2859"/>
    <s v="Albert Dharsono"/>
    <s v="hillc17@gene.com"/>
    <s v="Lower Campus - SSF09A"/>
    <s v="B9A MDC01/02 continuation [102621]"/>
    <s v="1st flr, Rms: MDC01/MDC02"/>
    <s v="10/26/2021 12:00 AM"/>
    <m/>
    <s v="Emergency Impairment to support access to Network Equipment located in MDC01 and MDC02. "/>
    <s v="Impair FLS system in B9A MDC01 and MDC02 a for equipment/fiber troubleshooting."/>
    <s v="N/A"/>
    <s v="SSFPermits"/>
    <m/>
    <s v="No"/>
    <s v="RA"/>
    <s v="No"/>
    <s v="No"/>
    <s v="Yes"/>
    <m/>
    <m/>
    <s v="(1-46 to 60)"/>
    <s v="Offline"/>
    <s v="Complete"/>
    <s v=""/>
    <n v="1"/>
    <x v="0"/>
  </r>
  <r>
    <s v="SSF-00002832"/>
    <s v="Fire Detection Impairment (7 day max duration)"/>
    <s v="Nathan Farey"/>
    <s v="Closed"/>
    <s v="11/1/2021"/>
    <s v="11/5/2021"/>
    <x v="3"/>
    <s v="Therma"/>
    <x v="71"/>
    <s v="South San Francisco"/>
    <s v="415 802 4479"/>
    <s v="Jason Meza"/>
    <s v="nfarey@gcigc.com"/>
    <s v="South Campus - SSF46"/>
    <s v="CONTINUATION B46.2265 Custom Hood Install [110121 - 110521]"/>
    <s v="462265 (SSF46.2.462265)"/>
    <s v="11/1/2021 12:00 AM"/>
    <m/>
    <m/>
    <s v="Modifying casework and exhaust system for custom hood installation"/>
    <s v="G16077177"/>
    <s v="Nathan Farey"/>
    <m/>
    <s v="No"/>
    <s v="RA"/>
    <s v="No"/>
    <s v="No"/>
    <s v="Yes"/>
    <s v="No"/>
    <m/>
    <s v="(3-30,31)"/>
    <s v="Online"/>
    <s v="Complete"/>
    <s v=""/>
    <n v="7"/>
    <x v="1"/>
  </r>
  <r>
    <s v="SSF-00002831"/>
    <s v="Fire Detection Impairment (7 day max duration)"/>
    <s v="Nathan Farey"/>
    <s v="Closed"/>
    <s v="11/1/2021"/>
    <s v="11/5/2021"/>
    <x v="3"/>
    <s v="GCI"/>
    <x v="71"/>
    <s v="South San Francisco"/>
    <s v="415 802 4479"/>
    <s v="Jacob Brown"/>
    <s v="nfarey@gcigc.com"/>
    <s v="South Campus - SSF47"/>
    <s v="New B47.1120/1122/1135 BSC Install [110121 - 110521]"/>
    <s v="471120 (SSF47.1.471120), 471235 (SSF47.1.471235), 471135 (SSF47.1.471135), 471122 (SSF47.1.471122)"/>
    <s v="11/1/2021 12:00 AM"/>
    <m/>
    <m/>
    <s v="Demo'ing Casework, Installing Utilities &amp; Piping for new Bio-Safety Cabinets. "/>
    <s v="G16077223"/>
    <s v="Nathan Farey"/>
    <m/>
    <s v="No"/>
    <s v="RA"/>
    <s v="No"/>
    <s v="No"/>
    <s v="No"/>
    <s v="Yes"/>
    <m/>
    <s v="(1-26,37,38,39)"/>
    <s v="Online"/>
    <s v="Complete"/>
    <s v="Steven Caballero"/>
    <n v="7"/>
    <x v="1"/>
  </r>
  <r>
    <s v="SSF-00002830"/>
    <s v="Fire Detection Impairment (7 day max duration)"/>
    <s v="Edgar Montes"/>
    <s v="Closed"/>
    <s v="11/24/2021"/>
    <s v="11/24/2021"/>
    <x v="0"/>
    <s v="JLL"/>
    <x v="71"/>
    <s v="South San Francisco"/>
    <s v="650-296-7953"/>
    <s v="Edgar Montes"/>
    <s v="montese3@gene.com"/>
    <s v="Upper Campus - SSF35"/>
    <s v="B35 Weekly Fire Pump PM 112421"/>
    <s v="B35, Basement floor, Room: 35-0004, Upper Campus (UC)"/>
    <s v="11/24/2021 12:00 AM"/>
    <m/>
    <m/>
    <s v="B35 Weekly Fire Pump PM "/>
    <s v=" 2002622723"/>
    <s v="Edgar Montes"/>
    <m/>
    <s v="No"/>
    <s v="RA"/>
    <s v="No"/>
    <s v="No"/>
    <s v="Yes"/>
    <s v="No"/>
    <s v="No"/>
    <s v="(3-3,4,5,23 to 26,72,109 to 111)"/>
    <s v="Online"/>
    <s v="Complete"/>
    <s v=""/>
    <n v="30"/>
    <x v="1"/>
  </r>
  <r>
    <s v="SSF-00002829"/>
    <s v="Fire Detection Impairment (7 day max duration)"/>
    <s v="Edgar Montes"/>
    <s v="Closed"/>
    <s v="11/24/2021"/>
    <s v="11/24/2021"/>
    <x v="0"/>
    <s v="JLL"/>
    <x v="71"/>
    <s v="South San Francisco"/>
    <s v="650-296-7953"/>
    <s v="Edgar Montes"/>
    <s v="montese3@gene.com"/>
    <s v="Upper Campus - SSF33"/>
    <s v="B33 Weekly Fire Pump PM 112421"/>
    <s v="B33, 1st floor, Room: 33-1313, SSF33 (SSF33)"/>
    <s v="11/24/2021 12:00 AM"/>
    <m/>
    <m/>
    <s v="B33 Weekly Fire Pump PM "/>
    <s v=" 2002622675"/>
    <s v="Edgar Montes"/>
    <m/>
    <s v="No"/>
    <s v="RA"/>
    <s v="No"/>
    <s v="No"/>
    <s v="Yes"/>
    <s v="No"/>
    <s v="No"/>
    <s v="(3-61,63) "/>
    <s v="Online"/>
    <s v="Complete"/>
    <s v=""/>
    <n v="30"/>
    <x v="1"/>
  </r>
  <r>
    <s v="SSF-00002828"/>
    <s v="Fire Detection Impairment (7 day max duration)"/>
    <s v="Edgar Montes"/>
    <s v="Closed"/>
    <s v="11/24/2021"/>
    <s v="11/24/2021"/>
    <x v="0"/>
    <s v="JLL"/>
    <x v="71"/>
    <s v="South San Francisco"/>
    <s v="650-296-7953"/>
    <s v="Edgar Montes"/>
    <s v="montese3@gene.com"/>
    <s v="Upper Campus - SSF32"/>
    <s v="B32 Weekly Fire Pump PM 112421"/>
    <s v="B32, Outside, Room: 32-1500, SSF32 (SSF32)"/>
    <s v="11/24/2021 12:00 AM"/>
    <m/>
    <m/>
    <s v="B32 Weekly Fire Pump PM  "/>
    <s v=" 2002622674"/>
    <s v="Edgar Montes"/>
    <m/>
    <s v="No"/>
    <s v="RA"/>
    <s v="No"/>
    <s v="No"/>
    <s v="Yes"/>
    <s v="No"/>
    <s v="No"/>
    <s v="(1-87,91,93,95,97,110) "/>
    <s v="Online"/>
    <s v="Complete"/>
    <s v=""/>
    <n v="30"/>
    <x v="1"/>
  </r>
  <r>
    <s v="SSF-00002827"/>
    <s v="Fire Detection Impairment (7 day max duration)"/>
    <s v="Edgar Montes"/>
    <s v="Closed"/>
    <s v="11/24/2021"/>
    <s v="11/24/2021"/>
    <x v="0"/>
    <s v="JLL"/>
    <x v="71"/>
    <s v="South San Francisco"/>
    <s v="650-296-7953"/>
    <s v="Edgar Montes"/>
    <s v="montese3@gene.com"/>
    <s v="Mid Campus - M14 Parking (PS2)"/>
    <s v="PS2  Weekly Fire Pump PM 112421"/>
    <s v="PS2, 1st floor, Room: PS2-110, SSFPS2 (SSFPS2)"/>
    <s v="11/24/2021 12:00 AM"/>
    <m/>
    <m/>
    <s v="PS2 Weekly Fire Pump PM"/>
    <s v="  2002622676"/>
    <s v="Edgar Montes"/>
    <m/>
    <s v="No"/>
    <s v="RA"/>
    <s v="No"/>
    <s v="No"/>
    <s v="Yes"/>
    <s v="No"/>
    <s v="No"/>
    <s v="(1-3,5,6)"/>
    <s v="Online"/>
    <s v="Complete"/>
    <s v=""/>
    <n v="30"/>
    <x v="1"/>
  </r>
  <r>
    <s v="SSF-00002826"/>
    <s v="Fire Detection Impairment (7 day max duration)"/>
    <s v="Edgar Montes"/>
    <s v="Closed"/>
    <s v="11/18/2021"/>
    <s v="11/18/2021"/>
    <x v="0"/>
    <s v="JLL"/>
    <x v="71"/>
    <s v="South San Francisco"/>
    <s v="650-296-7953"/>
    <s v="Edgar Montes"/>
    <s v="montese3@gene.com"/>
    <s v="Upper Campus - SSF35"/>
    <s v="B35 Weekly Fire Pump PM 111821"/>
    <s v="B35, Basement floor, Room: 35-0004, Upper Campus (UC)"/>
    <s v="11/18/2021 12:00 AM"/>
    <m/>
    <m/>
    <s v="B35 Weekly Fire Pump PM "/>
    <s v=" 2002621409"/>
    <s v="Edgar Montes"/>
    <m/>
    <s v="No"/>
    <s v="RA"/>
    <s v="No"/>
    <s v="No"/>
    <s v="Yes"/>
    <s v="No"/>
    <s v="No"/>
    <s v="(3-3,4,5,23 to 26,72,109 to 111)"/>
    <s v="Online"/>
    <s v="Pending"/>
    <s v=""/>
    <n v="24"/>
    <x v="1"/>
  </r>
  <r>
    <s v="SSF-00002825"/>
    <s v="Fire Detection Impairment (7 day max duration)"/>
    <s v="Edgar Montes"/>
    <s v="Closed"/>
    <s v="11/18/2021"/>
    <s v="11/18/2021"/>
    <x v="0"/>
    <s v="JLL"/>
    <x v="71"/>
    <s v="South San Francisco"/>
    <s v="650-296-7953"/>
    <s v="Edgar Montes"/>
    <s v="montese3@gene.com"/>
    <s v="Upper Campus - SSF33"/>
    <s v="B33 Weekly Fire Pump PM 111821"/>
    <s v="B33, 1st floor, Room: 33-1313, SSF33 (SSF33)"/>
    <s v="11/18/2021 12:00 AM"/>
    <m/>
    <m/>
    <s v="B33 Weekly Fire Pump PM "/>
    <s v="  2002621359"/>
    <s v="Edgar Montes"/>
    <m/>
    <s v="No"/>
    <s v="RA"/>
    <s v="No"/>
    <s v="No"/>
    <s v="Yes"/>
    <s v="No"/>
    <s v="No"/>
    <s v="(6-41,43)"/>
    <s v="Online"/>
    <s v="Pending"/>
    <s v=""/>
    <n v="24"/>
    <x v="1"/>
  </r>
  <r>
    <s v="SSF-00002824"/>
    <s v="Fire Detection Impairment (7 day max duration)"/>
    <s v="Edgar Montes"/>
    <s v="Closed"/>
    <s v="11/18/2021"/>
    <s v="11/18/2021"/>
    <x v="0"/>
    <s v="JLL"/>
    <x v="71"/>
    <s v="South San Francisco"/>
    <s v="650-296-7953"/>
    <s v="Edgar Montes"/>
    <s v="montese3@gene.com"/>
    <s v="Upper Campus - SSF32"/>
    <s v="B32 Weekly Fire Pump PM 111821"/>
    <s v="B32, Outside, Room: 32-1500, SSF32 (SSF32)"/>
    <s v="11/18/2021 12:00 AM"/>
    <m/>
    <m/>
    <s v="B32 Weekly Fire Pump PM  "/>
    <s v=" 2002621358"/>
    <s v="Edgar Montes"/>
    <m/>
    <s v="No"/>
    <s v="RA"/>
    <s v="No"/>
    <s v="No"/>
    <s v="Yes"/>
    <s v="No"/>
    <s v="No"/>
    <s v=" (2-25 to 28,31,32,34 to 38,50,51)"/>
    <s v="Online"/>
    <s v="Pending"/>
    <s v=""/>
    <n v="24"/>
    <x v="1"/>
  </r>
  <r>
    <s v="SSF-00002823"/>
    <s v="Fire Detection Impairment (7 day max duration)"/>
    <s v="Edgar Montes"/>
    <s v="Closed"/>
    <s v="11/18/2021"/>
    <s v="11/18/2021"/>
    <x v="0"/>
    <s v="JLL"/>
    <x v="71"/>
    <s v="South San Francisco"/>
    <s v="650-296-7953"/>
    <s v="Edgar Montes"/>
    <s v="montese3@gene.com"/>
    <s v="Mid Campus - M14 Parking (PS2)"/>
    <s v="PS2 Weekly Fire Pump PM 111821"/>
    <s v="PS2, 1st floor, Room: PS2-110, SSFPS2 (SSFPS2)"/>
    <s v="11/18/2021 12:00 AM"/>
    <m/>
    <m/>
    <s v="PS2 Weekly Fire Pump PM"/>
    <s v=" 2002621360"/>
    <s v="Edgar Montes"/>
    <m/>
    <s v="No"/>
    <s v="RA"/>
    <s v="No"/>
    <s v="No"/>
    <s v="Yes"/>
    <s v="No"/>
    <s v="No"/>
    <s v="(1-3,5,6)"/>
    <s v="Online"/>
    <s v="Pending"/>
    <s v=""/>
    <n v="24"/>
    <x v="1"/>
  </r>
  <r>
    <s v="SSF-00002822"/>
    <s v="Fire Detection Impairment (7 day max duration)"/>
    <s v="Edgar Montes"/>
    <s v="Closed"/>
    <s v="11/11/2021"/>
    <s v="11/11/2021"/>
    <x v="0"/>
    <s v="JLL"/>
    <x v="71"/>
    <s v="South San Francisco"/>
    <s v="650-296-7953"/>
    <s v="Edgar Montes"/>
    <s v="montese3@gene.com"/>
    <s v="Upper Campus - SSF35"/>
    <s v="B35 Weekly Fire Pump PM 111121"/>
    <s v="B35, Basement floor, Room: 35-0004, Upper Campus (UC)"/>
    <s v="11/11/2021 12:00 AM"/>
    <m/>
    <m/>
    <s v="B35 Weekly Fire Pump PM "/>
    <s v=" 2002619894"/>
    <s v="Edgar Montes"/>
    <m/>
    <s v="No"/>
    <s v="RA"/>
    <s v="No"/>
    <s v="No"/>
    <s v="Yes"/>
    <s v="No"/>
    <s v="No"/>
    <s v="(3-3,4,5,23 to 26,72,109 to 111)"/>
    <s v="Online"/>
    <s v="Complete"/>
    <s v=""/>
    <n v="17"/>
    <x v="1"/>
  </r>
  <r>
    <s v="SSF-00002821"/>
    <s v="Fire Detection Impairment (7 day max duration)"/>
    <s v="Edgar Montes"/>
    <s v="Closed"/>
    <s v="11/11/2021"/>
    <s v="11/11/2021"/>
    <x v="0"/>
    <s v="JLL"/>
    <x v="71"/>
    <s v="South San Francisco"/>
    <s v="650-296-7953"/>
    <s v="Edgar Montes"/>
    <s v="montese3@gene.com"/>
    <s v="Upper Campus - SSF33"/>
    <s v="B33 Weekly Fire Pump PM 111121"/>
    <s v="B33, 1st floor, Room: 33-1313, SSF33 (SSF33)"/>
    <s v="11/11/2021 12:00 AM"/>
    <m/>
    <m/>
    <s v="B33 Weekly Fire Pump PM "/>
    <s v=" 2002619843"/>
    <s v="Edgar Montes"/>
    <m/>
    <s v="No"/>
    <s v="RA"/>
    <s v="No"/>
    <s v="No"/>
    <s v="Yes"/>
    <s v="No"/>
    <s v="No"/>
    <s v="(6-41,43)"/>
    <s v="Online"/>
    <s v="Complete"/>
    <s v=""/>
    <n v="17"/>
    <x v="1"/>
  </r>
  <r>
    <s v="SSF-00002820"/>
    <s v="Fire Detection Impairment (7 day max duration)"/>
    <s v="Edgar Montes"/>
    <s v="Closed"/>
    <s v="11/11/2021"/>
    <s v="11/11/2021"/>
    <x v="0"/>
    <s v="JLL"/>
    <x v="71"/>
    <s v="South San Francisco"/>
    <s v="650-296-7953"/>
    <s v="Edgar Montes"/>
    <s v="montese3@gene.com"/>
    <s v="Upper Campus - SSF32"/>
    <s v="B32 Weekly Fire Pump PM 111121"/>
    <s v="B32, Outside, Room: 32-1500, SSF32 (SSF32)"/>
    <s v="11/11/2021 12:00 AM"/>
    <m/>
    <m/>
    <s v="B32 Weekly Fire Pump PM  "/>
    <s v=" 2002619842"/>
    <s v="Edgar Montes"/>
    <m/>
    <s v="No"/>
    <s v="RA"/>
    <s v="No"/>
    <s v="No"/>
    <s v="Yes"/>
    <s v="No"/>
    <s v="No"/>
    <s v=" (2-25 to 28,31,32,34 to 38,50,51)"/>
    <s v="Online"/>
    <s v="Complete"/>
    <s v=""/>
    <n v="17"/>
    <x v="1"/>
  </r>
  <r>
    <s v="SSF-00002818"/>
    <s v="Fire Detection Impairment (7 day max duration)"/>
    <s v="Edgar Montes"/>
    <s v="Closed"/>
    <s v="11/11/2021"/>
    <s v="11/11/2021"/>
    <x v="0"/>
    <s v="JLL"/>
    <x v="71"/>
    <s v="South San Francisco"/>
    <s v="650-296-7953"/>
    <s v="Edgar Montes"/>
    <s v="montese3@gene.com"/>
    <s v="Mid Campus - M14 Parking (PS2)"/>
    <s v="PS2 Weekly Fire Pump PM 111121"/>
    <s v="PS2, 1st floor, Room: PS2-110, SSFPS2 (SSFPS2)"/>
    <s v="11/11/2021 12:00 AM"/>
    <m/>
    <m/>
    <s v="PS2 Weekly Fire Pump PM"/>
    <s v=" 2002619844"/>
    <s v="Edgar Montes"/>
    <m/>
    <s v="No"/>
    <s v="RA"/>
    <s v="No"/>
    <s v="No"/>
    <s v="Yes"/>
    <s v="No"/>
    <s v="No"/>
    <s v="(1-3,5,6)"/>
    <s v="Online"/>
    <s v="Complete"/>
    <s v=""/>
    <n v="17"/>
    <x v="1"/>
  </r>
  <r>
    <s v="SSF-00002817"/>
    <s v="Fire Detection Impairment (7 day max duration)"/>
    <s v="Edgar Montes"/>
    <s v="Closed"/>
    <s v="11/4/2021"/>
    <s v="11/4/2021"/>
    <x v="0"/>
    <s v="JLL"/>
    <x v="71"/>
    <s v="South San Francisco"/>
    <s v="650-296-7953"/>
    <s v="Edgar Montes"/>
    <s v="montese3@gene.com"/>
    <s v="Upper Campus - SSF35"/>
    <s v="B35 Weekly Fire Pump PM 110421"/>
    <s v="B35, Basement floor, Room: 35-0004, Upper Campus (UC)"/>
    <s v="11/4/2021 12:00 AM"/>
    <m/>
    <m/>
    <s v="B35 Weekly Fire Pump PM "/>
    <s v=" 2002614714"/>
    <s v="Edgar Montes"/>
    <m/>
    <s v="No"/>
    <s v="RA"/>
    <s v="No"/>
    <s v="No"/>
    <s v="Yes"/>
    <s v="No"/>
    <s v="No"/>
    <s v="(3-3,4,5,23 to 26,72,109 to 111)"/>
    <s v="Online"/>
    <s v="Pending"/>
    <s v=""/>
    <n v="10"/>
    <x v="1"/>
  </r>
  <r>
    <s v="SSF-00002816"/>
    <s v="Fire Detection Impairment (7 day max duration)"/>
    <s v="Edgar Montes"/>
    <s v="Closed"/>
    <s v="11/4/2021"/>
    <s v="11/4/2021"/>
    <x v="0"/>
    <s v="JLL"/>
    <x v="71"/>
    <s v="South San Francisco"/>
    <s v="650-296-7953"/>
    <s v="Edgar Montes"/>
    <s v="montese3@gene.com"/>
    <s v="Upper Campus - SSF33"/>
    <s v="B33 Weekly Fire Pump PM 110421"/>
    <s v="B33, 1st floor, Room: 33-1313, SSF33 (SSF33)"/>
    <s v="11/4/2021 12:00 AM"/>
    <m/>
    <m/>
    <s v="B33 Weekly Fire Pump PM "/>
    <s v=" 2002614664"/>
    <s v="Edgar Montes"/>
    <m/>
    <s v="No"/>
    <s v="RA"/>
    <s v="No"/>
    <s v="No"/>
    <s v="Yes"/>
    <s v="No"/>
    <s v="No"/>
    <s v="(6-41,43)"/>
    <s v="Online"/>
    <s v="Pending"/>
    <s v=""/>
    <n v="10"/>
    <x v="1"/>
  </r>
  <r>
    <s v="SSF-00002814"/>
    <s v="Fire Detection Impairment (7 day max duration)"/>
    <s v="Edgar Montes"/>
    <s v="Closed"/>
    <s v="11/4/2021"/>
    <s v="11/4/2021"/>
    <x v="0"/>
    <s v="JLL"/>
    <x v="71"/>
    <s v="South San Francisco"/>
    <s v="650-296-7953"/>
    <s v="Edgar Montes"/>
    <s v="montese3@gene.com"/>
    <s v="Upper Campus - SSF32"/>
    <s v="B32 Weekly Fire Pump PM 110421"/>
    <s v="B32, Outside, Room: 32-1500, SSF32 (SSF32)"/>
    <s v="11/4/2021 12:00 AM"/>
    <m/>
    <m/>
    <s v="B32 Weekly Fire Pump PM  "/>
    <s v=" 2002614663"/>
    <s v="Edgar Montes"/>
    <m/>
    <s v="No"/>
    <s v="RA"/>
    <s v="No"/>
    <s v="No"/>
    <s v="Yes"/>
    <s v="No"/>
    <s v="No"/>
    <s v=" (2-25 to 28,31,32,34 to 38,50,51)"/>
    <s v="Online"/>
    <s v="Pending"/>
    <s v=""/>
    <n v="10"/>
    <x v="1"/>
  </r>
  <r>
    <s v="SSF-00002813"/>
    <s v="Fire Detection Impairment (7 day max duration)"/>
    <s v="Edgar Montes"/>
    <s v="Closed"/>
    <s v="11/4/2021"/>
    <s v="11/4/2021"/>
    <x v="0"/>
    <s v="JLL"/>
    <x v="71"/>
    <s v="South San Francisco"/>
    <s v="650-296-7953"/>
    <s v="Edgar Montes"/>
    <s v="montese3@gene.com"/>
    <s v="Mid Campus - M14 Parking (PS2)"/>
    <s v="PS2 Weekly Fire Pump PM 110421"/>
    <s v="PS2, 1st floor, Room: PS2-110, SSFPS2 (SSFPS2)"/>
    <s v="11/4/2021 12:00 AM"/>
    <m/>
    <m/>
    <s v="PS2 Weekly Fire Pump PM"/>
    <s v="2002614665"/>
    <s v="Edgar Montes"/>
    <m/>
    <s v="No"/>
    <s v="RA"/>
    <s v="No"/>
    <s v="No"/>
    <s v="Yes"/>
    <s v="No"/>
    <s v="No"/>
    <s v="(1-3,5,6)"/>
    <s v="Online"/>
    <s v="Pending"/>
    <s v=""/>
    <n v="10"/>
    <x v="1"/>
  </r>
  <r>
    <s v="SSF-00002812"/>
    <s v="Fire Suppression Impairment (7 day max duration)"/>
    <m/>
    <s v="Closed"/>
    <s v="10/29/2021"/>
    <s v="10/29/2021"/>
    <x v="7"/>
    <s v="Fire Stop"/>
    <x v="71"/>
    <s v="South San Francisco"/>
    <s v="6507998786"/>
    <s v="Erick Aguayo"/>
    <s v="eaguayo@domebuilds.com"/>
    <s v="Lower Campus - SSF05"/>
    <s v="B5 Warm/Cold Room Drain Down [102921]"/>
    <s v="5125 (SSF05.1.5125), 5124 (SSF05.1.5124)"/>
    <s v="10/29/2021 12:00 AM"/>
    <m/>
    <s v="To schedule a job walk, please contact Erick Aguayo at 650-653-1109."/>
    <s v="Draining down fire sprinklers within rooms 5124 &amp; 5125 to remove fire sprinkler heads, install caps, and re wet the system."/>
    <s v="G16073864"/>
    <s v="Lawson Cook"/>
    <m/>
    <s v="No"/>
    <s v="RA"/>
    <s v="No"/>
    <s v="No"/>
    <s v="No"/>
    <s v="No"/>
    <m/>
    <s v="Call Security to disregard white and red strobe &amp; bypass F-keys, Disarm WF+TS, MOP Needed"/>
    <s v="Offline"/>
    <s v="Complete"/>
    <s v=""/>
    <n v="4"/>
    <x v="0"/>
  </r>
  <r>
    <s v="SSF-00002810"/>
    <s v="Fire Detection Impairment (7 day max duration)"/>
    <s v="Noel Lopez"/>
    <s v="Closed"/>
    <s v="10/27/2021"/>
    <s v="10/27/2021"/>
    <x v="0"/>
    <s v="JLL"/>
    <x v="71"/>
    <s v="South San Francisco"/>
    <s v="6505540884"/>
    <s v="Thorin Ryan"/>
    <s v="lopezn16@gene.com"/>
    <s v="South Campus - SSF40"/>
    <s v="B40 Weekly fire pump test [102721]"/>
    <s v="401043 (SSF40.1.401043)"/>
    <s v="10/27/2021 12:00 AM"/>
    <m/>
    <m/>
    <s v="B40 weekly fire pump test continuation"/>
    <s v="2002610973"/>
    <s v="Noel Lopez"/>
    <m/>
    <s v="No"/>
    <s v="RA"/>
    <s v="No"/>
    <s v="No"/>
    <s v="Yes"/>
    <s v="No"/>
    <m/>
    <s v="(Fire pump F-Key)"/>
    <s v="Online"/>
    <s v="Complete"/>
    <s v=""/>
    <n v="2"/>
    <x v="0"/>
  </r>
  <r>
    <s v="SSF-00002804"/>
    <s v="Fire Detection Impairment (7 day max duration)"/>
    <s v="Colin Hellmuth"/>
    <s v="Closed"/>
    <s v="11/1/2021"/>
    <s v="11/5/2021"/>
    <x v="3"/>
    <s v="GCI"/>
    <x v="72"/>
    <s v="South San Francisco"/>
    <s v="4154706462"/>
    <s v="Colin Hellmuth"/>
    <s v="chellmuth@gcigc.com"/>
    <s v="South Campus - SSF41"/>
    <s v="Continuation B41 L16077058 - 21-2059 Campus CDA [110121 - 110521]"/>
    <s v="415003, 415004, 415002, 415001"/>
    <s v="11/1/2021 12:00 AM"/>
    <s v="Early morning work."/>
    <m/>
    <s v="Sweating copper plumbing fittings."/>
    <s v="L16077058"/>
    <s v="Colin Hellmuth"/>
    <m/>
    <s v="No"/>
    <s v="RA"/>
    <s v="No"/>
    <s v="No"/>
    <s v="Yes"/>
    <s v="Yes"/>
    <s v="No"/>
    <s v="(4-41 to 44, 47, 50 to 53)"/>
    <s v="Online"/>
    <s v="Complete"/>
    <s v=""/>
    <n v="9"/>
    <x v="1"/>
  </r>
  <r>
    <s v="SSF-00002785"/>
    <s v="Fire Suppression Impairment (7 day max duration)"/>
    <s v="Odilon Valencia"/>
    <s v="Closed"/>
    <s v="11/1/2021"/>
    <s v="11/5/2021"/>
    <x v="4"/>
    <s v="XLC / ECO Fire Sprinkler"/>
    <x v="73"/>
    <s v="South San Francisco"/>
    <s v="9254811082"/>
    <s v="Odilon Valencia"/>
    <s v="ovalencia@xlconstruction.com"/>
    <s v="Upper Campus - SSF26"/>
    <s v="Continuation B26 Sprinkler System Drain Down [110121 - 110521]"/>
    <s v="SSF26 3rd Floor (SSF26.3)"/>
    <s v="11/1/2021 12:00 AM"/>
    <m/>
    <m/>
    <s v="Fire sprinkler drain down required to work on the system."/>
    <s v=" B16077076"/>
    <s v="James Spencer"/>
    <m/>
    <s v="No"/>
    <s v="RA"/>
    <s v="No"/>
    <s v="No"/>
    <s v="Yes"/>
    <s v="No"/>
    <m/>
    <s v="Call Security to disregard white and red strobe &amp; F-key panel, Disarm H/S + WF/TS, MOP Needed"/>
    <s v="Offline"/>
    <s v="Complete"/>
    <s v=""/>
    <n v="10"/>
    <x v="1"/>
  </r>
  <r>
    <s v="SSF-00002783"/>
    <s v="Fire Suppression Impairment (7 day max duration)"/>
    <s v="Odilon Valencia"/>
    <s v="Closed"/>
    <s v="11/1/2021"/>
    <s v="11/5/2021"/>
    <x v="4"/>
    <s v="XLC / ECO FIRE SPRINKLER /"/>
    <x v="73"/>
    <s v="South San Francisco"/>
    <s v="9254811082"/>
    <s v="Odilon Valencia"/>
    <s v="ovalencia@xlconstruction.com"/>
    <s v="Upper Campus - SSF25"/>
    <s v="Continuation B25 Drain 1st &amp; 2nd floors [110121 - 110521]"/>
    <s v="SSF25 1st Floor (SSF25.1), SSF25 2nd Floor (SSF25.2)"/>
    <s v="11/1/2021 12:00 AM"/>
    <m/>
    <m/>
    <s v="FIRE SPRINKLER DRAIN DOWN IN B25 1ST AND 2ND FLOOR FOR RECONFIGURATION OF SPRINKLER HEADS. WILL FILL SYSTEM DAILY AT THE END OF EACH WORKDAY"/>
    <s v="B16077140 "/>
    <s v="James Spencer"/>
    <m/>
    <s v="No"/>
    <s v="RA"/>
    <s v="No"/>
    <s v="No"/>
    <s v="Yes"/>
    <s v="No"/>
    <m/>
    <s v="Call Security to disregard white and red strobe &amp; F-key panel, F-Key WF/TS + HS)"/>
    <s v="Offline"/>
    <s v="Complete"/>
    <s v=""/>
    <n v="10"/>
    <x v="1"/>
  </r>
  <r>
    <s v="SSF-00002780"/>
    <s v="Fire Detection Impairment (7 day max duration)"/>
    <s v="Odilon Valencia"/>
    <s v="Closed"/>
    <s v="11/1/2021"/>
    <s v="11/5/2021"/>
    <x v="4"/>
    <s v="XLC"/>
    <x v="73"/>
    <s v="South San Francisco"/>
    <s v="9254811082"/>
    <s v="Odilon Valencia"/>
    <s v="ovalencia@xlconstruction.com"/>
    <s v="Upper Campus - SSF26"/>
    <s v="B26 Continuation Ground to 3rd floor [110121 - 110521]"/>
    <s v="SSF26 3rd Floor (SSF26.3), SSF26 2nd Floor (SSF26.2), SSF26 1st Floor (SSF26.1)"/>
    <s v="11/1/2021 12:00 AM"/>
    <m/>
    <m/>
    <s v="Demolition: Walls, Ceiling grid, duct work, plumbing, electrical"/>
    <s v=" B16077076"/>
    <s v="James Spencer"/>
    <m/>
    <s v="No"/>
    <s v="RA"/>
    <s v="No"/>
    <s v="No"/>
    <s v="Yes"/>
    <s v="Yes"/>
    <m/>
    <s v="(Loops 1-3)"/>
    <s v="Online"/>
    <s v="Complete"/>
    <s v=""/>
    <n v="10"/>
    <x v="1"/>
  </r>
  <r>
    <s v="SSF-00002779"/>
    <s v="Fire Detection Impairment (7 day max duration)"/>
    <s v="Odilon Valencia"/>
    <s v="Closed"/>
    <s v="11/1/2021"/>
    <s v="11/5/2021"/>
    <x v="4"/>
    <s v="XLC"/>
    <x v="73"/>
    <s v="South San Francisco"/>
    <s v="9254811082"/>
    <s v="Odilon Valencia"/>
    <s v="ovalencia@xlconstruction.com"/>
    <s v="Upper Campus - SSF25"/>
    <s v="Continuation B25 Ground to 2nd floors [110121 - 110521]"/>
    <s v="SSF25 1st Floor (SSF25.1), SSF25 2nd Floor (SSF25.2), SSF25 GROUND FLOOR (SSF25.0)"/>
    <s v="11/1/2021 12:00 AM"/>
    <m/>
    <m/>
    <s v="Demolition: walls, ceiling grid, Duct work, plumbing, electrical"/>
    <s v="B16077140 / B16077076"/>
    <s v="James Spencer"/>
    <m/>
    <s v="No"/>
    <s v="RA"/>
    <s v="No"/>
    <s v="No"/>
    <s v="Yes"/>
    <s v="Yes"/>
    <m/>
    <s v="(Loops 1 &amp; 2)"/>
    <s v="Online"/>
    <s v="Complete"/>
    <s v=""/>
    <n v="10"/>
    <x v="1"/>
  </r>
  <r>
    <s v="SSF-00002777"/>
    <s v="Fire Detection Impairment (7 day max duration)"/>
    <s v="Lawson Cook"/>
    <s v="Closed"/>
    <s v="11/1/2021"/>
    <s v="11/5/2021"/>
    <x v="7"/>
    <s v="Dome Construction"/>
    <x v="73"/>
    <s v="South San Francisco"/>
    <s v="6507998786"/>
    <s v="Erick Aguayo"/>
    <s v="eaguayo@domebuilds.com"/>
    <s v="Lower Campus - SSF05"/>
    <s v="Continuation - B5 Warm/Cold Room Project [110121 - 110521]"/>
    <s v="5124 (SSF05.1.5124), 5125 (SSF05.1.5125), 5126 (SSF05.1.5126)"/>
    <s v="11/1/2021 12:00 AM"/>
    <m/>
    <m/>
    <s v="Demo &amp; decommissioning rooms 5124 &amp; 5125. Dust may be generated, saw cutting to be performed."/>
    <s v="G16073864"/>
    <s v="Lawson Cook"/>
    <m/>
    <s v="No"/>
    <s v="RA"/>
    <s v="No"/>
    <m/>
    <s v="Yes"/>
    <s v="No"/>
    <m/>
    <s v="(2-68,69,83 to 85)"/>
    <s v="Online"/>
    <s v="Complete"/>
    <s v=""/>
    <n v="10"/>
    <x v="1"/>
  </r>
  <r>
    <s v="SSF-00002776"/>
    <s v="Fire Detection Impairment (7 day max duration)"/>
    <s v="Lawson Cook"/>
    <s v="Closed"/>
    <s v="10/28/2021"/>
    <s v="10/29/2021"/>
    <x v="7"/>
    <s v="Dome Construction"/>
    <x v="73"/>
    <s v="South San Francisco"/>
    <s v="6507998786"/>
    <s v="Erick Aguayo"/>
    <s v="eaguayo@domebuilds.com"/>
    <s v="Lower Campus - SSF05"/>
    <s v="New B5 Warm/Cold Room Project [102821 - 102921]"/>
    <s v="5124 (SSF05.1.5124), 5125 (SSF05.1.5125), 5126 (SSF05.1.5126)"/>
    <s v="10/28/2021 12:00 AM"/>
    <m/>
    <m/>
    <s v="Demo &amp; decommissioning rooms 5124 &amp; 5125. Dust may be generated, saw cutting to be performed."/>
    <s v="G16073864"/>
    <s v="Lawson Cook"/>
    <m/>
    <s v="No"/>
    <s v="RA"/>
    <s v="No"/>
    <s v="No"/>
    <s v="No"/>
    <s v="Yes"/>
    <s v="No"/>
    <s v="(2-68,69,83,84,85)"/>
    <s v="Online"/>
    <s v="Complete"/>
    <s v="Steven Caballero"/>
    <n v="6"/>
    <x v="1"/>
  </r>
  <r>
    <s v="SSF-00002775"/>
    <s v="Fire Detection Impairment (7 day max duration)"/>
    <s v="William Fette"/>
    <s v="Closed"/>
    <s v="11/1/2021"/>
    <s v="11/5/2021"/>
    <x v="3"/>
    <s v="GCI"/>
    <x v="73"/>
    <s v="South San Francisco"/>
    <s v="4156380145"/>
    <s v="William Fette"/>
    <s v="wfette@gcigc.com"/>
    <s v="South Campus - SSF41"/>
    <s v="Continuation B41 UPS Replacement Project [110121 - 110521]"/>
    <s v="414125 (SSF41.4.414125), 413145, 414045, 413125 (SSF41.3.413125), 411165 (SSF41.1.411165), 412071 (SSF41.2.412071), 412059 (SSF41.2.412059), 412010 (SSF41.2.412010), 413126 (SSF41.3.413126), 413010 (SSF41.3.413010), 413059 (SSF41.3.413059), 413071 (SSF41.3.413071), 414126 (SSF41.4.414126), 411010 (SSF41.1.411010), 411139 (SSF41.1.411139), 411169 (SSF41.1.411169), 411168 (SSF41.1.411168), 411123 (SSF41.1.411123), 411140 (SSF41.1.411140), 411150 (SSF41.1.411150), 411159 (SSF41.1.411159), 411122 (SSF41.1.411122), 412126 (SSF41.2.412126), 412145 (SSF41.2.412145), 412125 (SSF41.2.412125), 414113 (SSF41.4.414113), 414059 (SSF41.4.414059), 414010 (SSF41.4.414010)"/>
    <s v="11/1/2021 12:00 AM"/>
    <m/>
    <s v="Fire Watch #876977976"/>
    <s v="Install temporary power system to transfer UPS power to regular pG&amp;E power in building 41. Replace UPS system and add 13 new ULP panels throughout building 41. Transfer power back to new UPS system and remove temporary power system. change doors at E rooms. Replace TECs and T stats feeding E rooms on 1st and 3rd floors."/>
    <s v="L16077194"/>
    <s v="William Fette"/>
    <m/>
    <s v="No"/>
    <s v="RA"/>
    <s v="No"/>
    <m/>
    <s v="Yes"/>
    <m/>
    <m/>
    <s v="Please bypass the F keys and loops 1 through 4. Fire watch needed. Please call security and disregard red strobes."/>
    <s v="Offline"/>
    <s v="Complete"/>
    <s v=""/>
    <n v="10"/>
    <x v="1"/>
  </r>
  <r>
    <s v="SSF-00002774"/>
    <s v="Fire Detection Impairment (7 day max duration)"/>
    <s v="Edgar Montes"/>
    <s v="Closed"/>
    <s v="10/26/2021"/>
    <s v="10/26/2021"/>
    <x v="0"/>
    <s v="JLL"/>
    <x v="73"/>
    <s v="South San Francisco"/>
    <s v="650-296-7953"/>
    <s v="Carlos Mendez"/>
    <s v="montese3@gene.com"/>
    <s v="Upper Campus - SSF33"/>
    <s v="B33 1YR Roll up Door Test [102621]"/>
    <s v="All floors, South San Francisco Locations (SSFLOC)"/>
    <s v="10/26/2021 12:00 AM"/>
    <m/>
    <m/>
    <s v="1YR Roll up door testing. Will require Siemens Fire Tech to stand by at the panel to assist with Resets. ALL Floors"/>
    <s v="2002589611"/>
    <s v="Edgar Montes"/>
    <m/>
    <s v="No"/>
    <s v="RA"/>
    <s v="No"/>
    <s v="No"/>
    <s v="No"/>
    <s v="No"/>
    <s v="No"/>
    <s v="F-Key all except doors &amp; elev "/>
    <s v="Offline"/>
    <s v="Complete"/>
    <s v=""/>
    <n v="4"/>
    <x v="0"/>
  </r>
  <r>
    <s v="SSF-00002772"/>
    <s v="Fire Detection Impairment (7 day max duration)"/>
    <s v="Colin Hellmuth"/>
    <s v="Closed"/>
    <s v="10/23/2021"/>
    <s v="10/23/2021"/>
    <x v="3"/>
    <s v="GCI"/>
    <x v="73"/>
    <s v="South San Francisco"/>
    <s v="4154706462"/>
    <s v="Colin Hellmuth"/>
    <s v="chellmuth@gcigc.com"/>
    <s v="South Campus - SSF41"/>
    <s v="Continuation B41 L16077058 - 21-2059 Campus CDA [102321]"/>
    <s v="415003, 415004, 415002, 415001"/>
    <s v="10/23/2021 12:00 AM"/>
    <m/>
    <m/>
    <s v="Sweating copper plumbing fittings."/>
    <s v="L16077058"/>
    <s v="Colin Hellmuth"/>
    <m/>
    <s v="No"/>
    <s v="RA"/>
    <s v="No"/>
    <s v="No"/>
    <s v="Yes"/>
    <s v="Yes"/>
    <s v="No"/>
    <s v="(4-41 to 44, 47, 50 to 53)"/>
    <s v="Online"/>
    <s v="Complete"/>
    <s v=""/>
    <n v="1"/>
    <x v="0"/>
  </r>
  <r>
    <s v="SSF-00002771"/>
    <s v="Fire Detection Impairment (7 day max duration)"/>
    <s v="Paul E Kern"/>
    <s v="Closed"/>
    <s v="11/1/2021"/>
    <s v="11/5/2021"/>
    <x v="3"/>
    <s v="GCI"/>
    <x v="73"/>
    <s v="South San Francisco"/>
    <s v="7076950936"/>
    <s v="Paul E Kern"/>
    <s v="pkern@gcigc.com"/>
    <s v="Mid Campus - SSF11"/>
    <s v="Continuation B11 Cold Room Re-Purposing   [110121 - 110521]"/>
    <s v="11301 (SSF11.3.11301)"/>
    <s v="11/1/2021 12:00 AM"/>
    <s v="Friday end time 17:00"/>
    <m/>
    <s v="B11301 Cold Room Demolition, remove existing cold room box and drywall, lighting, refrigeration unit. Safe off all electrical and utilities as needed. solder copper piping. "/>
    <s v="G16077201"/>
    <s v="Paul Kern"/>
    <m/>
    <s v="No"/>
    <s v="RA"/>
    <s v="No"/>
    <s v="No"/>
    <s v="Yes"/>
    <s v="Yes"/>
    <m/>
    <s v="Disarm points (4-14 to 19, 21 to 32, 35, 39, 45 to 55)"/>
    <s v="Online"/>
    <s v="Complete"/>
    <s v=""/>
    <n v="10"/>
    <x v="1"/>
  </r>
  <r>
    <s v="SSF-00002770"/>
    <s v="Fire Detection Impairment (7 day max duration)"/>
    <s v="Paul E Kern"/>
    <s v="Closed"/>
    <s v="11/1/2021"/>
    <s v="11/5/2021"/>
    <x v="3"/>
    <s v="GCI"/>
    <x v="73"/>
    <s v="South San Francisco"/>
    <s v="7076950936"/>
    <s v="Paul E Kern"/>
    <s v="pkern@gcigc.com"/>
    <s v="Mid Campus - SSF15"/>
    <s v="Continuation B15, 2nd floor, Room: 152053 [110121 - 110521]"/>
    <s v="152053 (SSF15.2.152053)"/>
    <s v="11/1/2021 12:00 AM"/>
    <s v="Friday end time 17:00"/>
    <m/>
    <s v="B15 Demo exisitng warm room. remove drywall, lighting, refrigeration, electrical and utilities as needed. Solder copper piping for safe off._x000a__x000a_"/>
    <s v="G16077201"/>
    <s v="Paul Kern"/>
    <m/>
    <s v="No"/>
    <s v="RA"/>
    <s v="No"/>
    <s v="No"/>
    <s v="Yes"/>
    <s v="Yes"/>
    <m/>
    <s v="Disarm points (19-40,48) (23-5 to 8)"/>
    <s v="Online"/>
    <s v="Complete"/>
    <s v=""/>
    <n v="10"/>
    <x v="1"/>
  </r>
  <r>
    <s v="SSF-00002769"/>
    <s v="Fire Detection Impairment (7 day max duration)"/>
    <s v="Paul  Kern"/>
    <s v="Closed"/>
    <s v="11/1/2021"/>
    <s v="11/5/2021"/>
    <x v="3"/>
    <s v="GCI"/>
    <x v="73"/>
    <s v="South San Francisco"/>
    <s v="7076950936"/>
    <s v="Paul  Kern"/>
    <s v="pkern@gcigc.com"/>
    <s v="Mid Campus - SSF10"/>
    <s v="Continuation FRC-1 BSC Installation [110121 - 110521] "/>
    <s v="10329 (SSF10.3.10329), 10327 (SSF10.3.10327), 10330 (SSF10.3.10330), 10328 (SSF10.3.10328)"/>
    <s v="11/1/2021 12:00 AM"/>
    <s v="06:00am till 17:00pm Friday"/>
    <m/>
    <s v="Remove and replace Existing BSC's with new Ergo base BSC's. Modify VAC piping as needed."/>
    <s v="G16077181"/>
    <s v="Paul Kern"/>
    <m/>
    <s v="No"/>
    <s v="RA"/>
    <s v="No"/>
    <s v="Yes"/>
    <s v="No"/>
    <s v="Yes"/>
    <s v="Yes"/>
    <s v="Please bypass (2-3 to 5,8,10 to 13,16,17,36,42)"/>
    <s v="Online"/>
    <s v="Complete"/>
    <s v=""/>
    <n v="10"/>
    <x v="1"/>
  </r>
  <r>
    <s v="SSF-00002768"/>
    <s v="Fire Detection Impairment (7 day max duration)"/>
    <s v="Paul E Kern"/>
    <s v="Closed"/>
    <s v="11/1/2021"/>
    <s v="11/5/2021"/>
    <x v="3"/>
    <s v="GCI"/>
    <x v="73"/>
    <s v="South San Francisco"/>
    <s v="7076950936"/>
    <s v="Paul E Kern"/>
    <s v="pkern@gcigc.com"/>
    <s v="South Campus - SSF47"/>
    <s v="Continuation B47 Breakroom Refresh [110121 - 110521]"/>
    <s v="472125 (SSF47.2.472125)"/>
    <s v="11/1/2021 12:00 AM"/>
    <s v="Friday end time 17:00"/>
    <m/>
    <s v="B47.2  Demo all existing drywall, cabinets, flooring, electrical, plumbing, ceiling and lighting. Install all new of previously listed items."/>
    <s v="G16077101"/>
    <s v="Paul Kern"/>
    <m/>
    <s v="No"/>
    <s v="RA"/>
    <s v="No"/>
    <s v="No"/>
    <s v="Yes"/>
    <s v="No"/>
    <m/>
    <s v="Disarm points (2-9,11,12,14)"/>
    <s v="Online"/>
    <s v="Complete"/>
    <s v=""/>
    <n v="10"/>
    <x v="1"/>
  </r>
  <r>
    <s v="SSF-00002767"/>
    <s v="Fire Detection Impairment (7 day max duration)"/>
    <s v="Paul E Kern"/>
    <s v="Closed"/>
    <s v="11/1/2021"/>
    <s v="11/5/2021"/>
    <x v="3"/>
    <s v="GCI"/>
    <x v="73"/>
    <s v="South San Francisco"/>
    <s v="7076950936"/>
    <s v="Paul E Kern"/>
    <s v="pkern@gcigc.com"/>
    <s v="South Campus - SSF42"/>
    <s v="Continuation B42 Breakroom Refresh  [110121 -  110521]"/>
    <s v="422227 (SSF42.2.422227)"/>
    <s v="11/1/2021 12:00 AM"/>
    <s v="Friday end time 17:00"/>
    <m/>
    <s v="B42 Breakroom Refresh demo all existing cabinets, ceiling, flooring, drywall, framing, electrical and plumbing. Install all new of previously listed items."/>
    <s v="G16077101"/>
    <s v="Paul Kern"/>
    <m/>
    <s v="No"/>
    <s v="RA"/>
    <s v="No"/>
    <s v="No"/>
    <s v="Yes"/>
    <s v="No"/>
    <m/>
    <s v="Disarm points (5-27 to 32)"/>
    <s v="Online"/>
    <s v="Complete"/>
    <s v=""/>
    <n v="10"/>
    <x v="1"/>
  </r>
  <r>
    <s v="SSF-00002765"/>
    <s v="Fire Detection Impairment (7 day max duration)"/>
    <s v="Nicholas Davis"/>
    <s v="Closed"/>
    <s v="11/1/2021"/>
    <s v="11/8/2021"/>
    <x v="9"/>
    <s v="Truebeck Construction"/>
    <x v="74"/>
    <s v="South San Francisco"/>
    <s v="6507306424"/>
    <s v="Daniel Oniell"/>
    <s v="mcgintj2@gene.com"/>
    <s v="South Campus - PSA"/>
    <s v="Continuous PSA 1st Floor Fire Alarm System Impairment [110121 - 110821]"/>
    <s v="PSA1000 (SSFPSA.1.PSA1000), PSA1005 (SSFPSA.1.PSA1005), PSA1006 (SSFPSA.1.PSA1006), PSA1003 (SSFPSA.1.PSA1003), PSA1007 (SSFPSA.1.PSA1007), PSA1012 (SSFPSA.1.PSA1012), PSA1004 (SSFPSA.1.PSA1004), PSA1014 (SSFPSA.1.PSA1014)"/>
    <s v="11/1/2021 12:00 AM"/>
    <m/>
    <s v="Continuation of original impairment permit 1036, no changes to work."/>
    <s v="Modification of PSA hallway and bathrooms.  Including modification/refinishing of doorways, bathroom tile, shower fixtures, flooring, wall finishes, and ceiling tile."/>
    <s v="G16077117"/>
    <s v="Nicholas Davis"/>
    <m/>
    <s v="No"/>
    <s v="RA"/>
    <s v="No"/>
    <s v="Yes"/>
    <s v="Yes"/>
    <s v="No"/>
    <m/>
    <s v="(1-44)"/>
    <s v="Online"/>
    <s v="Complete"/>
    <s v=""/>
    <n v="11"/>
    <x v="1"/>
  </r>
  <r>
    <s v="SSF-00002762"/>
    <s v="Fire Detection Impairment (7 day max duration)"/>
    <s v="chandra "/>
    <s v="Closed"/>
    <s v="10/22/2021"/>
    <s v="10/22/2021"/>
    <x v="0"/>
    <s v="JLL"/>
    <x v="74"/>
    <s v="South San Francisco"/>
    <s v="6503849668"/>
    <s v="chandra "/>
    <s v="mchandra@gene.com"/>
    <s v="Upper Campus - SSF20"/>
    <s v="B20 Continuation Emergency EF repair work [102221]"/>
    <s v="20460, 2nd floor electrical room"/>
    <s v="10/22/2021 12:00 AM"/>
    <m/>
    <m/>
    <s v="Need to repair EF3 , shutting down electrical panel that serves fire alarms and FSD"/>
    <s v="2002633759"/>
    <s v="Chandra Maharjan"/>
    <m/>
    <s v="No"/>
    <s v="RA"/>
    <s v="No"/>
    <s v="No"/>
    <s v="Yes"/>
    <m/>
    <m/>
    <s v="(7-38)(8-3)"/>
    <s v="Online"/>
    <s v="Complete"/>
    <s v=""/>
    <n v="1"/>
    <x v="0"/>
  </r>
  <r>
    <s v="SSF-00002757"/>
    <s v="Fire Detection Impairment (7 day max duration)"/>
    <s v="Will Ratelle"/>
    <s v="Closed"/>
    <s v="11/15/2021"/>
    <s v="11/20/2021"/>
    <x v="3"/>
    <s v="GCI"/>
    <x v="74"/>
    <s v="South San Francisco"/>
    <s v="415-730-7598"/>
    <s v="Will Ratelle"/>
    <s v="wratelle@gcigc.com"/>
    <s v="South Campus - SSF42"/>
    <s v="Continuation B42 1st Floor Conference Room Improvements [111521 - 112021]"/>
    <s v="SSF42 1st Floor (SSF42.1), 421110 (SSF42.1.421110), 421132 (SSF42.1.421132), 421133 (SSF42.1.421133), 421101 (SSF42.1.421101), 421128 (SSF42.1.421128), 421211 (SSF42.1.421211), 421120 (SSF42.1.421120), 421145 (SSF42.1.421145), 421105 (SSF42.1.421105), 421135 (SSF42.1.421135), 421141 (SSF42.1.421141), 421140 (SSF42.1.421140)"/>
    <s v="11/15/2021 12:00 AM"/>
    <s v="Saturday 0600 - 1400"/>
    <s v="Saturday 0600 - 1400_x000a__x000a_"/>
    <s v="Demo of existing conference rooms, restrooms and break area.  Area will be re-designed and updated finishes installed throughout these areas.  All rooms to be demo'd and surrounding corridors and open spaces."/>
    <s v="L16077112"/>
    <s v="Will Ratelle"/>
    <m/>
    <s v="No"/>
    <s v="RA"/>
    <s v="No"/>
    <s v="No"/>
    <s v="Yes"/>
    <s v="Yes"/>
    <m/>
    <s v="(2-2 to 18, 23 to 27,31), (3-3, 4, 5, 8)"/>
    <s v="Online"/>
    <s v="Complete"/>
    <s v=""/>
    <n v="25"/>
    <x v="1"/>
  </r>
  <r>
    <s v="SSF-00002756"/>
    <s v="Fire Detection Impairment (7 day max duration)"/>
    <s v="Will Ratelle"/>
    <s v="Closed"/>
    <s v="11/8/2021"/>
    <s v="11/13/2021"/>
    <x v="3"/>
    <s v="GCI"/>
    <x v="74"/>
    <s v="South San Francisco"/>
    <s v="415-730-7598"/>
    <s v="Will Ratelle"/>
    <s v="wratelle@gcigc.com"/>
    <s v="South Campus - SSF42"/>
    <s v="Continuation B42 1st Floor Conference Room Improvements [110821 - 111321]"/>
    <s v="SSF42 1st Floor (SSF42.1), 421110 (SSF42.1.421110), 421132 (SSF42.1.421132), 421133 (SSF42.1.421133), 421101 (SSF42.1.421101), 421128 (SSF42.1.421128), 421211 (SSF42.1.421211), 421120 (SSF42.1.421120), 421145 (SSF42.1.421145), 421105 (SSF42.1.421105), 421135 (SSF42.1.421135), 421141 (SSF42.1.421141), 421140 (SSF42.1.421140)"/>
    <s v="11/8/2021 12:00 AM"/>
    <s v="Saturday 0600 - 1400"/>
    <s v="Saturday 0600 - 1400_x000a__x000a_"/>
    <s v="Demo of existing conference rooms, restrooms and break area.  Area will be re-designed and updated finishes installed throughout these areas.  All rooms to be demo'd and surrounding corridors and open spaces."/>
    <s v="L16077112"/>
    <s v="Will Ratelle"/>
    <m/>
    <s v="No"/>
    <s v="RA"/>
    <s v="No"/>
    <s v="No"/>
    <s v="Yes"/>
    <s v="Yes"/>
    <m/>
    <s v="(2-2 to 18, 23 to 27,31), (3-3, 4, 5, 8) Added points for Saturday, 111321 only : (3-6,9 to 11,27,46)  "/>
    <s v="Online"/>
    <s v="Complete"/>
    <s v=""/>
    <n v="18"/>
    <x v="1"/>
  </r>
  <r>
    <s v="SSF-00002755"/>
    <s v="Fire Detection Impairment (7 day max duration)"/>
    <s v="Will Ratelle"/>
    <s v="Closed"/>
    <s v="11/1/2021"/>
    <s v="11/6/2021"/>
    <x v="3"/>
    <s v="GCI"/>
    <x v="74"/>
    <s v="South San Francisco"/>
    <s v="415-730-7598"/>
    <s v="Will Ratelle"/>
    <s v="wratelle@gcigc.com"/>
    <s v="South Campus - SSF42"/>
    <s v="Continuation B42 1st Floor Conference Room Improvements [110121 - 110621]"/>
    <s v="SSF42 1st Floor (SSF42.1), 421110 (SSF42.1.421110), 421132 (SSF42.1.421132), 421133 (SSF42.1.421133), 421101 (SSF42.1.421101), 421128 (SSF42.1.421128), 421211 (SSF42.1.421211), 421120 (SSF42.1.421120), 421145 (SSF42.1.421145), 421105 (SSF42.1.421105), 421135 (SSF42.1.421135), 421141 (SSF42.1.421141), 421140 (SSF42.1.421140)"/>
    <s v="11/1/2021 12:00 AM"/>
    <s v="Saturday 0600 - 1400"/>
    <s v="Saturday 0600 - 1400_x000a__x000a_"/>
    <s v="Demo of existing conference rooms, restrooms and break area.  Area will be re-designed and updated finishes installed throughout these areas.  All rooms to be demo'd and surrounding corridors and open spaces."/>
    <s v="L16077112"/>
    <s v="Will Ratelle"/>
    <m/>
    <s v="No"/>
    <s v="RA"/>
    <s v="No"/>
    <s v="No"/>
    <s v="Yes"/>
    <s v="Yes"/>
    <m/>
    <s v="(2-2 to 18, 23 to 27,31), (3-3, 4, 5, 8)"/>
    <s v="Online"/>
    <s v="Complete"/>
    <s v=""/>
    <n v="11"/>
    <x v="1"/>
  </r>
  <r>
    <s v="SSF-00002754"/>
    <s v="Fire Suppression Impairment (7 day max duration)"/>
    <s v="Will Ratelle"/>
    <s v="Closed"/>
    <s v="10/28/2021"/>
    <s v="10/29/2021"/>
    <x v="3"/>
    <s v="GCI/Firestop"/>
    <x v="74"/>
    <s v="South San Francisco"/>
    <s v="415-730-7598"/>
    <s v="Will Ratelle"/>
    <s v="wratelle@gcigc.com"/>
    <s v="South Campus - SSF42"/>
    <s v="B42 Conference Room Upgrades Drain Continuation [102821 - 102921]"/>
    <s v="B42 Conference Rooms"/>
    <s v="10/28/2021 12:00 AM"/>
    <s v="Drain down to occur beginning Thursday, October 28th and ending Friday, October 29th.  Please contact me with further questions or clarifications."/>
    <s v="See above notes regarding conflict which has to be resolved immediately."/>
    <s v="DRAIN DOWN OF FIRE SPRINKLER SYSTEM AT B42 CONFERENCE ROOM PROJECT.  EXISTING HEADS TO BE REPLACED AND PIPING RE-WORKED FOR PROJECT"/>
    <s v="L16077112"/>
    <s v="Will Ratelle"/>
    <m/>
    <s v="No"/>
    <s v="RA"/>
    <s v="No"/>
    <s v="Yes"/>
    <s v="Yes"/>
    <s v="No"/>
    <m/>
    <s v="Call Security to disregard white and red strobe &amp; F-key panel, Disarm WF+TS, MOP Needed"/>
    <s v="Offline"/>
    <s v="Complete"/>
    <s v=""/>
    <n v="7"/>
    <x v="1"/>
  </r>
  <r>
    <s v="SSF-00002748"/>
    <s v="Fire Suppression Impairment (7 day max duration)"/>
    <s v="Romin Kuver"/>
    <s v="Closed"/>
    <s v="10/22/2021"/>
    <s v="10/22/2021"/>
    <x v="1"/>
    <s v="GMP Process Piping"/>
    <x v="75"/>
    <s v="South San Francisco"/>
    <s v="707-392-8989"/>
    <s v="Romin Kuver"/>
    <s v="rkuver@gmpprocesspiping.com"/>
    <s v="Lower Campus - SSF08"/>
    <s v="NEW B8-8122 LYO EMERGENCY HX Repair Attempt [102221]"/>
    <s v="8122 (SSF08.1.8122)"/>
    <s v="10/22/2021 12:00 AM"/>
    <m/>
    <m/>
    <s v="Attempt repair on leaking heat exchanger connection. Braze copper. "/>
    <s v="2002647254 "/>
    <s v="Romin Kuver"/>
    <m/>
    <s v="No"/>
    <s v="RA"/>
    <s v="No"/>
    <s v="No"/>
    <s v="No"/>
    <s v="Yes"/>
    <m/>
    <s v="No points"/>
    <s v="Online"/>
    <s v="Complete"/>
    <s v="Steven Caballero"/>
    <n v="2"/>
    <x v="0"/>
  </r>
  <r>
    <s v="SSF-00002741"/>
    <s v="Fire Detection Impairment (7 day max duration)"/>
    <s v="Sean Peradotto"/>
    <s v="Closed"/>
    <s v="10/27/2021"/>
    <s v="10/27/2021"/>
    <x v="3"/>
    <s v="GCI"/>
    <x v="75"/>
    <s v="South San Francisco"/>
    <s v="415-271-4571"/>
    <s v="Sean Peradotto"/>
    <s v="speradotto@gcigc.com"/>
    <s v="South Campus - SSF48"/>
    <s v="B48 FLSI MAC TEAM Fire Final SC Elevator [102721]"/>
    <s v="1st-3rd floor"/>
    <s v="10/27/2021 12:00 AM"/>
    <m/>
    <m/>
    <s v="B48 Elevator Mod. project. MAC team to assist during Fire final inspection. MAC team will conduct fire recall test for the freight elevator. MAC team has already been scheduled"/>
    <s v="L16077021"/>
    <s v="Sean Peradotto"/>
    <m/>
    <s v="No"/>
    <s v="RA"/>
    <s v="No"/>
    <s v="No"/>
    <m/>
    <m/>
    <m/>
    <s v="MAC Team to call Security to disregard white and red strobe &amp; F-key panel "/>
    <s v="Offline"/>
    <s v="Complete"/>
    <s v=""/>
    <n v="7"/>
    <x v="1"/>
  </r>
  <r>
    <s v="SSF-00002739"/>
    <s v="Fire Suppression Impairment (7 day max duration)"/>
    <s v="Kyle McClain"/>
    <s v="Closed"/>
    <s v="10/21/2021"/>
    <s v="10/21/2021"/>
    <x v="0"/>
    <s v="JLL"/>
    <x v="75"/>
    <s v="South San Francisco"/>
    <s v="6502910036"/>
    <s v="Chandra Mahajan"/>
    <s v="crew230-d@gene.com "/>
    <s v="Mid Campus - SSF15"/>
    <s v="1 MON OPRD B15 GENERATORS 15A &amp; 15B (102121)"/>
    <s v="SSF-UTL-ELC-B015, Outside, Loading dock &amp;amp; Parking lot"/>
    <s v="10/21/2021 12:00 AM"/>
    <m/>
    <m/>
    <s v="Run B15 Generator. No load"/>
    <s v="2002601514"/>
    <s v="Kyle McClain"/>
    <m/>
    <s v="No"/>
    <s v="RA"/>
    <s v="No"/>
    <s v="No"/>
    <s v="Yes"/>
    <m/>
    <m/>
    <s v="No Points"/>
    <s v="Online"/>
    <s v="Complete"/>
    <s v=""/>
    <n v="1"/>
    <x v="0"/>
  </r>
  <r>
    <s v="SSF-00002738"/>
    <s v="Fire Suppression Impairment (7 day max duration)"/>
    <s v="Kyle McClain"/>
    <s v="Closed"/>
    <s v="10/21/2021"/>
    <s v="10/21/2021"/>
    <x v="0"/>
    <s v="JLL"/>
    <x v="75"/>
    <s v="South San Francisco"/>
    <s v="6502910036"/>
    <s v="Chandra Mahajan"/>
    <s v="crew230-d@gene.com "/>
    <s v="Upper Campus - SSF20"/>
    <s v="1 MON OPRD B20 GENERATORS [10/21/21]"/>
    <s v="SSF-UTL-ELC-B020-EG0020, Outside Loading dock &amp;amp; Parking lot"/>
    <s v="10/21/2021 12:00 AM"/>
    <m/>
    <m/>
    <s v="Run B20 Generator. No load"/>
    <s v="2002614305"/>
    <s v="Kyle McClain"/>
    <m/>
    <s v="No"/>
    <s v="RA"/>
    <s v="No"/>
    <s v="No"/>
    <s v="Yes"/>
    <m/>
    <m/>
    <s v="Disarms: (4-37,38) "/>
    <s v="Online"/>
    <s v="Complete"/>
    <s v=""/>
    <n v="1"/>
    <x v="0"/>
  </r>
  <r>
    <s v="SSF-00002737"/>
    <s v="Fire Suppression Impairment (7 day max duration)"/>
    <s v="Kyle McClain"/>
    <s v="Closed"/>
    <s v="10/21/2021"/>
    <s v="10/21/2021"/>
    <x v="0"/>
    <s v="JLL"/>
    <x v="75"/>
    <s v="South San Francisco"/>
    <s v="6502910036"/>
    <s v="Chandra Mahajan"/>
    <s v="crew230-d@gene.com "/>
    <s v="Mid Campus - B15 Yard"/>
    <s v="B15 Fire Pump Test [102121]"/>
    <s v="SSF-FAC-FLS-B015-FS0015-PMPDFP"/>
    <s v="10/21/2021 12:00 AM"/>
    <m/>
    <m/>
    <s v="Weekly B15 Fire Pump Test"/>
    <s v="2002609133"/>
    <s v="Kyle McClain"/>
    <m/>
    <s v="No"/>
    <s v="RA"/>
    <s v="No"/>
    <s v="No"/>
    <s v="Yes"/>
    <m/>
    <m/>
    <s v="(21-1,5,21)"/>
    <s v="Online"/>
    <s v="Complete"/>
    <s v=""/>
    <n v="1"/>
    <x v="0"/>
  </r>
  <r>
    <s v="SSF-00002735"/>
    <s v="Fire Detection Impairment (7 day max duration)"/>
    <s v="chandra "/>
    <s v="Closed"/>
    <s v="10/28/2021"/>
    <s v="10/28/2021"/>
    <x v="0"/>
    <s v="JLL"/>
    <x v="76"/>
    <s v="South San Francisco"/>
    <s v="6503849668"/>
    <s v="chandra maharjan"/>
    <s v="mchandra@gene.com"/>
    <s v="Mid Campus - SSF15"/>
    <s v="Annual test on Fire Hydrants in FRC-2 [102821]"/>
    <s v="b15 loading dock area"/>
    <s v="10/28/2021 12:00 AM"/>
    <m/>
    <m/>
    <s v=" annual fire hydrants test for mid campus."/>
    <s v="2002586005"/>
    <s v="Chandra Maharjan"/>
    <m/>
    <s v="No"/>
    <s v="RA"/>
    <s v="No"/>
    <s v="No"/>
    <s v="Yes"/>
    <s v="No"/>
    <m/>
    <s v="Bypass WF/TS F-Key + Fire Pump + Vivarium"/>
    <s v="Offline"/>
    <s v="Complete"/>
    <s v=""/>
    <n v="9"/>
    <x v="1"/>
  </r>
  <r>
    <s v="SSF-00002734"/>
    <s v="Fire Detection Impairment (7 day max duration)"/>
    <s v="chandra "/>
    <s v="Closed"/>
    <s v="10/25/2021"/>
    <s v="10/25/2021"/>
    <x v="0"/>
    <s v="JLL"/>
    <x v="76"/>
    <s v="South San Francisco"/>
    <s v="6503849668"/>
    <s v="chandra maharjan"/>
    <s v="mchandra@gene.com"/>
    <s v="Mid Campus - SSF15"/>
    <s v="Annual test on Fire Hydrants in FRC-2 [102521]"/>
    <s v="b15 loading dock area"/>
    <s v="10/25/2021 12:00 AM"/>
    <m/>
    <m/>
    <s v=" annual fire hydrants test for mid campus."/>
    <s v="2002586005"/>
    <s v="Chandra Maharjan"/>
    <m/>
    <s v="No"/>
    <s v="RA"/>
    <s v="No"/>
    <s v="No"/>
    <s v="Yes"/>
    <s v="No"/>
    <m/>
    <s v="Bypass WF/TS F-Key + Fire Pump + Vivarium"/>
    <s v="Offline"/>
    <s v="Complete"/>
    <s v=""/>
    <n v="6"/>
    <x v="1"/>
  </r>
  <r>
    <s v="SSF-00002733"/>
    <s v="Fire Detection Impairment (7 day max duration)"/>
    <s v="chandra "/>
    <s v="Closed"/>
    <s v="10/20/2021"/>
    <s v="10/20/2021"/>
    <x v="0"/>
    <s v="JLL"/>
    <x v="76"/>
    <s v="South San Francisco"/>
    <s v="6503849668"/>
    <s v="chandra "/>
    <s v="mchandra@gene.com"/>
    <s v="Upper Campus - SSF20"/>
    <s v="B20 Continuation Emergency EF repair work [102021]"/>
    <s v="2nd floor electrical room"/>
    <s v="10/20/2021 12:00 AM"/>
    <m/>
    <m/>
    <s v="Need to repair EF3 , shutting down electrical panel that serves fire alarms and FSD"/>
    <s v="2002633759"/>
    <s v="Chandra Maharjan"/>
    <m/>
    <s v="No"/>
    <s v="RA"/>
    <s v="No"/>
    <s v="No"/>
    <s v="Yes"/>
    <m/>
    <m/>
    <s v="(7-38)(8-3)"/>
    <s v="Online"/>
    <s v="Complete"/>
    <s v=""/>
    <n v="1"/>
    <x v="0"/>
  </r>
  <r>
    <s v="SSF-00002731"/>
    <s v="Fire Detection Impairment (7 day max duration)"/>
    <s v="Edgar Montes"/>
    <s v="Closed"/>
    <s v="10/30/2021"/>
    <s v="10/30/2021"/>
    <x v="0"/>
    <s v="JLL"/>
    <x v="76"/>
    <s v="South San Francisco"/>
    <s v="650-296-7953"/>
    <s v="Edgar Montes"/>
    <s v=" montese3@gene.com"/>
    <s v="Upper Campus - SSF35"/>
    <s v="B35 State elevator testing/Smoke Head Testing [103021]"/>
    <s v="SSF35 (SSF35)"/>
    <s v="10/30/2021 12:00 AM"/>
    <m/>
    <m/>
    <s v="This is a request to perform the state elevator testing. For these buildings we will require a Siemens tech from 6am-2pm on 10/30/21 for B31, B32, B34 and B35. If approved by you Chris Bennett can assist the Siemens tech."/>
    <s v="2002626210-2002626211-2002626286-2002626287-2002626288"/>
    <s v="Edgar Montes"/>
    <m/>
    <s v="No"/>
    <s v="RA"/>
    <s v="No"/>
    <s v="No"/>
    <s v="No"/>
    <s v="No"/>
    <s v="No"/>
    <s v="Call Security to disregard red strobe during testing, Bypass all F-keys except elevator recall "/>
    <s v="Offline"/>
    <s v="Complete"/>
    <s v=""/>
    <n v="11"/>
    <x v="1"/>
  </r>
  <r>
    <s v="SSF-00002730"/>
    <s v="Fire Detection Impairment (7 day max duration)"/>
    <s v="Edgar Montes"/>
    <s v="Closed"/>
    <s v="10/30/2021"/>
    <s v="10/30/2021"/>
    <x v="0"/>
    <s v="JLL"/>
    <x v="76"/>
    <s v="South San Francisco"/>
    <s v="650-296-7953"/>
    <s v="Edgar Montes"/>
    <s v=" montese3@gene.com"/>
    <s v="Upper Campus - SSF34"/>
    <s v="B34 State elevator testing/Smoke Head Testing [103021]"/>
    <s v="SSF34 (SSF34)"/>
    <s v="10/30/2021 12:00 AM"/>
    <m/>
    <m/>
    <s v="This is a request to perform the state elevator testing. For these buildings we will require a Siemens tech from 6am-2pm on 10/30/21 for B31, B32, B34 and B35. If approved by you Chris Bennett can assist the Siemens tech."/>
    <s v="2002626464/2002626607"/>
    <s v="Edgar Montes"/>
    <m/>
    <s v="No"/>
    <s v="RA"/>
    <s v="No"/>
    <s v="No"/>
    <s v="No"/>
    <s v="No"/>
    <s v="No"/>
    <s v="Call Security to disregard red strobe during testing, Bypass all F-keys except elevator recall "/>
    <s v="Offline"/>
    <s v="Complete"/>
    <s v=""/>
    <n v="11"/>
    <x v="1"/>
  </r>
  <r>
    <s v="SSF-00002729"/>
    <s v="Fire Detection Impairment (7 day max duration)"/>
    <s v="Odilon Valencia"/>
    <s v="Closed"/>
    <s v="10/23/2021"/>
    <s v="10/23/2021"/>
    <x v="4"/>
    <s v="XLC"/>
    <x v="76"/>
    <s v="South San Francisco"/>
    <s v="9254811082"/>
    <s v="Odilon Valencia"/>
    <s v="ovalencia@xlconstruction.com"/>
    <s v="Upper Campus - SSF26"/>
    <s v="B26 Continuation Ground to 3rd floor 10.23.21"/>
    <s v="SSF26 3rd Floor (SSF26.3), SSF26 2nd Floor (SSF26.2), SSF26 1st Floor (SSF26.1)"/>
    <s v="10/23/2021 12:00 AM"/>
    <m/>
    <m/>
    <s v="Demolition: Walls, Ceiling grid, duct work, plumbing, electrical"/>
    <s v=" B16077076"/>
    <s v="James Spencer"/>
    <m/>
    <s v="No"/>
    <s v="RA"/>
    <s v="No"/>
    <s v="No"/>
    <s v="Yes"/>
    <s v="Yes"/>
    <m/>
    <s v="(Loops 1-3)"/>
    <s v="Online"/>
    <s v="Complete"/>
    <s v=""/>
    <n v="4"/>
    <x v="0"/>
  </r>
  <r>
    <s v="SSF-00002728"/>
    <s v="Fire Detection Impairment (7 day max duration)"/>
    <s v="Edgar Montes"/>
    <s v="Closed"/>
    <s v="10/30/2021"/>
    <s v="10/30/2021"/>
    <x v="0"/>
    <s v="JLL"/>
    <x v="76"/>
    <s v="South San Francisco"/>
    <s v="650-296-7953"/>
    <s v="Edgar Montes"/>
    <s v=" montese3@gene.com"/>
    <s v="Upper Campus - SSF32"/>
    <s v="B32 State elevator testing/Smoke Head Testing [103021]"/>
    <s v="SSF32 (SSF32)"/>
    <s v="10/30/2021 12:00 AM"/>
    <m/>
    <m/>
    <s v="This is a request to perform the state elevator testing. For these buildings we will require a Siemens tech from 6am-2pm on 10/30/21 for B31, B32, B34 and B35. If approved by you Chris Bennett can assist the Siemens tech."/>
    <s v="2002625623/2002625624"/>
    <s v="Edgar Montes"/>
    <m/>
    <s v="No"/>
    <s v="RA"/>
    <s v="No"/>
    <s v="No"/>
    <s v="No"/>
    <s v="No"/>
    <s v="No"/>
    <s v="Call Security to disregard red strobe during testing, Bypass all F-keys except elevator recall "/>
    <s v="Offline"/>
    <s v="Complete"/>
    <s v=""/>
    <n v="11"/>
    <x v="1"/>
  </r>
  <r>
    <s v="SSF-00002727"/>
    <s v="Fire Detection Impairment (7 day max duration)"/>
    <s v="Edgar Montes"/>
    <s v="Closed"/>
    <s v="10/30/2021"/>
    <s v="10/30/2021"/>
    <x v="0"/>
    <s v="JLL"/>
    <x v="76"/>
    <s v="South San Francisco"/>
    <s v="650-296-7953"/>
    <s v="Edgar Montes"/>
    <s v=" montese3@gene.com"/>
    <s v="Upper Campus - SSF31"/>
    <s v="B31 State elevator testing/Smoke Head Testing [103021]"/>
    <s v="SSF31 (SSF31)"/>
    <s v="10/30/2021 12:00 AM"/>
    <m/>
    <m/>
    <s v="This is a request to perform the state elevator testing. For these buildings we will require a Siemens tech from 6am-2pm on 10/30/21 for B31, B32, B34 and B35. If approved by you Chris Bennett can assist the Siemens tech."/>
    <s v="2002625721/2002625731/2002625732"/>
    <s v="Edgar Montes"/>
    <m/>
    <s v="No"/>
    <s v="RA"/>
    <s v="No"/>
    <s v="No"/>
    <s v="No"/>
    <s v="No"/>
    <s v="No"/>
    <s v="Call Security to disregard red strobe during testing, Bypass all F-keys except elevator recall "/>
    <s v="Offline"/>
    <s v="Complete"/>
    <s v=""/>
    <n v="11"/>
    <x v="1"/>
  </r>
  <r>
    <s v="SSF-00002726"/>
    <s v="Fire Detection Impairment (7 day max duration)"/>
    <s v="Odilon Valencia"/>
    <s v="Closed"/>
    <s v="10/23/2021"/>
    <s v="10/23/2021"/>
    <x v="4"/>
    <s v="XLC"/>
    <x v="76"/>
    <s v="South San Francisco"/>
    <s v="9254811082"/>
    <s v="Odilon Valencia"/>
    <s v="ovalencia@xlconstruction.com"/>
    <s v="Upper Campus - SSF25"/>
    <s v="Continuation B25 Ground to 2nd floors 10.23.21 "/>
    <s v="SSF25 1st Floor (SSF25.1), SSF25 2nd Floor (SSF25.2), SSF25 GROUND FLOOR (SSF25.0)"/>
    <s v="10/23/2021 12:00 AM"/>
    <m/>
    <m/>
    <s v="Demolition: walls, ceiling grid, Duct work, plumbing, electrical"/>
    <s v="B16077140 / B16077076"/>
    <s v="James Spencer"/>
    <m/>
    <s v="No"/>
    <s v="RA"/>
    <s v="No"/>
    <s v="No"/>
    <s v="Yes"/>
    <s v="Yes"/>
    <m/>
    <s v="(Loops 1 &amp; 2)"/>
    <s v="Online"/>
    <s v="Complete"/>
    <s v=""/>
    <n v="4"/>
    <x v="0"/>
  </r>
  <r>
    <s v="SSF-00002724"/>
    <s v="Fire Detection Impairment (7 day max duration)"/>
    <s v="David Miller"/>
    <s v="Closed"/>
    <s v="10/28/2021"/>
    <s v="10/28/2021"/>
    <x v="0"/>
    <s v="JLL"/>
    <x v="76"/>
    <s v="South San Francisco"/>
    <s v="650-737-2167"/>
    <s v="David Miller"/>
    <s v="davemill@gene.com"/>
    <s v="South Campus - SSF46"/>
    <s v="B46 Gas sensor maintenance [102821]"/>
    <s v="SSF46 2nd Floor (SSF46.2)"/>
    <s v="10/28/2021 12:00 AM"/>
    <m/>
    <m/>
    <s v="Repair/Calibration of Multiple Gas Sensors"/>
    <s v="2002634860"/>
    <s v="SSFPermits"/>
    <m/>
    <s v="No"/>
    <s v="RA"/>
    <s v="No"/>
    <m/>
    <s v="No"/>
    <m/>
    <m/>
    <s v="Bypass LEL points(1-39,40,42 to 45)(3-14)(4-48)"/>
    <s v="Online"/>
    <s v="Complete"/>
    <s v="Steven Caballero"/>
    <n v="9"/>
    <x v="1"/>
  </r>
  <r>
    <s v="SSF-00002723"/>
    <s v="Fire Detection Impairment (7 day max duration)"/>
    <s v="Edward Sirias"/>
    <s v="Closed"/>
    <s v="10/21/2021"/>
    <s v="10/21/2021"/>
    <x v="0"/>
    <s v="JLL crew 231 "/>
    <x v="76"/>
    <s v="South San Francisco"/>
    <s v="6507372683"/>
    <s v="Edward Sirias"/>
    <s v="siriase@gene.com"/>
    <s v="South Campus - SSF41"/>
    <s v="B41 1 MON GENSET PM [102121]"/>
    <s v="SSF41 1st Floor (SSF41.1)"/>
    <s v="10/21/2021 12:00 AM"/>
    <s v="emergency impairment request for 1 MON PM, please forgive the late submission on the request."/>
    <s v="forgive the short notice. "/>
    <s v="B41 1 MON GENERATOR TEST NO LOAD "/>
    <s v="2002614357"/>
    <s v="Edward Sirias"/>
    <m/>
    <s v="No"/>
    <s v="RA"/>
    <s v="No"/>
    <s v="No"/>
    <s v="Yes"/>
    <s v="No"/>
    <m/>
    <s v="Disarms: (1-45,46,49 to 54) "/>
    <s v="Online"/>
    <s v="Complete"/>
    <s v=""/>
    <n v="2"/>
    <x v="0"/>
  </r>
  <r>
    <s v="SSF-00002721"/>
    <s v="Fire Suppression Impairment (7 day max duration)"/>
    <s v="Romin Kuver"/>
    <s v="Closed"/>
    <s v="10/23/2021"/>
    <s v="10/23/2021"/>
    <x v="1"/>
    <s v="GMP Process Piping"/>
    <x v="76"/>
    <s v="South San Francisco"/>
    <s v="707-392-8989"/>
    <s v="Mike Bentley"/>
    <s v="rkuver@gmpprocesspiping.com"/>
    <s v="Lower Campus - SSF05"/>
    <s v="NEW B5-5123 EMERGENCY Condensate Repair 102321"/>
    <s v="5123 (SSF05.1.5123)"/>
    <s v="10/23/2021 12:00 AM"/>
    <m/>
    <m/>
    <s v="Remove leaking piping and weld in new piping."/>
    <m/>
    <s v="Romin Kuver"/>
    <m/>
    <s v="No"/>
    <s v="RA"/>
    <s v="No"/>
    <s v="No"/>
    <s v="No"/>
    <s v="Yes"/>
    <m/>
    <s v="No points"/>
    <s v="Online"/>
    <s v="Complete"/>
    <s v=""/>
    <n v="4"/>
    <x v="0"/>
  </r>
  <r>
    <s v="SSF-00002720"/>
    <s v="Fire Detection Impairment (7 day max duration)"/>
    <s v="Edward Sirias"/>
    <s v="Closed"/>
    <s v="10/20/2021"/>
    <s v="10/20/2021"/>
    <x v="0"/>
    <s v="JLL crew 231 "/>
    <x v="77"/>
    <s v="South San Francisco"/>
    <s v="6507372683"/>
    <s v="Edward Sirias"/>
    <s v="siriase@gene.com"/>
    <s v="South Campus - SSF43"/>
    <s v="B43 1 MON GENSET PM [102021]"/>
    <s v="43 Generator Yard"/>
    <s v="10/20/2021 12:00 AM"/>
    <s v="emergency impairment request for 1 MON PM, please forgive the late submission on the request."/>
    <s v="engineer will run the genset with no load "/>
    <s v="B43 1 MON GENSET PM "/>
    <s v="2002614302"/>
    <s v="Edward Sirias"/>
    <m/>
    <s v="No"/>
    <s v="RA"/>
    <s v="No"/>
    <s v="No"/>
    <m/>
    <s v="No"/>
    <m/>
    <s v="Disarms: (1-53,54) "/>
    <s v="Online"/>
    <s v="Complete"/>
    <s v=""/>
    <n v="2"/>
    <x v="0"/>
  </r>
  <r>
    <s v="SSF-00002719"/>
    <s v="Fire Detection Impairment (7 day max duration)"/>
    <s v="Edward Sirias"/>
    <s v="Closed"/>
    <s v="10/21/2021"/>
    <s v="10/21/2021"/>
    <x v="0"/>
    <s v="JLL crew 231 "/>
    <x v="77"/>
    <s v="South San Francisco"/>
    <s v="6507372683"/>
    <s v="Edward Sirias"/>
    <s v="siriase@gene.com"/>
    <s v="South Campus - SSF42"/>
    <s v="B42 1 MON GENSET PM [102121]"/>
    <s v="421365 Gen yard"/>
    <s v="10/21/2021 12:00 AM"/>
    <m/>
    <s v="Please forgive the late submittal, we would like to schedule this impairment to meet BAAQM requirements. thank you"/>
    <s v="B42 1 MON GENERATOR TEST NO LOAD "/>
    <s v="2002614344"/>
    <s v="Edward Sirias"/>
    <m/>
    <s v="No"/>
    <s v="RA"/>
    <s v="No"/>
    <s v="No"/>
    <s v="Yes"/>
    <s v="No"/>
    <m/>
    <s v="Disarms: (1-54,55) "/>
    <s v="Online"/>
    <s v="Complete"/>
    <s v=""/>
    <n v="3"/>
    <x v="0"/>
  </r>
  <r>
    <s v="SSF-00002718"/>
    <s v="Fire Detection Impairment (7 day max duration)"/>
    <s v="Edward Sirias"/>
    <s v="Closed"/>
    <s v="10/21/2021"/>
    <s v="10/21/2021"/>
    <x v="0"/>
    <s v="JLL crew 231 "/>
    <x v="77"/>
    <s v="South San Francisco"/>
    <s v="6507372683"/>
    <s v="Edward Sirias"/>
    <s v="siriase@gene.com"/>
    <s v="South Campus - PSA"/>
    <s v="PSA 1 MON Generator PM [102121]"/>
    <s v="PSA Generator machine room"/>
    <s v="10/21/2021 12:00 AM"/>
    <s v="emergency impairment request for 1 MON PM, please forgive the late submission on the request."/>
    <m/>
    <s v="1 MON Generator PM no load test/run _x000a__x000a_Engineer will conduct an inspection and test of the generator with no load. "/>
    <s v="2002614345"/>
    <s v="Edward Sirias"/>
    <m/>
    <s v="No"/>
    <s v="RA"/>
    <s v="No"/>
    <s v="No"/>
    <s v="Yes"/>
    <s v="No"/>
    <m/>
    <s v="Disarms: (1-35 to 37)"/>
    <s v="Online"/>
    <s v="Complete"/>
    <s v=""/>
    <n v="3"/>
    <x v="0"/>
  </r>
  <r>
    <s v="SSF-00002717"/>
    <s v="Fire Detection Impairment (7 day max duration)"/>
    <s v="Edward Sirias"/>
    <s v="Closed"/>
    <s v="10/21/2021"/>
    <s v="10/21/2021"/>
    <x v="0"/>
    <s v="JLL crew 231 "/>
    <x v="77"/>
    <s v="South San Francisco"/>
    <s v="6507372683"/>
    <s v="Edward Sirias"/>
    <s v="siriase@gene.com"/>
    <s v="South Campus - SSF45"/>
    <s v="B45 1 MON GENSET PM [102121]"/>
    <s v="B45 Generator yard"/>
    <s v="10/21/2021 12:00 AM"/>
    <s v="emergency impairment request for 1 MON PM, please forgive the late submission on the request."/>
    <m/>
    <s v="B45 1 MON GENSET PM (no load) Engineer will inspect and run the generator for our monthly PM. "/>
    <s v="2002614345"/>
    <s v="Edward Sirias"/>
    <m/>
    <s v="No"/>
    <s v="RA"/>
    <s v="No"/>
    <s v="No"/>
    <m/>
    <s v="No"/>
    <m/>
    <s v="Disarms: (51-58,59) "/>
    <s v="Online"/>
    <s v="Complete"/>
    <s v=""/>
    <n v="3"/>
    <x v="0"/>
  </r>
  <r>
    <s v="SSF-00002716"/>
    <s v="Fire Detection Impairment (7 day max duration)"/>
    <s v="Edward Sirias"/>
    <s v="Closed"/>
    <s v="10/21/2021"/>
    <s v="10/21/2021"/>
    <x v="0"/>
    <s v="JLL crew 231 "/>
    <x v="77"/>
    <s v="South San Francisco"/>
    <s v="6507372683"/>
    <s v="Edward Sirias"/>
    <s v="siriase@gene.com"/>
    <s v="South Campus - SSF44"/>
    <s v="B44 1 MON GENSET PM [102121]"/>
    <s v="B44 Generator yard"/>
    <s v="10/21/2021 12:00 AM"/>
    <s v="emergency impairment request for 1 MON PM, please forgive the late submission on the request."/>
    <s v="engineer will run the Genset with no load "/>
    <s v="B44 1 MON GENSET PM "/>
    <s v="2002614358"/>
    <s v="Edward Sirias"/>
    <m/>
    <s v="No"/>
    <s v="RA"/>
    <s v="No"/>
    <s v="No"/>
    <s v="Yes"/>
    <s v="No"/>
    <m/>
    <s v="Disarms: (31-58,59)"/>
    <s v="Online"/>
    <s v="Complete"/>
    <s v=""/>
    <n v="3"/>
    <x v="0"/>
  </r>
  <r>
    <s v="SSF-00002715"/>
    <s v="Fire Suppression Impairment (7 day max duration)"/>
    <s v="Anthony Garcia"/>
    <s v="Closed"/>
    <s v="11/1/2021"/>
    <s v="11/5/2021"/>
    <x v="1"/>
    <s v="Firestop"/>
    <x v="77"/>
    <s v="South San Francisco"/>
    <s v="415-847-7158"/>
    <s v="Anthony Garcia"/>
    <s v="agarcia@gcigc.com"/>
    <s v="Mid Campus - SSF12"/>
    <s v="Drain Continuation B12.4 Facs Lab [110121 - 110521]"/>
    <s v="B12 4th floor"/>
    <s v="11/1/2021 12:00 AM"/>
    <s v="This impairment will be run continuous throughout the week."/>
    <m/>
    <s v="Need Drain Down. Safe off sprinklers._x000a__x000a_Sprinkler Vendor - Firestop"/>
    <s v="L16077159"/>
    <s v="Anthony Garcia"/>
    <m/>
    <s v="No"/>
    <s v="RA"/>
    <s v="No"/>
    <s v="Yes"/>
    <s v="Yes"/>
    <s v="No"/>
    <m/>
    <s v="MOP needed, Call security to disregard red strobe, Bypass WF/TS + HS + Vivarium"/>
    <s v="Offline"/>
    <s v="Complete"/>
    <s v=""/>
    <n v="14"/>
    <x v="1"/>
  </r>
  <r>
    <s v="SSF-00002714"/>
    <s v="Fire Suppression Impairment (7 day max duration)"/>
    <s v="Anthony Garcia"/>
    <s v="Closed"/>
    <s v="10/25/2021"/>
    <s v="11/1/2021"/>
    <x v="1"/>
    <s v="Firestop"/>
    <x v="77"/>
    <s v="South San Francisco"/>
    <s v="415-847-7158"/>
    <s v="Anthony Garcia"/>
    <s v="agarcia@gcigc.com"/>
    <s v="Mid Campus - SSF12"/>
    <s v="Drain Continuation B12.4 Facs Lab [102521 - 110121]"/>
    <s v="B12 4th floor"/>
    <s v="10/25/2021 12:00 AM"/>
    <s v="This impairment will be run continuous throughout the week."/>
    <m/>
    <s v="Need Drain Down. Safe off sprinklers._x000a__x000a_Sprinkler Vendor - Firestop"/>
    <s v="L16077159"/>
    <s v="Anthony Garcia"/>
    <m/>
    <s v="No"/>
    <s v="RA"/>
    <s v="No"/>
    <s v="Yes"/>
    <s v="Yes"/>
    <s v="No"/>
    <m/>
    <s v="MOP needed, Call security to disregard red strobe, Bypass WF/TS + HS + Vivarium"/>
    <s v="Offline"/>
    <s v="Complete"/>
    <s v=""/>
    <n v="7"/>
    <x v="1"/>
  </r>
  <r>
    <s v="SSF-00002711"/>
    <s v="Fire Detection Impairment (7 day max duration)"/>
    <s v="Edgar Montes"/>
    <s v="Closed"/>
    <s v="10/23/2021"/>
    <s v="10/23/2021"/>
    <x v="0"/>
    <s v="Miguel Steam cleaning"/>
    <x v="77"/>
    <s v="South San Francisco"/>
    <s v="650-296-7953"/>
    <s v="Edgar Montes"/>
    <s v="miguel@miguelsteam.com"/>
    <s v="West Campus - SSF71F"/>
    <s v="B71 Kitchen Hood Cleaning [102321]"/>
    <s v="ONLINE, (1-10,18,23,51), SSF71F 1st Floor (SSF71F.1)"/>
    <s v="10/23/2021 12:00 AM"/>
    <m/>
    <m/>
    <s v="B71 Miguel Steam Cleaning will be onsite to perform routine PM on Kitchen Hoods "/>
    <s v="1002902015"/>
    <s v="Edgar Montes"/>
    <m/>
    <s v="No"/>
    <s v="RA"/>
    <s v="No"/>
    <s v="No"/>
    <s v="Yes"/>
    <s v="No"/>
    <s v="No"/>
    <m/>
    <m/>
    <m/>
    <s v=""/>
    <n v="5"/>
    <x v="1"/>
  </r>
  <r>
    <s v="SSF-00002710"/>
    <s v="Fire Detection Impairment (7 day max duration)"/>
    <s v="Edgar Montes"/>
    <s v="Closed"/>
    <s v="10/23/2021"/>
    <s v="10/23/2021"/>
    <x v="0"/>
    <s v="Miguel Steam cleaning"/>
    <x v="77"/>
    <s v="South San Francisco"/>
    <s v="650-296-7953"/>
    <s v="Edgar Montes"/>
    <s v="miguel@miguelsteam.com"/>
    <s v="West Campus - SSF73A"/>
    <s v="B73 Kitchen Hood Cleaning [102321]"/>
    <s v="ONLINE, (1-5,20), 73A1028 (SSF73A.1.73A1028)"/>
    <s v="10/23/2021 12:00 AM"/>
    <m/>
    <s v="Miguel's Steam Cleaning will be onsite to perform routine maintenance of the kitchen exhaust hoods. "/>
    <s v="B73 Miguel Steam Cleaning will be onsite to perform routine PM on Kitchen Hoods "/>
    <s v="1002902021"/>
    <s v="Edgar Montes"/>
    <m/>
    <s v="No"/>
    <s v="RA"/>
    <s v="No"/>
    <s v="No"/>
    <s v="Yes"/>
    <s v="No"/>
    <s v="No"/>
    <s v="(1-5,20) "/>
    <s v="Online"/>
    <m/>
    <s v=""/>
    <n v="5"/>
    <x v="1"/>
  </r>
  <r>
    <s v="SSF-00002709"/>
    <s v="Fire Detection Impairment (7 day max duration)"/>
    <s v="Erick Aguayo"/>
    <s v="Closed"/>
    <s v="10/19/2021"/>
    <s v="10/22/2021"/>
    <x v="7"/>
    <s v="dome "/>
    <x v="77"/>
    <s v="South San Francisco"/>
    <s v="6506531109"/>
    <s v="jose delgado"/>
    <s v="jdelgado@domebuilds.com"/>
    <s v="Lower Campus - SSF05"/>
    <s v="B5 Continuation T-Cell  Room 5546 [101921 - 102221]"/>
    <s v="B5 5546 out side and inside of the room, SSF05 1st Floor (SSF05.1)"/>
    <s v="10/19/2021 12:00 AM"/>
    <m/>
    <m/>
    <s v="Soldering pipe, move ceiling tiles, move air duct "/>
    <s v="G16077151"/>
    <s v="Lawson Cook"/>
    <m/>
    <s v="No"/>
    <s v="RA"/>
    <s v="No"/>
    <s v="No"/>
    <s v="Yes"/>
    <s v="No"/>
    <m/>
    <s v="Disarms: (2-20 to 22,25,39,40,43 to 50) "/>
    <s v="Online"/>
    <s v="Complete"/>
    <s v=""/>
    <n v="1"/>
    <x v="0"/>
  </r>
  <r>
    <s v="SSF-00002708"/>
    <s v="Fire Detection Impairment (7 day max duration)"/>
    <s v="Nathan Farey"/>
    <s v="Closed"/>
    <s v="10/26/2021"/>
    <s v="10/29/2021"/>
    <x v="3"/>
    <s v="Therma"/>
    <x v="77"/>
    <s v="South San Francisco"/>
    <s v="415 802 4479"/>
    <s v="Jason Meza"/>
    <s v="nfarey@gcigc.com"/>
    <s v="South Campus - SSF46"/>
    <s v="New B46.2265 Custom Hood Install [102621 - 102921]"/>
    <s v="462265 (SSF46.2.462265)"/>
    <s v="10/26/2021 12:00 AM"/>
    <m/>
    <m/>
    <s v="Modifying casework and exhaust system for custom hood installation"/>
    <s v="G16077177"/>
    <s v="Nathan Farey"/>
    <m/>
    <s v="No"/>
    <s v="RA"/>
    <s v="No"/>
    <s v="No"/>
    <s v="No"/>
    <s v="No"/>
    <m/>
    <s v="(3-30,31)"/>
    <s v="Online"/>
    <s v="Complete"/>
    <s v="Steven Caballero"/>
    <n v="8"/>
    <x v="1"/>
  </r>
  <r>
    <s v="SSF-00002707"/>
    <s v="Fire Detection Impairment (7 day max duration)"/>
    <s v="Edward Sirias"/>
    <s v="Closed"/>
    <s v="10/19/2021"/>
    <s v="10/19/2021"/>
    <x v="0"/>
    <s v="JLL crew 231 "/>
    <x v="77"/>
    <s v="South San Francisco"/>
    <s v="6507372683"/>
    <s v="Edward Sirias"/>
    <s v="siriase@gene.com"/>
    <s v="South Campus - SSF46"/>
    <s v="B46 1 MON GENSET PM [101921]"/>
    <s v="461304 (SSF46.1.461304)"/>
    <s v="10/19/2021 12:00 AM"/>
    <s v="emergency impairment request, no load test for genset PM. "/>
    <m/>
    <s v="B46 1 MON GENSET PM - No load"/>
    <s v="2002614303"/>
    <s v="Edward Sirias"/>
    <m/>
    <s v="No"/>
    <s v="RA"/>
    <s v="No"/>
    <s v="No"/>
    <s v="Yes"/>
    <s v="No"/>
    <m/>
    <s v="Disarms: (1-35,36) "/>
    <s v="Online"/>
    <s v="Complete"/>
    <s v=""/>
    <n v="1"/>
    <x v="0"/>
  </r>
  <r>
    <s v="SSF-00002706"/>
    <s v="Fire Detection Impairment (7 day max duration)"/>
    <s v="Edward Sirias"/>
    <s v="Closed"/>
    <s v="10/20/2021"/>
    <s v="10/20/2021"/>
    <x v="0"/>
    <s v="JLL crew 231 "/>
    <x v="77"/>
    <s v="South San Francisco"/>
    <s v="6507372683"/>
    <s v="Edward Sirias"/>
    <s v="siriase@gene.com"/>
    <s v="South Campus - SSF48"/>
    <s v="B48 1 MON GENSET PM [102021]"/>
    <s v="481215 (SSF48.1.481215)"/>
    <s v="10/20/2021 12:00 AM"/>
    <s v="emergency impairment request, please forgive the late submission for our Genset PM. "/>
    <s v="emergency impairment request, please forgive the late submission for our Genset PM. "/>
    <s v="B48 1 MON GENERATOR TEST NO LOAD "/>
    <s v="2002614347"/>
    <s v="Edward Sirias"/>
    <m/>
    <s v="No"/>
    <s v="RA"/>
    <s v="No"/>
    <s v="No"/>
    <m/>
    <s v="No"/>
    <m/>
    <s v="Disarms: (1-7,8) "/>
    <s v="Online"/>
    <s v="Complete"/>
    <s v=""/>
    <n v="2"/>
    <x v="0"/>
  </r>
  <r>
    <s v="SSF-00002705"/>
    <s v="Fire Detection Impairment (7 day max duration)"/>
    <s v="Edward Sirias"/>
    <s v="Closed"/>
    <s v="10/20/2021"/>
    <s v="10/20/2021"/>
    <x v="0"/>
    <s v="JLL crew 231 "/>
    <x v="77"/>
    <s v="South San Francisco"/>
    <s v="6507372683"/>
    <s v="Edward Sirias"/>
    <s v="siriase@gene.com"/>
    <s v="South Campus - SSF47"/>
    <s v="B47 1 MON GENSET PM [10202021]"/>
    <s v="47 Generator yard"/>
    <s v="10/20/2021 12:00 AM"/>
    <s v="Emergency impairment request, forgive the late submission to the schedule. "/>
    <s v="Emergency impairment request, forgive the late submission to the schedule. "/>
    <s v="B47 1 MON GENSET PM. Engineer will be running the generator with no load to test operation of the equipment. "/>
    <s v="2002614359"/>
    <s v="Edward Sirias"/>
    <m/>
    <s v="No"/>
    <s v="RA"/>
    <s v="No"/>
    <s v="No"/>
    <m/>
    <s v="No"/>
    <m/>
    <s v="Disarms: (1-53,54)"/>
    <s v="Online"/>
    <s v="Complete"/>
    <s v=""/>
    <n v="2"/>
    <x v="0"/>
  </r>
  <r>
    <s v="SSF-00002704"/>
    <s v="Fire Suppression Impairment (7 day max duration)"/>
    <s v="William Meroshnekoff "/>
    <s v="Closed"/>
    <s v="10/19/2021"/>
    <s v="10/19/2021"/>
    <x v="3"/>
    <s v="Fire Stop Sprinklers"/>
    <x v="77"/>
    <s v="South San Francisco"/>
    <s v="4088908225"/>
    <s v="William Meroshnekoff "/>
    <s v="meroshnw@gene.com"/>
    <s v="South Campus - SSF42"/>
    <s v="New B42 gCell Drain [101921]"/>
    <s v="423132 (SSF42.3.423132)"/>
    <s v="10/19/2021 12:00 AM"/>
    <s v="Start time 8am End Time12.00pm "/>
    <s v="No Hot work will done when this task is being done. "/>
    <s v="Relocate 1 sprinkler line "/>
    <s v="G16077197"/>
    <s v="William Meroshnekoff"/>
    <m/>
    <s v="No"/>
    <s v="RA"/>
    <s v="No"/>
    <s v="No"/>
    <s v="Yes"/>
    <s v="No"/>
    <s v="No"/>
    <s v="Call Security to disregard white and red strobe &amp; F-Key panel. Bypass the following points (7-2, 9) Bypass (TS + WF)"/>
    <s v="Offline"/>
    <s v="Complete"/>
    <s v=""/>
    <n v="1"/>
    <x v="0"/>
  </r>
  <r>
    <s v="SSF-00002703"/>
    <s v="Fire Detection Impairment (7 day max duration)"/>
    <s v="William Meroshnekoff "/>
    <s v="Closed"/>
    <s v="11/1/2021"/>
    <s v="11/5/2021"/>
    <x v="3"/>
    <s v="Decker Electric, C2B, "/>
    <x v="77"/>
    <s v="South San Francisco"/>
    <s v="4088908225"/>
    <s v="William Meroshnekoff "/>
    <s v="bmeroshnekoff@gcigc.com"/>
    <s v="South Campus - SSF42"/>
    <s v="B42 Continuation Lab for Compact [110121 - 110521]"/>
    <s v="423126 (SSF42.3.423126)"/>
    <s v="11/1/2021 12:00 AM"/>
    <s v="Start Time 6am End Time 2pm "/>
    <s v="During Hot Work Fire Watch will be continuous. "/>
    <s v="Selective Demo to Walls for New Electrical Hook-ups, Hot Work "/>
    <s v="G16077192"/>
    <s v="William Meroshnekoff"/>
    <m/>
    <s v="No"/>
    <s v="RA"/>
    <s v="No"/>
    <s v="No"/>
    <s v="Yes"/>
    <s v="Yes"/>
    <m/>
    <s v="Bypass point (7-43)"/>
    <s v="Online"/>
    <s v="Complete"/>
    <s v=""/>
    <n v="14"/>
    <x v="1"/>
  </r>
  <r>
    <s v="SSF-00002702"/>
    <s v="Fire Detection Impairment (7 day max duration)"/>
    <s v="William Meroshnekoff "/>
    <s v="Closed"/>
    <s v="11/1/2021"/>
    <s v="11/5/2021"/>
    <x v="3"/>
    <s v="GCI"/>
    <x v="77"/>
    <s v="South San Francisco"/>
    <s v="4088908225"/>
    <s v="William Meroshnekoff "/>
    <s v="bmeroshnekoff@gcigc.com"/>
    <s v="South Campus - SSF42"/>
    <s v="Continuation B42.3 gCell Lab Remodel [110121 - 110521]"/>
    <s v="423132 (SSF42.3.423132), 423133 (SSF42.3.423133)"/>
    <s v="11/1/2021 12:00 AM"/>
    <s v="Start time 6am End time 2pm "/>
    <s v="No night work is planned at this time "/>
    <s v="Lab Space is approx. 450' Selective wall demo, MEPS relocation, with new lab and used lab equipment. Hot work will be required for some of this work. "/>
    <s v="G16077197"/>
    <s v="William Meroshnekoff"/>
    <m/>
    <s v="No"/>
    <s v="RA"/>
    <s v="No"/>
    <m/>
    <s v="Yes"/>
    <s v="Yes"/>
    <m/>
    <s v="Disarm points (7-1,2,3,14,43)"/>
    <s v="Online"/>
    <s v="Complete"/>
    <s v=""/>
    <n v="14"/>
    <x v="1"/>
  </r>
  <r>
    <s v="SSF-00002701"/>
    <s v="Fire Detection Impairment (7 day max duration)"/>
    <s v="William Meroshnekoff "/>
    <s v="Closed"/>
    <s v="10/25/2021"/>
    <s v="10/29/2021"/>
    <x v="3"/>
    <s v="GCI"/>
    <x v="77"/>
    <s v="South San Francisco"/>
    <s v="4088908225"/>
    <s v="William Meroshnekoff "/>
    <s v="bmeroshnekoff@gcigc.com"/>
    <s v="South Campus - SSF42"/>
    <s v="Continuation B42.3 gCell Lab Remodel [102521 - 102921]"/>
    <s v="423132 (SSF42.3.423132), 423133 (SSF42.3.423133)"/>
    <s v="10/25/2021 12:00 AM"/>
    <s v="Start time 6am End time 2pm "/>
    <s v="No night work is planned at this time "/>
    <s v="Lab Space is approx. 450' Selective wall demo, MEPS relocation, with new lab and used lab equipment. Hot work will be required for some of this work. "/>
    <s v="G16077197"/>
    <s v="William Meroshnekoff"/>
    <m/>
    <s v="No"/>
    <s v="RA"/>
    <s v="No"/>
    <s v="No"/>
    <s v="Yes"/>
    <s v="Yes"/>
    <m/>
    <s v="Disarm points (7-1,2,3,14,43)"/>
    <s v="Online"/>
    <s v="Complete"/>
    <s v=""/>
    <n v="7"/>
    <x v="1"/>
  </r>
  <r>
    <s v="SSF-00002700"/>
    <s v="Fire Detection Impairment (7 day max duration)"/>
    <s v="William Meroshnekoff "/>
    <s v="Closed"/>
    <s v="10/25/2021"/>
    <s v="10/29/2021"/>
    <x v="3"/>
    <s v="Decker Electric, C2B, "/>
    <x v="77"/>
    <s v="South San Francisco"/>
    <s v="4088908225"/>
    <s v="William Meroshnekoff "/>
    <s v="bmeroshnekoff@gcigc.com"/>
    <s v="South Campus - SSF42"/>
    <s v="B42 Continuation Lab for Compact [102521 - 102921]"/>
    <s v="423126 (SSF42.3.423126)"/>
    <s v="10/25/2021 12:00 AM"/>
    <s v="Start Time 6am End Time 2pm "/>
    <s v="During Hot Work Fire Watch will be continuous. "/>
    <s v="Selective Demo to Walls for New Electrical Hook-ups, Hot Work "/>
    <s v="G16077192"/>
    <s v="William Meroshnekoff"/>
    <m/>
    <s v="No"/>
    <s v="RA"/>
    <s v="No"/>
    <s v="No"/>
    <s v="Yes"/>
    <s v="Yes"/>
    <m/>
    <s v="Bypass point (7-43)"/>
    <s v="Online"/>
    <s v="Complete"/>
    <s v=""/>
    <n v="7"/>
    <x v="1"/>
  </r>
  <r>
    <s v="SSF-00002699"/>
    <s v="Fire Detection Impairment (7 day max duration)"/>
    <s v="chandra "/>
    <s v="Closed"/>
    <s v="10/21/2021"/>
    <s v="10/21/2021"/>
    <x v="0"/>
    <s v="JLL"/>
    <x v="77"/>
    <s v="South San Francisco"/>
    <s v="6503849668"/>
    <s v="chandra maharjan"/>
    <s v="mchandra@gene.com"/>
    <s v="Mid Campus - SSF15"/>
    <s v="Annual PM on Fire Hydrants in FRC-2 [102121]"/>
    <s v="b15 loading dock area"/>
    <s v="10/21/2021 12:00 AM"/>
    <m/>
    <m/>
    <s v=" annual fire hydrants test for mid campus."/>
    <s v="2002586005"/>
    <s v="Chandra Maharjan"/>
    <m/>
    <s v="No"/>
    <s v="RA"/>
    <s v="No"/>
    <s v="No"/>
    <s v="Yes"/>
    <s v="No"/>
    <m/>
    <s v="Bypass WF/TS F-Key + Fire Pump + Vivarium"/>
    <s v="Offline"/>
    <s v="Complete"/>
    <s v=""/>
    <n v="3"/>
    <x v="0"/>
  </r>
  <r>
    <s v="SSF-00002698"/>
    <s v="Fire Detection Impairment (7 day max duration)"/>
    <s v="chandra "/>
    <s v="Closed"/>
    <s v="10/20/2021"/>
    <s v="10/20/2021"/>
    <x v="0"/>
    <s v="JLL"/>
    <x v="77"/>
    <s v="South San Francisco"/>
    <s v="6503849668"/>
    <s v="chandra maharjan"/>
    <s v="mchandra@gene.com"/>
    <s v="Mid Campus - SSF15"/>
    <s v="Annual PM on Fire Hydrants in FRC-2 [102021]"/>
    <s v="b15 loading dock area"/>
    <s v="10/20/2021 12:00 AM"/>
    <m/>
    <m/>
    <s v=" annual fire hydrants test for mid campus."/>
    <s v="2002586005"/>
    <s v="Chandra Maharjan"/>
    <m/>
    <s v="No"/>
    <s v="RA"/>
    <s v="No"/>
    <s v="No"/>
    <s v="Yes"/>
    <s v="No"/>
    <m/>
    <s v="Bypass WF/TS F-Key + Fire Pump + Vivarium"/>
    <s v="Offline"/>
    <s v="Complete"/>
    <s v=""/>
    <n v="2"/>
    <x v="0"/>
  </r>
  <r>
    <s v="SSF-00002697"/>
    <s v="Fire Detection Impairment (7 day max duration)"/>
    <s v="Anthony Garcia"/>
    <s v="Closed"/>
    <s v="11/1/2021"/>
    <s v="11/6/2021"/>
    <x v="3"/>
    <s v="GCI"/>
    <x v="77"/>
    <s v="South San Francisco"/>
    <s v="4158477158"/>
    <s v="Anthony Garcia"/>
    <s v="agarcia@gcigc.com"/>
    <s v="Mid Campus - SSF12"/>
    <s v="Continuation- B12.4 FACS Lab [110121 - 110621]"/>
    <s v="SSF12 (SSF12), South San Francisco Locations (SSFLOC), SSF12 4th Floor (SSF12.4), Mid Campus (MC), 12431 (SSF12.4.12431), 12435.3 (SSF12.4.12435.3), 12435.4 (SSF12.4.12435.4), 12435 (SSF12.4.12435), 12436.1 (SSF12.4.12436.1), 12435.1 (SSF12.4.12435.1), 12435.2 (SSF12.4.12435.2), 12436.4 (SSF12.4.12436.4), 12436.3 (SSF12.4.12436.3), 12436 (SSF12.4.12436), 12438.3 (SSF12.4.12438.3), 12438 (SSF12.4.12438), 12438.4 (SSF12.4.12438.4), 12436.2 (SSF12.4.12436.2), 12439 (SSF12.4.12439), 12438.2 (SSF12.4.12438.2), 12438.1 (SSF12.4.12438.1)"/>
    <s v="11/1/2021 12:00 AM"/>
    <s v="We would like to request the impairment to run continuously through Monday 11/1 - Saturday 11/6 @ 2 pm."/>
    <s v="We will like this fire impediment to run 24hrs. we have crews working during the day and during the night. we have an approved fire watch set up.  Fire watch # 874150351."/>
    <s v="B12.4 FACS Lab: Demo of the lab walls, flooring, ceiling, HVAC, and MEP in wall and ceiling rough-ins. Build back lab with the new configuration. All new HVAC, MEP above ceiling and in-wall. Install new drywall, paint, trim, flooring, and casework. "/>
    <s v="L16077159"/>
    <s v="Jose Valencia "/>
    <m/>
    <s v="No"/>
    <s v="RA"/>
    <s v="No"/>
    <s v="Yes"/>
    <s v="Yes"/>
    <s v="Yes"/>
    <m/>
    <s v="Disarm points (6-129, 130, 131, 136,149, 154 to 158, 160, 161,164 to 172, 174 to 183,185 to 192, 194, 195, 197, 199, 200, 201,203, 204)"/>
    <s v="Online"/>
    <s v="Complete"/>
    <s v=""/>
    <n v="14"/>
    <x v="1"/>
  </r>
  <r>
    <s v="SSF-00002696"/>
    <s v="Fire Detection Impairment (7 day max duration)"/>
    <s v="Anthony Garcia"/>
    <s v="Closed"/>
    <s v="10/25/2021"/>
    <s v="10/30/2021"/>
    <x v="3"/>
    <s v="GCI"/>
    <x v="77"/>
    <s v="South San Francisco"/>
    <s v="4158477158"/>
    <s v="Anthony Garcia"/>
    <s v="agarcia@gcigc.com"/>
    <s v="Mid Campus - SSF12"/>
    <s v="Continuation- B12.4 FACS Lab [102521 - 103021]"/>
    <s v="SSF12 (SSF12), South San Francisco Locations (SSFLOC), SSF12 4th Floor (SSF12.4), Mid Campus (MC), 12431 (SSF12.4.12431), 12435.3 (SSF12.4.12435.3), 12435.4 (SSF12.4.12435.4), 12435 (SSF12.4.12435), 12436.1 (SSF12.4.12436.1), 12435.1 (SSF12.4.12435.1), 12435.2 (SSF12.4.12435.2), 12436.4 (SSF12.4.12436.4), 12436.3 (SSF12.4.12436.3), 12436 (SSF12.4.12436), 12438.3 (SSF12.4.12438.3), 12438 (SSF12.4.12438), 12438.4 (SSF12.4.12438.4), 12436.2 (SSF12.4.12436.2), 12439 (SSF12.4.12439), 12438.2 (SSF12.4.12438.2), 12438.1 (SSF12.4.12438.1)"/>
    <s v="10/25/2021 12:00 AM"/>
    <s v="Please note: GCI would like this impairment to run continuously until Saturday 10/30/21 until 2pm. The fire watch will run until 11/5/21. "/>
    <s v="We will like this fire impediment to run 24hrs. we have crews working during the day and during the night. we have an approved fire watch set up.  Fire watch # 874150351."/>
    <s v="B12.4 FACS Lab: Demo of the lab walls, flooring, ceiling, HVAC, and MEP in wall and ceiling rough-ins. Build back lab with the new configuration. All new HVAC, MEP above ceiling and in-wall. Install new drywall, paint, trim, flooring, and casework. "/>
    <s v="L16077159"/>
    <s v="Jose Valencia "/>
    <m/>
    <s v="No"/>
    <s v="RA"/>
    <s v="No"/>
    <s v="Yes"/>
    <s v="Yes"/>
    <s v="Yes"/>
    <m/>
    <s v="Disarm points (6-129, 130, 131, 136,149, 154 to 158, 160, 161,164 to 172, 174 to 183,185 to 192, 194, 195, 197, 199, 200, 201,203, 204)"/>
    <s v="Online"/>
    <s v="Complete"/>
    <s v=""/>
    <n v="7"/>
    <x v="1"/>
  </r>
  <r>
    <s v="SSF-00002695"/>
    <s v="Fire Detection Impairment (7 day max duration)"/>
    <s v="Anthony D Garcia"/>
    <s v="Closed"/>
    <s v="11/1/2021"/>
    <s v="11/5/2021"/>
    <x v="3"/>
    <s v="GCI"/>
    <x v="77"/>
    <s v="South San Francisco"/>
    <s v="4158477158"/>
    <s v="Anthony D Garcia"/>
    <s v="garciaja@gene.com"/>
    <s v="South Campus - SSF48"/>
    <s v="Continuation B48 MPLS Project [110121 - 110521]"/>
    <s v="SSF48 (SSF48), South Campus (SC), SSF48 1st Floor (SSF48.1), 481147 (SSF48.1.481147), 481149 (SSF48.1.481149)"/>
    <s v="11/1/2021 12:00 AM"/>
    <m/>
    <s v="_x000a_"/>
    <s v="Put Smoke Detector in bypass as this detector has been audibling a false alarm due to the steam of the auto claves."/>
    <s v="L16076864"/>
    <s v="Jose Valencia "/>
    <m/>
    <s v="No"/>
    <s v="RA"/>
    <s v="No"/>
    <s v="No"/>
    <s v="Yes"/>
    <m/>
    <m/>
    <s v="(1-18), (2-43)"/>
    <s v="Online"/>
    <s v="Complete"/>
    <s v=""/>
    <n v="14"/>
    <x v="1"/>
  </r>
  <r>
    <s v="SSF-00002694"/>
    <s v="Fire Detection Impairment (7 day max duration)"/>
    <s v="David Cooper"/>
    <s v="Closed"/>
    <s v="11/1/2021"/>
    <s v="11/5/2021"/>
    <x v="3"/>
    <s v="GCI General Contractors"/>
    <x v="77"/>
    <s v="South San Francisco"/>
    <s v="4155172240"/>
    <s v="David Cooper"/>
    <s v="dcooper@gcigc.com"/>
    <s v="Mid Campus - SSF10"/>
    <s v="Continuation B10 NMR Project: 21-2001  [110121 - 110521]"/>
    <s v="10123 (SSF10.1.10123), 10159 (SSF10.1.10159), 10161 (SSF10.1.10161), 10162 (SSF10.1.10162), 10168 (SSF10.1.10168), 10165 (SSF10.1.10165), 10160 (SSF10.1.10160), 10166 (SSF10.1.10166), 10167 (SSF10.1.10167), 10167A (SSF10.1.10167A), 10164 (SSF10.1.10164), 10170 (SSF10.1.10170), 10171 (SSF10.1.10171), 10173 (SSF10.1.10173), 10176 (SSF10.1.10176), 10175 (SSF10.1.10175), 10172A (SSF10.1.10172A), 10172B (SSF10.1.10172B), 10177 (SSF10.1.10177), 10177A (SSF10.1.10177A), 10174 (SSF10.1.10174), 10154 (SSF10.1.10154), 10157 (SSF10.1.10157), 10155 (SSF10.1.10155), 10158 (SSF10.1.10158)"/>
    <s v="11/1/2021 12:00 AM"/>
    <m/>
    <m/>
    <s v="Demo work conducted in area. Includes dust generation and demo. Demo of existing concrete walls, ceilings, walls, utilities, floors etc. Hot work as needed. "/>
    <s v="L16077083"/>
    <s v="Jose Valencia "/>
    <m/>
    <s v="No"/>
    <s v="RA"/>
    <s v="No"/>
    <s v="No"/>
    <s v="Yes"/>
    <m/>
    <m/>
    <s v="Disarms: (1-1,2, 25 to 29, 52 to 61,67 to 69, 75,77,88,91,94, 96 to 104,123,124,141 to 143, 146 to 149,161 to 175, 188,189,192,193)"/>
    <s v="Online"/>
    <s v="Complete"/>
    <s v=""/>
    <n v="14"/>
    <x v="1"/>
  </r>
  <r>
    <s v="SSF-00002693"/>
    <s v="Fire Detection Impairment (7 day max duration)"/>
    <s v="David Cooper"/>
    <s v="Closed"/>
    <s v="10/25/2021"/>
    <s v="10/29/2021"/>
    <x v="3"/>
    <s v="GCI General Contractors"/>
    <x v="77"/>
    <s v="South San Francisco"/>
    <s v="4155172240"/>
    <s v="David Cooper"/>
    <s v="dcooper@gcigc.com"/>
    <s v="Mid Campus - SSF10"/>
    <s v="Continuation B10 NMR Project: 21-2001  [102521 - 102921]"/>
    <s v="10123 (SSF10.1.10123), 10159 (SSF10.1.10159), 10161 (SSF10.1.10161), 10162 (SSF10.1.10162), 10168 (SSF10.1.10168), 10165 (SSF10.1.10165), 10160 (SSF10.1.10160), 10166 (SSF10.1.10166), 10167 (SSF10.1.10167), 10167A (SSF10.1.10167A), 10164 (SSF10.1.10164), 10170 (SSF10.1.10170), 10171 (SSF10.1.10171), 10173 (SSF10.1.10173), 10176 (SSF10.1.10176), 10175 (SSF10.1.10175), 10172A (SSF10.1.10172A), 10172B (SSF10.1.10172B), 10177 (SSF10.1.10177), 10177A (SSF10.1.10177A), 10174 (SSF10.1.10174), 10154 (SSF10.1.10154), 10157 (SSF10.1.10157), 10155 (SSF10.1.10155), 10158 (SSF10.1.10158)"/>
    <s v="10/25/2021 12:00 AM"/>
    <m/>
    <m/>
    <s v="Demo work conducted in area. Includes dust generation and demo. Demo of existing concrete walls, ceilings, walls, utilities, floors etc. Hot work as needed. "/>
    <s v="L16077083"/>
    <s v="Jose Valencia "/>
    <m/>
    <s v="No"/>
    <s v="RA"/>
    <s v="No"/>
    <s v="No"/>
    <s v="Yes"/>
    <m/>
    <m/>
    <s v="Disarms: (1-1,2, 25 to 29, 52 to 61,67 to 69, 75,77,88,91,94, 96 to 104,123,124,141 to 143, 146 to 149,161 to 175, 188,189,192,193)"/>
    <s v="Online"/>
    <s v="Complete"/>
    <s v=""/>
    <n v="7"/>
    <x v="1"/>
  </r>
  <r>
    <s v="SSF-00002691"/>
    <s v="Fire Suppression Impairment (7 day max duration)"/>
    <s v="Will Ratelle"/>
    <s v="Closed"/>
    <s v="10/21/2021"/>
    <s v="10/21/2021"/>
    <x v="3"/>
    <s v="GCI/Firestop"/>
    <x v="78"/>
    <s v="South San Francisco"/>
    <s v="415-730-7598"/>
    <s v="Will Ratelle"/>
    <s v="wratelle@gcigc.com"/>
    <s v="South Campus - SSF42"/>
    <s v="B42 Conference Room Upgrades Drain Continuation [102121]"/>
    <s v="B42 Conference Rooms"/>
    <s v="10/21/2021 12:00 AM"/>
    <s v="Drain down to occur on Thursday, October 21st.  There is a current conflict with HVAC and sprinkler piping which needs to be resolved for continuation of project.  Please contact me with further questions or clarifications."/>
    <s v="See above notes regarding conflict which has to be resolved immediately."/>
    <s v="DRAIN DOWN OF FIRE SPRINKLER SYSTEM AT B42 CONFERENCE ROOM PROJECT.  EXISTING HEADS TO BE REPLACED AND PIPING RE-WORKED FOR PROJECT"/>
    <s v="L16077112"/>
    <s v="Will Ratelle"/>
    <m/>
    <s v="No"/>
    <s v="RA"/>
    <s v="No"/>
    <s v="No"/>
    <s v="Yes"/>
    <s v="No"/>
    <m/>
    <s v="Call Security to disregard white and red strobe &amp; F-key panel, Disarm WF+TS, MOP Needed"/>
    <s v="Offline"/>
    <s v="Complete"/>
    <s v=""/>
    <n v="6"/>
    <x v="1"/>
  </r>
  <r>
    <s v="SSF-00002690"/>
    <s v="Fire Suppression Impairment (7 day max duration)"/>
    <s v="Odilon Valencia"/>
    <s v="Closed"/>
    <s v="10/25/2021"/>
    <s v="10/29/2021"/>
    <x v="4"/>
    <s v="XLC / ECO Fire Sprinkler"/>
    <x v="78"/>
    <s v="South San Francisco"/>
    <s v="9254811082"/>
    <s v="Odilon Valencia"/>
    <s v="ovalencia@xlconstruction.com"/>
    <s v="Upper Campus - SSF26"/>
    <s v="Continuation B26 Sprinkler System Drain Down [102521 - 102921]"/>
    <s v="SSF26 3rd Floor (SSF26.3)"/>
    <s v="10/25/2021 12:00 AM"/>
    <m/>
    <m/>
    <s v="Fire sprinkler drain down required to work on the system."/>
    <s v=" B16077076"/>
    <s v="James Spencer"/>
    <m/>
    <s v="No"/>
    <s v="RA"/>
    <s v="No"/>
    <s v="No"/>
    <s v="Yes"/>
    <s v="No"/>
    <m/>
    <s v="Call Security to disregard white and red strobe &amp; F-key panel, Disarm H/S + WF/TS, MOP Needed"/>
    <s v="Offline"/>
    <s v="Complete"/>
    <s v=""/>
    <n v="10"/>
    <x v="1"/>
  </r>
  <r>
    <s v="SSF-00002689"/>
    <s v="Fire Suppression Impairment (7 day max duration)"/>
    <s v="Odilon Valencia"/>
    <s v="Closed"/>
    <s v="10/25/2021"/>
    <s v="10/29/2021"/>
    <x v="4"/>
    <s v="XLC / ECO FIRE SPRINKLER /"/>
    <x v="78"/>
    <s v="South San Francisco"/>
    <s v="9254811082"/>
    <s v="Odilon Valencia"/>
    <s v="ovalencia@xlconstruction.com"/>
    <s v="Upper Campus - SSF25"/>
    <s v="Continuation B25 Drain 1st &amp; 2nd floors [102521 - 102921]"/>
    <s v="SSF25 1st Floor (SSF25.1), SSF25 2nd Floor (SSF25.2)"/>
    <s v="10/25/2021 12:00 AM"/>
    <m/>
    <m/>
    <s v="FIRE SPRINKLER DRAIN DOWN IN B25 1ST AND 2ND FLOOR FOR RECONFIGURATION OF SPRINKLER HEADS. WILL FILL SYSTEM DAILY AT THE END OF EACH WORKDAY"/>
    <s v="B16077140 "/>
    <s v="James Spencer"/>
    <m/>
    <s v="No"/>
    <s v="RA"/>
    <s v="No"/>
    <s v="No"/>
    <s v="Yes"/>
    <s v="No"/>
    <m/>
    <s v="Call Security to disregard white and red strobe &amp; F-key panel, F-Key WF/TS + HS)"/>
    <s v="Offline"/>
    <s v="Complete"/>
    <s v=""/>
    <n v="10"/>
    <x v="1"/>
  </r>
  <r>
    <s v="SSF-00002677"/>
    <s v="Fire Detection Impairment (7 day max duration)"/>
    <s v="Odilon Valencia"/>
    <s v="Closed"/>
    <s v="10/25/2021"/>
    <s v="10/29/2021"/>
    <x v="4"/>
    <s v="XLC"/>
    <x v="78"/>
    <s v="South San Francisco"/>
    <s v="9254811082"/>
    <s v="Odilon Valencia"/>
    <s v="ovalencia@xlconstruction.com"/>
    <s v="Upper Campus - SSF26"/>
    <s v="B26 Continuation Ground to 3rd floor [102521-102921]"/>
    <s v="SSF26 3rd Floor (SSF26.3), SSF26 2nd Floor (SSF26.2), SSF26 1st Floor (SSF26.1)"/>
    <s v="10/25/2021 12:00 AM"/>
    <m/>
    <m/>
    <s v="Demolition: Walls, Ceiling grid, duct work, plumbing, electrical"/>
    <s v=" B16077076"/>
    <s v="James Spencer"/>
    <m/>
    <s v="No"/>
    <s v="RA"/>
    <s v="No"/>
    <s v="No"/>
    <s v="Yes"/>
    <s v="Yes"/>
    <m/>
    <s v="(Loops 1-3)"/>
    <s v="Online"/>
    <s v="Complete"/>
    <s v=""/>
    <n v="10"/>
    <x v="1"/>
  </r>
  <r>
    <s v="SSF-00002676"/>
    <s v="Fire Detection Impairment (7 day max duration)"/>
    <s v="Odilon Valencia"/>
    <s v="Closed"/>
    <s v="10/25/2021"/>
    <s v="10/29/2021"/>
    <x v="4"/>
    <s v="XLC"/>
    <x v="78"/>
    <s v="South San Francisco"/>
    <s v="9254811082"/>
    <s v="Odilon Valencia"/>
    <s v="ovalencia@xlconstruction.com"/>
    <s v="Upper Campus - SSF25"/>
    <s v="Continuation B25 Ground to 2nd floors [102521 - 102921]"/>
    <s v="SSF25 1st Floor (SSF25.1), SSF25 2nd Floor (SSF25.2), SSF25 GROUND FLOOR (SSF25.0)"/>
    <s v="10/25/2021 12:00 AM"/>
    <m/>
    <m/>
    <s v="Demolition: walls, ceiling grid, Duct work, plumbing, electrical"/>
    <s v="B16077140 / B16077076"/>
    <s v="James Spencer"/>
    <m/>
    <s v="No"/>
    <s v="RA"/>
    <s v="No"/>
    <s v="No"/>
    <s v="Yes"/>
    <s v="Yes"/>
    <m/>
    <s v="(Loops 1 &amp; 2)"/>
    <s v="Online"/>
    <s v="Complete"/>
    <s v=""/>
    <n v="10"/>
    <x v="1"/>
  </r>
  <r>
    <s v="SSF-00002675"/>
    <s v="Fire Detection Impairment (7 day max duration)"/>
    <s v="Noel Lopez"/>
    <s v="Closed"/>
    <s v="10/20/2021"/>
    <s v="10/20/2021"/>
    <x v="0"/>
    <s v="JLL"/>
    <x v="78"/>
    <s v="South San Francisco"/>
    <s v="6505540884"/>
    <s v="Thorin Ryan"/>
    <s v="lopezn16@gene.com"/>
    <s v="South Campus - SSF40"/>
    <s v="B40 Weekly fire pump test [102021]"/>
    <s v="401043 (SSF40.1.401043)"/>
    <s v="10/20/2021 12:00 AM"/>
    <m/>
    <m/>
    <s v="B40 weekly fire pump test continuation"/>
    <s v="2002609541"/>
    <s v="Noel Lopez"/>
    <m/>
    <s v="No"/>
    <s v="RA"/>
    <s v="No"/>
    <s v="No"/>
    <s v="Yes"/>
    <s v="No"/>
    <m/>
    <s v="(Fire pump F-Key)"/>
    <s v="Online"/>
    <s v="Complete"/>
    <s v=""/>
    <n v="5"/>
    <x v="1"/>
  </r>
  <r>
    <s v="SSF-00002674"/>
    <s v="Fire Detection Impairment (7 day max duration)"/>
    <s v="William Fette"/>
    <s v="Closed"/>
    <s v="10/27/2021"/>
    <s v="10/29/2021"/>
    <x v="3"/>
    <s v="GCI"/>
    <x v="78"/>
    <s v="South San Francisco"/>
    <s v="4156380145"/>
    <s v="William Fette"/>
    <s v="wfette@gcigc.com"/>
    <s v="South Campus - SSF41"/>
    <s v="New B41 UPS Replacement Project [102721 - 102921]"/>
    <s v="414125 (SSF41.4.414125), 413145, 414045, 413125 (SSF41.3.413125), 411165 (SSF41.1.411165), 412071 (SSF41.2.412071), 412059 (SSF41.2.412059), 412010 (SSF41.2.412010), 413126 (SSF41.3.413126), 413010 (SSF41.3.413010), 413059 (SSF41.3.413059), 413071 (SSF41.3.413071), 414126 (SSF41.4.414126), 411010 (SSF41.1.411010), 411139 (SSF41.1.411139), 411169 (SSF41.1.411169), 411168 (SSF41.1.411168), 411123 (SSF41.1.411123), 411140 (SSF41.1.411140), 411150 (SSF41.1.411150), 411159 (SSF41.1.411159), 411122 (SSF41.1.411122), 412126 (SSF41.2.412126), 412145 (SSF41.2.412145), 412125 (SSF41.2.412125), 414113 (SSF41.4.414113), 414059 (SSF41.4.414059), 414010 (SSF41.4.414010)"/>
    <s v="10/27/2021 12:00 AM"/>
    <m/>
    <m/>
    <s v="Install temporary power system to transfer UPS power to regular pG&amp;E power in building 41. Replace UPS system and add 13 new ULP panels throughout building 41. Transfer power back to new UPS system and remove temporary power system. change doors at E rooms. Replace TECs and T stats feeding E rooms on 1st and 3rd floors."/>
    <s v="L16077194"/>
    <s v="William Fette"/>
    <m/>
    <s v="No"/>
    <s v="RA"/>
    <s v="No"/>
    <m/>
    <s v="No"/>
    <m/>
    <m/>
    <s v="Please bypass the F keys and loops 1 through 4. Fire watch needed. Please call security and disregard red strobes."/>
    <s v="Offline"/>
    <s v="Complete"/>
    <s v="Steven Caballero"/>
    <n v="12"/>
    <x v="1"/>
  </r>
  <r>
    <s v="SSF-00002671"/>
    <s v="Fire Detection Impairment (7 day max duration)"/>
    <s v="Paul E Kern"/>
    <s v="Closed"/>
    <s v="10/25/2021"/>
    <s v="10/29/2021"/>
    <x v="3"/>
    <s v="GCI"/>
    <x v="78"/>
    <s v="South San Francisco"/>
    <s v="7076950936"/>
    <s v="Paul E Kern"/>
    <s v="pkern@gcigc.com"/>
    <s v="South Campus - SSF42"/>
    <s v="Continuation B42 Breakroom Refresh  [102521 -  102921]"/>
    <s v="422227 (SSF42.2.422227)"/>
    <s v="10/25/2021 12:00 AM"/>
    <s v="Friday end time 17:00"/>
    <m/>
    <s v="B42 Breakroom Refresh demo all existing cabinets, ceiling, flooring, drywall, framing, electrical and plumbing. Install all new of previously listed items."/>
    <s v="G16077101"/>
    <s v="Paul Kern"/>
    <m/>
    <s v="No"/>
    <s v="RA"/>
    <s v="No"/>
    <s v="No"/>
    <s v="Yes"/>
    <s v="No"/>
    <m/>
    <s v="Disarm points (5-27 to 32)"/>
    <s v="Online"/>
    <s v="Complete"/>
    <s v=""/>
    <n v="10"/>
    <x v="1"/>
  </r>
  <r>
    <s v="SSF-00002670"/>
    <s v="Fire Detection Impairment (7 day max duration)"/>
    <s v="Paul E Kern"/>
    <s v="Closed"/>
    <s v="10/25/2021"/>
    <s v="10/29/2021"/>
    <x v="3"/>
    <s v="GCI"/>
    <x v="78"/>
    <s v="South San Francisco"/>
    <s v="7076950936"/>
    <s v="Paul E Kern"/>
    <s v="pkern@gcigc.com"/>
    <s v="South Campus - SSF47"/>
    <s v="Continuation B47 Breakroom Refresh [102521 - 102921]"/>
    <s v="472125 (SSF47.2.472125)"/>
    <s v="10/25/2021 12:00 AM"/>
    <s v="Friday end time 17:00"/>
    <m/>
    <s v="B47.2  Demo all existing drywall, cabinets, flooring, electrical, plumbing, ceiling and lighting. Install all new of previously listed items."/>
    <s v="G16077101"/>
    <s v="Paul Kern"/>
    <m/>
    <s v="No"/>
    <s v="RA"/>
    <s v="No"/>
    <s v="No"/>
    <s v="Yes"/>
    <s v="No"/>
    <m/>
    <s v="Disarm points (2-9,11,12,14)"/>
    <s v="Online"/>
    <s v="Complete"/>
    <s v=""/>
    <n v="10"/>
    <x v="1"/>
  </r>
  <r>
    <s v="SSF-00002669"/>
    <s v="Fire Detection Impairment (7 day max duration)"/>
    <s v="Paul  Kern"/>
    <s v="Closed"/>
    <s v="10/25/2021"/>
    <s v="10/29/2021"/>
    <x v="3"/>
    <s v="GCI"/>
    <x v="78"/>
    <s v="South San Francisco"/>
    <s v="7076950936"/>
    <s v="Paul  Kern"/>
    <s v="pkern@gcigc.com"/>
    <s v="Mid Campus - SSF10"/>
    <s v="Continuation FRC-1 BSC Installation [102521 - 102921] "/>
    <s v="10329 (SSF10.3.10329), 10327 (SSF10.3.10327), 10330 (SSF10.3.10330), 10328 (SSF10.3.10328)"/>
    <s v="10/25/2021 12:00 AM"/>
    <s v="06:00am till 17:00pm"/>
    <m/>
    <s v="Remove and replace Existing BSC's with new Ergo base BSC's. Modify VAC piping as needed."/>
    <s v="G16077181"/>
    <s v="Paul Kern"/>
    <m/>
    <s v="No"/>
    <s v="RA"/>
    <s v="No"/>
    <s v="Yes"/>
    <s v="No"/>
    <s v="Yes"/>
    <s v="Yes"/>
    <s v="Please bypass (2-3 to 5,8,10 to 13,16,17,36,42)"/>
    <s v="Online"/>
    <s v="Complete"/>
    <s v=""/>
    <n v="10"/>
    <x v="1"/>
  </r>
  <r>
    <s v="SSF-00002668"/>
    <s v="Fire Detection Impairment (7 day max duration)"/>
    <s v="Paul E Kern"/>
    <s v="Closed"/>
    <s v="10/25/2021"/>
    <s v="10/29/2021"/>
    <x v="3"/>
    <s v="GCI"/>
    <x v="78"/>
    <s v="South San Francisco"/>
    <s v="7076950936"/>
    <s v="Paul E Kern"/>
    <s v="pkern@gcigc.com"/>
    <s v="Mid Campus - SSF15"/>
    <s v="Continuation B15, 2nd floor, Room: 152053 [102521 - 102921]"/>
    <s v="152053 (SSF15.2.152053)"/>
    <s v="10/25/2021 12:00 AM"/>
    <s v="Friday end time 17:00"/>
    <m/>
    <s v="B15 Demo exisitng warm room. remove drywall, lighting, refrigeration, electrical and utilities as needed. Solder copper piping for safe off._x000a__x000a_"/>
    <s v="G16077201"/>
    <s v="Paul Kern"/>
    <m/>
    <s v="No"/>
    <s v="RA"/>
    <s v="No"/>
    <s v="No"/>
    <s v="Yes"/>
    <s v="Yes"/>
    <m/>
    <s v="Disarm points (19-40,48) (23-5 to 8)"/>
    <s v="Online"/>
    <s v="Complete"/>
    <s v=""/>
    <n v="10"/>
    <x v="1"/>
  </r>
  <r>
    <s v="SSF-00002667"/>
    <s v="Fire Detection Impairment (7 day max duration)"/>
    <s v="Paul E Kern"/>
    <s v="Closed"/>
    <s v="10/25/2021"/>
    <s v="10/29/2021"/>
    <x v="3"/>
    <s v="GCI"/>
    <x v="78"/>
    <s v="South San Francisco"/>
    <s v="7076950936"/>
    <s v="Paul E Kern"/>
    <s v="pkern@gcigc.com"/>
    <s v="Mid Campus - SSF11"/>
    <s v="Continuation B11 Cold Room Re-Purposing   [102521 - 102921]"/>
    <s v="11301 (SSF11.3.11301)"/>
    <s v="10/25/2021 12:00 AM"/>
    <s v="Friday end time 17:00"/>
    <m/>
    <s v="B11301 Cold Room Demolition, remove existing cold room box and drywall, lighting, refrigeration unit. Safe off all electrical and utilities as needed. solder copper piping. "/>
    <s v="G16077201"/>
    <s v="Paul Kern"/>
    <m/>
    <s v="No"/>
    <s v="RA"/>
    <s v="No"/>
    <s v="No"/>
    <s v="Yes"/>
    <s v="Yes"/>
    <m/>
    <s v="Disarm points (4-14 to 19, 21 to 32, 35, 39, 45 to 55)"/>
    <s v="Online"/>
    <s v="Complete"/>
    <s v=""/>
    <n v="10"/>
    <x v="1"/>
  </r>
  <r>
    <s v="SSF-00002666"/>
    <s v="Fire Detection Impairment (7 day max duration)"/>
    <s v="Paul  Kern"/>
    <s v="Closed"/>
    <s v="10/18/2021"/>
    <s v="10/22/2021"/>
    <x v="3"/>
    <s v="GCI"/>
    <x v="78"/>
    <s v="South San Francisco"/>
    <s v="7076950936"/>
    <s v="Paul  Kern"/>
    <s v="pkern@gcigc.com"/>
    <s v="Mid Campus - SSF10"/>
    <s v="CONTINUATION   FRC-1 BSC Installation [101821 - 102221] "/>
    <s v="10329 (SSF10.3.10329), 10327 (SSF10.3.10327), 10330 (SSF10.3.10330), 10328 (SSF10.3.10328)"/>
    <s v="10/18/2021 12:00 AM"/>
    <s v="06:00am till 17:00pm"/>
    <m/>
    <s v="Remove and replace Existing BSC's with new Ergo base BSC's. Modify VAC piping as needed."/>
    <s v="G16077181"/>
    <s v="Paul Kern"/>
    <m/>
    <s v="No"/>
    <s v="RA"/>
    <s v="No"/>
    <s v="Yes"/>
    <s v="No"/>
    <s v="Yes"/>
    <s v="Yes"/>
    <s v="Please bypass (2-3 to 5,8,10 to 13,16,17,36,42)"/>
    <s v="Online"/>
    <s v="Complete"/>
    <s v=""/>
    <n v="3"/>
    <x v="0"/>
  </r>
  <r>
    <s v="SSF-00002662"/>
    <s v="Fire Detection Impairment (7 day max duration)"/>
    <s v="Cate Cannon"/>
    <s v="Closed"/>
    <s v="10/25/2021"/>
    <s v="10/29/2021"/>
    <x v="2"/>
    <m/>
    <x v="79"/>
    <s v="South San Francisco"/>
    <s v="925360-9502"/>
    <s v="Pablo Villalobos"/>
    <s v="PVillalobos@herrero.com"/>
    <s v="Lower Campus - SSF07"/>
    <s v="Continuation B7, 71242 Stem Cell Lab Impairment [102521 - 102921]"/>
    <s v="71242 (SSF07.1.71242), 71228 (SSF07.1.71228), 71243 (SSF07.1.71243)"/>
    <s v="10/25/2021 12:00 AM"/>
    <m/>
    <s v="This is a continuation of existing permits"/>
    <s v="Ongoing construction activities which will include piping, electrical rough in. Possibly work to t-bar ceiling. Piping will include Hot Work activities as well."/>
    <s v="L16077182"/>
    <s v="Cate Cannon"/>
    <m/>
    <s v="No"/>
    <s v="RA"/>
    <s v="No"/>
    <s v="No"/>
    <s v="Yes"/>
    <s v="Yes"/>
    <m/>
    <s v="(2-15 to 21) (3-6,9,11 to 14)"/>
    <s v="Online"/>
    <s v="Complete"/>
    <s v=""/>
    <n v="11"/>
    <x v="1"/>
  </r>
  <r>
    <s v="SSF-00002660"/>
    <s v="Fire Detection Impairment (7 day max duration)"/>
    <s v="William Meroshnekoff "/>
    <s v="Closed"/>
    <s v="10/22/2021"/>
    <s v="10/22/2021"/>
    <x v="3"/>
    <s v="Decker Electric "/>
    <x v="79"/>
    <s v="South San Francisco"/>
    <s v="4088908225"/>
    <s v="William Meroshnekoff "/>
    <s v="bmeroshnekoff@gcigc.com"/>
    <s v="South Campus - SSF45"/>
    <s v="B45 Boiler Replacement [102221]"/>
    <s v="B45 Penthouse"/>
    <s v="10/22/2021 12:00 AM"/>
    <s v="Start Time 5am End Time 9am"/>
    <s v="During the electrical shutdown this will shutdown all the FSD's on all floors, EF 5005, EF 5503, EF5002, SF5001, SF5002, Boiler 2202, BAS Controller, and security cameras will be shutdown as well. "/>
    <s v="Installing a new electrical breaker in panel LP45R for the new pH Meter"/>
    <s v="G16077147"/>
    <s v="William Meroshnekoff"/>
    <m/>
    <s v="No"/>
    <s v="RA"/>
    <s v="No"/>
    <s v="No"/>
    <s v="No"/>
    <s v="No"/>
    <s v="No"/>
    <s v="Bypass all F keys, call security to disregard red strobes, contractors to call Siemens fire technician when ready to restore power "/>
    <s v="Offline"/>
    <s v="Complete"/>
    <s v="Steven Caballero"/>
    <n v="8"/>
    <x v="1"/>
  </r>
  <r>
    <s v="SSF-00002659"/>
    <s v="Fire Detection Impairment (7 day max duration)"/>
    <s v="Edgar Montes"/>
    <s v="Closed"/>
    <s v="10/16/2021"/>
    <s v="10/16/2021"/>
    <x v="0"/>
    <s v="Miguel Steam cleaning"/>
    <x v="79"/>
    <s v="South San Francisco"/>
    <s v="650-296-7953"/>
    <s v="Edgar Montes"/>
    <s v="miguel@miguelsteam.com"/>
    <s v="Upper Campus - SSF35"/>
    <s v="B35 Kitchen Hood Cleaning [101621]"/>
    <s v="SSF35 1st Floor (SSF35.1)"/>
    <s v="10/16/2021 12:00 AM"/>
    <m/>
    <m/>
    <s v="B35 Miguel Steam Cleaning will be onsite to perform routine PM on Kitchen Hoods "/>
    <s v="1002897756"/>
    <s v="Edgar Montes"/>
    <m/>
    <s v="No"/>
    <s v="RA"/>
    <s v="No"/>
    <s v="No"/>
    <s v="Yes"/>
    <s v="No"/>
    <s v="No"/>
    <s v="(2-22)(3-35,39,60)"/>
    <s v="Offline"/>
    <s v="Complete"/>
    <s v="Kelly Choo (Siemens)"/>
    <n v="2"/>
    <x v="0"/>
  </r>
  <r>
    <s v="SSF-00002658"/>
    <s v="Fire Detection Impairment (7 day max duration)"/>
    <s v="David Miller"/>
    <s v="Closed"/>
    <s v="10/21/2021"/>
    <s v="10/21/2021"/>
    <x v="0"/>
    <s v="HPM Systems"/>
    <x v="79"/>
    <s v="South San Francisco"/>
    <s v="650-737-2167"/>
    <s v="Gary Seto"/>
    <s v="davemill@gene.com"/>
    <s v="Mid Campus - SSF15"/>
    <s v="B15 Calibration and Maintenance of LEL Sensors [10.21.21]"/>
    <s v="SSF15 4th Floor (SSF15.4)"/>
    <s v="10/21/2021 12:00 AM"/>
    <m/>
    <m/>
    <s v="Calibration and maintenance of multiple LEL sensors in Building 15 4th floor laboratory area."/>
    <s v="2002537636 plus 2"/>
    <s v="SSFPermits"/>
    <m/>
    <s v="No"/>
    <s v="RA"/>
    <s v="No"/>
    <s v="No"/>
    <s v="Yes"/>
    <m/>
    <m/>
    <s v="Disarms: F-keys + LEL input &amp; output"/>
    <s v="Online"/>
    <m/>
    <s v=""/>
    <n v="7"/>
    <x v="1"/>
  </r>
  <r>
    <s v="SSF-00002657"/>
    <s v="Fire Detection Impairment (7 day max duration)"/>
    <s v="David Miller"/>
    <s v="Closed"/>
    <s v="10/21/2021"/>
    <s v="10/21/2021"/>
    <x v="0"/>
    <s v="HPM Systems"/>
    <x v="79"/>
    <s v="South San Francisco"/>
    <s v="650-737-2167"/>
    <s v="Gary Seto"/>
    <s v="davemill@gene.com"/>
    <s v="Mid Campus - SSF13"/>
    <s v="B13 Calibration and Maintenance of LEL Sensors [10.21.21]"/>
    <s v="Disarms: F-keys + LEL input &amp;amp; output -Online-, SSF13 4th Floor (SSF13.4), Additional disarms: B13: (25-1,2,5,6,9,10) B14: (19-34) B15: (22-7,38,39,47,48,51 to 55,59)(38-18,19,38 to 45, 55 to 58)(3-17)(4-14,16,41) (5-26,40)(23-11,12)(24-35,40)"/>
    <s v="10/21/2021 12:00 AM"/>
    <m/>
    <s v="_x000a__x000a_"/>
    <s v="Calibration of multiple LEL sensors in Building 13 4th floor laboratory area."/>
    <s v="2002583132 plus 1"/>
    <s v="SSFPermits"/>
    <m/>
    <s v="No"/>
    <s v="RA"/>
    <s v="No"/>
    <m/>
    <s v="Yes"/>
    <s v="No"/>
    <s v="No"/>
    <m/>
    <s v="Online"/>
    <s v="Complete"/>
    <s v=""/>
    <n v="7"/>
    <x v="1"/>
  </r>
  <r>
    <s v="SSF-00002656"/>
    <s v="Fire Detection Impairment (7 day max duration)"/>
    <s v="Anthony Garcia"/>
    <s v="Closed"/>
    <s v="10/20/2021"/>
    <s v="10/22/2021"/>
    <x v="3"/>
    <s v="GCI"/>
    <x v="79"/>
    <s v="South San Francisco"/>
    <s v="4158477158"/>
    <s v="Anthony Garcia"/>
    <s v="agarcia@gcigc.com"/>
    <s v="Mid Campus - SSF12"/>
    <s v="New Request FLS Removal- B12.4 FACS Lab [102021 - 102221]"/>
    <s v="SSF12 (SSF12), South San Francisco Locations (SSFLOC), SSF12 4th Floor (SSF12.4), Mid Campus (MC), 12431 (SSF12.4.12431), 12435.3 (SSF12.4.12435.3), 12435.4 (SSF12.4.12435.4), 12435 (SSF12.4.12435), 12436.1 (SSF12.4.12436.1), 12435.1 (SSF12.4.12435.1), 12435.2 (SSF12.4.12435.2), 12436.4 (SSF12.4.12436.4), 12436.3 (SSF12.4.12436.3), 12436 (SSF12.4.12436), 12438.3 (SSF12.4.12438.3), 12438 (SSF12.4.12438), 12438.4 (SSF12.4.12438.4), 12436.2 (SSF12.4.12436.2), 12439 (SSF12.4.12439), 12438.2 (SSF12.4.12438.2), 12438.1 (SSF12.4.12438.1)"/>
    <s v="10/20/2021 12:00 AM"/>
    <m/>
    <s v="Mac Team per A.G"/>
    <s v="B12.4 FACS Lab: Demo and removal of Smoke Detectors 6.166 , 6.167, 6.168, 6.169, 6.170, 6.171, 6.172, 6.1734, 6.175, 6.176, 6.177 "/>
    <s v="L16077159"/>
    <s v="Anthony Garcia"/>
    <m/>
    <s v="No"/>
    <s v="RA"/>
    <s v="No"/>
    <s v="Yes"/>
    <s v="No"/>
    <s v="No"/>
    <m/>
    <s v="Mac Team, call security to disregard "/>
    <s v="Offline"/>
    <s v="Complete"/>
    <s v="Kelly Choo (Siemens)"/>
    <n v="6"/>
    <x v="1"/>
  </r>
  <r>
    <s v="SSF-00002655"/>
    <s v="Fire Detection Impairment (7 day max duration)"/>
    <m/>
    <s v="Closed"/>
    <s v="10/16/2021"/>
    <s v="10/16/2021"/>
    <x v="7"/>
    <m/>
    <x v="80"/>
    <s v="South San Francisco"/>
    <m/>
    <s v="Erick Aguayo"/>
    <s v="eaguayo@domebuilds.com"/>
    <s v="Lower Campus - SSF05"/>
    <s v="B5 T-Cell Fire Impairment [101621]"/>
    <s v="5548"/>
    <s v="10/16/2021 12:00 AM"/>
    <m/>
    <s v="For jobsite walk and further information, please contact Erick Aguayo at 650.653.1109."/>
    <s v="Construction associated with rooftop fan."/>
    <s v="G16077151"/>
    <s v="Lawson Cook"/>
    <m/>
    <s v="No"/>
    <s v="RA"/>
    <s v="No"/>
    <s v="No"/>
    <s v="No"/>
    <s v="No"/>
    <m/>
    <s v="(3-12, 19, 21, 35 to 38, 40 to 42)"/>
    <s v="Online"/>
    <s v="Complete"/>
    <s v="Kelly Choo (Siemens)"/>
    <n v="3"/>
    <x v="0"/>
  </r>
  <r>
    <s v="SSF-00002650"/>
    <s v="Fire Suppression Impairment (7 day max duration)"/>
    <s v="William Meroshnekoff "/>
    <s v="Closed"/>
    <s v="10/18/2021"/>
    <s v="10/18/2021"/>
    <x v="3"/>
    <s v="Fire Stop Sprinklers"/>
    <x v="80"/>
    <s v="South San Francisco"/>
    <s v="4088908225"/>
    <s v="William Meroshnekoff "/>
    <s v="meroshnw@gene.com"/>
    <s v="South Campus - SSF42"/>
    <s v="New B42 gCell Drain [101821]"/>
    <s v="423132 (SSF42.3.423132)"/>
    <s v="10/18/2021 12:00 AM"/>
    <s v="Start time 8am End Time12.00pm "/>
    <s v="No Hot work will done when this task is being done. "/>
    <s v="Relocate 1 sprinkler line "/>
    <s v="G16077197"/>
    <s v="William Meroshnekoff"/>
    <m/>
    <s v="No"/>
    <s v="RA"/>
    <s v="No"/>
    <s v="No"/>
    <s v="No"/>
    <s v="No"/>
    <s v="No"/>
    <s v="Call Security to disregard white and red strobe &amp; F-Key panel. Bypass the following points (7-2, 9) Bypass (TS + WF)"/>
    <s v="Offline"/>
    <s v="Complete"/>
    <s v=""/>
    <n v="5"/>
    <x v="1"/>
  </r>
  <r>
    <s v="SSF-00002649"/>
    <s v="Fire Detection Impairment (7 day max duration)"/>
    <s v="Ben Tiquia"/>
    <s v="Closed"/>
    <s v="12/18/2021"/>
    <s v="12/18/2021"/>
    <x v="1"/>
    <s v="TEC Associates"/>
    <x v="80"/>
    <s v="South San Francisco"/>
    <s v="650.534.8981"/>
    <s v="Ben Tiquia"/>
    <s v="btiquia@gene.com"/>
    <s v="Lower Campus - SSF06"/>
    <s v="B6 Pilot Plant Ammonia Detector testing &amp; calibration [121821]"/>
    <s v="South San Francisco Locations (SSFLOC)"/>
    <s v="12/18/2021 12:00 AM"/>
    <m/>
    <s v="There will be no Ammonia Discharge during the activity."/>
    <s v="This is an Annual testing and calibration of Ammonia Detectors inside B6 Cell Culture Pilot Plant (4) and inside the Mech Room (1). It will involve simulating sensor using STD Ammonia gas up to 300 ppm to trigger alarms , horns and strobes at 25PPM , 100 PPM and 200 PPM. The BAS should be impaired during the activity to avoid triggering a fire alarm when hallway detectors are simulated at 200 PPM."/>
    <s v="2002647535"/>
    <s v="SSFPermits"/>
    <m/>
    <s v="No"/>
    <s v="RA"/>
    <s v="No"/>
    <s v="No"/>
    <s v="No"/>
    <s v="No"/>
    <m/>
    <s v="Bypass All F-keys but Elevator doors, bypass (1-6,51,52)"/>
    <s v="Offline"/>
    <s v="Complete"/>
    <s v="Steven Caballero"/>
    <n v="66"/>
    <x v="1"/>
  </r>
  <r>
    <s v="SSF-00002648"/>
    <s v="Fire Detection Impairment (7 day max duration)"/>
    <s v="Odilon Valencia"/>
    <s v="Closed"/>
    <s v="10/16/2021"/>
    <s v="10/16/2021"/>
    <x v="4"/>
    <s v="XLC"/>
    <x v="80"/>
    <s v="South San Francisco"/>
    <s v="9254811082"/>
    <s v="Odilon Valencia"/>
    <s v="ovalencia@xlconstruction.com"/>
    <s v="Upper Campus - SSF26"/>
    <s v="B26 Fire Proofing [101621]"/>
    <s v="SSF26 (SSF26), SSF26 3rd Floor (SSF26.3)"/>
    <s v="10/16/2021 12:00 AM"/>
    <m/>
    <m/>
    <s v="Fire Proofing"/>
    <s v="B16077140 / B16077076"/>
    <s v="James Spencer"/>
    <m/>
    <s v="No"/>
    <s v="RA"/>
    <s v="No"/>
    <s v="No"/>
    <s v="No"/>
    <s v="No"/>
    <m/>
    <s v="(Loops 1,2,3 &amp; 4)"/>
    <s v="Offline"/>
    <s v="Complete"/>
    <s v="Kelly Choo (Siemens)"/>
    <n v="3"/>
    <x v="0"/>
  </r>
  <r>
    <s v="SSF-00002647"/>
    <s v="Fire Detection Impairment (7 day max duration)"/>
    <s v="Odilon Valencia"/>
    <s v="Closed"/>
    <s v="10/16/2021"/>
    <s v="10/16/2021"/>
    <x v="4"/>
    <s v="XLC"/>
    <x v="80"/>
    <s v="South San Francisco"/>
    <s v="9254811082"/>
    <s v="Odilon Valencia"/>
    <s v="ovalencia@xlconstruction.com"/>
    <s v="Upper Campus - SSF25"/>
    <s v="New B25 Wall sanding &amp; fire proofing [101621]"/>
    <s v="SSF25 (SSF25)"/>
    <s v="10/16/2021 12:00 AM"/>
    <m/>
    <s v="_x000a_"/>
    <s v="Wall Sanding and Fire Proofing"/>
    <s v="B16077140 / B16077076"/>
    <s v="James Spencer"/>
    <m/>
    <s v="No"/>
    <s v="RA"/>
    <s v="No"/>
    <s v="No"/>
    <s v="No"/>
    <s v="No"/>
    <m/>
    <s v="Loops 1 &amp; 2, F-keys all except for the elevator, call security before &amp; after work complete to disregard red/white strobes"/>
    <s v="Offline"/>
    <s v="Complete"/>
    <s v="Kelly Choo (Siemens)"/>
    <n v="3"/>
    <x v="0"/>
  </r>
  <r>
    <s v="SSF-00002645"/>
    <s v="Fire Detection Impairment (7 day max duration)"/>
    <s v="Nicholas Davis"/>
    <s v="Closed"/>
    <s v="10/25/2021"/>
    <s v="11/1/2021"/>
    <x v="9"/>
    <s v="Truebeck Construction"/>
    <x v="80"/>
    <s v="South San Francisco"/>
    <s v="6507306424"/>
    <s v="Daniel Oniell"/>
    <s v="mcgintj2@gene.com"/>
    <s v="South Campus - PSA"/>
    <s v="Continuous PSA 1st Floor Fire Alarm System Impairment [102521 - 110121]"/>
    <s v="PSA1000 (SSFPSA.1.PSA1000), PSA1005 (SSFPSA.1.PSA1005), PSA1006 (SSFPSA.1.PSA1006), PSA1003 (SSFPSA.1.PSA1003), PSA1007 (SSFPSA.1.PSA1007), PSA1012 (SSFPSA.1.PSA1012), PSA1004 (SSFPSA.1.PSA1004), PSA1014 (SSFPSA.1.PSA1014)"/>
    <s v="10/25/2021 12:00 AM"/>
    <m/>
    <s v="Continuation of original impairment permit 1036, no changes to work."/>
    <s v="Modification of PSA hallway and bathrooms.  Including modification/refinishing of doorways, bathroom tile, shower fixtures, flooring, wall finishes, and ceiling tile."/>
    <s v="G16077117"/>
    <s v="Nicholas Davis"/>
    <m/>
    <s v="No"/>
    <s v="RA"/>
    <s v="No"/>
    <s v="Yes"/>
    <s v="Yes"/>
    <s v="No"/>
    <m/>
    <s v="(1-44)"/>
    <s v="Online"/>
    <s v="Complete"/>
    <s v=""/>
    <n v="12"/>
    <x v="1"/>
  </r>
  <r>
    <s v="SSF-00002643"/>
    <s v="Fire Detection Impairment (7 day max duration)"/>
    <s v="colin hellmuth"/>
    <s v="Closed"/>
    <s v="11/3/2021"/>
    <s v="11/5/2021"/>
    <x v="3"/>
    <s v="GCI"/>
    <x v="80"/>
    <s v="South San Francisco"/>
    <s v="4154706462"/>
    <s v="colin hellmuth"/>
    <s v="chellmuth@gcigc.com"/>
    <s v="Lower Campus - SSF07"/>
    <s v="New B7 L16077058 - 21-2059 Campus CDA [110321 - 110521]"/>
    <s v="72505 (SSF07.2.72505)"/>
    <s v="11/3/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Brazing new steel pipe for DCS tap."/>
    <m/>
    <s v="Colin Hellmuth"/>
    <m/>
    <s v="No"/>
    <s v="RA"/>
    <s v="No"/>
    <s v="No"/>
    <s v="No"/>
    <s v="Yes"/>
    <s v="No"/>
    <s v="No points"/>
    <s v="Online"/>
    <s v="Complete"/>
    <s v="Steven Caballero"/>
    <n v="21"/>
    <x v="1"/>
  </r>
  <r>
    <s v="SSF-00002636"/>
    <s v="Fire Detection Impairment (7 day max duration)"/>
    <s v="Noel Lopez"/>
    <s v="Closed"/>
    <s v="10/15/2021"/>
    <s v="10/15/2021"/>
    <x v="0"/>
    <s v="JLL"/>
    <x v="80"/>
    <s v="South San Francisco"/>
    <s v="6505540884"/>
    <s v="Thorin Ryan"/>
    <s v="lopezn16@gene.com"/>
    <s v="South Campus - SSF40"/>
    <s v="B40 Weekly fire pump test [101521]"/>
    <s v="401043 (SSF40.1.401043)"/>
    <s v="10/15/2021 12:00 AM"/>
    <m/>
    <m/>
    <s v="B40 weekly fire pump test continuation"/>
    <s v="2002607849"/>
    <s v="Noel Lopez"/>
    <m/>
    <s v="No"/>
    <s v="RA"/>
    <s v="No"/>
    <s v="No"/>
    <s v="Yes"/>
    <s v="No"/>
    <m/>
    <s v="(Fire pump F-Key)"/>
    <s v="Online"/>
    <s v="Complete"/>
    <s v=""/>
    <n v="2"/>
    <x v="0"/>
  </r>
  <r>
    <s v="SSF-00002634"/>
    <s v="Fire Detection Impairment (7 day max duration)"/>
    <s v="Richard Landry"/>
    <s v="Closed"/>
    <s v="10/18/2021"/>
    <s v="10/22/2021"/>
    <x v="3"/>
    <s v="Therma"/>
    <x v="81"/>
    <s v="South San Francisco"/>
    <s v="4158505088"/>
    <s v="Richard Landry"/>
    <s v="landryr@gene.com"/>
    <s v="Lower Campus - SSF07"/>
    <s v="Continuation 73736 Process Drops [101821 - 102221]"/>
    <s v="73736 (SSF07.3.73736)"/>
    <s v="10/18/2021 12:00 AM"/>
    <m/>
    <m/>
    <s v="Solder copper pipe"/>
    <s v="PT21-285 "/>
    <s v="Carlyn Santos"/>
    <m/>
    <s v="No"/>
    <s v="RA"/>
    <s v="No"/>
    <s v="No"/>
    <s v="Yes"/>
    <s v="Yes"/>
    <s v="No"/>
    <s v="Disarm points (4-17) (6-34,35) (7-34)"/>
    <s v="Online"/>
    <s v="Complete"/>
    <s v=""/>
    <n v="6"/>
    <x v="1"/>
  </r>
  <r>
    <s v="SSF-00002627"/>
    <s v="Fire Suppression Impairment (7 day max duration)"/>
    <s v="Anthony Garcia"/>
    <s v="Closed"/>
    <s v="10/30/2021"/>
    <s v="10/30/2021"/>
    <x v="1"/>
    <s v="Firestop"/>
    <x v="81"/>
    <s v="South San Francisco"/>
    <s v="415-847-7158"/>
    <s v="Anthony Garcia"/>
    <s v="agarcia@gcigc.com"/>
    <s v="Mid Campus - SSF12"/>
    <s v="Drain Continuation B12.4 Facs Lab [103021]"/>
    <s v="B12 4th floor"/>
    <s v="10/30/2021 12:00 AM"/>
    <m/>
    <m/>
    <s v="Need Drain Down. Safe off sprinklers._x000a__x000a_Sprinkler Vendor - Firestop"/>
    <s v="L16077159"/>
    <s v="Jose Valencia "/>
    <m/>
    <s v="No"/>
    <s v="RA"/>
    <s v="No"/>
    <s v="No"/>
    <s v="No"/>
    <s v="No"/>
    <m/>
    <s v="MOP needed, Call security to disregard red strobe, Bypass WF/TS + HS + Vivarium"/>
    <s v="Offline"/>
    <s v="Complete"/>
    <s v=""/>
    <n v="18"/>
    <x v="1"/>
  </r>
  <r>
    <s v="SSF-00002620"/>
    <s v="Fire Suppression Impairment (7 day max duration)"/>
    <s v="Will Ratelle"/>
    <s v="Closed"/>
    <s v="10/14/2021"/>
    <s v="10/14/2021"/>
    <x v="3"/>
    <s v="GCI/Firestop"/>
    <x v="81"/>
    <s v="South San Francisco"/>
    <s v="415-730-7598"/>
    <s v="Will Ratelle"/>
    <s v="wratelle@gcigc.com"/>
    <s v="South Campus - SSF42"/>
    <s v="B42 Conference Room Upgrades Drain Continuation [101421]"/>
    <s v="B42 Conference Rooms"/>
    <s v="10/14/2021 12:00 AM"/>
    <s v="Drain down to occur on Thursday, October 14th.  There is a current conflict with HVAC and sprinkler piping which needs to be resolved for continuation of project.  Please contact me with further questions or clarifications."/>
    <s v="See above notes regarding conflict which has to be resolved immediately."/>
    <s v="DRAIN DOWN OF FIRE SPRINKLER SYSTEM AT B42 CONFERENCE ROOM PROJECT.  EXISTING HEADS TO BE REPLACED AND PIPING RE-WORKED FOR PROJECT"/>
    <s v="L16077112"/>
    <s v="Will Ratelle"/>
    <m/>
    <s v="No"/>
    <s v="RA"/>
    <s v="No"/>
    <s v="No"/>
    <s v="Yes"/>
    <s v="No"/>
    <m/>
    <s v="Call Security to disregard white and red strobe &amp; F-key panel, Disarm WF+TS, MOP Needed"/>
    <s v="Offline"/>
    <s v="Complete"/>
    <s v=""/>
    <n v="2"/>
    <x v="0"/>
  </r>
  <r>
    <s v="SSF-00002619"/>
    <s v="Fire Suppression Impairment (7 day max duration)"/>
    <s v="Kyle McClain"/>
    <s v="Closed"/>
    <s v="10/14/2021"/>
    <s v="10/14/2021"/>
    <x v="0"/>
    <s v="JLL"/>
    <x v="81"/>
    <s v="South San Francisco"/>
    <s v="6502910036"/>
    <s v="Chandra Mahajan"/>
    <s v="crew230-d@gene.com "/>
    <s v="Mid Campus - B15 Yard"/>
    <s v="B15 Fire Pump Test [101421]"/>
    <s v="SSF-FAC-FLS-B015-FS0015-PMPDFP"/>
    <s v="10/14/2021 12:00 AM"/>
    <m/>
    <m/>
    <s v="Weekly B15 Fire Pump Test"/>
    <s v="2002607329"/>
    <s v="Kyle McClain"/>
    <m/>
    <s v="No"/>
    <s v="RA"/>
    <s v="No"/>
    <s v="No"/>
    <s v="Yes"/>
    <m/>
    <m/>
    <s v="(21-1,5,21)"/>
    <s v="Online"/>
    <s v="Complete"/>
    <s v=""/>
    <n v="2"/>
    <x v="0"/>
  </r>
  <r>
    <s v="SSF-00002618"/>
    <s v="Fire Suppression Impairment (7 day max duration)"/>
    <s v="Kyle McClain"/>
    <s v="Closed"/>
    <s v="10/13/2021"/>
    <s v="10/13/2021"/>
    <x v="0"/>
    <s v="JLL/Fire stop"/>
    <x v="81"/>
    <s v="South San Francisco"/>
    <s v="6502910036"/>
    <s v="Chandra Mahajan"/>
    <s v="crew230-d@gene.com "/>
    <s v="Mid Campus - B15 Yard"/>
    <s v="B15 Fire Pump Repair [101321]"/>
    <s v="SSF-FAC-FLS-B015-FS0015-PMPDFP"/>
    <s v="10/13/2021 12:00 AM"/>
    <m/>
    <m/>
    <s v="Fire stop will be onsite repairing the fire pump"/>
    <s v="2002623513"/>
    <s v="Kyle McClain"/>
    <m/>
    <s v="No"/>
    <s v="RA"/>
    <s v="No"/>
    <s v="No"/>
    <s v="Yes"/>
    <m/>
    <m/>
    <s v="(21-1,5,21)"/>
    <s v="Online"/>
    <s v="Complete"/>
    <s v=""/>
    <n v="1"/>
    <x v="0"/>
  </r>
  <r>
    <s v="SSF-00002609"/>
    <s v="Fire Detection Impairment (7 day max duration)"/>
    <s v="Alfonzo Bell"/>
    <s v="Closed"/>
    <s v="10/12/2021"/>
    <s v="10/13/2021"/>
    <x v="1"/>
    <m/>
    <x v="82"/>
    <s v="South San Francisco"/>
    <s v="650 467-0493"/>
    <s v="Ed Lopez"/>
    <m/>
    <s v="Lower Campus - SSF06"/>
    <s v="B6 Emergency: Soldering and brazing repairs [101221 - 101321]"/>
    <s v="South San Francisco Locations (SSFLOC), Lower Campus (LC), SSF06 (SSF06), SSF06 5th Floor (SSF06.5), 63250-6 (SSF06.3.63250-6), 65300-4 (SSF06.5.65300-4), SSF06 3rd Floor (SSF06.3)"/>
    <s v="10/12/2021 12:00 AM"/>
    <m/>
    <s v="additional information per email received: soldering and brazing will be performed (hotwork)"/>
    <s v="Repairing hot water line."/>
    <s v="2002633029, 2002646975"/>
    <s v="SSFPermits"/>
    <m/>
    <s v="No"/>
    <s v="RA"/>
    <s v="No"/>
    <s v="No"/>
    <s v="No"/>
    <s v="Yes"/>
    <s v="No"/>
    <s v="Bypass (5-34,41 to 44) (6-47,48,50)(9=5)(10-6,18,46,47,48)"/>
    <s v="Online"/>
    <s v="Complete"/>
    <s v="Steven Caballero"/>
    <n v="1"/>
    <x v="0"/>
  </r>
  <r>
    <s v="SSF-00002605"/>
    <s v="Fire Detection Impairment (7 day max duration)"/>
    <s v="William Meroshnekoff "/>
    <s v="Closed"/>
    <s v="10/18/2021"/>
    <s v="10/22/2021"/>
    <x v="3"/>
    <s v="Decker Electric, C2B, "/>
    <x v="82"/>
    <s v="South San Francisco"/>
    <s v="4088908225"/>
    <s v="William Meroshnekoff "/>
    <s v="bmeroshnekoff@gcigc.com"/>
    <s v="South Campus - SSF42"/>
    <s v="B42 Continuation Lab for Compact [101821 - 102221]"/>
    <s v="423126 (SSF42.3.423126)"/>
    <s v="10/18/2021 12:00 AM"/>
    <s v="Start Time 6am End Time 2pm "/>
    <s v="During Hot Work Fire Watch will be continuous. "/>
    <s v="Selective Demo to Walls for New Electrical Hook-ups, Hot Work "/>
    <s v="G16077192"/>
    <s v="William Meroshnekoff"/>
    <m/>
    <s v="No"/>
    <s v="RA"/>
    <s v="No"/>
    <s v="No"/>
    <s v="Yes"/>
    <s v="Yes"/>
    <m/>
    <s v="Bypass point (7-43)"/>
    <s v="Online"/>
    <s v="Complete"/>
    <s v=""/>
    <n v="7"/>
    <x v="1"/>
  </r>
  <r>
    <s v="SSF-00002604"/>
    <s v="Fire Detection Impairment (7 day max duration)"/>
    <s v="David Cooper"/>
    <s v="Closed"/>
    <s v="10/23/2021"/>
    <s v="10/23/2021"/>
    <x v="3"/>
    <s v="GCI General Contractors"/>
    <x v="82"/>
    <s v="South San Francisco"/>
    <s v="4155172240"/>
    <s v="David Cooper"/>
    <s v="dcooper@gcigc.com"/>
    <s v="Mid Campus - SSF10"/>
    <s v="Continuation B10 NMR Project: 21-2001  [102321]"/>
    <s v="10123 (SSF10.1.10123), 10159 (SSF10.1.10159), 10161 (SSF10.1.10161), 10162 (SSF10.1.10162), 10168 (SSF10.1.10168), 10165 (SSF10.1.10165), 10160 (SSF10.1.10160), 10166 (SSF10.1.10166), 10167 (SSF10.1.10167), 10167A (SSF10.1.10167A), 10164 (SSF10.1.10164), 10170 (SSF10.1.10170), 10171 (SSF10.1.10171), 10173 (SSF10.1.10173), 10176 (SSF10.1.10176), 10175 (SSF10.1.10175), 10172A (SSF10.1.10172A), 10172B (SSF10.1.10172B), 10177 (SSF10.1.10177), 10177A (SSF10.1.10177A), 10174 (SSF10.1.10174), 10154 (SSF10.1.10154), 10157 (SSF10.1.10157), 10155 (SSF10.1.10155), 10158 (SSF10.1.10158)"/>
    <s v="10/23/2021 12:00 AM"/>
    <m/>
    <m/>
    <s v="Demo work conducted in area. Includes dust generation and demo. Demo of existing concrete walls, ceilings, walls, utilities, floors etc. Hot work as needed. "/>
    <s v="L16077083"/>
    <s v="Jose Valencia "/>
    <m/>
    <s v="No"/>
    <s v="RA"/>
    <s v="No"/>
    <s v="No"/>
    <s v="Yes"/>
    <m/>
    <m/>
    <s v="Disarms: (1-1,2, 25 to 29, 52 to 61,67 to 69, 75,77,88,91,94, 96 to 104,123,124,141 to 143, 146 to 149,161 to 175, 188,189,192,193)"/>
    <s v="Online"/>
    <s v="Complete"/>
    <s v=""/>
    <n v="12"/>
    <x v="1"/>
  </r>
  <r>
    <s v="SSF-00002599"/>
    <s v="Fire Detection Impairment (7 day max duration)"/>
    <s v="Anthony D Garcia"/>
    <s v="Closed"/>
    <s v="10/25/2021"/>
    <s v="10/29/2021"/>
    <x v="3"/>
    <s v="GCI"/>
    <x v="83"/>
    <s v="South San Francisco"/>
    <s v="4158477158"/>
    <s v="Anthony D Garcia"/>
    <s v="garciaja@gene.com"/>
    <s v="South Campus - SSF48"/>
    <s v="Continuation B48 MPLS Project [102521 - 102921]"/>
    <s v="SSF48 (SSF48), South Campus (SC), SSF48 1st Floor (SSF48.1), 481147 (SSF48.1.481147), 481149 (SSF48.1.481149)"/>
    <s v="10/25/2021 12:00 AM"/>
    <m/>
    <s v="_x000a_"/>
    <s v="Put Smoke Detector in bypass as this detector has been audibling a false alarm due to the steam of the auto claves."/>
    <s v="L16076864"/>
    <s v="Jose Valencia "/>
    <m/>
    <s v="No"/>
    <s v="RA"/>
    <s v="No"/>
    <s v="No"/>
    <s v="Yes"/>
    <m/>
    <m/>
    <s v="(1-18), (2-43)"/>
    <s v="Online"/>
    <s v="Complete"/>
    <s v=""/>
    <n v="17"/>
    <x v="1"/>
  </r>
  <r>
    <s v="SSF-00002598"/>
    <s v="Fire Detection Impairment (7 day max duration)"/>
    <s v="Anthony D Garcia"/>
    <s v="Closed"/>
    <s v="10/18/2021"/>
    <s v="10/23/2021"/>
    <x v="3"/>
    <s v="GCI"/>
    <x v="83"/>
    <s v="South San Francisco"/>
    <s v="4158477158"/>
    <s v="Anthony D Garcia"/>
    <s v="garciaja@gene.com"/>
    <s v="South Campus - SSF48"/>
    <s v="Continuation B48 MPLS Project [101821 - 102321]"/>
    <s v="SSF48 (SSF48), South Campus (SC), SSF48 1st Floor (SSF48.1), 481147 (SSF48.1.481147), 481149 (SSF48.1.481149)"/>
    <s v="10/18/2021 12:00 AM"/>
    <s v="Saturdays to end at 1400"/>
    <s v="_x000a_"/>
    <s v="Put Smoke Detector in bypass as this detector has been audibling a false alarm due to the steam of the auto claves."/>
    <s v="L16076864"/>
    <s v="Jose Valencia "/>
    <m/>
    <s v="No"/>
    <s v="RA"/>
    <s v="No"/>
    <s v="No"/>
    <s v="Yes"/>
    <m/>
    <m/>
    <s v="(1-18), (2-43)"/>
    <s v="Online"/>
    <s v="Complete"/>
    <s v=""/>
    <n v="10"/>
    <x v="1"/>
  </r>
  <r>
    <s v="SSF-00002596"/>
    <s v="Fire Suppression Impairment (7 day max duration)"/>
    <s v="ben villasenor"/>
    <s v="Closed"/>
    <s v="10/14/2021"/>
    <s v="10/14/2021"/>
    <x v="5"/>
    <s v="Genentech"/>
    <x v="83"/>
    <s v="South San Francisco"/>
    <s v="6502913160"/>
    <s v="Alex Gorodetsky"/>
    <s v="agorodet@gene.com"/>
    <s v="Lower Campus - SSF07"/>
    <s v="New B7 Repair refrigerant leak on thermal expansion valve on LYOMAX 8 [101421]"/>
    <s v="SSF07 3rd Floor (SSF07.3), 7905 (SSF07.3.7905)"/>
    <s v="10/14/2021 12:00 AM"/>
    <s v="0800 on 10/14/21 to 19:00 10/14/21"/>
    <s v="To whom it may concern, could we please plan the walkthrough on day shift 10/11-10/12 on the week of the repair. Alex Gorodetsky will be the point of contact for the walkthrough, his info is on the permit. thanks_x000a_"/>
    <s v="Repair refrigerant leak on Thermal Expansion Valve on LYOMAX 8, using Oxygen acetylene to solder. "/>
    <s v="2002635951"/>
    <s v="SSFPermits"/>
    <m/>
    <s v="No"/>
    <s v="RA"/>
    <s v="No"/>
    <s v="No"/>
    <s v="No"/>
    <s v="Yes"/>
    <s v="No"/>
    <s v="Please bypass (27-7,9)"/>
    <s v="Online"/>
    <s v="Complete"/>
    <s v="Steven Caballero"/>
    <n v="6"/>
    <x v="1"/>
  </r>
  <r>
    <s v="SSF-00002589"/>
    <s v="Fire Suppression Impairment (7 day max duration)"/>
    <s v="Odilon Valencia"/>
    <s v="Closed"/>
    <s v="10/18/2021"/>
    <s v="10/22/2021"/>
    <x v="4"/>
    <s v="XLC / ECO Fire Sprinkler"/>
    <x v="83"/>
    <s v="South San Francisco"/>
    <s v="9254811082"/>
    <s v="Odilon Valencia"/>
    <s v="ovalencia@xlconstruction.com"/>
    <s v="Upper Campus - SSF26"/>
    <s v="Continuation B26 Sprinkler System Drain Down [101821 - 102221]"/>
    <s v="SSF26 3rd Floor (SSF26.3)"/>
    <s v="10/18/2021 12:00 AM"/>
    <m/>
    <m/>
    <s v="Fire sprinkler drain down required to work on the system."/>
    <s v=" B16077076"/>
    <s v="James Spencer"/>
    <m/>
    <s v="No"/>
    <s v="RA"/>
    <s v="No"/>
    <s v="No"/>
    <s v="Yes"/>
    <s v="No"/>
    <m/>
    <s v="Call Security to disregard white and red strobe &amp; F-key panel, Disarm H/S + WF/TS, MOP Needed"/>
    <s v="Offline"/>
    <s v="Complete"/>
    <s v=""/>
    <n v="10"/>
    <x v="1"/>
  </r>
  <r>
    <s v="SSF-00002588"/>
    <s v="Fire Suppression Impairment (7 day max duration)"/>
    <s v="Odilon Valencia"/>
    <s v="Closed"/>
    <s v="10/18/2021"/>
    <s v="10/22/2021"/>
    <x v="4"/>
    <s v="XLC / ECO FIRE SPRINKLER /"/>
    <x v="83"/>
    <s v="South San Francisco"/>
    <s v="9254811082"/>
    <s v="Odilon Valencia"/>
    <s v="ovalencia@xlconstruction.com"/>
    <s v="Upper Campus - SSF25"/>
    <s v="Continuation B25 Drain 1st &amp; 2nd floors [101821 - 102221]"/>
    <s v="SSF25 1st Floor (SSF25.1), SSF25 2nd Floor (SSF25.2)"/>
    <s v="10/18/2021 12:00 AM"/>
    <m/>
    <m/>
    <s v="FIRE SPRINKLER DRAIN DOWN IN B25 1ST AND 2ND FLOOR FOR RECONFIGURATION OF SPRINKLER HEADS. WILL FILL SYSTEM DAILY AT THE END OF EACH WORKDAY"/>
    <s v="B16077140 "/>
    <s v="James Spencer"/>
    <m/>
    <s v="No"/>
    <s v="RA"/>
    <s v="No"/>
    <s v="No"/>
    <s v="Yes"/>
    <s v="No"/>
    <m/>
    <s v="Call Security to disregard white and red strobe &amp; F-key panel, F-Key WF/TS + HS)"/>
    <s v="Offline"/>
    <s v="Complete"/>
    <s v=""/>
    <n v="10"/>
    <x v="1"/>
  </r>
  <r>
    <s v="SSF-00002585"/>
    <s v="Fire Detection Impairment (7 day max duration)"/>
    <s v="Colin Hellmuth "/>
    <s v="Closed"/>
    <s v="10/13/2021"/>
    <s v="10/15/2021"/>
    <x v="3"/>
    <s v="GCI "/>
    <x v="83"/>
    <s v="South San Francisco"/>
    <s v="415-470-6462"/>
    <s v="Colin Hellmuth "/>
    <s v="chellmuth@gcigc.com"/>
    <s v="Upper Campus - SSF20"/>
    <s v="Continuation B20 BAS Upgrades Project - [101321 - 101521]"/>
    <s v="Interstitial space above 1st floor area ceilings next to rooms listed., 20810 (SSF20.2.20810), 20800 (SSF20.2.20800), 20825 (SSF20.2.20825), 20234 (SSF20.2.20234), 20230-3 (SSF20.2.20230-3), 20240 (SSF20.2.20240), 20230-1 (SSF20.2.20230-1), 20811 (SSF20.2.20811), 20230-4 (SSF20.2.20230-4), 20239 (SSF20.2.20239), 20230 (SSF20.2.20230), 20241 (SSF20.2.20241), 20812 (SSF20.2.20812), 20230-2 (SSF20.2.20230-2), 20220 (SSF20.2.20220), 20023A (SSF20.2.20023A), 20023B (SSF20.2.20023B), 20023E (SSF20.2.20023E), 20023C (SSF20.2.20023C), 20023D (SSF20.2.20023D)"/>
    <s v="10/13/2021 12:00 AM"/>
    <s v="Normal hours impairment."/>
    <m/>
    <s v="Conducting plumbing piping repairs on existing HVAC work. Hot work will be performed. Need duct and smoke detectors offline for work. "/>
    <s v="G16077148"/>
    <s v="Colin Hellmuth"/>
    <m/>
    <s v="No"/>
    <s v="RA"/>
    <s v="No"/>
    <s v="No"/>
    <s v="Yes"/>
    <s v="Yes"/>
    <s v="No"/>
    <s v="(2-59, 60)(Loop 7)(Rearm:7-2, 22 &amp; 30)(8-3) "/>
    <s v="Online"/>
    <s v="Complete"/>
    <s v=""/>
    <n v="5"/>
    <x v="1"/>
  </r>
  <r>
    <s v="SSF-00002583"/>
    <s v="Fire Detection Impairment (7 day max duration)"/>
    <s v="Colin Hellmuth"/>
    <s v="Closed"/>
    <s v="10/18/2021"/>
    <s v="10/22/2021"/>
    <x v="3"/>
    <s v="GCI"/>
    <x v="83"/>
    <s v="South San Francisco"/>
    <s v="4154706462"/>
    <s v="Colin Hellmuth"/>
    <s v="chellmuth@gcigc.com"/>
    <s v="South Campus - SSF41"/>
    <s v="Revised continuation B41 L16077058 - 21-2059 Campus CDA [101821 - 102221]"/>
    <s v="415003, 415004, 415002, 415001"/>
    <s v="10/18/2021 12:00 AM"/>
    <m/>
    <m/>
    <s v="Sweating copper plumbing fittings."/>
    <s v="L16077058"/>
    <s v="Colin Hellmuth"/>
    <m/>
    <s v="No"/>
    <s v="RA"/>
    <s v="No"/>
    <s v="No"/>
    <s v="Yes"/>
    <s v="Yes"/>
    <s v="No"/>
    <s v="(4-41 to 44, 47, 50 to 53)"/>
    <s v="Online"/>
    <s v="Complete"/>
    <s v=""/>
    <n v="10"/>
    <x v="1"/>
  </r>
  <r>
    <s v="SSF-00002582"/>
    <s v="Fire Detection Impairment (7 day max duration)"/>
    <s v="Colin Hellmuth"/>
    <s v="Closed"/>
    <s v="10/25/2021"/>
    <s v="10/29/2021"/>
    <x v="3"/>
    <s v="GCI"/>
    <x v="83"/>
    <s v="South San Francisco"/>
    <s v="4154706462"/>
    <s v="Colin Hellmuth"/>
    <s v="chellmuth@gcigc.com"/>
    <s v="South Campus - SSF41"/>
    <s v="Revised continuation B41 L16077058 - 21-2059 Campus CDA [102521 - 102921]"/>
    <s v="415003, 415004, 415002, 415001"/>
    <s v="10/25/2021 12:00 AM"/>
    <s v="Early morning work."/>
    <m/>
    <s v="Sweating copper plumbing fittings."/>
    <s v="L16077058"/>
    <s v="Colin Hellmuth"/>
    <m/>
    <s v="No"/>
    <s v="RA"/>
    <s v="No"/>
    <s v="No"/>
    <s v="Yes"/>
    <s v="Yes"/>
    <s v="No"/>
    <s v="(4-41 to 44, 47, 50 to 53)"/>
    <s v="Online"/>
    <s v="Complete"/>
    <s v="Kelly Choo (Siemens)"/>
    <n v="17"/>
    <x v="1"/>
  </r>
  <r>
    <s v="SSF-00002579"/>
    <s v="Fire Suppression Impairment (7 day max duration)"/>
    <s v="Anthony Garcia"/>
    <s v="Closed"/>
    <s v="10/18/2021"/>
    <s v="10/22/2021"/>
    <x v="1"/>
    <s v="Firestop"/>
    <x v="83"/>
    <s v="South San Francisco"/>
    <s v="415-847-7158"/>
    <s v="Anthony Garcia"/>
    <s v="agarcia@gcigc.com"/>
    <s v="Mid Campus - SSF12"/>
    <s v="Drain Continuation B12.4 Facs Lab [101821 - 102221]"/>
    <s v="B12 4th floor"/>
    <s v="10/18/2021 12:00 AM"/>
    <m/>
    <m/>
    <s v="Need Drain Down. Safe off sprinklers._x000a__x000a_Sprinkler Vendor - Firestop"/>
    <s v="L16077159"/>
    <s v="Jacob Brown"/>
    <m/>
    <s v="No"/>
    <s v="RA"/>
    <s v="No"/>
    <s v="No"/>
    <s v="No"/>
    <s v="No"/>
    <m/>
    <s v="MOP needed, Call security to disregard red strobe, Bypass WF/TS + HS + Vivarium"/>
    <s v="Offline"/>
    <s v="Complete"/>
    <s v=""/>
    <n v="10"/>
    <x v="1"/>
  </r>
  <r>
    <s v="SSF-00002577"/>
    <s v="Fire Detection Impairment (7 day max duration)"/>
    <s v="Odilon Valencia"/>
    <s v="Closed"/>
    <s v="10/18/2021"/>
    <s v="10/22/2021"/>
    <x v="4"/>
    <s v="XLC"/>
    <x v="83"/>
    <s v="South San Francisco"/>
    <s v="9254811082"/>
    <s v="Odilon Valencia"/>
    <s v="ovalencia@xlconstruction.com"/>
    <s v="Upper Campus - SSF26"/>
    <s v="B26 Continuation Ground to 3rd floor [101821-102221]"/>
    <s v="SSF26 3rd Floor (SSF26.3), SSF26 2nd Floor (SSF26.2), SSF26 1st Floor (SSF26.1)"/>
    <s v="10/18/2021 12:00 AM"/>
    <m/>
    <m/>
    <s v="Demolition: Walls, Ceiling grid, duct work, plumbing, electrical"/>
    <s v=" B16077076"/>
    <s v="James Spencer"/>
    <m/>
    <s v="No"/>
    <s v="RA"/>
    <s v="No"/>
    <s v="No"/>
    <s v="Yes"/>
    <s v="Yes"/>
    <m/>
    <s v="(Loops 1-3)"/>
    <s v="Online"/>
    <s v="Complete"/>
    <s v=""/>
    <n v="10"/>
    <x v="1"/>
  </r>
  <r>
    <s v="SSF-00002571"/>
    <s v="Fire Suppression Impairment (7 day max duration)"/>
    <s v="Anthony Garcia"/>
    <s v="Closed"/>
    <s v="10/23/2021"/>
    <s v="10/23/2021"/>
    <x v="1"/>
    <s v="Firestop"/>
    <x v="83"/>
    <s v="South San Francisco"/>
    <s v="415-847-7158"/>
    <s v="Anthony Garcia"/>
    <s v="agarcia@gcigc.com"/>
    <s v="Mid Campus - SSF12"/>
    <s v="Drain Continuation B12.4 Facs Lab [102321]"/>
    <s v="B12 4th floor"/>
    <s v="10/23/2021 12:00 AM"/>
    <m/>
    <m/>
    <s v="Need Drain Down. Safe off sprinklers._x000a__x000a_Sprinkler Vendor - Firestop"/>
    <s v="L16077159"/>
    <s v="Jacob Brown"/>
    <m/>
    <s v="No"/>
    <s v="RA"/>
    <s v="No"/>
    <s v="No"/>
    <s v="No"/>
    <s v="No"/>
    <m/>
    <s v="MOP needed, Call security to disregard red strobe, Bypass WF/TS + HS + Vivarium"/>
    <s v="Offline"/>
    <s v="Complete"/>
    <s v=""/>
    <n v="15"/>
    <x v="1"/>
  </r>
  <r>
    <s v="SSF-00002570"/>
    <s v="Fire Detection Impairment (7 day max duration)"/>
    <s v="Odilon Valencia"/>
    <s v="Closed"/>
    <s v="10/18/2021"/>
    <s v="10/22/2021"/>
    <x v="4"/>
    <s v="XLC"/>
    <x v="83"/>
    <s v="South San Francisco"/>
    <s v="9254811082"/>
    <s v="Odilon Valencia"/>
    <s v="ovalencia@xlconstruction.com"/>
    <s v="Upper Campus - SSF25"/>
    <s v="Continuation B25 Ground to 2nd floors [101821 - 102221]"/>
    <s v="SSF25 1st Floor (SSF25.1), SSF25 2nd Floor (SSF25.2), SSF25 GROUND FLOOR (SSF25.0)"/>
    <s v="10/18/2021 12:00 AM"/>
    <m/>
    <m/>
    <s v="Demolition: walls, ceiling grid, Duct work, plumbing, electrical"/>
    <s v="B16077140 / B16077076"/>
    <s v="James Spencer"/>
    <m/>
    <s v="No"/>
    <s v="RA"/>
    <s v="No"/>
    <s v="No"/>
    <s v="Yes"/>
    <s v="Yes"/>
    <m/>
    <s v="(Loops 1 &amp; 2)"/>
    <s v="Online"/>
    <s v="Complete"/>
    <s v=""/>
    <n v="10"/>
    <x v="1"/>
  </r>
  <r>
    <s v="SSF-00002567"/>
    <s v="Fire Detection Impairment (7 day max duration)"/>
    <s v="Paul E Kern"/>
    <s v="Closed"/>
    <s v="10/18/2021"/>
    <s v="10/22/2021"/>
    <x v="3"/>
    <s v="GCI"/>
    <x v="83"/>
    <s v="South San Francisco"/>
    <s v="7076950936"/>
    <s v="Paul E Kern"/>
    <s v="pkern@gcigc.com"/>
    <s v="South Campus - SSF42"/>
    <s v="Continuation B42 Breakroom Refresh  [101821 -  102221]"/>
    <s v="422227 (SSF42.2.422227)"/>
    <s v="10/18/2021 12:00 AM"/>
    <m/>
    <m/>
    <s v="B42 Breakroom Refresh demo all existing cabinets, ceiling, flooring, drywall, framing, electrical and plumbing. Install all new of previously listed items."/>
    <s v="G16077101"/>
    <s v="Paul Kern"/>
    <m/>
    <s v="No"/>
    <s v="RA"/>
    <s v="No"/>
    <s v="No"/>
    <s v="Yes"/>
    <s v="No"/>
    <m/>
    <s v="Disarm points (5-27 to 32)"/>
    <s v="Online"/>
    <s v="Complete"/>
    <s v=""/>
    <n v="10"/>
    <x v="1"/>
  </r>
  <r>
    <s v="SSF-00002566"/>
    <s v="Fire Detection Impairment (7 day max duration)"/>
    <s v="Paul E Kern"/>
    <s v="Closed"/>
    <s v="10/18/2021"/>
    <s v="10/22/2021"/>
    <x v="3"/>
    <s v="GCI"/>
    <x v="83"/>
    <s v="South San Francisco"/>
    <s v="7076950936"/>
    <s v="Paul E Kern"/>
    <s v="pkern@gcigc.com"/>
    <s v="Mid Campus - SSF15"/>
    <s v="Continuation B15, 2nd floor, Room: 152053 [101821 - 102221]"/>
    <s v="152053 (SSF15.2.152053)"/>
    <s v="10/18/2021 12:00 AM"/>
    <m/>
    <m/>
    <s v="B15 Demo exisitng warm room. remove drywall, lighting, refrigeration, electrical and utilities as needed. Solder copper piping for safe off._x000a__x000a_"/>
    <s v="G16077201"/>
    <s v="Paul Kern"/>
    <m/>
    <s v="No"/>
    <s v="RA"/>
    <s v="No"/>
    <s v="No"/>
    <s v="Yes"/>
    <s v="Yes"/>
    <m/>
    <s v="Disarm points (19-40,48) (23-5 to 8)"/>
    <s v="Online"/>
    <s v="Complete"/>
    <s v=""/>
    <n v="10"/>
    <x v="1"/>
  </r>
  <r>
    <s v="SSF-00002565"/>
    <s v="Fire Detection Impairment (7 day max duration)"/>
    <s v="Paul E Kern"/>
    <s v="Closed"/>
    <s v="10/18/2021"/>
    <s v="10/22/2021"/>
    <x v="3"/>
    <s v="GCI"/>
    <x v="83"/>
    <s v="South San Francisco"/>
    <s v="7076950936"/>
    <s v="Paul E Kern"/>
    <s v="pkern@gcigc.com"/>
    <s v="Mid Campus - SSF11"/>
    <s v="Continuation B11 Cold Room Re-Purposing   [101821 - 102221]"/>
    <s v="11301 (SSF11.3.11301)"/>
    <s v="10/18/2021 12:00 AM"/>
    <m/>
    <m/>
    <s v="B11301 Cold Room Demolition, remove existing cold room box and drywall, lighting, refrigeration unit. Safe off all electrical and utilities as needed. solder copper piping. "/>
    <s v="G16077201"/>
    <s v="Paul Kern"/>
    <m/>
    <s v="No"/>
    <s v="RA"/>
    <s v="No"/>
    <s v="No"/>
    <s v="Yes"/>
    <s v="Yes"/>
    <m/>
    <s v="Disarm points (4-14 to 19, 21 to 32, 35, 39, 45 to 55)"/>
    <s v="Online"/>
    <s v="Complete"/>
    <s v=""/>
    <n v="10"/>
    <x v="1"/>
  </r>
  <r>
    <s v="SSF-00002564"/>
    <s v="Fire Detection Impairment (7 day max duration)"/>
    <s v="Paul E Kern"/>
    <s v="Closed"/>
    <s v="10/18/2021"/>
    <s v="10/22/2021"/>
    <x v="3"/>
    <s v="GCI"/>
    <x v="83"/>
    <s v="South San Francisco"/>
    <s v="7076950936"/>
    <s v="Paul E Kern"/>
    <s v="pkern@gcigc.com"/>
    <s v="South Campus - SSF47"/>
    <s v="Continuation B47 Breakroom Refresh [101821 - 102221]"/>
    <s v="472125 (SSF47.2.472125)"/>
    <s v="10/18/2021 12:00 AM"/>
    <m/>
    <m/>
    <s v="B47.2  Demo all existing drywall, cabinets, flooring, electrical, plumbing, ceiling and lighting. Install all new of previously listed items."/>
    <s v="G16077101"/>
    <s v="Paul Kern"/>
    <m/>
    <s v="No"/>
    <s v="RA"/>
    <s v="No"/>
    <s v="No"/>
    <s v="Yes"/>
    <s v="No"/>
    <m/>
    <s v="Disarm points (2-9,11,12,14)"/>
    <s v="Online"/>
    <s v="Complete"/>
    <s v=""/>
    <n v="10"/>
    <x v="1"/>
  </r>
  <r>
    <s v="SSF-00002563"/>
    <s v="Fire Detection Impairment (7 day max duration)"/>
    <s v="Nicholas Davis"/>
    <s v="Closed"/>
    <s v="10/18/2021"/>
    <s v="10/25/2021"/>
    <x v="9"/>
    <s v="Truebeck Construction"/>
    <x v="83"/>
    <s v="South San Francisco"/>
    <s v="6507306424"/>
    <s v="Daniel Oniell"/>
    <s v="mcgintj2@gene.com"/>
    <s v="South Campus - PSA"/>
    <s v="Continuous PSA 1st Floor Fire Alarm System Impairment [101821 - 102521]"/>
    <s v="PSA1000 (SSFPSA.1.PSA1000), PSA1005 (SSFPSA.1.PSA1005), PSA1006 (SSFPSA.1.PSA1006), PSA1003 (SSFPSA.1.PSA1003), PSA1007 (SSFPSA.1.PSA1007), PSA1012 (SSFPSA.1.PSA1012), PSA1004 (SSFPSA.1.PSA1004), PSA1014 (SSFPSA.1.PSA1014)"/>
    <s v="10/18/2021 12:00 AM"/>
    <m/>
    <s v="Continuation of original impairment permit 1036, no changes to work."/>
    <s v="Modification of PSA hallway and bathrooms.  Including modification/refinishing of doorways, bathroom tile, shower fixtures, flooring, wall finishes, and ceiling tile."/>
    <s v="G16077117"/>
    <s v="Nicholas Davis"/>
    <m/>
    <s v="No"/>
    <s v="RA"/>
    <s v="No"/>
    <s v="Yes"/>
    <s v="Yes"/>
    <s v="No"/>
    <m/>
    <s v="(1-44)"/>
    <s v="Online"/>
    <s v="Complete"/>
    <s v=""/>
    <n v="10"/>
    <x v="1"/>
  </r>
  <r>
    <s v="SSF-00002560"/>
    <s v="Fire Detection Impairment (7 day max duration)"/>
    <s v="Anthony Garcia"/>
    <s v="Closed"/>
    <s v="10/14/2021"/>
    <s v="10/15/2021"/>
    <x v="3"/>
    <s v="GCI"/>
    <x v="84"/>
    <s v="South San Francisco"/>
    <s v="4158477158"/>
    <s v="Anthony Garcia"/>
    <s v="agarcia@gcigc.com"/>
    <s v="Mid Campus - SSF10"/>
    <s v="New B10 - RW Sitewide Project [101421 - 101521]"/>
    <s v="South San Francisco Locations (SSFLOC), Mid Campus (MC), SSF10 1st Floor (SSF10.1), SSF10 (SSF10), 10157 (SSF10.1.10157)"/>
    <s v="10/14/2021 12:00 AM"/>
    <m/>
    <m/>
    <s v="[Team will be welding a new TOL in preparation for the RWR Hot Tap]"/>
    <s v="G16077050"/>
    <s v="Anthony Garcia"/>
    <m/>
    <s v="No"/>
    <s v="RA"/>
    <s v="No"/>
    <s v="No"/>
    <s v="No"/>
    <s v="Yes"/>
    <m/>
    <s v="no points"/>
    <s v="Online"/>
    <s v="Complete"/>
    <s v="Steven Caballero"/>
    <n v="7"/>
    <x v="1"/>
  </r>
  <r>
    <s v="SSF-00002559"/>
    <s v="Fire Detection Impairment (7 day max duration)"/>
    <s v="Carlos M Ortiz"/>
    <s v="Closed"/>
    <s v="10/8/2021"/>
    <s v="10/8/2021"/>
    <x v="1"/>
    <s v="GMP piping"/>
    <x v="84"/>
    <s v="South San Francisco"/>
    <s v="6504386897"/>
    <s v="Alex Makievsky"/>
    <m/>
    <s v="Lower Campus - SSF09"/>
    <s v="New B9 Freeze Thaw Skid Qualification Repair Work [100821]"/>
    <s v="South San Francisco Locations (SSFLOC)"/>
    <s v="10/8/2021 12:00 AM"/>
    <s v="May end before 2pm and who is our contact to inform of early completion"/>
    <m/>
    <s v="GMP piping and SSFP Maintenance will remove refrigerant piping from the B9 Freeze thaw skid that has propene that can trigger fire alarms in  RM9366c in B9"/>
    <s v="n/a"/>
    <s v="SSFPermits"/>
    <m/>
    <s v="No"/>
    <s v="RA"/>
    <s v="No"/>
    <s v="No"/>
    <s v="No"/>
    <s v="No"/>
    <s v="No"/>
    <s v="Disarm points (2-5,13,14,15,17 to 20,32,50) (3-40)"/>
    <s v="Offline"/>
    <s v="Complete"/>
    <s v="Steven Caballero"/>
    <n v="1"/>
    <x v="0"/>
  </r>
  <r>
    <s v="SSF-00002557"/>
    <s v="Fire Detection Impairment (7 day max duration)"/>
    <s v="Sean Peradotto"/>
    <s v="Closed"/>
    <s v="10/25/2021"/>
    <s v="10/29/2021"/>
    <x v="3"/>
    <s v="GCI"/>
    <x v="84"/>
    <s v="South San Francisco"/>
    <s v="4152714571"/>
    <s v="Sean Peradotto"/>
    <s v="speradotto@gcigc.com"/>
    <s v="Mid Campus - SSF15"/>
    <s v="Continued B15.4 Modular Robotics [102521 - 102921]"/>
    <s v="154034 (SSF15.4.154034)"/>
    <s v="10/25/2021 12:00 AM"/>
    <m/>
    <m/>
    <s v="Lab remodel, Demo, rework of electrical, HVAC , Plumbing. Install of new casework, flooring and lab equipment."/>
    <s v="G16077164"/>
    <s v="Sean Peradotto"/>
    <m/>
    <s v="No"/>
    <s v="RA"/>
    <s v="No"/>
    <s v="No"/>
    <s v="No"/>
    <m/>
    <s v="Yes"/>
    <s v="Please bypass (20-28)(24-1 to 3,28, 29 to 32,35,37,38,39,40,50,58,59)"/>
    <s v="Online"/>
    <s v="Complete"/>
    <s v=""/>
    <n v="18"/>
    <x v="1"/>
  </r>
  <r>
    <s v="SSF-00002556"/>
    <s v="Fire Detection Impairment (7 day max duration)"/>
    <s v="Sean Peradotto"/>
    <s v="Closed"/>
    <s v="10/18/2021"/>
    <s v="10/22/2021"/>
    <x v="3"/>
    <s v="GCI"/>
    <x v="84"/>
    <s v="South San Francisco"/>
    <s v="4152714571"/>
    <s v="Sean Peradotto"/>
    <s v="speradotto@gcigc.com"/>
    <s v="Mid Campus - SSF15"/>
    <s v="Continued B15.4 Modular Robotics [101821 - 102221]"/>
    <s v="154034 (SSF15.4.154034)"/>
    <s v="10/18/2021 12:00 AM"/>
    <m/>
    <m/>
    <s v="Lab remodel, Demo, rework of electrical, HVAC , Plumbing. Install of new casework, flooring and lab equipment."/>
    <s v="G16077164"/>
    <s v="Sean Peradotto"/>
    <m/>
    <s v="No"/>
    <s v="RA"/>
    <s v="No"/>
    <s v="No"/>
    <s v="No"/>
    <m/>
    <s v="Yes"/>
    <s v="Please bypass (20-28)(24-1 to 3,28, 29 to 32,35,37,38,39,40,50,58,59)"/>
    <s v="Online"/>
    <s v="Complete"/>
    <s v=""/>
    <n v="11"/>
    <x v="1"/>
  </r>
  <r>
    <s v="SSF-00002555"/>
    <s v="Fire Detection Impairment (7 day max duration)"/>
    <s v="Sean Peradotto"/>
    <s v="Closed"/>
    <s v="10/11/2021"/>
    <s v="10/15/2021"/>
    <x v="3"/>
    <s v="GCI"/>
    <x v="84"/>
    <s v="South San Francisco"/>
    <s v="4152714571"/>
    <s v="Sean Peradotto"/>
    <s v="speradotto@gcigc.com"/>
    <s v="Mid Campus - SSF15"/>
    <s v="Continued B15.4 Modular Robotics [101121 - 101521]"/>
    <s v="154034 (SSF15.4.154034)"/>
    <s v="10/11/2021 12:00 AM"/>
    <m/>
    <m/>
    <s v="Lab remodel, Demo, rework of electrical, HVAC , Plumbing. Install of new casework, flooring and lab equipment."/>
    <s v="G16077164"/>
    <s v="Sean Peradotto"/>
    <m/>
    <s v="No"/>
    <s v="RA"/>
    <s v="No"/>
    <s v="No"/>
    <s v="Yes"/>
    <m/>
    <s v="Yes"/>
    <s v="Please bypass (20-28)(24-1 to 3,28, 29 to 32,35,37,38,39,40,50,58,59)"/>
    <s v="Online"/>
    <s v="Complete"/>
    <s v=""/>
    <n v="4"/>
    <x v="0"/>
  </r>
  <r>
    <s v="SSF-00002551"/>
    <s v="Fire Detection Impairment (7 day max duration)"/>
    <s v="Edward Sirias"/>
    <s v="Closed"/>
    <s v="10/8/2021"/>
    <s v="10/8/2021"/>
    <x v="0"/>
    <s v="JLL"/>
    <x v="84"/>
    <s v="South San Francisco"/>
    <s v="6507372683"/>
    <s v="Thorin Ryan"/>
    <s v="siriase@gene.com"/>
    <s v="South Campus - SSF40"/>
    <s v="B40 Weekly fire pump test  emergency request [100821]"/>
    <s v="401043 (SSF40.1.401043)"/>
    <s v="10/8/2021 12:00 AM"/>
    <m/>
    <m/>
    <s v="B40 weekly fire pump test continuation emergency request. late submission due to shift change of engineering staff. sorry for the inconvenience. "/>
    <s v="2002605585"/>
    <s v="Edward Sirias"/>
    <m/>
    <s v="No"/>
    <s v="RA"/>
    <s v="No"/>
    <s v="No"/>
    <s v="Yes"/>
    <s v="No"/>
    <m/>
    <s v="(Fire pump F-Key)"/>
    <s v="Online"/>
    <s v="Complete"/>
    <s v=""/>
    <n v="1"/>
    <x v="0"/>
  </r>
  <r>
    <s v="SSF-00002550"/>
    <s v="Fire Detection Impairment (7 day max duration)"/>
    <s v="Cate Cannon"/>
    <s v="Closed"/>
    <s v="10/18/2021"/>
    <s v="10/22/2021"/>
    <x v="2"/>
    <m/>
    <x v="84"/>
    <s v="South San Francisco"/>
    <s v="925360-9502"/>
    <s v="Pablo Villalobos"/>
    <s v="PVillalobos@herrero.com"/>
    <s v="Lower Campus - SSF07"/>
    <s v="Continuation B7, 71242 Stem Cell Lab Impairment [101821 - 102221]"/>
    <s v="71242 (SSF07.1.71242), 71228 (SSF07.1.71228), 71243 (SSF07.1.71243)"/>
    <s v="10/18/2021 12:00 AM"/>
    <m/>
    <s v="This is a continuation of existing permits"/>
    <s v="Ongoing construction activities which will include piping, electrical rough in. Possibly work to t-bar ceiling. Piping will include Hot Work activities as well."/>
    <s v="L16077182"/>
    <s v="Cate Cannon"/>
    <m/>
    <s v="No"/>
    <s v="RA"/>
    <s v="No"/>
    <s v="No"/>
    <s v="Yes"/>
    <s v="Yes"/>
    <m/>
    <s v="(2-15 to 21) (3-6,9,11 to 14)"/>
    <s v="Online"/>
    <s v="Complete"/>
    <s v="Steven Caballero"/>
    <n v="11"/>
    <x v="1"/>
  </r>
  <r>
    <s v="SSF-00002547"/>
    <s v="Fire Detection Impairment (7 day max duration)"/>
    <s v="chandra "/>
    <s v="Closed"/>
    <s v="10/11/2021"/>
    <s v="10/14/2021"/>
    <x v="0"/>
    <s v="JLL"/>
    <x v="85"/>
    <s v="South San Francisco"/>
    <s v="6503849668"/>
    <s v="chandra maharjan"/>
    <s v="mchandra@gene.com"/>
    <s v="Mid Campus - SSF15"/>
    <s v="B15 Annual PM on Fire Hydrants in FRC-2 [101121 - 101421]"/>
    <s v="b15 loading dock area"/>
    <s v="10/11/2021 12:00 AM"/>
    <m/>
    <m/>
    <s v="performing annual fire hydrants test for mid campus."/>
    <s v="2002586005"/>
    <s v="Chandra Maharjan"/>
    <m/>
    <s v="No"/>
    <s v="RA"/>
    <s v="No"/>
    <s v="No"/>
    <s v="Yes"/>
    <s v="No"/>
    <m/>
    <s v="Bypass WF/TS F-Key + Fire Pump + Vivarium"/>
    <s v="Offline"/>
    <s v="Complete"/>
    <s v=""/>
    <n v="5"/>
    <x v="1"/>
  </r>
  <r>
    <s v="SSF-00002546"/>
    <s v="Fire Detection Impairment (7 day max duration)"/>
    <s v="chandra "/>
    <s v="Closed"/>
    <s v="10/7/2021"/>
    <s v="10/7/2021"/>
    <x v="0"/>
    <s v="JLL"/>
    <x v="85"/>
    <s v="South San Francisco"/>
    <s v="6503849668"/>
    <s v="chandra maharjan"/>
    <s v="mchandra@gene.com"/>
    <s v="Mid Campus - SSF15"/>
    <s v="B15 Annual PM on Fire Hydrants in FRC-2 [100721]"/>
    <s v="b15 loading dock area"/>
    <s v="10/7/2021 12:00 AM"/>
    <m/>
    <m/>
    <s v="performing annual fire hydrants test for mid campus."/>
    <s v="2002586005"/>
    <s v="Chandra Maharjan"/>
    <m/>
    <s v="No"/>
    <s v="RA"/>
    <s v="No"/>
    <s v="No"/>
    <s v="Yes"/>
    <s v="No"/>
    <m/>
    <s v="Bypass WF/TS F-Key + Fire Pump + Vivarium"/>
    <s v="Offline"/>
    <s v="Complete"/>
    <s v=""/>
    <n v="1"/>
    <x v="0"/>
  </r>
  <r>
    <s v="SSF-00002544"/>
    <s v="Fire Suppression Impairment (7 day max duration)"/>
    <s v="Romin Kuver"/>
    <s v="Closed"/>
    <s v="10/14/2021"/>
    <s v="10/14/2021"/>
    <x v="1"/>
    <s v="GMP Process Piping"/>
    <x v="85"/>
    <s v="South San Francisco"/>
    <s v="707-392-8989"/>
    <s v="Romin Kuver"/>
    <s v="rkuver@gmpprocesspiping.com"/>
    <s v="Lower Campus - SSF03"/>
    <s v="New B3-3233 Safety Shower Repair [101421]"/>
    <s v="3233 (SSF03.2.3233)"/>
    <s v="10/14/2021 12:00 AM"/>
    <m/>
    <m/>
    <s v="Install new dielectric union on safety shower supply piping. No welding, just copper soldering. "/>
    <m/>
    <s v="Romin Kuver"/>
    <m/>
    <s v="No"/>
    <s v="RA"/>
    <s v="No"/>
    <s v="No"/>
    <s v="No"/>
    <s v="Yes"/>
    <m/>
    <s v="Bypass point (19-16)"/>
    <s v="Online"/>
    <s v="Complete"/>
    <s v="Steven Caballero"/>
    <n v="8"/>
    <x v="1"/>
  </r>
  <r>
    <s v="SSF-00002541"/>
    <s v="Fire Detection Impairment (7 day max duration)"/>
    <s v="Anthony Garcia"/>
    <s v="Closed"/>
    <s v="10/23/2021"/>
    <s v="10/23/2021"/>
    <x v="3"/>
    <s v="GCI"/>
    <x v="85"/>
    <s v="South San Francisco"/>
    <s v="4158477158"/>
    <s v="Anthony Garcia"/>
    <s v="agarcia@gcigc.com"/>
    <s v="Mid Campus - SSF12"/>
    <s v="Continuation- B12.4 FACS Lab [102321]"/>
    <s v="SSF12 (SSF12), South San Francisco Locations (SSFLOC), SSF12 4th Floor (SSF12.4), Mid Campus (MC), 12431 (SSF12.4.12431), 12435.3 (SSF12.4.12435.3), 12435.4 (SSF12.4.12435.4), 12435 (SSF12.4.12435), 12436.1 (SSF12.4.12436.1), 12435.1 (SSF12.4.12435.1), 12435.2 (SSF12.4.12435.2), 12436.4 (SSF12.4.12436.4), 12436.3 (SSF12.4.12436.3), 12436 (SSF12.4.12436), 12438.3 (SSF12.4.12438.3), 12438 (SSF12.4.12438), 12438.4 (SSF12.4.12438.4), 12436.2 (SSF12.4.12436.2), 12439 (SSF12.4.12439), 12438.2 (SSF12.4.12438.2), 12438.1 (SSF12.4.12438.1)"/>
    <s v="10/23/2021 12:00 AM"/>
    <m/>
    <m/>
    <s v="B12.4 FACS Lab: Demo of the lab walls, flooring, ceiling, HVAC, and MEP in wall and ceiling rough-ins. Build back lab with the new configuration. All new HVAC, MEP above ceiling and in-wall. Install new drywall, paint, trim, flooring, and casework. "/>
    <s v="L16077159"/>
    <s v="Jose Valencia "/>
    <m/>
    <s v="No"/>
    <s v="RA"/>
    <s v="No"/>
    <s v="No"/>
    <s v="Yes"/>
    <s v="Yes"/>
    <m/>
    <s v="Disarm points (6-129, 130, 131, 136,149, 154 to 158, 160, 161,164 to 172, 174 to 183,185 to 192, 194, 195, 197, 199, 200, 201,203, 204)"/>
    <s v="Online"/>
    <s v="Complete"/>
    <s v=""/>
    <n v="17"/>
    <x v="1"/>
  </r>
  <r>
    <s v="SSF-00002540"/>
    <s v="Fire Detection Impairment (7 day max duration)"/>
    <s v="David Cooper"/>
    <s v="Closed"/>
    <s v="10/18/2021"/>
    <s v="10/22/2021"/>
    <x v="3"/>
    <s v="GCI General Contractors"/>
    <x v="85"/>
    <s v="South San Francisco"/>
    <s v="4155172240"/>
    <s v="David Cooper"/>
    <s v="dcooper@gcigc.com"/>
    <s v="Mid Campus - SSF10"/>
    <s v="Continuation B10 NMR Project: 21-2001  [101821 - 102221]"/>
    <s v="10123 (SSF10.1.10123), 10159 (SSF10.1.10159), 10161 (SSF10.1.10161), 10162 (SSF10.1.10162), 10168 (SSF10.1.10168), 10165 (SSF10.1.10165), 10160 (SSF10.1.10160), 10166 (SSF10.1.10166), 10167 (SSF10.1.10167), 10167A (SSF10.1.10167A), 10164 (SSF10.1.10164), 10170 (SSF10.1.10170), 10171 (SSF10.1.10171), 10173 (SSF10.1.10173), 10176 (SSF10.1.10176), 10175 (SSF10.1.10175), 10172A (SSF10.1.10172A), 10172B (SSF10.1.10172B), 10177 (SSF10.1.10177), 10177A (SSF10.1.10177A), 10174 (SSF10.1.10174), 10154 (SSF10.1.10154), 10157 (SSF10.1.10157), 10155 (SSF10.1.10155), 10158 (SSF10.1.10158)"/>
    <s v="10/18/2021 12:00 AM"/>
    <m/>
    <m/>
    <s v="Demo work conducted in area. Includes dust generation and demo. Demo of existing concrete walls, ceilings, walls, utilities, floors etc. Hot work as needed. "/>
    <s v="L16077083"/>
    <s v="Jose Valencia "/>
    <m/>
    <s v="No"/>
    <s v="RA"/>
    <s v="No"/>
    <s v="No"/>
    <s v="Yes"/>
    <m/>
    <m/>
    <s v="Disarms: (1-1,2, 25 to 29, 52 to 61,67 to 69, 75,77,88,91,94, 96 to 104,123,124,141 to 143, 146 to 149,161 to 175, 188,189,192,193)"/>
    <s v="Online"/>
    <s v="Complete"/>
    <s v=""/>
    <n v="12"/>
    <x v="1"/>
  </r>
  <r>
    <s v="SSF-00002539"/>
    <s v="Fire Detection Impairment (7 day max duration)"/>
    <s v="Anthony Garcia"/>
    <s v="Closed"/>
    <s v="10/18/2021"/>
    <s v="10/22/2021"/>
    <x v="3"/>
    <s v="GCI"/>
    <x v="85"/>
    <s v="South San Francisco"/>
    <s v="4158477158"/>
    <s v="Anthony Garcia"/>
    <s v="agarcia@gcigc.com"/>
    <s v="Mid Campus - SSF12"/>
    <s v="Continuation- B12.4 FACS Lab [101821 - 102221]"/>
    <s v="SSF12 (SSF12), South San Francisco Locations (SSFLOC), SSF12 4th Floor (SSF12.4), Mid Campus (MC), 12431 (SSF12.4.12431), 12435.3 (SSF12.4.12435.3), 12435.4 (SSF12.4.12435.4), 12435 (SSF12.4.12435), 12436.1 (SSF12.4.12436.1), 12435.1 (SSF12.4.12435.1), 12435.2 (SSF12.4.12435.2), 12436.4 (SSF12.4.12436.4), 12436.3 (SSF12.4.12436.3), 12436 (SSF12.4.12436), 12438.3 (SSF12.4.12438.3), 12438 (SSF12.4.12438), 12438.4 (SSF12.4.12438.4), 12436.2 (SSF12.4.12436.2), 12439 (SSF12.4.12439), 12438.2 (SSF12.4.12438.2), 12438.1 (SSF12.4.12438.1)"/>
    <s v="10/18/2021 12:00 AM"/>
    <m/>
    <m/>
    <s v="B12.4 FACS Lab: Demo of the lab walls, flooring, ceiling, HVAC, and MEP in wall and ceiling rough-ins. Build back lab with the new configuration. All new HVAC, MEP above ceiling and in-wall. Install new drywall, paint, trim, flooring, and casework. "/>
    <s v="L16077159"/>
    <s v="Jose Valencia "/>
    <m/>
    <s v="No"/>
    <s v="RA"/>
    <s v="No"/>
    <s v="No"/>
    <s v="Yes"/>
    <s v="Yes"/>
    <m/>
    <s v="Disarm points (6-129, 130, 131, 136,149, 154 to 158, 160, 161,164 to 172, 174 to 183,185 to 192, 194, 195, 197, 199, 200, 201,203, 204)"/>
    <s v="Online"/>
    <s v="Complete"/>
    <s v=""/>
    <n v="12"/>
    <x v="1"/>
  </r>
  <r>
    <s v="SSF-00002537"/>
    <s v="Fire Suppression Impairment (7 day max duration)"/>
    <s v="Will Ratelle"/>
    <s v="Closed"/>
    <s v="10/11/2021"/>
    <s v="10/11/2021"/>
    <x v="3"/>
    <s v="GCI/Firestop"/>
    <x v="85"/>
    <s v="South San Francisco"/>
    <s v="415-730-7598"/>
    <s v="Will Ratelle"/>
    <s v="wratelle@gcigc.com"/>
    <s v="South Campus - SSF42"/>
    <s v="B42 Conference Room Upgrades Drain Continuation [101121]"/>
    <s v="B42 Conference Rooms"/>
    <s v="10/11/2021 12:00 AM"/>
    <s v="Drain down to occur on Monday, Oct 11th. Please contact me with further questions or clarifications."/>
    <m/>
    <s v="DRAIN DOWN OF FIRE SPRINKLER SYSTEM AT B42 CONFERENCE ROOM PROJECT.  EXISTING HEADS TO BE REPLACED AND PIPING RE-WORKED FOR PROJECT"/>
    <s v="L16077112"/>
    <s v="Will Ratelle"/>
    <m/>
    <s v="No"/>
    <s v="RA"/>
    <s v="No"/>
    <s v="No"/>
    <s v="Yes"/>
    <s v="No"/>
    <m/>
    <s v="Call Security to disregard white and red strobe &amp; F-key panel, Disarm WF+TS, MOP Needed"/>
    <s v="Offline"/>
    <s v="Complete"/>
    <s v=""/>
    <n v="5"/>
    <x v="1"/>
  </r>
  <r>
    <s v="SSF-00002533"/>
    <s v="Fire Detection Impairment (7 day max duration)"/>
    <s v="Paul  Kern"/>
    <s v="Closed"/>
    <s v="10/13/2021"/>
    <s v="10/15/2021"/>
    <x v="3"/>
    <s v="GCI"/>
    <x v="85"/>
    <s v="South San Francisco"/>
    <s v="7076950936"/>
    <s v="Paul  Kern"/>
    <s v="pkern@gcigc.com"/>
    <s v="Mid Campus - SSF10"/>
    <s v="New FRC-1 BSC Installation [101321 - 101521] "/>
    <s v="10329 (SSF10.3.10329), 10327 (SSF10.3.10327), 10330 (SSF10.3.10330), 10328 (SSF10.3.10328)"/>
    <s v="10/13/2021 12:00 AM"/>
    <s v="06:00am till 17:00pm"/>
    <m/>
    <s v="Remove and replace Existing BSC's with new Ergo base BSC's. Modify VAC piping as needed."/>
    <s v="G16077181"/>
    <s v="Paul Kern"/>
    <m/>
    <s v="No"/>
    <s v="RA"/>
    <s v="No"/>
    <s v="Yes"/>
    <s v="No"/>
    <s v="Yes"/>
    <s v="Yes"/>
    <s v="Please bypass (2-3 to 5,8,10 to 13,16,17,36,42)"/>
    <s v="Online"/>
    <s v="Complete"/>
    <s v=""/>
    <n v="7"/>
    <x v="1"/>
  </r>
  <r>
    <s v="SSF-00002523"/>
    <s v="Fire Suppression Impairment (7 day max duration)"/>
    <s v="Kyle McClain"/>
    <s v="Closed"/>
    <s v="10/7/2021"/>
    <s v="10/7/2021"/>
    <x v="0"/>
    <s v="JLL"/>
    <x v="86"/>
    <s v="South San Francisco"/>
    <s v="6502910036"/>
    <s v="Chandra Mahajan"/>
    <s v="crew230-d@gene.com "/>
    <s v="Mid Campus - SSF10"/>
    <s v="1 MON OPRD B10 GENERATORS 10A 10B &amp; 10C [100721]"/>
    <s v="SSF-UTL-ELC-B010-EG010A, SSF-UTL-ELC-B010-EG010B, SSF-UTL-ELC-B010-EG010C"/>
    <s v="10/7/2021 12:00 AM"/>
    <m/>
    <m/>
    <s v="Run B10 Generator. No load"/>
    <s v="2002614304"/>
    <s v="Kyle McClain"/>
    <m/>
    <s v="No"/>
    <s v="RA"/>
    <s v="No"/>
    <s v="No"/>
    <s v="Yes"/>
    <m/>
    <m/>
    <s v="No Points"/>
    <s v="Online"/>
    <s v="Complete"/>
    <s v=""/>
    <n v="2"/>
    <x v="0"/>
  </r>
  <r>
    <s v="SSF-00002522"/>
    <s v="Fire Suppression Impairment (7 day max duration)"/>
    <s v="Kyle McClain"/>
    <s v="Closed"/>
    <s v="10/7/2021"/>
    <s v="10/7/2021"/>
    <x v="0"/>
    <s v="JLL"/>
    <x v="86"/>
    <s v="South San Francisco"/>
    <s v="6502910036"/>
    <s v="Chandra Mahajan"/>
    <s v="crew230-d@gene.com "/>
    <s v="Mid Campus - B15 Yard"/>
    <s v="B15 Fire Pump Test [100721]"/>
    <s v="SSF-FAC-FLS-B015-FS0015-PMPDFP"/>
    <s v="10/7/2021 12:00 AM"/>
    <m/>
    <m/>
    <s v="Weekly B15 Fire Pump Test"/>
    <s v="2002605264"/>
    <s v="Kyle McClain"/>
    <m/>
    <s v="No"/>
    <s v="RA"/>
    <s v="No"/>
    <s v="No"/>
    <s v="Yes"/>
    <m/>
    <m/>
    <s v="(21-1,5,21)"/>
    <s v="Online"/>
    <s v="Complete"/>
    <s v=""/>
    <n v="2"/>
    <x v="0"/>
  </r>
  <r>
    <s v="SSF-00002517"/>
    <s v="Fire Detection Impairment (7 day max duration)"/>
    <s v="Edgar Montes"/>
    <s v="Closed"/>
    <s v="10/9/2021"/>
    <s v="10/9/2021"/>
    <x v="0"/>
    <s v="Miguel Steam cleaning"/>
    <x v="87"/>
    <s v="South San Francisco"/>
    <s v="650-296-7953"/>
    <s v="Edgar Montes"/>
    <s v="miguel@miguelsteam.com"/>
    <s v="Upper Campus - SSF35"/>
    <s v="B35 NEW Kitchen Hood Cleaning [100921]"/>
    <s v="SSF35 1st Floor (SSF35.1)"/>
    <s v="10/9/2021 12:00 AM"/>
    <m/>
    <m/>
    <s v="B35 Miguel Steam Cleaning will be onsite to perform routine PM on Kitchen Hoods "/>
    <s v="1002897756"/>
    <s v="Edgar Montes"/>
    <m/>
    <s v="No"/>
    <s v="RA"/>
    <s v="No"/>
    <s v="No"/>
    <s v="Yes"/>
    <s v="No"/>
    <s v="No"/>
    <m/>
    <s v="Offline"/>
    <s v="Complete"/>
    <s v=""/>
    <n v="5"/>
    <x v="1"/>
  </r>
  <r>
    <s v="SSF-00002516"/>
    <s v="Fire Detection Impairment (7 day max duration)"/>
    <s v="Nicholas Davis"/>
    <s v="Closed"/>
    <s v="10/11/2021"/>
    <s v="10/18/2021"/>
    <x v="9"/>
    <s v="Truebeck Construction"/>
    <x v="87"/>
    <s v="South San Francisco"/>
    <s v="6507306424"/>
    <s v="Daniel Oniell"/>
    <s v="mcgintj2@gene.com"/>
    <s v="South Campus - PSA"/>
    <s v="Continuous PSA 1st Floor Fire Alarm System Impairment [101121 - 101821]"/>
    <s v="PSA1000 (SSFPSA.1.PSA1000), PSA1005 (SSFPSA.1.PSA1005), PSA1006 (SSFPSA.1.PSA1006), PSA1003 (SSFPSA.1.PSA1003), PSA1007 (SSFPSA.1.PSA1007), PSA1012 (SSFPSA.1.PSA1012), PSA1004 (SSFPSA.1.PSA1004), PSA1014 (SSFPSA.1.PSA1014)"/>
    <s v="10/11/2021 12:00 AM"/>
    <m/>
    <s v="Continuation of original impairment permit 1036, no changes to work."/>
    <s v="Modification of PSA hallway and bathrooms.  Including modification/refinishing of doorways, bathroom tile, shower fixtures, flooring, wall finishes, and ceiling tile."/>
    <s v="G16077117"/>
    <s v="Nicholas Davis"/>
    <m/>
    <s v="No"/>
    <s v="RA"/>
    <s v="No"/>
    <s v="Yes"/>
    <s v="Yes"/>
    <s v="No"/>
    <m/>
    <s v="(1-44)"/>
    <s v="Online"/>
    <s v="Complete"/>
    <s v=""/>
    <n v="7"/>
    <x v="1"/>
  </r>
  <r>
    <s v="SSF-00002515"/>
    <s v="Fire Detection Impairment (7 day max duration)"/>
    <s v="William Meroshnekoff "/>
    <s v="Closed"/>
    <s v="10/18/2021"/>
    <s v="10/22/2021"/>
    <x v="3"/>
    <s v="GCI"/>
    <x v="87"/>
    <s v="South San Francisco"/>
    <s v="4088908225"/>
    <s v="William Meroshnekoff "/>
    <s v="bmeroshnekoff@gcigc.com"/>
    <s v="South Campus - SSF42"/>
    <s v="Continuation B42.3 gCell Lab Remodel [101821 - 102221]"/>
    <s v="423132 (SSF42.3.423132), 423133 (SSF42.3.423133)"/>
    <s v="10/18/2021 12:00 AM"/>
    <s v="Start time 6am End time 2pm "/>
    <s v="No night work is planned at this time "/>
    <s v="Lab Space is approx. 450' Selective wall demo, MEPS relocation, with new lab and used lab equipment. Hot work will be required for some of this work. "/>
    <s v="G16077197"/>
    <s v="William Meroshnekoff"/>
    <m/>
    <s v="No"/>
    <s v="RA"/>
    <s v="No"/>
    <m/>
    <s v="Yes"/>
    <s v="Yes"/>
    <m/>
    <s v="Disarm points (7-1,2,3,14,43)"/>
    <s v="Online"/>
    <s v="Complete"/>
    <s v=""/>
    <n v="14"/>
    <x v="1"/>
  </r>
  <r>
    <s v="SSF-00002514"/>
    <s v="Fire Detection Impairment (7 day max duration)"/>
    <s v="William Meroshnekoff "/>
    <s v="Closed"/>
    <s v="10/11/2021"/>
    <s v="10/15/2021"/>
    <x v="3"/>
    <s v="Decker Electric, C2B, "/>
    <x v="87"/>
    <s v="South San Francisco"/>
    <s v="4088908225"/>
    <s v="William Meroshnekoff "/>
    <s v="bmeroshnekoff@gcigc.com"/>
    <s v="South Campus - SSF42"/>
    <s v="B42 Continuation Lab for Compact [101121 - 101521]"/>
    <s v="423126 (SSF42.3.423126)"/>
    <s v="10/11/2021 12:00 AM"/>
    <s v="Start Time 6am End Time 2pm "/>
    <s v="During Hot Work Fire Watch will be continuous. "/>
    <s v="Selective Demo to Walls for New Electrical Hook-ups, Hot Work "/>
    <s v="G16077192"/>
    <s v="William Meroshnekoff"/>
    <m/>
    <s v="No"/>
    <s v="RA"/>
    <s v="No"/>
    <s v="No"/>
    <s v="Yes"/>
    <s v="Yes"/>
    <m/>
    <s v="Bypass point (7-43)"/>
    <s v="Online"/>
    <s v="Complete"/>
    <s v=""/>
    <n v="7"/>
    <x v="1"/>
  </r>
  <r>
    <s v="SSF-00002507"/>
    <s v="Fire Detection Impairment (7 day max duration)"/>
    <s v="Will Ratelle"/>
    <s v="Closed"/>
    <s v="10/25/2021"/>
    <s v="10/30/2021"/>
    <x v="3"/>
    <s v="GCI"/>
    <x v="87"/>
    <s v="South San Francisco"/>
    <s v="415-730-7598"/>
    <s v="Will Ratelle"/>
    <s v="wratelle@gcigc.com"/>
    <s v="South Campus - SSF42"/>
    <s v="Continuation B42 1st Floor Conference Room Improvements [102521 - 103021]"/>
    <s v="SSF42 1st Floor (SSF42.1), 421110 (SSF42.1.421110), 421132 (SSF42.1.421132), 421133 (SSF42.1.421133), 421101 (SSF42.1.421101), 421128 (SSF42.1.421128), 421211 (SSF42.1.421211), 421120 (SSF42.1.421120), 421145 (SSF42.1.421145), 421105 (SSF42.1.421105), 421135 (SSF42.1.421135), 421141 (SSF42.1.421141), 421140 (SSF42.1.421140)"/>
    <s v="10/25/2021 12:00 AM"/>
    <m/>
    <s v="Saturday 0600 - 1400_x000a__x000a_"/>
    <s v="Demo of existing conference rooms, restrooms and break area.  Area will be re-designed and updated finishes installed throughout these areas.  All rooms to be demo'd and surrounding corridors and open spaces."/>
    <s v="L16077112"/>
    <s v="Will Ratelle"/>
    <m/>
    <s v="No"/>
    <s v="RA"/>
    <s v="No"/>
    <s v="No"/>
    <s v="Yes"/>
    <s v="Yes"/>
    <m/>
    <s v="(2-2 to 18, 23 to 27,31), (3-3, 4, 5, 8)"/>
    <s v="Online"/>
    <s v="Complete"/>
    <s v=""/>
    <n v="21"/>
    <x v="1"/>
  </r>
  <r>
    <s v="SSF-00002506"/>
    <s v="Fire Detection Impairment (7 day max duration)"/>
    <s v="Will Ratelle"/>
    <s v="Closed"/>
    <s v="10/18/2021"/>
    <s v="10/23/2021"/>
    <x v="3"/>
    <s v="GCI"/>
    <x v="87"/>
    <s v="South San Francisco"/>
    <s v="415-730-7598"/>
    <s v="Will Ratelle"/>
    <s v="wratelle@gcigc.com"/>
    <s v="South Campus - SSF42"/>
    <s v="Continuation B42 1st Floor Conference Room Improvements [101821 - 102321]"/>
    <s v="SSF42 1st Floor (SSF42.1), 421110 (SSF42.1.421110), 421132 (SSF42.1.421132), 421133 (SSF42.1.421133), 421101 (SSF42.1.421101), 421128 (SSF42.1.421128), 421211 (SSF42.1.421211), 421120 (SSF42.1.421120), 421145 (SSF42.1.421145), 421105 (SSF42.1.421105), 421135 (SSF42.1.421135), 421141 (SSF42.1.421141), 421140 (SSF42.1.421140)"/>
    <s v="10/18/2021 12:00 AM"/>
    <m/>
    <s v="Saturday 0600 - 1400_x000a__x000a_"/>
    <s v="Demo of existing conference rooms, restrooms and break area.  Area will be re-designed and updated finishes installed throughout these areas.  All rooms to be demo'd and surrounding corridors and open spaces."/>
    <s v="L16077112"/>
    <s v="Will Ratelle"/>
    <m/>
    <s v="No"/>
    <s v="RA"/>
    <s v="No"/>
    <s v="No"/>
    <s v="Yes"/>
    <s v="Yes"/>
    <m/>
    <s v="(2-2 to 18, 23 to 27,31), (3-3, 4, 5, 8)"/>
    <s v="Online"/>
    <s v="Complete"/>
    <s v=""/>
    <n v="14"/>
    <x v="1"/>
  </r>
  <r>
    <s v="SSF-00002505"/>
    <s v="Fire Detection Impairment (7 day max duration)"/>
    <s v="Will Ratelle"/>
    <s v="Closed"/>
    <s v="10/11/2021"/>
    <s v="10/16/2021"/>
    <x v="3"/>
    <s v="GCI"/>
    <x v="87"/>
    <s v="South San Francisco"/>
    <s v="415-730-7598"/>
    <s v="Will Ratelle"/>
    <s v="wratelle@gcigc.com"/>
    <s v="South Campus - SSF42"/>
    <s v="Continuation B42 1st Floor Conference Room Improvements [101121 - 101621]"/>
    <s v="SSF42 1st Floor (SSF42.1), 421110 (SSF42.1.421110), 421132 (SSF42.1.421132), 421133 (SSF42.1.421133), 421101 (SSF42.1.421101), 421128 (SSF42.1.421128), 421211 (SSF42.1.421211), 421120 (SSF42.1.421120), 421145 (SSF42.1.421145), 421105 (SSF42.1.421105), 421135 (SSF42.1.421135), 421141 (SSF42.1.421141), 421140 (SSF42.1.421140)"/>
    <s v="10/11/2021 12:00 AM"/>
    <m/>
    <s v="Saturday 0600 - 1400_x000a__x000a_"/>
    <s v="Demo of existing conference rooms, restrooms and break area.  Area will be re-designed and updated finishes installed throughout these areas.  All rooms to be demo'd and surrounding corridors and open spaces."/>
    <s v="L16077112"/>
    <s v="Will Ratelle"/>
    <m/>
    <s v="No"/>
    <s v="RA"/>
    <s v="No"/>
    <s v="No"/>
    <s v="Yes"/>
    <s v="Yes"/>
    <m/>
    <s v="(2-2 to 18, 23 to 27,31), (3-3, 4, 5, 8)"/>
    <s v="Online"/>
    <s v="Complete"/>
    <s v=""/>
    <n v="7"/>
    <x v="1"/>
  </r>
  <r>
    <s v="SSF-00002502"/>
    <s v="Fire Suppression Impairment (7 day max duration)"/>
    <s v="Odilon Valencia"/>
    <s v="Closed"/>
    <s v="10/11/2021"/>
    <s v="10/15/2021"/>
    <x v="4"/>
    <s v="XLC / ECO Fire Sprinkler"/>
    <x v="87"/>
    <s v="South San Francisco"/>
    <s v="9254811082"/>
    <s v="Odilon Valencia"/>
    <s v="ovalencia@xlconstruction.com"/>
    <s v="Upper Campus - SSF26"/>
    <s v="Continuation B26 Sprinkler System Drain Down [101121 - 101521]"/>
    <s v="SSF26 3rd Floor (SSF26.3)"/>
    <s v="10/11/2021 12:00 AM"/>
    <m/>
    <m/>
    <s v="Fire sprinkler drain down required to work on the system."/>
    <s v=" B16077076"/>
    <s v="James Spencer"/>
    <m/>
    <s v="No"/>
    <s v="RA"/>
    <s v="No"/>
    <s v="No"/>
    <s v="Yes"/>
    <s v="No"/>
    <m/>
    <s v="Call Security to disregard white and red strobe &amp; F-key panel, Disarm H/S + WF/TS, MOP Needed"/>
    <s v="Offline"/>
    <s v="Complete"/>
    <s v=""/>
    <n v="7"/>
    <x v="1"/>
  </r>
  <r>
    <s v="SSF-00002501"/>
    <s v="Fire Suppression Impairment (7 day max duration)"/>
    <s v="Odilon Valencia"/>
    <s v="Closed"/>
    <s v="10/11/2021"/>
    <s v="10/15/2021"/>
    <x v="4"/>
    <s v="XLC / ECO FIRE SPRINKLER /"/>
    <x v="87"/>
    <s v="South San Francisco"/>
    <s v="9254811082"/>
    <s v="Odilon Valencia"/>
    <s v="ovalencia@xlconstruction.com"/>
    <s v="Upper Campus - SSF25"/>
    <s v="Continuation B25 Drain 1st &amp; 2nd floors [101121 - 101521]"/>
    <s v="SSF25 1st Floor (SSF25.1), SSF25 2nd Floor (SSF25.2)"/>
    <s v="10/11/2021 12:00 AM"/>
    <m/>
    <m/>
    <s v="FIRE SPRINKLER DRAIN DOWN IN B25 1ST AND 2ND FLOOR FOR RECONFIGURATION OF SPRINKLER HEADS. WILL FILL SYSTEM DAILY AT THE END OF EACH WORKDAY"/>
    <s v="B16077140 "/>
    <s v="James Spencer"/>
    <m/>
    <s v="No"/>
    <s v="RA"/>
    <s v="No"/>
    <s v="No"/>
    <s v="Yes"/>
    <s v="No"/>
    <m/>
    <s v="Call Security to disregard white and red strobe &amp; F-key panel, F-Key WF/TS + HS)"/>
    <s v="Offline"/>
    <s v="Complete"/>
    <s v=""/>
    <n v="7"/>
    <x v="1"/>
  </r>
  <r>
    <s v="SSF-00002494"/>
    <s v="Fire Detection Impairment (7 day max duration)"/>
    <s v="Odilon Valencia"/>
    <s v="Closed"/>
    <s v="10/11/2021"/>
    <s v="10/15/2021"/>
    <x v="4"/>
    <s v="XLC"/>
    <x v="87"/>
    <s v="South San Francisco"/>
    <s v="9254811082"/>
    <s v="Odilon Valencia"/>
    <s v="ovalencia@xlconstruction.com"/>
    <s v="Upper Campus - SSF26"/>
    <s v="B26 Continuation Ground to 3rd floor [101121-101521]"/>
    <s v="SSF26 3rd Floor (SSF26.3), SSF26 2nd Floor (SSF26.2), SSF26 1st Floor (SSF26.1)"/>
    <s v="10/11/2021 12:00 AM"/>
    <m/>
    <m/>
    <s v="Demolition: Walls, Ceiling grid, duct work, plumbing, electrical"/>
    <s v=" B16077076"/>
    <s v="James Spencer"/>
    <m/>
    <s v="No"/>
    <s v="RA"/>
    <s v="No"/>
    <s v="No"/>
    <s v="Yes"/>
    <s v="Yes"/>
    <m/>
    <s v="(Loops 1-3)"/>
    <s v="Online"/>
    <s v="Complete"/>
    <s v=""/>
    <n v="7"/>
    <x v="1"/>
  </r>
  <r>
    <s v="SSF-00002493"/>
    <s v="Fire Detection Impairment (7 day max duration)"/>
    <s v="Odilon Valencia"/>
    <s v="Closed"/>
    <s v="10/11/2021"/>
    <s v="10/15/2021"/>
    <x v="4"/>
    <s v="XLC"/>
    <x v="87"/>
    <s v="South San Francisco"/>
    <s v="9254811082"/>
    <s v="Odilon Valencia"/>
    <s v="ovalencia@xlconstruction.com"/>
    <s v="Upper Campus - SSF25"/>
    <s v="Continuation B25 Ground to 2nd floors [101121 - 101521]"/>
    <s v="SSF25 1st Floor (SSF25.1), SSF25 2nd Floor (SSF25.2), SSF25 GROUND FLOOR (SSF25.0)"/>
    <s v="10/11/2021 12:00 AM"/>
    <m/>
    <m/>
    <s v="Demolition: walls, ceiling grid, Duct work, plumbing, electrical"/>
    <s v="B16077140 / B16077076"/>
    <s v="James Spencer"/>
    <m/>
    <s v="No"/>
    <s v="RA"/>
    <s v="No"/>
    <s v="No"/>
    <s v="Yes"/>
    <s v="Yes"/>
    <m/>
    <s v="(Loops 1 &amp; 2)"/>
    <s v="Online"/>
    <s v="Complete"/>
    <s v=""/>
    <n v="7"/>
    <x v="1"/>
  </r>
  <r>
    <s v="SSF-00002490"/>
    <s v="Fire Detection Impairment (7 day max duration)"/>
    <s v="Paul E Kern"/>
    <s v="Closed"/>
    <s v="10/11/2021"/>
    <s v="10/15/2021"/>
    <x v="3"/>
    <s v="GCI"/>
    <x v="88"/>
    <s v="South San Francisco"/>
    <s v="7076950936"/>
    <s v="Paul E Kern"/>
    <s v="pkern@gcigc.com"/>
    <s v="South Campus - SSF47"/>
    <s v="Continuation B47 Breakroom Refresh [101121 - 101521]"/>
    <s v="472125 (SSF47.2.472125)"/>
    <s v="10/11/2021 12:00 AM"/>
    <m/>
    <m/>
    <s v="B47.2  Demo all existing drywall, cabinets, flooring, electrical, plumbing, ceiling and lighting. Install all new of previously listed items."/>
    <s v="G16077101"/>
    <s v="William Fette"/>
    <m/>
    <s v="No"/>
    <s v="RA"/>
    <s v="No"/>
    <s v="No"/>
    <s v="Yes"/>
    <s v="No"/>
    <m/>
    <s v="Disarm points (2-9,11,12,14)"/>
    <s v="Online"/>
    <s v="Complete"/>
    <s v=""/>
    <n v="10"/>
    <x v="1"/>
  </r>
  <r>
    <s v="SSF-00002489"/>
    <s v="Fire Detection Impairment (7 day max duration)"/>
    <s v="Paul E Kern"/>
    <s v="Closed"/>
    <s v="10/11/2021"/>
    <s v="10/15/2021"/>
    <x v="3"/>
    <s v="GCI"/>
    <x v="88"/>
    <s v="South San Francisco"/>
    <s v="7076950936"/>
    <s v="Paul E Kern"/>
    <s v="pkern@gcigc.com"/>
    <s v="South Campus - SSF42"/>
    <s v="Continuation B42 Breakroom Refresh  [101121 -  101521]"/>
    <s v="422227 (SSF42.2.422227)"/>
    <s v="10/11/2021 12:00 AM"/>
    <m/>
    <m/>
    <s v="B42 Breakroom Refresh demo all existing cabinets, ceiling, flooring, drywall, framing, electrical and plumbing. Install all new of previously listed items."/>
    <s v="G16077101"/>
    <s v="William Fette"/>
    <m/>
    <s v="No"/>
    <s v="RA"/>
    <s v="No"/>
    <s v="No"/>
    <s v="Yes"/>
    <s v="No"/>
    <m/>
    <s v="Disarm points (5-27 to 32)"/>
    <s v="Online"/>
    <s v="Complete"/>
    <s v=""/>
    <n v="10"/>
    <x v="1"/>
  </r>
  <r>
    <s v="SSF-00002488"/>
    <s v="Fire Detection Impairment (7 day max duration)"/>
    <s v="Paul E Kern"/>
    <s v="Closed"/>
    <s v="10/11/2021"/>
    <s v="10/15/2021"/>
    <x v="3"/>
    <s v="GCI"/>
    <x v="88"/>
    <s v="South San Francisco"/>
    <s v="7076950936"/>
    <s v="Paul E Kern"/>
    <s v="pkern@gcigc.com"/>
    <s v="Mid Campus - SSF15"/>
    <s v="Continuation B15, 2nd floor, Room: 152053 [101121 - 101521]"/>
    <s v="152053 (SSF15.2.152053)"/>
    <s v="10/11/2021 12:00 AM"/>
    <m/>
    <m/>
    <s v="B15 Demo exisitng warm room. remove drywall, lighting, refrigeration, electrical and utilities as needed. Solder copper piping for safe off._x000a__x000a_"/>
    <s v="G16077201"/>
    <s v="William Fette"/>
    <m/>
    <s v="No"/>
    <s v="RA"/>
    <s v="No"/>
    <s v="No"/>
    <s v="Yes"/>
    <s v="Yes"/>
    <m/>
    <s v="Disarm points (19-40,48) (23-5 to 8)"/>
    <s v="Online"/>
    <s v="Complete"/>
    <s v=""/>
    <n v="10"/>
    <x v="1"/>
  </r>
  <r>
    <s v="SSF-00002487"/>
    <s v="Fire Detection Impairment (7 day max duration)"/>
    <s v="Paul E Kern"/>
    <s v="Closed"/>
    <s v="10/11/2021"/>
    <s v="10/15/2021"/>
    <x v="3"/>
    <s v="GCI"/>
    <x v="88"/>
    <s v="South San Francisco"/>
    <s v="7076950936"/>
    <s v="Paul E Kern"/>
    <s v="pkern@gcigc.com"/>
    <s v="Mid Campus - SSF11"/>
    <s v="Continuation B11 Cold Room Re-Purposing   [101121 - 101521]"/>
    <s v="11301 (SSF11.3.11301)"/>
    <s v="10/11/2021 12:00 AM"/>
    <m/>
    <m/>
    <s v="B11301 Cold Room Demolition, remove existing cold room box and drywall, lighting, refrigeration unit. Safe off all electrical and utilities as needed. solder copper piping. "/>
    <s v="G16077201"/>
    <s v="William Fette"/>
    <m/>
    <s v="No"/>
    <s v="RA"/>
    <s v="No"/>
    <s v="No"/>
    <s v="Yes"/>
    <s v="Yes"/>
    <m/>
    <s v="Disarm points (4-14 to 19, 21 to 32, 35, 39, 45 to 55)"/>
    <s v="Online"/>
    <s v="Complete"/>
    <s v=""/>
    <n v="10"/>
    <x v="1"/>
  </r>
  <r>
    <s v="SSF-00002486"/>
    <s v="Fire Detection Impairment (7 day max duration)"/>
    <s v="colin hellmuth"/>
    <s v="Closed"/>
    <s v="10/11/2021"/>
    <s v="10/15/2021"/>
    <x v="3"/>
    <s v="GCI"/>
    <x v="88"/>
    <s v="South San Francisco"/>
    <s v="415-470-6462"/>
    <s v="colin hellmuth"/>
    <s v="chellmuth@gcigc.com"/>
    <s v="South Campus - SSF43"/>
    <s v="B43 Continuation CDA - Brazing [101121 - 101521] "/>
    <s v="penthouse"/>
    <s v="10/11/2021 12:00 AM"/>
    <m/>
    <m/>
    <s v="Sweating of copper process piping connections at 143-KP6101 Compressor unit."/>
    <s v="L16077058"/>
    <s v="Colin Hellmuth"/>
    <m/>
    <s v="No"/>
    <s v="RA"/>
    <s v="No"/>
    <s v="No"/>
    <s v="Yes"/>
    <s v="Yes"/>
    <s v="No"/>
    <s v="Disarm points (3-43,44)"/>
    <s v="Online"/>
    <s v="Complete"/>
    <s v=""/>
    <n v="10"/>
    <x v="1"/>
  </r>
  <r>
    <s v="SSF-00002485"/>
    <s v="Fire Detection Impairment (7 day max duration)"/>
    <s v="colin hellmuth"/>
    <s v="Closed"/>
    <s v="10/6/2021"/>
    <s v="10/8/2021"/>
    <x v="3"/>
    <s v="GCI"/>
    <x v="88"/>
    <s v="South San Francisco"/>
    <s v="415-470-6462"/>
    <s v="colin hellmuth"/>
    <s v="chellmuth@gcigc.com"/>
    <s v="South Campus - SSF43"/>
    <s v="B43 CDA - Brazing [10.06.21-10.08.21] Continuation "/>
    <s v="penthouse, Online. Disarm points (3-43,44)"/>
    <s v="10/6/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Sweating of copper process piping connections at 143-KP6101 Compressor unit."/>
    <s v="L16077058"/>
    <s v="Colin Hellmuth"/>
    <m/>
    <s v="No"/>
    <s v="RA"/>
    <s v="No"/>
    <s v="No"/>
    <s v="Yes"/>
    <s v="Yes"/>
    <s v="No"/>
    <m/>
    <m/>
    <s v="Complete"/>
    <s v="Daniel Williams (Siemens)"/>
    <n v="5"/>
    <x v="1"/>
  </r>
  <r>
    <s v="SSF-00002480"/>
    <s v="Fire Detection Impairment (7 day max duration)"/>
    <s v="Cryss Enriquez"/>
    <s v="Closed"/>
    <s v="10/22/2021"/>
    <s v="10/22/2021"/>
    <x v="5"/>
    <s v="Siemens FLS"/>
    <x v="89"/>
    <s v="South San Francisco"/>
    <s v=" 510.634.6474"/>
    <s v="Mike Johnston"/>
    <s v=" firesystems-d@gene.com"/>
    <s v="Lower Campus - L2 - Parking"/>
    <s v=" B5A Siemens Annual Title 19 Visual Sprinkler Inspection [102221]"/>
    <s v="All floors, All rooms"/>
    <s v="10/22/2021 12:00 AM"/>
    <m/>
    <m/>
    <s v="Siemens Annual Title 19 Sprinkler Inspection. No Audibles/Visual Signals"/>
    <s v="2002637208"/>
    <s v="Cryss Enriquez (FLS)"/>
    <m/>
    <s v="No"/>
    <s v="RA"/>
    <s v="No"/>
    <s v="No"/>
    <m/>
    <s v="No"/>
    <m/>
    <s v="N/A"/>
    <s v="Offline"/>
    <s v="Complete"/>
    <s v="Michael Johnston (Siemens)"/>
    <n v="22"/>
    <x v="1"/>
  </r>
  <r>
    <s v="SSF-00002479"/>
    <s v="Fire Suppression Impairment (7 day max duration)"/>
    <s v="Yesi Alvarez"/>
    <s v="Closed"/>
    <s v="10/8/2021"/>
    <s v="10/8/2021"/>
    <x v="5"/>
    <s v="Siemens FLS"/>
    <x v="89"/>
    <s v="South San Francisco"/>
    <s v="510.398.3572"/>
    <s v="Mike Johnston"/>
    <s v="mikejo@gene.com "/>
    <s v="Upper Campus - SSF34"/>
    <s v="B34 Siemens Annual Title 19 Visual Sprinkler Inspection [100821]"/>
    <s v="All floors, All rooms"/>
    <s v="10/8/2021 12:00 AM"/>
    <m/>
    <s v="Rescheduled to 10/8/21 due to Mike being out 10/7/21"/>
    <s v="Siemens Annual Title 19 Sprinkler Inspection. No Audibles/Visual Signals."/>
    <s v="2002600477"/>
    <s v="Yesenia Contreras Alvarez (FLS)"/>
    <m/>
    <s v="No"/>
    <s v="RA"/>
    <s v="No"/>
    <m/>
    <m/>
    <m/>
    <m/>
    <m/>
    <s v="Online"/>
    <m/>
    <s v=""/>
    <n v="8"/>
    <x v="1"/>
  </r>
  <r>
    <s v="SSF-00002478"/>
    <s v="Fire Suppression Impairment (7 day max duration)"/>
    <s v="Anthony Waters"/>
    <s v="Closed"/>
    <s v="10/2/2021"/>
    <s v="10/2/2021"/>
    <x v="5"/>
    <s v="Walker Telecom "/>
    <x v="89"/>
    <s v="South San Francisco"/>
    <s v="9253822176"/>
    <s v="Anthony Waters"/>
    <s v="waters.Anthony@gene.com"/>
    <s v="Lower Campus - SSF09A"/>
    <s v="B9A impairment request [100221]"/>
    <s v="MDC1 / MDC2"/>
    <s v="10/2/2021 12:00 AM"/>
    <m/>
    <m/>
    <s v="Making Repairs to Fiber run from B32 to MDC1 / MDC2 "/>
    <s v="SCTASK2033473"/>
    <s v="SSFPermits"/>
    <m/>
    <s v="No"/>
    <s v="RA"/>
    <s v="No"/>
    <s v="No"/>
    <s v="Yes"/>
    <s v="No"/>
    <s v="No"/>
    <s v="Disarms: (1-46 to 60)"/>
    <s v="Offline"/>
    <s v="Complete"/>
    <s v=""/>
    <n v="2"/>
    <x v="0"/>
  </r>
  <r>
    <s v="SSF-00002476"/>
    <s v="Fire Suppression Impairment (7 day max duration)"/>
    <s v="Yesenia Alvarez"/>
    <s v="Closed"/>
    <s v="10/21/2021"/>
    <s v="10/21/2021"/>
    <x v="5"/>
    <s v="Siemens FLS"/>
    <x v="89"/>
    <s v="South San Francisco"/>
    <s v="510.398.3572"/>
    <s v="Mike Johnston"/>
    <s v="firesystems-d@gene.com "/>
    <s v="Lower Campus - SSF09A"/>
    <s v="B9A Siemens Annual Title 19 Visual Sprinkler Inspection [102121]"/>
    <s v="All floors, All rooms"/>
    <s v="10/21/2021 12:00 AM"/>
    <m/>
    <m/>
    <s v="Siemens Annual Title 19 Sprinkler Inspection. No Audibles/Visual Signals"/>
    <s v="2002612732"/>
    <s v="Yesenia Contreras Alvarez (FLS)"/>
    <m/>
    <s v="No"/>
    <s v="RA"/>
    <s v="No"/>
    <s v="No"/>
    <m/>
    <s v="No"/>
    <m/>
    <s v="N/A"/>
    <s v="Online"/>
    <s v="Complete"/>
    <s v="Michael Johnston (Siemens)"/>
    <n v="21"/>
    <x v="1"/>
  </r>
  <r>
    <s v="SSF-00002475"/>
    <s v="Fire Suppression Impairment (7 day max duration)"/>
    <s v="Paul Borowski"/>
    <s v="Closed"/>
    <s v="10/1/2021"/>
    <s v="10/1/2021"/>
    <x v="5"/>
    <s v="GEN"/>
    <x v="90"/>
    <s v="South San Francisco"/>
    <s v="650 438 3510"/>
    <s v="Paul Borowski"/>
    <s v="borowski@gene.com"/>
    <s v="Lower Campus - SSF03"/>
    <s v="B3 Continuation  T-937 Weld Repairs [100121]"/>
    <s v="3B220 (SSF03.2.3B220)"/>
    <s v="10/1/2021 12:00 AM"/>
    <m/>
    <m/>
    <s v="T-937 Weld Repairs"/>
    <s v="2002635634"/>
    <s v="Paul Borowski"/>
    <m/>
    <s v="No"/>
    <s v="RA"/>
    <s v="No"/>
    <s v="No"/>
    <s v="No"/>
    <s v="Yes"/>
    <m/>
    <s v="Disarms: (2-37,41,42,43)"/>
    <s v="Online"/>
    <s v="Complete"/>
    <s v=""/>
    <n v="2"/>
    <x v="0"/>
  </r>
  <r>
    <s v="SSF-00002474"/>
    <s v="Fire Detection Impairment (7 day max duration)"/>
    <s v="Sean Peradotto"/>
    <s v="Closed"/>
    <s v="10/6/2021"/>
    <s v="10/8/2021"/>
    <x v="3"/>
    <s v="GCI"/>
    <x v="90"/>
    <s v="South San Francisco"/>
    <s v="4152714571"/>
    <s v="Sean Peradotto"/>
    <s v="speradotto@gcigc.com"/>
    <s v="Mid Campus - SSF15"/>
    <s v="New B15.4 Modular Robotics [100621 - 100821]"/>
    <s v="154034 (SSF15.4.154034)"/>
    <s v="10/6/2021 12:00 AM"/>
    <m/>
    <m/>
    <s v="Lab remodel, Demo, rework of electrical, HVAC , Plumbing. Install of new casework, flooring and lab equipment."/>
    <s v="G16077164"/>
    <s v="Sean Peradotto"/>
    <m/>
    <s v="No"/>
    <s v="RA"/>
    <s v="No"/>
    <s v="No"/>
    <s v="No"/>
    <m/>
    <s v="Yes"/>
    <s v="Please bypass (20-28)(24-1 to 3,28, 29 to 32,35,37,38,39,40,50,58,59)"/>
    <s v="Online"/>
    <s v="Complete"/>
    <s v="Steven Caballero"/>
    <n v="7"/>
    <x v="1"/>
  </r>
  <r>
    <s v="SSF-00002472"/>
    <s v="Fire Detection Impairment (7 day max duration)"/>
    <s v="chandra "/>
    <s v="Closed"/>
    <s v="9/30/2021"/>
    <s v="9/30/2021"/>
    <x v="0"/>
    <s v="JLL"/>
    <x v="90"/>
    <s v="South San Francisco"/>
    <s v="6503849668"/>
    <s v="chandra maharjan"/>
    <s v="mchandra@gene.com"/>
    <s v="Mid Campus - SSF15"/>
    <s v="Annual test on Fire Hydrants in FRC-2 [093021]"/>
    <s v="b15 loading dock area"/>
    <s v="9/30/2021 12:00 AM"/>
    <m/>
    <m/>
    <s v=" performing annual fire hydrants test for mid campus."/>
    <s v="2002586005"/>
    <s v="Chandra Maharjan"/>
    <m/>
    <s v="No"/>
    <s v="RA"/>
    <s v="No"/>
    <s v="No"/>
    <s v="Yes"/>
    <s v="No"/>
    <m/>
    <s v="Bypass WF/TS F-Key + Fire Pump + Vivarium"/>
    <s v="Offline"/>
    <s v="Complete"/>
    <s v=""/>
    <n v="1"/>
    <x v="0"/>
  </r>
  <r>
    <s v="SSF-00002467"/>
    <s v="Fire Detection Impairment (7 day max duration)"/>
    <s v="Edgar Montes"/>
    <s v="Closed"/>
    <s v="10/28/2021"/>
    <s v="10/28/2021"/>
    <x v="0"/>
    <s v="JLL"/>
    <x v="90"/>
    <s v="South San Francisco"/>
    <s v="650-296-7953"/>
    <s v="Edgar Montes"/>
    <s v="montese3@gene.com"/>
    <s v="Upper Campus - SSF35"/>
    <s v="B35 Weekly Fire Pump PM 102821"/>
    <s v="B35, Basement floor, Room: 35-0004, Upper Campus (UC)"/>
    <s v="10/28/2021 12:00 AM"/>
    <m/>
    <m/>
    <s v="B35 Weekly Fire Pump PM "/>
    <s v="2002610676"/>
    <s v="Edgar Montes"/>
    <m/>
    <s v="No"/>
    <s v="RA"/>
    <s v="No"/>
    <s v="No"/>
    <s v="Yes"/>
    <s v="No"/>
    <s v="No"/>
    <s v="(3-3,4,5,23 to 26,72,109 to 111)"/>
    <s v="Online"/>
    <s v="Pending"/>
    <s v=""/>
    <n v="29"/>
    <x v="1"/>
  </r>
  <r>
    <s v="SSF-00002466"/>
    <s v="Fire Detection Impairment (7 day max duration)"/>
    <s v="Edgar Montes"/>
    <s v="Closed"/>
    <s v="10/21/2021"/>
    <s v="10/21/2021"/>
    <x v="0"/>
    <s v="JLL"/>
    <x v="90"/>
    <s v="South San Francisco"/>
    <s v="650-296-7953"/>
    <s v="Edgar Montes"/>
    <s v="montese3@gene.com"/>
    <s v="Upper Campus - SSF35"/>
    <s v="B35 Weekly Fire Pump PM 102121"/>
    <s v="B35, Basement floor, Room: 35-0004, Upper Campus (UC)"/>
    <s v="10/21/2021 12:00 AM"/>
    <m/>
    <m/>
    <s v="B35 Weekly Fire Pump PM "/>
    <s v="2002609186"/>
    <s v="Edgar Montes"/>
    <m/>
    <s v="No"/>
    <s v="RA"/>
    <s v="No"/>
    <s v="No"/>
    <s v="Yes"/>
    <s v="No"/>
    <s v="No"/>
    <s v="(3-3,4,5,23 to 26,72,109 to 111)"/>
    <s v="Online"/>
    <s v="Pending"/>
    <s v=""/>
    <n v="22"/>
    <x v="1"/>
  </r>
  <r>
    <s v="SSF-00002465"/>
    <s v="Fire Detection Impairment (7 day max duration)"/>
    <s v="Edgar Montes"/>
    <s v="Closed"/>
    <s v="10/14/2021"/>
    <s v="10/14/2021"/>
    <x v="0"/>
    <s v="JLL"/>
    <x v="90"/>
    <s v="South San Francisco"/>
    <s v="650-296-7953"/>
    <s v="Edgar Montes"/>
    <s v="montese3@gene.com"/>
    <s v="Upper Campus - SSF35"/>
    <s v="B35 Weekly Fire Pump PM 101421"/>
    <s v="B35, Basement floor, Room: 35-0004, Upper Campus (UC)"/>
    <s v="10/14/2021 12:00 AM"/>
    <m/>
    <m/>
    <s v="B35 Weekly Fire Pump PM "/>
    <s v="2002607383"/>
    <s v="Edgar Montes"/>
    <m/>
    <s v="No"/>
    <s v="RA"/>
    <s v="No"/>
    <s v="No"/>
    <s v="Yes"/>
    <s v="No"/>
    <s v="No"/>
    <s v="(3-3,4,5,23 to 26,72,109 to 111)"/>
    <s v="Online"/>
    <s v="Pending"/>
    <s v=""/>
    <n v="15"/>
    <x v="1"/>
  </r>
  <r>
    <s v="SSF-00002464"/>
    <s v="Fire Detection Impairment (7 day max duration)"/>
    <s v="Edgar Montes"/>
    <s v="Closed"/>
    <s v="10/28/2021"/>
    <s v="10/28/2021"/>
    <x v="0"/>
    <s v="JLL"/>
    <x v="90"/>
    <s v="South San Francisco"/>
    <s v="650-296-7953"/>
    <s v="Edgar Montes"/>
    <s v="montese3@gene.com"/>
    <s v="Upper Campus - SSF33"/>
    <s v="B33 Weekly Fire Pump PM 102821"/>
    <s v="B33, 1st floor, Room: 33-1313, SSF33 (SSF33)"/>
    <s v="10/28/2021 12:00 AM"/>
    <m/>
    <m/>
    <s v="B33 Weekly Fire Pump PM "/>
    <s v="2002609136"/>
    <s v="Edgar Montes"/>
    <m/>
    <s v="No"/>
    <s v="RA"/>
    <s v="No"/>
    <s v="No"/>
    <s v="Yes"/>
    <s v="No"/>
    <s v="No"/>
    <s v="(6-41,43)"/>
    <s v="Online"/>
    <s v="Pending"/>
    <s v=""/>
    <n v="29"/>
    <x v="1"/>
  </r>
  <r>
    <s v="SSF-00002463"/>
    <s v="Fire Detection Impairment (7 day max duration)"/>
    <s v="Edgar Montes"/>
    <s v="Closed"/>
    <s v="10/21/2021"/>
    <s v="10/21/2021"/>
    <x v="0"/>
    <s v="JLL"/>
    <x v="90"/>
    <s v="South San Francisco"/>
    <s v="650-296-7953"/>
    <s v="Edgar Montes"/>
    <s v="montese3@gene.com"/>
    <s v="Upper Campus - SSF33"/>
    <s v="B33 Weekly Fire Pump PM 102121"/>
    <s v="B33, 1st floor, Room: 33-1313, SSF33 (SSF33)"/>
    <s v="10/21/2021 12:00 AM"/>
    <m/>
    <m/>
    <s v="B33 Weekly Fire Pump PM "/>
    <s v="2002609136"/>
    <s v="Edgar Montes"/>
    <m/>
    <s v="No"/>
    <s v="RA"/>
    <s v="No"/>
    <s v="No"/>
    <s v="Yes"/>
    <s v="No"/>
    <s v="No"/>
    <s v="(6-41,43)"/>
    <s v="Online"/>
    <s v="Pending"/>
    <s v=""/>
    <n v="22"/>
    <x v="1"/>
  </r>
  <r>
    <s v="SSF-00002462"/>
    <s v="Fire Detection Impairment (7 day max duration)"/>
    <s v="Edgar Montes"/>
    <s v="Closed"/>
    <s v="10/14/2021"/>
    <s v="10/14/2021"/>
    <x v="0"/>
    <s v="JLL"/>
    <x v="90"/>
    <s v="South San Francisco"/>
    <s v="650-296-7953"/>
    <s v="Edgar Montes"/>
    <s v="montese3@gene.com"/>
    <s v="Upper Campus - SSF33"/>
    <s v="B33 Weekly Fire Pump PM 101421"/>
    <s v="B33, 1st floor, Room: 33-1313, SSF33 (SSF33)"/>
    <s v="10/14/2021 12:00 AM"/>
    <m/>
    <m/>
    <s v="B33 Weekly Fire Pump PM "/>
    <s v="2002607332"/>
    <s v="Edgar Montes"/>
    <m/>
    <s v="No"/>
    <s v="RA"/>
    <s v="No"/>
    <s v="No"/>
    <s v="Yes"/>
    <s v="No"/>
    <s v="No"/>
    <s v="(6-41,43)"/>
    <s v="Online"/>
    <s v="Pending"/>
    <s v=""/>
    <n v="15"/>
    <x v="1"/>
  </r>
  <r>
    <s v="SSF-00002461"/>
    <s v="Fire Detection Impairment (7 day max duration)"/>
    <s v="Edgar Montes"/>
    <s v="Closed"/>
    <s v="10/28/2021"/>
    <s v="10/28/2021"/>
    <x v="0"/>
    <s v="JLL"/>
    <x v="90"/>
    <s v="South San Francisco"/>
    <s v="650-296-7953"/>
    <s v="Edgar Montes"/>
    <s v="montese3@gene.com"/>
    <s v="Upper Campus - SSF32"/>
    <s v="B32 Weekly Fire Pump PM 102821"/>
    <s v="B32, Outside, Room: 32-1500, SSF32 (SSF32)"/>
    <s v="10/28/2021 12:00 AM"/>
    <m/>
    <m/>
    <s v="B32 Weekly Fire Pump PM  "/>
    <s v="2002610623"/>
    <s v="Edgar Montes"/>
    <m/>
    <s v="No"/>
    <s v="RA"/>
    <s v="No"/>
    <s v="No"/>
    <s v="Yes"/>
    <s v="No"/>
    <s v="No"/>
    <s v=" (2-25 to 28,31,32,34 to 38,50,51)"/>
    <s v="Online"/>
    <s v="Pending"/>
    <s v=""/>
    <n v="29"/>
    <x v="1"/>
  </r>
  <r>
    <s v="SSF-00002460"/>
    <s v="Fire Detection Impairment (7 day max duration)"/>
    <s v="Edgar Montes"/>
    <s v="Closed"/>
    <s v="10/21/2021"/>
    <s v="10/21/2021"/>
    <x v="0"/>
    <s v="JLL"/>
    <x v="90"/>
    <s v="South San Francisco"/>
    <s v="650-296-7953"/>
    <s v="Edgar Montes"/>
    <s v="montese3@gene.com"/>
    <s v="Upper Campus - SSF32"/>
    <s v="B32 Weekly Fire Pump PM 102121"/>
    <s v="B32, Outside, Room: 32-1500, SSF32 (SSF32)"/>
    <s v="10/21/2021 12:00 AM"/>
    <m/>
    <m/>
    <s v="B32 Weekly Fire Pump PM  "/>
    <s v="2002609135"/>
    <s v="Edgar Montes"/>
    <m/>
    <s v="No"/>
    <s v="RA"/>
    <s v="No"/>
    <s v="No"/>
    <s v="Yes"/>
    <s v="No"/>
    <s v="No"/>
    <s v=" (2-25 to 28,31,32,34 to 38,50,51)"/>
    <s v="Online"/>
    <s v="Pending"/>
    <s v=""/>
    <n v="22"/>
    <x v="1"/>
  </r>
  <r>
    <s v="SSF-00002459"/>
    <s v="Fire Detection Impairment (7 day max duration)"/>
    <s v="Edgar Montes"/>
    <s v="Closed"/>
    <s v="10/14/2021"/>
    <s v="10/14/2021"/>
    <x v="0"/>
    <s v="JLL"/>
    <x v="90"/>
    <s v="South San Francisco"/>
    <s v="650-296-7953"/>
    <s v="Edgar Montes"/>
    <s v="montese3@gene.com"/>
    <s v="Upper Campus - SSF32"/>
    <s v="B32 Weekly Fire Pump PM 101421"/>
    <s v="B32, Outside, Room: 32-1500, SSF32 (SSF32)"/>
    <s v="10/14/2021 12:00 AM"/>
    <m/>
    <m/>
    <s v="B32 Weekly Fire Pump PM  "/>
    <s v="2002607331"/>
    <s v="Edgar Montes"/>
    <m/>
    <s v="No"/>
    <s v="RA"/>
    <s v="No"/>
    <s v="No"/>
    <s v="Yes"/>
    <s v="No"/>
    <s v="No"/>
    <s v=" (2-25 to 28,31,32,34 to 38,50,51)"/>
    <s v="Online"/>
    <s v="Pending"/>
    <s v=""/>
    <n v="15"/>
    <x v="1"/>
  </r>
  <r>
    <s v="SSF-00002451"/>
    <s v="Fire Detection Impairment (7 day max duration)"/>
    <s v="William Meroshnekoff "/>
    <s v="Closed"/>
    <s v="10/6/2021"/>
    <s v="10/8/2021"/>
    <x v="3"/>
    <s v="Decker Electric, C2B, "/>
    <x v="90"/>
    <s v="South San Francisco"/>
    <s v="4088908225"/>
    <s v="William Meroshnekoff "/>
    <s v="bmeroshnekoff@gcigc.com"/>
    <s v="South Campus - SSF42"/>
    <s v="New  B42 Lab for Compact [100621-100821]"/>
    <s v="423126"/>
    <s v="10/6/2021 12:00 AM"/>
    <s v="Start Time 6am End Time 2pm "/>
    <s v="During Hot Work Fire Watch will be continuous. "/>
    <s v="Selective Demo to Walls for New Electrical Hook-ups, New CA, VAC, Co2 Tie-ins."/>
    <s v="G16077192"/>
    <s v="William Meroshnekoff"/>
    <m/>
    <s v="No"/>
    <s v="RA"/>
    <s v="No"/>
    <s v="No"/>
    <s v="No"/>
    <s v="Yes"/>
    <m/>
    <s v="Bypass point (7-43)"/>
    <s v="Online"/>
    <s v="Complete"/>
    <s v="Steven Caballero"/>
    <n v="7"/>
    <x v="1"/>
  </r>
  <r>
    <s v="SSF-00002447"/>
    <s v="Fire Detection Impairment (7 day max duration)"/>
    <s v="William Meroshnekoff "/>
    <s v="Closed"/>
    <s v="10/6/2021"/>
    <s v="10/6/2021"/>
    <x v="3"/>
    <s v="Therma"/>
    <x v="90"/>
    <s v="South San Francisco"/>
    <s v="4088908225"/>
    <s v="William Meroshnekoff "/>
    <s v="meroshnw@gene.com"/>
    <s v="South Campus - SSF42"/>
    <s v="New B42 gCell [100621]"/>
    <s v="423134"/>
    <s v="10/6/2021 12:00 AM"/>
    <s v="Start Time 6am End Time 2pm "/>
    <m/>
    <s v="Soldering Copper Pipes for new VAC, CA, Co2. "/>
    <s v="G16077197"/>
    <s v="William Meroshnekoff"/>
    <m/>
    <s v="No"/>
    <s v="RA"/>
    <s v="No"/>
    <s v="No"/>
    <s v="No"/>
    <s v="Yes"/>
    <s v="Yes"/>
    <s v="Bypass points (7-3,4,9,14,43)"/>
    <s v="Online"/>
    <s v="Complete"/>
    <s v="Steven Caballero"/>
    <n v="7"/>
    <x v="1"/>
  </r>
  <r>
    <s v="SSF-00002444"/>
    <s v="Fire Detection Impairment (7 day max duration)"/>
    <s v="Romin Kuver"/>
    <s v="Closed"/>
    <s v="10/7/2021"/>
    <s v="10/8/2021"/>
    <x v="1"/>
    <s v="GMP Process Piping"/>
    <x v="90"/>
    <s v="South San Francisco"/>
    <s v="707-392-8989"/>
    <s v="Romin Kuver"/>
    <s v="rkuver@gmpprocesspiping.com"/>
    <s v="Lower Campus - SSF03"/>
    <s v="New B3-3720 Leaking RW Valve Replacement [100721 - 100821]"/>
    <s v="3720 (SSF03.1.3720)"/>
    <s v="10/7/2021 12:00 AM"/>
    <m/>
    <m/>
    <s v="Demo old leaking valve and piping and tig weld in new piping and valve"/>
    <s v="2002556693 "/>
    <s v="Romin Kuver"/>
    <m/>
    <s v="No"/>
    <s v="RA"/>
    <s v="No"/>
    <m/>
    <s v="No"/>
    <s v="Yes"/>
    <m/>
    <s v="Bypass (3-11) (26-13,14) "/>
    <s v="Online"/>
    <s v="Complete"/>
    <s v="Steven Caballero"/>
    <n v="8"/>
    <x v="1"/>
  </r>
  <r>
    <s v="SSF-00002441"/>
    <s v="Fire Detection Impairment (7 day max duration)"/>
    <s v="Anthony Garcia"/>
    <s v="Closed"/>
    <s v="10/16/2021"/>
    <s v="10/16/2021"/>
    <x v="3"/>
    <s v="GCI"/>
    <x v="90"/>
    <s v="South San Francisco"/>
    <s v="4158477158"/>
    <s v="Anthony Garcia"/>
    <s v="agarcia@gcigc.com"/>
    <s v="Mid Campus - SSF12"/>
    <s v="Continuation- B12.4 FACS Lab [101621]"/>
    <s v="SSF12 (SSF12), South San Francisco Locations (SSFLOC), SSF12 4th Floor (SSF12.4), Mid Campus (MC), 12431 (SSF12.4.12431), 12435.3 (SSF12.4.12435.3), 12435.4 (SSF12.4.12435.4), 12435 (SSF12.4.12435), 12436.1 (SSF12.4.12436.1), 12435.1 (SSF12.4.12435.1), 12435.2 (SSF12.4.12435.2), 12436.4 (SSF12.4.12436.4), 12436.3 (SSF12.4.12436.3), 12436 (SSF12.4.12436), 12438.3 (SSF12.4.12438.3), 12438 (SSF12.4.12438), 12438.4 (SSF12.4.12438.4), 12436.2 (SSF12.4.12436.2), 12439 (SSF12.4.12439), 12438.2 (SSF12.4.12438.2), 12438.1 (SSF12.4.12438.1)"/>
    <s v="10/16/2021 12:00 AM"/>
    <m/>
    <m/>
    <s v="B12.4 FACS Lab: Demo of the lab walls, flooring, ceiling, HVAC, and MEP in wall and ceiling rough-ins. Build back lab with the new configuration. All new HVAC, MEP above ceiling and in-wall. Install new drywall, paint, trim, flooring, and casework. "/>
    <s v="L16077159"/>
    <s v="Jose Valencia "/>
    <m/>
    <s v="No"/>
    <s v="RA"/>
    <s v="No"/>
    <s v="No"/>
    <s v="Yes"/>
    <s v="Yes"/>
    <m/>
    <s v="Disarm points (6-129, 130, 131, 136,149, 154 to 158, 160, 161,164 to 167, 169 to 172, 174 to 183,185 to 192, 194, 195, 197, 199, 200, 201,203, 204)"/>
    <s v="Online"/>
    <s v="Complete"/>
    <s v="Kelly Choo (Siemens)"/>
    <n v="17"/>
    <x v="1"/>
  </r>
  <r>
    <s v="SSF-00002439"/>
    <s v="Fire Detection Impairment (7 day max duration)"/>
    <s v="Edgar Montes"/>
    <s v="Closed"/>
    <s v="10/7/2021"/>
    <s v="10/7/2021"/>
    <x v="0"/>
    <s v="JLL"/>
    <x v="91"/>
    <s v="South San Francisco"/>
    <s v="650-296-7953"/>
    <s v="Edgar Montes"/>
    <s v="montese3@gene.com"/>
    <s v="Upper Campus - SSF35"/>
    <s v="B35 Weekly Fire Pump PM 100721"/>
    <s v="B35, Basement floor, Room: 35-0004, Upper Campus (UC)"/>
    <s v="10/7/2021 12:00 AM"/>
    <m/>
    <m/>
    <s v="B35 Weekly Fire Pump PM "/>
    <s v="2002605317"/>
    <s v="Edgar Montes"/>
    <m/>
    <s v="No"/>
    <s v="RA"/>
    <s v="No"/>
    <s v="No"/>
    <s v="Yes"/>
    <s v="No"/>
    <s v="No"/>
    <s v="(3-3,4,5,23 to 26,72,109 to 111)"/>
    <s v="Online"/>
    <s v="Pending"/>
    <s v=""/>
    <n v="9"/>
    <x v="1"/>
  </r>
  <r>
    <s v="SSF-00002438"/>
    <s v="Fire Detection Impairment (7 day max duration)"/>
    <s v="Edgar Montes"/>
    <s v="Closed"/>
    <s v="10/7/2021"/>
    <s v="10/7/2021"/>
    <x v="0"/>
    <s v="JLL"/>
    <x v="91"/>
    <s v="South San Francisco"/>
    <s v="650-296-7953"/>
    <s v="Edgar Montes"/>
    <s v="montese3@gene.com"/>
    <s v="Upper Campus - SSF33"/>
    <s v="B33 Weekly Fire Pump PM 100721"/>
    <s v="B33, 1st floor, Room: 33-1313, SSF33 (SSF33)"/>
    <s v="10/7/2021 12:00 AM"/>
    <m/>
    <m/>
    <s v="B33 Weekly Fire Pump PM "/>
    <s v="2002605267"/>
    <s v="Edgar Montes"/>
    <m/>
    <s v="No"/>
    <s v="RA"/>
    <s v="No"/>
    <s v="No"/>
    <s v="Yes"/>
    <s v="No"/>
    <s v="No"/>
    <s v="(6-41,43)"/>
    <s v="Online"/>
    <s v="Pending"/>
    <s v=""/>
    <n v="9"/>
    <x v="1"/>
  </r>
  <r>
    <s v="SSF-00002437"/>
    <s v="Fire Detection Impairment (7 day max duration)"/>
    <s v="Edgar Montes"/>
    <s v="Closed"/>
    <s v="10/7/2021"/>
    <s v="10/7/2021"/>
    <x v="0"/>
    <s v="JLL"/>
    <x v="91"/>
    <s v="South San Francisco"/>
    <s v="650-296-7953"/>
    <s v="Edgar Montes"/>
    <s v="montese3@gene.com"/>
    <s v="Upper Campus - SSF32"/>
    <s v="B32 Weekly Fire Pump PM 100721"/>
    <s v="B32, Outside, Room: 32-1500, SSF32 (SSF32)"/>
    <s v="10/7/2021 12:00 AM"/>
    <m/>
    <m/>
    <s v="B32 Weekly Fire Pump PM  "/>
    <s v="2002605266"/>
    <s v="Edgar Montes"/>
    <m/>
    <s v="No"/>
    <s v="RA"/>
    <s v="No"/>
    <s v="No"/>
    <s v="Yes"/>
    <s v="No"/>
    <s v="No"/>
    <s v=" (2-25 to 28,31,32,34 to 38,50,51)"/>
    <s v="Online"/>
    <s v="Complete"/>
    <s v=""/>
    <n v="9"/>
    <x v="1"/>
  </r>
  <r>
    <s v="SSF-00002436"/>
    <s v="Fire Detection Impairment (7 day max duration)"/>
    <s v="Edgar Montes"/>
    <s v="Closed"/>
    <s v="10/28/2021"/>
    <s v="10/28/2021"/>
    <x v="0"/>
    <s v="JLL"/>
    <x v="91"/>
    <s v="South San Francisco"/>
    <s v="650-296-7953"/>
    <s v="Edgar Montes"/>
    <s v="montese3@gene.com"/>
    <s v="Mid Campus - M14 Parking (PS2)"/>
    <s v="PS2 Weekly Fire Pump PM 102821"/>
    <s v="PS2, 1st floor, Room: PS2-110, SSFPS2 (SSFPS2)"/>
    <s v="10/28/2021 12:00 AM"/>
    <m/>
    <m/>
    <s v="PS2 Weekly Fire Pump PM"/>
    <s v="2002610625"/>
    <s v="Edgar Montes"/>
    <m/>
    <s v="No"/>
    <s v="RA"/>
    <s v="No"/>
    <s v="No"/>
    <s v="Yes"/>
    <s v="No"/>
    <s v="No"/>
    <s v="(1-3,5,6)"/>
    <s v="Online"/>
    <s v="Complete"/>
    <s v=""/>
    <n v="30"/>
    <x v="1"/>
  </r>
  <r>
    <s v="SSF-00002435"/>
    <s v="Fire Detection Impairment (7 day max duration)"/>
    <s v="Edgar Montes"/>
    <s v="Closed"/>
    <s v="10/21/2021"/>
    <s v="10/21/2021"/>
    <x v="0"/>
    <s v="JLL"/>
    <x v="91"/>
    <s v="South San Francisco"/>
    <s v="650-296-7953"/>
    <s v="Edgar Montes"/>
    <s v="montese3@gene.com"/>
    <s v="Mid Campus - M14 Parking (PS2)"/>
    <s v="PS2 Weekly Fire Pump PM 102121"/>
    <s v="PS2, 1st floor, Room: PS2-110, SSFPS2 (SSFPS2)"/>
    <s v="10/21/2021 12:00 AM"/>
    <m/>
    <m/>
    <s v="PS2 Weekly Fire Pump PM"/>
    <s v="2002609137"/>
    <s v="Edgar Montes"/>
    <m/>
    <s v="No"/>
    <s v="RA"/>
    <s v="No"/>
    <s v="No"/>
    <s v="Yes"/>
    <s v="No"/>
    <s v="No"/>
    <s v="(1-3,5,6)"/>
    <s v="Online"/>
    <s v="Complete"/>
    <s v=""/>
    <n v="23"/>
    <x v="1"/>
  </r>
  <r>
    <s v="SSF-00002434"/>
    <s v="Fire Detection Impairment (7 day max duration)"/>
    <s v="Edgar Montes"/>
    <s v="Closed"/>
    <s v="10/14/2021"/>
    <s v="10/14/2021"/>
    <x v="0"/>
    <s v="JLL"/>
    <x v="91"/>
    <s v="South San Francisco"/>
    <s v="650-296-7953"/>
    <s v="Edgar Montes"/>
    <s v="montese3@gene.com"/>
    <s v="Mid Campus - M14 Parking (PS2)"/>
    <s v="PS2 Weekly Fire Pump PM 101421"/>
    <s v="PS2, 1st floor, Room: PS2-110, SSFPS2 (SSFPS2)"/>
    <s v="10/14/2021 12:00 AM"/>
    <m/>
    <m/>
    <s v="PS2 Weekly Fire Pump PM"/>
    <s v=" 2002607333"/>
    <s v="Edgar Montes"/>
    <m/>
    <s v="No"/>
    <s v="RA"/>
    <s v="No"/>
    <s v="No"/>
    <s v="Yes"/>
    <s v="No"/>
    <s v="No"/>
    <s v="(1-3,5,6)"/>
    <s v="Online"/>
    <s v="Complete"/>
    <s v=""/>
    <n v="16"/>
    <x v="1"/>
  </r>
  <r>
    <s v="SSF-00002433"/>
    <s v="Fire Detection Impairment (7 day max duration)"/>
    <s v="Edgar Montes"/>
    <s v="Closed"/>
    <s v="10/7/2021"/>
    <s v="10/7/2021"/>
    <x v="0"/>
    <s v="JLL"/>
    <x v="91"/>
    <s v="South San Francisco"/>
    <s v="650-296-7953"/>
    <s v="Edgar Montes"/>
    <s v="montese3@gene.com"/>
    <s v="Mid Campus - M14 Parking (PS2)"/>
    <s v="PS2 Weekly Fire Pump PM 100721"/>
    <s v="PS2, 1st floor, Room: PS2-110, SSFPS2 (SSFPS2)"/>
    <s v="10/7/2021 12:00 AM"/>
    <m/>
    <m/>
    <s v="PS2 Weekly Fire Pump PM"/>
    <s v="2002605268"/>
    <s v="Edgar Montes"/>
    <m/>
    <s v="No"/>
    <s v="RA"/>
    <s v="No"/>
    <s v="No"/>
    <s v="Yes"/>
    <s v="No"/>
    <s v="No"/>
    <s v="(1-3,5,6)"/>
    <s v="Online"/>
    <s v="Complete"/>
    <s v=""/>
    <n v="9"/>
    <x v="1"/>
  </r>
  <r>
    <s v="SSF-00002428"/>
    <s v="Fire Detection Impairment (7 day max duration)"/>
    <s v="David Reyes"/>
    <s v="Closed"/>
    <s v="10/9/2021"/>
    <s v="10/9/2021"/>
    <x v="2"/>
    <m/>
    <x v="91"/>
    <s v="South San Francisco"/>
    <s v="415-470-0809"/>
    <s v="David Reyes"/>
    <s v="dreyes@herrero.com"/>
    <s v="Lower Campus - SSF07"/>
    <s v="Continuation B7, 71242 Stem Cell Lab Impairment [100921]"/>
    <s v="71242 (SSF07.1.71242), 71228 (SSF07.1.71228), 71243 (SSF07.1.71243)"/>
    <s v="10/9/2021 12:00 AM"/>
    <m/>
    <s v="This is a continuation of existing permits"/>
    <s v="Ongoing construction activities which will include piping, electrical rough in. Possibly work to t-bar ceiling. Piping will include Hot Work activities as well."/>
    <s v="L16077182"/>
    <s v="Cate Cannon"/>
    <m/>
    <s v="No"/>
    <s v="RA"/>
    <s v="No"/>
    <s v="No"/>
    <s v="Yes"/>
    <s v="Yes"/>
    <m/>
    <s v="(2-15, 16, 18, 20, 21) (3-11, 12, 13)"/>
    <s v="Online"/>
    <s v="Complete"/>
    <s v=""/>
    <n v="11"/>
    <x v="1"/>
  </r>
  <r>
    <s v="SSF-00002426"/>
    <s v="Fire Detection Impairment (7 day max duration)"/>
    <s v="Cate Cannon"/>
    <s v="Closed"/>
    <s v="10/11/2021"/>
    <s v="10/15/2021"/>
    <x v="2"/>
    <m/>
    <x v="91"/>
    <s v="South San Francisco"/>
    <s v="925360-9502"/>
    <s v="Pablo Villalobos"/>
    <s v="PVillalobos@herrero.com"/>
    <s v="Lower Campus - SSF07"/>
    <s v="Continuation B7, 71242 Stem Cell Lab Impairment [101121 - 101521]"/>
    <s v="71242 (SSF07.1.71242), 71228 (SSF07.1.71228), 71243 (SSF07.1.71243)"/>
    <s v="10/11/2021 12:00 AM"/>
    <m/>
    <s v="This is a continuation of existing permits"/>
    <s v="Ongoing construction activities which will include piping, electrical rough in. Possibly work to t-bar ceiling. Piping will include Hot Work activities as well."/>
    <s v="L16077182"/>
    <s v="Cate Cannon"/>
    <m/>
    <s v="No"/>
    <s v="RA"/>
    <s v="No"/>
    <s v="No"/>
    <s v="Yes"/>
    <s v="Yes"/>
    <m/>
    <s v="(2-15, 16, 18, 20, 21) (3-11, 12, 13)"/>
    <s v="Online"/>
    <s v="Complete"/>
    <s v=""/>
    <n v="13"/>
    <x v="1"/>
  </r>
  <r>
    <s v="SSF-00002419"/>
    <s v="Fire Detection Impairment (7 day max duration)"/>
    <s v="William Meroshnekoff "/>
    <s v="Closed"/>
    <s v="10/11/2021"/>
    <s v="10/15/2021"/>
    <x v="3"/>
    <s v="GCI"/>
    <x v="91"/>
    <s v="South San Francisco"/>
    <s v="4088908225"/>
    <s v="William Meroshnekoff "/>
    <s v="bmeroshnekoff@gcigc.com"/>
    <s v="South Campus - SSF42"/>
    <s v="Continuation B42.3 gCell Lab Remodel [101121 - 101521]"/>
    <s v="423132 (SSF42.3.423132), 423133 (SSF42.3.423133)"/>
    <s v="10/11/2021 12:00 AM"/>
    <s v="Start time 6am End time 2pm "/>
    <s v="No night work is planned at this time "/>
    <s v="Lab Space is approx. 450' Selective wall demo, MEPS relocation, with new lab and used lab equipment. Hot work will be required for some of this work. "/>
    <s v="G16077197"/>
    <s v="William Meroshnekoff"/>
    <m/>
    <s v="No"/>
    <s v="RA"/>
    <s v="No"/>
    <m/>
    <s v="Yes"/>
    <s v="Yes"/>
    <m/>
    <s v="Disarm points (7-1,2,3,14,43)"/>
    <s v="Online"/>
    <s v="Complete"/>
    <s v=""/>
    <n v="13"/>
    <x v="1"/>
  </r>
  <r>
    <s v="SSF-00002417"/>
    <s v="Fire Detection Impairment (7 day max duration)"/>
    <s v="Edgar Montes"/>
    <s v="Closed"/>
    <s v="10/2/2021"/>
    <s v="10/2/2021"/>
    <x v="0"/>
    <s v="Miguel Steam cleaning"/>
    <x v="91"/>
    <s v="South San Francisco"/>
    <s v="650-296-7953"/>
    <s v="Edgar Montes"/>
    <s v="miguel@miguelsteam.com"/>
    <s v="Lower Campus - T09-B56"/>
    <s v="B56 Kitchen Hood Cleaning [10/02/21]"/>
    <s v="SSF56 (SSF56), 561011 (SSF56.1.561011), 561010 (SSF56.1.561010), 561015 (SSF56.1.561015)"/>
    <s v="10/2/2021 12:00 AM"/>
    <m/>
    <m/>
    <s v="B56 Miguel Steam Cleaning will be onsite to perform routine PM on Kitchen Hoods "/>
    <s v=" 1002887900"/>
    <s v="Edgar Montes"/>
    <m/>
    <s v="No"/>
    <s v="RA"/>
    <s v="No"/>
    <s v="No"/>
    <s v="Yes"/>
    <s v="No"/>
    <s v="No"/>
    <s v="Disarms: (M-116)(D-121) "/>
    <s v="Online"/>
    <s v="Complete"/>
    <s v=""/>
    <n v="4"/>
    <x v="0"/>
  </r>
  <r>
    <s v="SSF-00002416"/>
    <s v="Fire Detection Impairment (7 day max duration)"/>
    <s v="Erick Aguayo"/>
    <s v="Closed"/>
    <s v="10/4/2021"/>
    <s v="10/8/2021"/>
    <x v="7"/>
    <s v="dome "/>
    <x v="91"/>
    <s v="South San Francisco"/>
    <s v="6506531109"/>
    <s v="jose delgado"/>
    <s v="jdelgado@domebuilds.com"/>
    <s v="Lower Campus - SSF05"/>
    <s v="B5 Continuation T-Cell  Room 5546 [100421 - 100821]"/>
    <s v="B5 5546 out side and inside of the room, SSF05 1st Floor (SSF05.1)"/>
    <s v="10/4/2021 12:00 AM"/>
    <m/>
    <m/>
    <s v="Soldering pipe, move ceiling tiles, move air duct "/>
    <s v="G16077151"/>
    <s v="Pablo Ortega"/>
    <m/>
    <s v="No"/>
    <s v="RA"/>
    <s v="No"/>
    <s v="No"/>
    <s v="Yes"/>
    <s v="No"/>
    <m/>
    <s v="Disarms: (2-20 to 22,25,39,40,43 to 50) "/>
    <s v="Online"/>
    <s v="Complete"/>
    <s v=""/>
    <n v="6"/>
    <x v="1"/>
  </r>
  <r>
    <s v="SSF-00002415"/>
    <s v="Fire Detection Impairment (7 day max duration)"/>
    <s v="Erick Aguayo"/>
    <s v="Closed"/>
    <s v="10/4/2021"/>
    <s v="10/8/2021"/>
    <x v="7"/>
    <s v="dome "/>
    <x v="91"/>
    <s v="South San Francisco"/>
    <s v="6506531109"/>
    <s v="jose delgado"/>
    <s v="jdelgado@domebuilds.com"/>
    <s v="Lower Campus - SSF07"/>
    <s v="Continuation B7 CCTV Camera Install [10/04/21 - 10/08/21]"/>
    <s v="7977 (SSF07.3.7977), 7937 (SSF07.3.7937), 7972 (SSF07.3.7972), 7938 (SSF07.3.7938), 7971 (SSF07.3.7971), 7970 (SSF07.3.7970), 7926 (SSF07.3.7926), 7925 (SSF07.3.7925), 7973 (SSF07.3.7973), 7975 (SSF07.3.7975), 7958 (SSF07.3.7958), 7936 (SSF07.3.7936), 7974 (SSF07.3.7974), 7905 (SSF07.3.7905)"/>
    <s v="10/4/2021 12:00 AM"/>
    <m/>
    <m/>
    <s v="Installing security cameras B7 third floor, dust and fumes may be generated."/>
    <s v="G16077151"/>
    <s v="Erick Aguayo"/>
    <m/>
    <s v="No"/>
    <s v="RA"/>
    <s v="No"/>
    <s v="Yes"/>
    <s v="Yes"/>
    <s v="No"/>
    <s v="Yes"/>
    <s v="Disarm points (23-5,6,9,10,12,21,28,34,35,37,39,41,49)(27-1,3,4,6 to 9,11 to 20,22,23)"/>
    <s v="Online"/>
    <s v="Complete"/>
    <s v=""/>
    <n v="6"/>
    <x v="1"/>
  </r>
  <r>
    <s v="SSF-00002413"/>
    <s v="Fire Suppression Impairment (7 day max duration)"/>
    <s v="Alfonzo Bell"/>
    <s v="Closed"/>
    <s v="10/30/2021"/>
    <s v="10/30/2021"/>
    <x v="0"/>
    <m/>
    <x v="92"/>
    <s v="South San Francisco"/>
    <s v="650 467-0493"/>
    <s v="Rick Bates"/>
    <m/>
    <s v="West Campus - SSF29"/>
    <s v="B29 PUMP, FIRE SUPPRESSION SYS [103021]"/>
    <s v="South San Francisco Locations (SSFLOC), Lower Campus (LC), SSF29 (SSF29)"/>
    <s v="10/30/2021 12:00 AM"/>
    <m/>
    <m/>
    <s v="Weekly Diesel Fire Pump inspection, test and maintenance."/>
    <s v="2002610622"/>
    <s v="SSFPermits"/>
    <m/>
    <s v="No"/>
    <s v="RA"/>
    <s v="No"/>
    <s v="No"/>
    <s v="Yes"/>
    <s v="No"/>
    <m/>
    <s v="(1-18 to 23,25 to ,27,34,57,58) "/>
    <s v="Online"/>
    <s v="Complete"/>
    <s v=""/>
    <n v="33"/>
    <x v="1"/>
  </r>
  <r>
    <s v="SSF-00002412"/>
    <s v="Fire Suppression Impairment (7 day max duration)"/>
    <s v="Alfonzo Bell"/>
    <s v="Closed"/>
    <s v="10/23/2021"/>
    <s v="10/23/2021"/>
    <x v="1"/>
    <m/>
    <x v="92"/>
    <s v="South San Francisco"/>
    <s v="650 467-0493"/>
    <s v="Rick Bates"/>
    <m/>
    <s v="West Campus - SSF29"/>
    <s v="PUMP, FIRE SUPPRESSION SYS, 29 (10/23/21)"/>
    <s v="South San Francisco Locations (SSFLOC), Lower Campus (LC), SSF29 (SSF29)"/>
    <s v="10/23/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
    <s v="Weekly Diesel Fire Pump inspection, test and maintenance."/>
    <s v="2002609134"/>
    <s v="SSFPermits"/>
    <m/>
    <s v="No"/>
    <s v="RA"/>
    <s v="No"/>
    <s v="No"/>
    <s v="Yes"/>
    <m/>
    <m/>
    <s v="(1-18 to 23,25 to ,27,34,57,58) "/>
    <s v="Online"/>
    <m/>
    <s v=""/>
    <n v="26"/>
    <x v="1"/>
  </r>
  <r>
    <s v="SSF-00002411"/>
    <s v="Fire Suppression Impairment (7 day max duration)"/>
    <s v="Alfonzo Bell"/>
    <s v="Closed"/>
    <s v="10/16/2021"/>
    <s v="10/16/2021"/>
    <x v="1"/>
    <m/>
    <x v="92"/>
    <s v="South San Francisco"/>
    <s v="650 467-0493"/>
    <s v="Rick Bates"/>
    <m/>
    <s v="West Campus - SSF29"/>
    <s v="B29 PUMP, FIRE SUPPRESSION SYS [101621]"/>
    <s v="South San Francisco Locations (SSFLOC), Lower Campus (LC), SSF29 (SSF29)"/>
    <s v="10/16/2021 12:00 AM"/>
    <m/>
    <m/>
    <s v="Weekly Diesel Fire Pump inspection, test and maintenance."/>
    <s v="2002607330"/>
    <s v="SSFPermits"/>
    <m/>
    <s v="No"/>
    <s v="RA"/>
    <s v="No"/>
    <s v="No"/>
    <s v="Yes"/>
    <s v="No"/>
    <m/>
    <s v="(1-18 to 23,25 to ,27,34,57,58) "/>
    <s v="Online"/>
    <s v="Complete"/>
    <s v="Kelly Choo (Siemens)"/>
    <n v="19"/>
    <x v="1"/>
  </r>
  <r>
    <s v="SSF-00002410"/>
    <s v="Fire Suppression Impairment (7 day max duration)"/>
    <s v="Alfonzo Bell"/>
    <s v="Closed"/>
    <s v="10/9/2021"/>
    <s v="10/9/2021"/>
    <x v="1"/>
    <m/>
    <x v="92"/>
    <s v="South San Francisco"/>
    <s v="650 467-0493"/>
    <s v="Rick Bates"/>
    <m/>
    <s v="West Campus - SSF29"/>
    <s v="PUMP, FIRE SUPPRESSION SYS, 29 (10/9/21)"/>
    <s v="South San Francisco Locations (SSFLOC), Lower Campus (LC), SSF29 (SSF29)"/>
    <s v="10/9/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
    <s v="Weekly Diesel Fire Pump inspection, test and maintenance."/>
    <s v="2002605265"/>
    <s v="SSFPermits"/>
    <m/>
    <s v="No"/>
    <s v="RA"/>
    <s v="No"/>
    <s v="No"/>
    <s v="Yes"/>
    <m/>
    <m/>
    <s v="(1-18 to 23,25 to ,27,34,57,58) "/>
    <s v="Online"/>
    <s v="Complete"/>
    <s v=""/>
    <n v="12"/>
    <x v="1"/>
  </r>
  <r>
    <s v="SSF-00002408"/>
    <s v="Fire Suppression Impairment (7 day max duration)"/>
    <s v="Alfonzo Bell"/>
    <s v="Closed"/>
    <s v="10/26/2021"/>
    <s v="10/26/2021"/>
    <x v="1"/>
    <m/>
    <x v="92"/>
    <s v="South San Francisco"/>
    <s v="650 467-0493"/>
    <s v="Rick Bates"/>
    <m/>
    <s v="Lower Campus - SSF06"/>
    <s v="B6 PUMP, FIRE SUPPRESSION SYS [102621]"/>
    <s v="South San Francisco Locations (SSFLOC), Lower Campus (LC), SSF06 (SSF06)"/>
    <s v="10/26/2021 12:00 AM"/>
    <m/>
    <m/>
    <s v="Weekly Diesel Fire Pump inspection, test and maintenance."/>
    <s v="2002610620"/>
    <s v="SSFPermits"/>
    <m/>
    <s v="No"/>
    <s v="RA"/>
    <s v="No"/>
    <s v="No"/>
    <s v="Yes"/>
    <s v="No"/>
    <m/>
    <s v="(13-19 to 23,25,26,47 to 50,53) "/>
    <s v="Online"/>
    <s v="Complete"/>
    <s v=""/>
    <n v="29"/>
    <x v="1"/>
  </r>
  <r>
    <s v="SSF-00002407"/>
    <s v="Fire Suppression Impairment (7 day max duration)"/>
    <s v="Alfonzo Bell"/>
    <s v="Closed"/>
    <s v="10/19/2021"/>
    <s v="10/19/2021"/>
    <x v="1"/>
    <m/>
    <x v="92"/>
    <s v="South San Francisco"/>
    <s v="650 467-0493"/>
    <s v="Rick Bates"/>
    <m/>
    <s v="Lower Campus - SSF06"/>
    <s v="PUMP, FIRE SUPPRESSION SYS, B6 (10/19/21)"/>
    <s v="South San Francisco Locations (SSFLOC), Lower Campus (LC), SSF06 (SSF06)"/>
    <s v="10/19/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
    <s v="Weekly Diesel Fire Pump inspection, test and maintenance."/>
    <s v="2002609132"/>
    <s v="SSFPermits"/>
    <m/>
    <s v="No"/>
    <s v="RA"/>
    <s v="No"/>
    <s v="No"/>
    <s v="Yes"/>
    <m/>
    <m/>
    <s v="(13-19 to 23,25,26,47 to 50,53) "/>
    <s v="Online"/>
    <s v="Complete"/>
    <s v=""/>
    <n v="22"/>
    <x v="1"/>
  </r>
  <r>
    <s v="SSF-00002406"/>
    <s v="Fire Suppression Impairment (7 day max duration)"/>
    <s v="Alfonzo Bell"/>
    <s v="Closed"/>
    <s v="10/12/2021"/>
    <s v="10/12/2021"/>
    <x v="1"/>
    <m/>
    <x v="92"/>
    <s v="South San Francisco"/>
    <s v="650 467-0493"/>
    <s v="Rick Bates"/>
    <m/>
    <s v="Lower Campus - SSF06"/>
    <s v="B6 PUMP, FIRE SUPPRESSION SYS  [101221]"/>
    <s v="South San Francisco Locations (SSFLOC), Lower Campus (LC), SSF06 (SSF06)"/>
    <s v="10/12/2021 12:00 AM"/>
    <m/>
    <m/>
    <s v="Weekly Diesel Fire Pump inspection, test and maintenance."/>
    <s v="2002607328"/>
    <s v="SSFPermits"/>
    <m/>
    <s v="No"/>
    <s v="RA"/>
    <s v="No"/>
    <s v="No"/>
    <s v="Yes"/>
    <s v="No"/>
    <m/>
    <s v="(13-19 to 23,25,26,47 to 50,53) "/>
    <s v="Online"/>
    <s v="Complete"/>
    <s v=""/>
    <n v="15"/>
    <x v="1"/>
  </r>
  <r>
    <s v="SSF-00002405"/>
    <s v="Fire Suppression Impairment (7 day max duration)"/>
    <s v="Alfonzo Bell"/>
    <s v="Closed"/>
    <s v="10/5/2021"/>
    <s v="10/5/2021"/>
    <x v="1"/>
    <m/>
    <x v="92"/>
    <s v="South San Francisco"/>
    <s v="650 467-0493"/>
    <s v="Rick Bates"/>
    <m/>
    <s v="Lower Campus - SSF06"/>
    <s v="PUMP, FIRE SUPPRESSION SYS, B6 (10/5/21)"/>
    <s v="South San Francisco Locations (SSFLOC), Lower Campus (LC), SSF06 (SSF06)"/>
    <s v="10/5/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
    <s v="Weekly Diesel Fire Pump inspection, test and maintenance."/>
    <s v="2002605263"/>
    <s v="SSFPermits"/>
    <m/>
    <s v="No"/>
    <s v="RA"/>
    <s v="No"/>
    <s v="No"/>
    <s v="Yes"/>
    <m/>
    <m/>
    <s v="(13-19 to 23,25,26,47 to 50,53) "/>
    <s v="Online"/>
    <s v="Complete"/>
    <s v=""/>
    <n v="8"/>
    <x v="1"/>
  </r>
  <r>
    <s v="SSF-00002404"/>
    <s v="Fire Detection Impairment (7 day max duration)"/>
    <s v="Jacob Brown"/>
    <s v="Closed"/>
    <s v="10/4/2021"/>
    <s v="10/8/2021"/>
    <x v="3"/>
    <s v="GCI"/>
    <x v="92"/>
    <s v="South San Francisco"/>
    <s v="415-531-5168"/>
    <s v="Jacob Brown"/>
    <s v="Jbrown@gcigc.com"/>
    <s v="Mid Campus - SSF12"/>
    <s v="Continuation - B12.4 Ace Lab [100421 - 100821]"/>
    <s v="(Fkey Bypass AHU)(6-127 to 129,132,150 to 152,154,155,165,178,179,181,182) -ONLINE-, 12471 (SSF12.4.12471), 12472 (SSF12.4.12472), 12470 (SSF12.4.12470), 12449 (SSF12.4.12449), 12451 (SSF12.4.12451), 12473 (SSF12.4.12473), 12450 (SSF12.4.12450), 12452 (SSF12.4.12452)"/>
    <s v="10/4/2021 12:00 AM"/>
    <m/>
    <m/>
    <s v="B12.4 ACE Lab: Demo of the ACE lab walls, flooring, ceiling, HVAC and MEP in wall and ceiling rough-ins. Build back lab with new configuration. All new HVAC, MEP above ceiling and in wall. Install new drywall, paint, trim, flooring and casework. - Adding points. _x000a_6.165, 6.178, 6.179, 6.182."/>
    <m/>
    <s v="Jacob Brown"/>
    <m/>
    <s v="No"/>
    <s v="RA"/>
    <s v="No"/>
    <s v="No"/>
    <s v="Yes"/>
    <m/>
    <m/>
    <s v="(Fkey Bypass AHU)(6-127 to 129,132,150 to 152,154,155,165,178,179,181,182)"/>
    <s v="Online"/>
    <s v="Complete"/>
    <s v=""/>
    <n v="7"/>
    <x v="1"/>
  </r>
  <r>
    <s v="SSF-00002378"/>
    <s v="Fire Detection Impairment (7 day max duration)"/>
    <s v="Edgar Montes"/>
    <s v="Closed"/>
    <s v="10/2/2021"/>
    <s v="10/2/2021"/>
    <x v="0"/>
    <s v="Miguel Steam cleaning"/>
    <x v="93"/>
    <s v="South San Francisco"/>
    <s v="650-296-7953"/>
    <s v="Edgar Montes"/>
    <s v="miguel@miguelsteam.com"/>
    <s v="South Campus - SSF42"/>
    <s v="B42 Kitchen hood Cleaning [100221]"/>
    <s v="SSF42 (SSF42), SSF42 1st Floor (SSF42.1)"/>
    <s v="10/2/2021 12:00 AM"/>
    <m/>
    <m/>
    <s v="B42 Miguel Steam Cleaning will be on site to perform routine PM on Kitchen Hoods 10/02/2021."/>
    <s v="2002635762"/>
    <s v="Edgar Montes"/>
    <m/>
    <s v="No"/>
    <s v="RA"/>
    <s v="No"/>
    <s v="No"/>
    <s v="Yes"/>
    <s v="No"/>
    <s v="No"/>
    <s v="Disarms: (1-2,3,5 to 13)(2-40,59)(7-9 to 12) "/>
    <s v="Online"/>
    <s v="Complete"/>
    <s v=""/>
    <n v="7"/>
    <x v="1"/>
  </r>
  <r>
    <s v="SSF-00002376"/>
    <s v="Fire Detection Impairment (7 day max duration)"/>
    <s v="David Cooper"/>
    <s v="Closed"/>
    <s v="10/11/2021"/>
    <s v="10/15/2021"/>
    <x v="3"/>
    <s v="GCI General Contractors"/>
    <x v="94"/>
    <s v="South San Francisco"/>
    <s v="4155172240"/>
    <s v="David Cooper"/>
    <s v="dcooper@gcigc.com"/>
    <s v="Mid Campus - SSF10"/>
    <s v="Continuation B10 NMR Project: 21-2001  [101121 - 101521]"/>
    <s v="10123 (SSF10.1.10123), 10159 (SSF10.1.10159), 10161 (SSF10.1.10161), 10162 (SSF10.1.10162), 10168 (SSF10.1.10168), 10165 (SSF10.1.10165), 10160 (SSF10.1.10160), 10166 (SSF10.1.10166), 10167 (SSF10.1.10167), 10167A (SSF10.1.10167A), 10164 (SSF10.1.10164), 10170 (SSF10.1.10170), 10171 (SSF10.1.10171), 10173 (SSF10.1.10173), 10176 (SSF10.1.10176), 10175 (SSF10.1.10175), 10172A (SSF10.1.10172A), 10172B (SSF10.1.10172B), 10177 (SSF10.1.10177), 10177A (SSF10.1.10177A), 10174 (SSF10.1.10174), 10154 (SSF10.1.10154), 10157 (SSF10.1.10157), 10155 (SSF10.1.10155), 10158 (SSF10.1.10158)"/>
    <s v="10/11/2021 12:00 AM"/>
    <m/>
    <m/>
    <s v="Demo work conducted in area. Includes dust generation and demo. Demo of existing concrete walls, ceilings, walls, utilities, floors etc. Hot work as needed. "/>
    <s v="L16077083"/>
    <s v="Jose Valencia "/>
    <m/>
    <s v="No"/>
    <s v="RA"/>
    <s v="No"/>
    <s v="No"/>
    <s v="Yes"/>
    <m/>
    <m/>
    <s v="Disarms: (1-1,2, 25 to 29, 52 to 61,67 to 69, 75,77,88,91,94, 96 to 104,123,124,141 to 143, 146 to 149,161 to 175, 188,189,192,193)"/>
    <s v="Online"/>
    <s v="Complete"/>
    <s v=""/>
    <n v="17"/>
    <x v="1"/>
  </r>
  <r>
    <s v="SSF-00002375"/>
    <s v="Fire Detection Impairment (7 day max duration)"/>
    <s v="Anthony Garcia"/>
    <s v="Closed"/>
    <s v="10/11/2021"/>
    <s v="10/15/2021"/>
    <x v="3"/>
    <s v="GCI"/>
    <x v="94"/>
    <s v="South San Francisco"/>
    <s v="4158477158"/>
    <s v="Anthony Garcia"/>
    <s v="agarcia@gcigc.com"/>
    <s v="Mid Campus - SSF12"/>
    <s v="Continuation- B12.4 FACS Lab [101121 - 101521]"/>
    <s v="SSF12 (SSF12), South San Francisco Locations (SSFLOC), SSF12 4th Floor (SSF12.4), Mid Campus (MC), 12431 (SSF12.4.12431), 12435.3 (SSF12.4.12435.3), 12435.4 (SSF12.4.12435.4), 12435 (SSF12.4.12435), 12436.1 (SSF12.4.12436.1), 12435.1 (SSF12.4.12435.1), 12435.2 (SSF12.4.12435.2), 12436.4 (SSF12.4.12436.4), 12436.3 (SSF12.4.12436.3), 12436 (SSF12.4.12436), 12438.3 (SSF12.4.12438.3), 12438 (SSF12.4.12438), 12438.4 (SSF12.4.12438.4), 12436.2 (SSF12.4.12436.2), 12439 (SSF12.4.12439), 12438.2 (SSF12.4.12438.2), 12438.1 (SSF12.4.12438.1)"/>
    <s v="10/11/2021 12:00 AM"/>
    <m/>
    <m/>
    <s v="B12.4 FACS Lab: Demo of the lab walls, flooring, ceiling, HVAC, and MEP in wall and ceiling rough-ins. Build back lab with the new configuration. All new HVAC, MEP above ceiling and in-wall. Install new drywall, paint, trim, flooring, and casework. "/>
    <s v="L16077159"/>
    <s v="Jose Valencia "/>
    <m/>
    <s v="No"/>
    <s v="RA"/>
    <s v="No"/>
    <s v="No"/>
    <s v="No"/>
    <s v="Yes"/>
    <m/>
    <s v="Disarm points (6-129, 130, 131, 136,149, 154 to 158, 160, 161,164 to 167, 169 to 172, 174 to 183,185 to 192, 194, 195, 197, 199, 200, 201,203, 204)"/>
    <s v="Online"/>
    <s v="Complete"/>
    <s v=""/>
    <n v="17"/>
    <x v="1"/>
  </r>
  <r>
    <s v="SSF-00002374"/>
    <s v="Fire Detection Impairment (7 day max duration)"/>
    <s v="Anthony Garcia"/>
    <s v="Closed"/>
    <s v="10/4/2021"/>
    <s v="10/8/2021"/>
    <x v="3"/>
    <s v="GCI"/>
    <x v="94"/>
    <s v="South San Francisco"/>
    <s v="4158477158"/>
    <s v="Anthony Garcia"/>
    <s v="agarcia@gcigc.com"/>
    <s v="Mid Campus - SSF12"/>
    <s v="Continuation- B12.4 FACS Lab [100421 - 100821]"/>
    <s v="SSF12 (SSF12), South San Francisco Locations (SSFLOC), SSF12 4th Floor (SSF12.4), Mid Campus (MC), 12431 (SSF12.4.12431), 12435.3 (SSF12.4.12435.3), 12435.4 (SSF12.4.12435.4), 12435 (SSF12.4.12435), 12436.1 (SSF12.4.12436.1), 12435.1 (SSF12.4.12435.1), 12435.2 (SSF12.4.12435.2), 12436.4 (SSF12.4.12436.4), 12436.3 (SSF12.4.12436.3), 12436 (SSF12.4.12436), 12438.3 (SSF12.4.12438.3), 12438 (SSF12.4.12438), 12438.4 (SSF12.4.12438.4), 12436.2 (SSF12.4.12436.2), 12439 (SSF12.4.12439), 12438.2 (SSF12.4.12438.2), 12438.1 (SSF12.4.12438.1)"/>
    <s v="10/4/2021 12:00 AM"/>
    <m/>
    <m/>
    <s v="B12.4 FACS Lab: Demo of the lab walls, flooring, ceiling, HVAC, and MEP in wall and ceiling rough-ins. Build back lab with the new configuration. All new HVAC, MEP above ceiling and in-wall. Install new drywall, paint, trim, flooring, and casework. "/>
    <s v="L16077159"/>
    <s v="Jose Valencia "/>
    <m/>
    <s v="No"/>
    <s v="RA"/>
    <s v="No"/>
    <s v="No"/>
    <s v="No"/>
    <s v="Yes"/>
    <m/>
    <s v="Disarm points (6-129, 130, 131, 136,149, 154 to 158, 160, 161,164 to 167, 169 to 172, 174 to 183,185 to 192, 194, 195, 197, 199, 200, 201,203, 204)"/>
    <s v="Online"/>
    <s v="Complete"/>
    <s v=""/>
    <n v="10"/>
    <x v="1"/>
  </r>
  <r>
    <s v="SSF-00002373"/>
    <s v="Fire Detection Impairment (7 day max duration)"/>
    <s v="Anthony D Garcia"/>
    <s v="Closed"/>
    <s v="10/11/2021"/>
    <s v="10/15/2021"/>
    <x v="3"/>
    <s v="GCI"/>
    <x v="94"/>
    <s v="South San Francisco"/>
    <s v="4158477158"/>
    <s v="Anthony D Garcia"/>
    <s v="garciaja@gene.com"/>
    <s v="South Campus - SSF48"/>
    <s v="Continuation B48 MPLS Project [101121 - 101521]"/>
    <s v="SSF48 (SSF48), South Campus (SC), SSF48 1st Floor (SSF48.1), 481147 (SSF48.1.481147), 481149 (SSF48.1.481149)"/>
    <s v="10/11/2021 12:00 AM"/>
    <m/>
    <s v="_x000a_"/>
    <s v="Put Smoke Detector in bypass as this detector has been audibling a false alarm due to the steam of the auto claves."/>
    <s v="L16076864"/>
    <s v="Jose Valencia "/>
    <m/>
    <s v="No"/>
    <s v="RA"/>
    <s v="No"/>
    <s v="No"/>
    <s v="Yes"/>
    <m/>
    <m/>
    <s v="(1-18), (2-43)"/>
    <s v="Online"/>
    <s v="Complete"/>
    <s v=""/>
    <n v="17"/>
    <x v="1"/>
  </r>
  <r>
    <s v="SSF-00002372"/>
    <s v="Fire Detection Impairment (7 day max duration)"/>
    <s v="Anthony D Garcia"/>
    <s v="Closed"/>
    <s v="10/4/2021"/>
    <s v="10/8/2021"/>
    <x v="3"/>
    <s v="GCI"/>
    <x v="94"/>
    <s v="South San Francisco"/>
    <s v="4158477158"/>
    <s v="Anthony D Garcia"/>
    <s v="garciaja@gene.com"/>
    <s v="South Campus - SSF48"/>
    <s v="Continuation B48 MPLS Project [100421 - 100821]"/>
    <s v="SSF48 (SSF48), South Campus (SC), SSF48 1st Floor (SSF48.1), 481147 (SSF48.1.481147), 481149 (SSF48.1.481149)"/>
    <s v="10/4/2021 12:00 AM"/>
    <m/>
    <s v="_x000a_"/>
    <s v="Put Smoke Detector in bypass as this detector has been audibling a false alarm due to the steam of the auto claves."/>
    <s v="L16076864"/>
    <s v="Jose Valencia "/>
    <m/>
    <s v="No"/>
    <s v="RA"/>
    <s v="No"/>
    <s v="No"/>
    <s v="Yes"/>
    <m/>
    <m/>
    <s v="(1-18), (2-43)"/>
    <s v="Online"/>
    <s v="Complete"/>
    <s v=""/>
    <n v="10"/>
    <x v="1"/>
  </r>
  <r>
    <s v="SSF-00002371"/>
    <s v="Fire Detection Impairment (7 day max duration)"/>
    <s v="David Cooper"/>
    <s v="Closed"/>
    <s v="10/4/2021"/>
    <s v="10/8/2021"/>
    <x v="3"/>
    <s v="GCI General Contractors"/>
    <x v="94"/>
    <s v="South San Francisco"/>
    <s v="4155172240"/>
    <s v="David Cooper"/>
    <s v="dcooper@gcigc.com"/>
    <s v="Mid Campus - SSF10"/>
    <s v="Continuation B10 NMR Project: 21-2001  [100421 - 100821]"/>
    <s v="10123 (SSF10.1.10123), SELECT FLOORS/ROOMS AS APPROPRIATE, Disarms: (1-1,2, 25 to 28, 52 to 61,67 to 69, 75,77,88,91,94, 96 to 104,123,141 to 143, 146 to 149,161 to 175, 188,189,192,193) -Online-, 10159 (SSF10.1.10159), 10161 (SSF10.1.10161), Additional disarms: (1-29,124), 10162 (SSF10.1.10162), 10168 (SSF10.1.10168), 10165 (SSF10.1.10165), 10160 (SSF10.1.10160), 10166 (SSF10.1.10166), 10167 (SSF10.1.10167), 10167A (SSF10.1.10167A), 10164 (SSF10.1.10164), 10170 (SSF10.1.10170), 10171 (SSF10.1.10171), 10173 (SSF10.1.10173), 10176 (SSF10.1.10176), 10175 (SSF10.1.10175), 10172A (SSF10.1.10172A), 10172B (SSF10.1.10172B), 10177 (SSF10.1.10177), 10177A (SSF10.1.10177A), 10174 (SSF10.1.10174), 10154 (SSF10.1.10154), 10157 (SSF10.1.10157), 10155 (SSF10.1.10155), 10158 (SSF10.1.10158)"/>
    <s v="10/4/2021 12:00 AM"/>
    <m/>
    <m/>
    <s v="Demo work conducted in area. Includes dust generation and demo. Demo of existing concrete walls, ceilings, walls, utilities, floors etc. Hot work as needed. "/>
    <s v="L16077083"/>
    <s v="Jose Valencia "/>
    <m/>
    <s v="No"/>
    <s v="RA"/>
    <s v="No"/>
    <s v="No"/>
    <s v="Yes"/>
    <m/>
    <m/>
    <s v="Disarms: (1-1,2, 25 to 29, 52 to 61,67 to 69, 75,77,88,91,94, 96 to 104,123,124,141 to 143, 146 to 149,161 to 175, 188,189,192,193)"/>
    <s v="Online"/>
    <s v="Complete"/>
    <s v=""/>
    <n v="10"/>
    <x v="1"/>
  </r>
  <r>
    <s v="SSF-00002361"/>
    <s v="Fire Detection Impairment (7 day max duration)"/>
    <s v="Paul E Kern"/>
    <s v="Closed"/>
    <s v="10/4/2021"/>
    <s v="10/8/2021"/>
    <x v="3"/>
    <s v="GCI"/>
    <x v="94"/>
    <s v="South San Francisco"/>
    <s v="7076950936"/>
    <s v="Paul E Kern"/>
    <s v="pkern@gcigc.com"/>
    <s v="South Campus - SSF47"/>
    <s v="Continuation B47 Breakroom Refresh [100421 - 100821]"/>
    <s v="Online, 472125 (SSF47.2.472125), Disarm points (2-9,11,12,14)"/>
    <s v="10/4/2021 12:00 AM"/>
    <m/>
    <m/>
    <s v="B47.2  Demo all existing drywall, cabinets, flooring, electrical, plumbing, ceiling and lighting. Install all new of previously listed items."/>
    <s v="G16077101"/>
    <s v="William Fette"/>
    <m/>
    <s v="No"/>
    <s v="RA"/>
    <s v="No"/>
    <s v="No"/>
    <s v="Yes"/>
    <m/>
    <m/>
    <m/>
    <s v="Online"/>
    <s v="Complete"/>
    <s v=""/>
    <n v="10"/>
    <x v="1"/>
  </r>
  <r>
    <s v="SSF-00002360"/>
    <s v="Fire Detection Impairment (7 day max duration)"/>
    <s v="Paul E Kern"/>
    <s v="Closed"/>
    <s v="10/4/2021"/>
    <s v="10/8/2021"/>
    <x v="3"/>
    <s v="GCI"/>
    <x v="94"/>
    <s v="South San Francisco"/>
    <s v="7076950936"/>
    <s v="Paul E Kern"/>
    <s v="pkern@gcigc.com"/>
    <s v="South Campus - SSF42"/>
    <s v="Continuation B42 Breakroom Refresh  [100421 -  100821]"/>
    <s v="Online, 422227 (SSF42.2.422227), Disarm points (5-27 to 32)"/>
    <s v="10/4/2021 12:00 AM"/>
    <m/>
    <m/>
    <s v="B42 Breakroom Refresh demo all existing cabinets, ceiling, flooring, drywall, framing, electrical and plumbing. Install all new of previously listed items."/>
    <s v="G16077101"/>
    <s v="William Fette"/>
    <m/>
    <s v="No"/>
    <s v="RA"/>
    <s v="No"/>
    <s v="No"/>
    <s v="Yes"/>
    <m/>
    <m/>
    <m/>
    <s v="Online"/>
    <s v="Complete"/>
    <s v=""/>
    <n v="10"/>
    <x v="1"/>
  </r>
  <r>
    <s v="SSF-00002359"/>
    <s v="Fire Detection Impairment (7 day max duration)"/>
    <s v="Paul E Kern"/>
    <s v="Closed"/>
    <s v="10/4/2021"/>
    <s v="10/8/2021"/>
    <x v="3"/>
    <s v="GCI"/>
    <x v="94"/>
    <s v="South San Francisco"/>
    <s v="7076950936"/>
    <s v="Paul E Kern"/>
    <s v="pkern@gcigc.com"/>
    <s v="Mid Campus - SSF15"/>
    <s v="Continuation B15, 2nd floor, Room: 152053 [100421 - 100821]"/>
    <s v="152053 (SSF15.2.152053)"/>
    <s v="10/4/2021 12:00 AM"/>
    <m/>
    <m/>
    <s v="B15 Demo exisitng warm room. remove drywall, lighting, refrigeration, electrical and utilities as needed. Solder copper piping for safe off._x000a__x000a_"/>
    <s v="G16077201"/>
    <s v="William Fette"/>
    <m/>
    <s v="No"/>
    <s v="RA"/>
    <s v="No"/>
    <s v="No"/>
    <s v="Yes"/>
    <s v="Yes"/>
    <m/>
    <s v="Disarm points (19-40,48) (23-5 to 8)"/>
    <s v="Online"/>
    <s v="Complete"/>
    <s v=""/>
    <n v="10"/>
    <x v="1"/>
  </r>
  <r>
    <s v="SSF-00002358"/>
    <s v="Fire Detection Impairment (7 day max duration)"/>
    <s v="Paul E Kern"/>
    <s v="Closed"/>
    <s v="10/4/2021"/>
    <s v="10/8/2021"/>
    <x v="3"/>
    <s v="GCI"/>
    <x v="94"/>
    <s v="South San Francisco"/>
    <s v="7076950936"/>
    <s v="Paul E Kern"/>
    <s v="pkern@gcigc.com"/>
    <s v="Mid Campus - SSF11"/>
    <s v="Continuation B11 Cold Room Re-Purposing   [100421 - 100821]"/>
    <s v="11301 (SSF11.3.11301)"/>
    <s v="10/4/2021 12:00 AM"/>
    <m/>
    <m/>
    <s v="B11301 Cold Room Demolition, remove existing cold room box and drywall, lighting, refrigeration unit. Safe off all electrical and utilities as needed. solder copper piping. "/>
    <s v="G16077201"/>
    <s v="William Fette"/>
    <m/>
    <s v="No"/>
    <s v="RA"/>
    <s v="No"/>
    <s v="No"/>
    <s v="Yes"/>
    <s v="Yes"/>
    <m/>
    <s v="Disarm points (4-14 to 19, 21 to 32, 35, 39, 45 to 55)"/>
    <s v="Online"/>
    <s v="Complete"/>
    <s v=""/>
    <n v="10"/>
    <x v="1"/>
  </r>
  <r>
    <s v="SSF-00002356"/>
    <s v="Fire Detection Impairment (7 day max duration)"/>
    <s v="Noel Lopez"/>
    <s v="Closed"/>
    <s v="9/27/2021"/>
    <s v="9/27/2021"/>
    <x v="0"/>
    <s v="JLL"/>
    <x v="94"/>
    <s v="South San Francisco"/>
    <s v="6505540884"/>
    <s v="Thorin Ryan"/>
    <s v="lopezn16@gene.com"/>
    <s v="South Campus - SSF42"/>
    <s v="B42 Monthly emergency generator test [092721]"/>
    <s v="421365"/>
    <s v="9/27/2021 12:00 AM"/>
    <m/>
    <m/>
    <s v="B42 emergency generator test - No load"/>
    <s v="2002601496"/>
    <s v="Noel Lopez"/>
    <m/>
    <s v="No"/>
    <s v="RA"/>
    <s v="No"/>
    <s v="No"/>
    <m/>
    <s v="No"/>
    <m/>
    <s v="Disarms: (1-54,55) "/>
    <s v="Online"/>
    <s v="Complete"/>
    <s v=""/>
    <n v="3"/>
    <x v="0"/>
  </r>
  <r>
    <s v="SSF-00002335"/>
    <s v="Fire Detection Impairment (7 day max duration)"/>
    <s v="Edward Sirias"/>
    <s v="Closed"/>
    <s v="9/27/2021"/>
    <s v="9/27/2021"/>
    <x v="0"/>
    <s v="JLL crew 231 "/>
    <x v="95"/>
    <s v="South San Francisco"/>
    <s v="6507372683"/>
    <s v="Edward Sirias"/>
    <s v="siriase@gene.com"/>
    <s v="South Campus - SSF44"/>
    <s v="B44 1 MON GENSET PM [092721]"/>
    <s v="B44 Generator yard"/>
    <s v="9/27/2021 12:00 AM"/>
    <m/>
    <s v="engineer will run the Genset with no load "/>
    <s v="B44 1 MON GENSET PM "/>
    <s v="2002601510"/>
    <s v="Edward Sirias"/>
    <m/>
    <s v="No"/>
    <s v="RA"/>
    <s v="No"/>
    <s v="No"/>
    <m/>
    <s v="No"/>
    <m/>
    <s v="Disarms: (31-58,59)"/>
    <s v="Online"/>
    <s v="Complete"/>
    <s v=""/>
    <n v="4"/>
    <x v="0"/>
  </r>
  <r>
    <s v="SSF-00002329"/>
    <s v="Fire Suppression Impairment (7 day max duration)"/>
    <s v="Will Ratelle"/>
    <s v="Closed"/>
    <s v="10/4/2021"/>
    <s v="10/4/2021"/>
    <x v="3"/>
    <s v="GCI/Firestop"/>
    <x v="95"/>
    <s v="South San Francisco"/>
    <s v="415-730-7598"/>
    <s v="Will Ratelle"/>
    <s v="wratelle@gcigc.com"/>
    <s v="South Campus - SSF42"/>
    <s v="B42 Conference Room Upgrades Drain Continuation [100421]"/>
    <s v="B42 Conference Rooms"/>
    <s v="10/4/2021 12:00 AM"/>
    <s v="Drain down to occur on Monday, Oct 4th. Please contact me with further questions or clarifications."/>
    <m/>
    <s v="DRAIN DOWN OF FIRE SPRINKLER SYSTEM AT B42 CONFERENCE ROOM PROJECT.  EXISTING HEADS TO BE REPLACED AND PIPING RE-WORKED FOR PROJECT"/>
    <s v="L16077112"/>
    <s v="Will Ratelle"/>
    <m/>
    <s v="No"/>
    <s v="RA"/>
    <s v="No"/>
    <s v="No"/>
    <s v="Yes"/>
    <s v="No"/>
    <m/>
    <s v="Call Security to disregard white and red strobe &amp; F-key panel, Disarm WF+TS, MOP Needed"/>
    <s v="Offline"/>
    <s v="Complete"/>
    <s v=""/>
    <n v="11"/>
    <x v="1"/>
  </r>
  <r>
    <s v="SSF-00002328"/>
    <s v="Fire Detection Impairment (7 day max duration)"/>
    <s v="Will Ratelle"/>
    <s v="Closed"/>
    <s v="10/4/2021"/>
    <s v="10/9/2021"/>
    <x v="3"/>
    <s v="GCI"/>
    <x v="95"/>
    <s v="South San Francisco"/>
    <s v="415-730-7598"/>
    <s v="Will Ratelle"/>
    <s v="wratelle@gcigc.com"/>
    <s v="South Campus - SSF42"/>
    <s v="Continuation B42 1st Floor Conference Room Improvements [100421 - 100921]"/>
    <s v="SSF42 1st Floor (SSF42.1), 421110 (SSF42.1.421110), 421132 (SSF42.1.421132), 421133 (SSF42.1.421133), 421101 (SSF42.1.421101), 421128 (SSF42.1.421128), 421211 (SSF42.1.421211), 421120 (SSF42.1.421120), 421145 (SSF42.1.421145), 421105 (SSF42.1.421105), 421135 (SSF42.1.421135), 421141 (SSF42.1.421141), 421140 (SSF42.1.421140)"/>
    <s v="10/4/2021 12:00 AM"/>
    <m/>
    <s v="Saturday 0600 - 1400_x000a__x000a_"/>
    <s v="Demo of existing conference rooms, restrooms and break area.  Area will be re-designed and updated finishes installed throughout these areas.  All rooms to be demo'd and surrounding corridors and open spaces."/>
    <s v="L16077112"/>
    <s v="Will Ratelle"/>
    <m/>
    <s v="No"/>
    <s v="RA"/>
    <s v="No"/>
    <s v="No"/>
    <s v="Yes"/>
    <s v="Yes"/>
    <m/>
    <s v="(2-2 to 18, 23 to 27), (3-3, 4, 5, 8)"/>
    <s v="Online"/>
    <s v="Complete"/>
    <s v=""/>
    <n v="11"/>
    <x v="1"/>
  </r>
  <r>
    <s v="SSF-00002327"/>
    <s v="Fire Suppression Impairment (7 day max duration)"/>
    <s v="Will Ratelle"/>
    <s v="Closed"/>
    <s v="10/1/2021"/>
    <s v="10/1/2021"/>
    <x v="3"/>
    <s v="GCI/Firestop"/>
    <x v="95"/>
    <s v="South San Francisco"/>
    <s v="415-730-7598"/>
    <s v="Will Ratelle"/>
    <s v="wratelle@gcigc.com"/>
    <s v="South Campus - SSF42"/>
    <s v="B42 Conference Room Upgrades Drain Continuation [100121]"/>
    <s v="B42 Conference Rooms"/>
    <s v="10/1/2021 12:00 AM"/>
    <s v="Drain down to occur on Friday, Oct 1st. Please contact me with further questions or clarifications."/>
    <m/>
    <s v="DRAIN DOWN OF FIRE SPRINKLER SYSTEM AT B42 CONFERENCE ROOM PROJECT.  EXISTING HEADS TO BE REPLACED AND PIPING RE-WORKED FOR PROJECT"/>
    <s v="L16077112"/>
    <s v="Will Ratelle"/>
    <m/>
    <s v="No"/>
    <s v="RA"/>
    <s v="No"/>
    <s v="No"/>
    <s v="Yes"/>
    <s v="No"/>
    <m/>
    <s v="Call Security to disregard white and red strobe &amp; F-key panel, Disarm WF+TS, MOP Needed"/>
    <s v="Offline"/>
    <s v="Complete"/>
    <s v=""/>
    <n v="8"/>
    <x v="1"/>
  </r>
  <r>
    <s v="SSF-00002326"/>
    <s v="Fire Suppression Impairment (7 day max duration)"/>
    <s v="Odilon Valencia"/>
    <s v="Closed"/>
    <s v="10/4/2021"/>
    <s v="10/8/2021"/>
    <x v="4"/>
    <s v="XLC / ECO Fire Sprinkler"/>
    <x v="95"/>
    <s v="South San Francisco"/>
    <s v="9254811082"/>
    <s v="Odilon Valencia"/>
    <s v="ovalencia@xlconstruction.com"/>
    <s v="Upper Campus - SSF26"/>
    <s v="Continuation B26 Sprinkler System Drain Down [100421 - 100821]"/>
    <s v="SSF26 3rd Floor (SSF26.3)"/>
    <s v="10/4/2021 12:00 AM"/>
    <m/>
    <m/>
    <s v="Fire sprinkler drain down required to work on the system."/>
    <s v=" B16077076"/>
    <s v="James Spencer"/>
    <m/>
    <s v="No"/>
    <s v="RA"/>
    <s v="No"/>
    <s v="No"/>
    <s v="Yes"/>
    <s v="No"/>
    <m/>
    <s v="Call Security to disregard white and red strobe &amp; F-key panel, Disarm H/S + WF/TS, MOP Needed"/>
    <s v="Offline"/>
    <s v="Complete"/>
    <s v=""/>
    <n v="11"/>
    <x v="1"/>
  </r>
  <r>
    <s v="SSF-00002325"/>
    <s v="Fire Suppression Impairment (7 day max duration)"/>
    <s v="Odilon Valencia"/>
    <s v="Closed"/>
    <s v="10/4/2021"/>
    <s v="10/8/2021"/>
    <x v="4"/>
    <s v="XLC / ECO FIRE SPRINKLER /"/>
    <x v="95"/>
    <s v="South San Francisco"/>
    <s v="9254811082"/>
    <s v="Odilon Valencia"/>
    <s v="ovalencia@xlconstruction.com"/>
    <s v="Upper Campus - SSF25"/>
    <s v="Continuation B25 Drain 1st &amp; 2nd floors [100421 - 100821]"/>
    <s v="SSF25 1st Floor (SSF25.1), SSF25 2nd Floor (SSF25.2)"/>
    <s v="10/4/2021 12:00 AM"/>
    <m/>
    <m/>
    <s v="FIRE SPRINKLER DRAIN DOWN IN B25 1ST AND 2ND FLOOR FOR RECONFIGURATION OF SPRINKLER HEADS. WILL FILL SYSTEM DAILY AT THE END OF EACH WORKDAY"/>
    <s v="B16077140 "/>
    <s v="James Spencer"/>
    <m/>
    <s v="No"/>
    <s v="RA"/>
    <s v="No"/>
    <s v="No"/>
    <s v="Yes"/>
    <s v="No"/>
    <m/>
    <s v="Call Security to disregard white and red strobe &amp; F-key panel, F-Key WF/TS + HS)"/>
    <s v="Offline"/>
    <s v="Complete"/>
    <s v=""/>
    <n v="11"/>
    <x v="1"/>
  </r>
  <r>
    <s v="SSF-00002320"/>
    <s v="Fire Detection Impairment (7 day max duration)"/>
    <s v="Odilon Valencia"/>
    <s v="Closed"/>
    <s v="10/4/2021"/>
    <s v="10/8/2021"/>
    <x v="4"/>
    <s v="XLC"/>
    <x v="95"/>
    <s v="South San Francisco"/>
    <s v="9254811082"/>
    <s v="Odilon Valencia"/>
    <s v="ovalencia@xlconstruction.com"/>
    <s v="Upper Campus - SSF26"/>
    <s v="B26 Continuation Ground to 3rd floor 10/4/21-10/8/21"/>
    <s v="SSF26 3rd Floor (SSF26.3), SSF26 2nd Floor (SSF26.2), SSF26 1st Floor (SSF26.1)"/>
    <s v="10/4/2021 12:00 AM"/>
    <m/>
    <m/>
    <s v="Demolition: Walls, Ceiling grid, duct work, plumbing, electrical"/>
    <s v=" B16077076"/>
    <s v="James Spencer"/>
    <m/>
    <s v="No"/>
    <s v="RA"/>
    <s v="No"/>
    <s v="No"/>
    <s v="Yes"/>
    <s v="Yes"/>
    <m/>
    <s v="(Loops 1-3)"/>
    <s v="Online"/>
    <s v="Complete"/>
    <s v=""/>
    <n v="11"/>
    <x v="1"/>
  </r>
  <r>
    <s v="SSF-00002319"/>
    <s v="Fire Detection Impairment (7 day max duration)"/>
    <s v="Odilon Valencia"/>
    <s v="Closed"/>
    <s v="10/4/2021"/>
    <s v="10/8/2021"/>
    <x v="4"/>
    <s v="XLC"/>
    <x v="95"/>
    <s v="South San Francisco"/>
    <s v="9254811082"/>
    <s v="Odilon Valencia"/>
    <s v="ovalencia@xlconstruction.com"/>
    <s v="Upper Campus - SSF25"/>
    <s v="Continuation B25 Ground to 2nd floors [100421 - 100821]"/>
    <s v="SSF25 1st Floor (SSF25.1), SSF25 2nd Floor (SSF25.2), SSF25 GROUND FLOOR (SSF25.0)"/>
    <s v="10/4/2021 12:00 AM"/>
    <m/>
    <m/>
    <s v="Demolition: walls, ceiling grid, Duct work, plumbing, electrical"/>
    <s v="B16077140 / B16077076"/>
    <s v="James Spencer"/>
    <m/>
    <s v="No"/>
    <s v="RA"/>
    <s v="No"/>
    <s v="No"/>
    <s v="Yes"/>
    <s v="Yes"/>
    <m/>
    <s v="(Loops 1 &amp; 2)"/>
    <s v="Online"/>
    <s v="Complete"/>
    <s v=""/>
    <n v="11"/>
    <x v="1"/>
  </r>
  <r>
    <s v="SSF-00002315"/>
    <s v="Fire Detection Impairment (7 day max duration)"/>
    <s v="Colin Hellmuth"/>
    <s v="Closed"/>
    <s v="9/27/2021"/>
    <s v="10/1/2021"/>
    <x v="3"/>
    <s v="GCI"/>
    <x v="95"/>
    <s v="South San Francisco"/>
    <s v="4154706462"/>
    <s v="Colin Hellmuth"/>
    <s v="chellmuth@gcigc.com"/>
    <s v="South Campus - SSF41"/>
    <s v="Continuation B41 L16077058 - 21-2059 Campus CDA [092721 - 100121]"/>
    <s v="415003, 415004, 415002, 415001"/>
    <s v="9/27/2021 12:00 AM"/>
    <s v="0600-1400HRS-- welding mild steel reinforcement on penthouse for new exhaust fan_x000a_Mondays to start at 0600."/>
    <m/>
    <s v="Welding steel."/>
    <s v="L16077058"/>
    <s v="Colin Hellmuth"/>
    <m/>
    <s v="No"/>
    <s v="RA"/>
    <s v="No"/>
    <s v="No"/>
    <s v="Yes"/>
    <s v="Yes"/>
    <s v="No"/>
    <s v="(4-41 to 44, 47, 50 to 53)"/>
    <s v="Online"/>
    <s v="Complete"/>
    <s v=""/>
    <n v="4"/>
    <x v="0"/>
  </r>
  <r>
    <s v="SSF-00002313"/>
    <s v="Fire Detection Impairment (7 day max duration)"/>
    <s v="Anthony Garcia"/>
    <s v="Closed"/>
    <s v="10/2/2021"/>
    <s v="10/2/2021"/>
    <x v="3"/>
    <s v="GCI"/>
    <x v="95"/>
    <s v="South San Francisco"/>
    <s v="4158477158"/>
    <s v="Anthony Garcia"/>
    <s v="agarcia@gcigc.com"/>
    <s v="West Campus - SSF27"/>
    <s v="New B27 FLS Testing - B27 HCO Chiller Project [Saturday 100221]"/>
    <s v="South San Francisco Locations (SSFLOC), Lower Campus (LC), SSF27 (SSF27)"/>
    <s v="10/2/2021 12:00 AM"/>
    <m/>
    <m/>
    <s v="The Project Team will be conducting a Fire Alarm Test to the AHU 5008 Smoke Detector located on the B27 Roof. _x000a_Please put the building in Bypass during the test._x000a_"/>
    <s v="L16076939"/>
    <s v="Anthony Garcia"/>
    <m/>
    <s v="No"/>
    <s v="RA"/>
    <s v="No"/>
    <s v="No"/>
    <s v="No"/>
    <s v="No"/>
    <m/>
    <s v="Siemens Technician to be on site .Call Security to disregard white and red strobes, Bypass all F-keys "/>
    <s v="Offline"/>
    <s v="Complete"/>
    <s v="Steven Caballero"/>
    <n v="9"/>
    <x v="1"/>
  </r>
  <r>
    <s v="SSF-00002311"/>
    <s v="Fire Detection Impairment (7 day max duration)"/>
    <s v="Romin Kuver"/>
    <s v="Closed"/>
    <s v="9/23/2021"/>
    <s v="9/23/2021"/>
    <x v="1"/>
    <s v="GMP Process Piping"/>
    <x v="95"/>
    <s v="South San Francisco"/>
    <s v="707-392-8989"/>
    <s v="Romin Kuver"/>
    <s v="rkuver@gmpprocesspiping.com"/>
    <s v="Lower Campus - SSF09A"/>
    <s v="NEW EMERGENCY B9A Boiler Plant Flange replacement 092321"/>
    <s v="SSF9A 1st Floor (SSF9A.1)"/>
    <s v="9/23/2021 12:00 AM"/>
    <m/>
    <m/>
    <s v="cut out leaking unions and weld in new unions"/>
    <m/>
    <s v="Romin Kuver"/>
    <m/>
    <s v="No"/>
    <s v="RA"/>
    <s v="No"/>
    <m/>
    <s v="No"/>
    <s v="Yes"/>
    <m/>
    <s v="No points"/>
    <s v="Online"/>
    <s v="Complete"/>
    <s v="Steven Caballero"/>
    <n v="0"/>
    <x v="0"/>
  </r>
  <r>
    <s v="SSF-00002303"/>
    <s v="Fire Detection Impairment (7 day max duration)"/>
    <s v="Nicholas Davis"/>
    <s v="Closed"/>
    <s v="10/4/2021"/>
    <s v="10/11/2021"/>
    <x v="9"/>
    <s v="Truebeck Construction"/>
    <x v="96"/>
    <s v="South San Francisco"/>
    <s v="6507306424"/>
    <s v="Daniel Oniell"/>
    <s v="mcgintj2@gene.com"/>
    <s v="South Campus - PSA"/>
    <s v="Continuous PSA 1st Floor Fire Alarm System Impairment [100421 - 101121]"/>
    <s v="PSA1000 (SSFPSA.1.PSA1000), PSA1005 (SSFPSA.1.PSA1005), PSA1006 (SSFPSA.1.PSA1006), PSA1003 (SSFPSA.1.PSA1003), PSA1007 (SSFPSA.1.PSA1007), PSA1012 (SSFPSA.1.PSA1012), PSA1004 (SSFPSA.1.PSA1004), PSA1014 (SSFPSA.1.PSA1014)"/>
    <s v="10/4/2021 12:00 AM"/>
    <m/>
    <s v="Continuation of original impairment permit 1036, no changes to work."/>
    <s v="Modification of PSA hallway and bathrooms.  Including modification/refinishing of doorways, bathroom tile, shower fixtures, flooring, wall finishes, and ceiling tile."/>
    <s v="G16077117"/>
    <s v="Nicholas Davis"/>
    <m/>
    <s v="No"/>
    <s v="RA"/>
    <s v="No"/>
    <s v="Yes"/>
    <s v="Yes"/>
    <s v="No"/>
    <m/>
    <s v="(1-44)"/>
    <s v="Online"/>
    <s v="Complete"/>
    <s v=""/>
    <n v="12"/>
    <x v="1"/>
  </r>
  <r>
    <s v="SSF-00002292"/>
    <s v="Fire Detection Impairment (7 day max duration)"/>
    <s v="David Reyes"/>
    <s v="Closed"/>
    <s v="10/4/2021"/>
    <s v="10/8/2021"/>
    <x v="2"/>
    <m/>
    <x v="97"/>
    <s v="South San Francisco"/>
    <s v="415-470-0809"/>
    <s v="David Reyes"/>
    <s v="dreyes@herrero.com"/>
    <s v="Lower Campus - SSF07"/>
    <s v="Continuation B7, 71242 Stem Cell Lab Impairment [100421 - 100821]"/>
    <s v="71242 (SSF07.1.71242), 71228 (SSF07.1.71228), 71243 (SSF07.1.71243)"/>
    <s v="10/4/2021 12:00 AM"/>
    <m/>
    <s v="This is a continuation of existing permits"/>
    <s v="Ongoing construction activities which will include piping, electrical rough in. Possibly work to t-bar ceiling. Piping will include Hot Work activities as well."/>
    <s v="L16077182"/>
    <s v="Dave Reyes"/>
    <m/>
    <s v="No"/>
    <s v="RA"/>
    <s v="No"/>
    <s v="No"/>
    <s v="Yes"/>
    <s v="Yes"/>
    <m/>
    <s v="(2-15, 16, 18, 20, 21) (3-11, 12, 13)"/>
    <s v="Online"/>
    <s v="Complete"/>
    <s v=""/>
    <n v="13"/>
    <x v="1"/>
  </r>
  <r>
    <s v="SSF-00002289"/>
    <s v="Fire Detection Impairment (7 day max duration)"/>
    <s v="Robert Mung"/>
    <s v="Closed"/>
    <s v="10/11/2021"/>
    <s v="10/11/2021"/>
    <x v="5"/>
    <s v="Therma"/>
    <x v="97"/>
    <s v="South San Francisco"/>
    <s v="415 706 5546"/>
    <s v="Jesse Carley"/>
    <s v="mung.robert@gene.com"/>
    <s v="Lower Campus - SSF06"/>
    <s v="New B6 F80 Overlay Steam Repair [101121]"/>
    <s v="61150 (SSF06.1.61150)"/>
    <s v="10/11/2021 12:00 AM"/>
    <m/>
    <s v="_x000a_"/>
    <s v="LOTO and drain down_x000a_Cutting damaged steam line_x000a_Insert new spool piece_x000a_Tack weld_x000a_Fully weld_x000a_Grind flush_x000a_Passivate_x000a_Clean up"/>
    <s v="WO#2002616275"/>
    <s v="Tim McGrath"/>
    <m/>
    <s v="No"/>
    <s v="RA"/>
    <s v="No"/>
    <m/>
    <s v="No"/>
    <s v="Yes"/>
    <m/>
    <s v="Please bypass (1-30,41,45) (2-1,25,50 to 53)"/>
    <s v="Online"/>
    <s v="Complete"/>
    <s v="Steven Caballero"/>
    <n v="20"/>
    <x v="1"/>
  </r>
  <r>
    <s v="SSF-00002281"/>
    <s v="Fire Detection Impairment (7 day max duration)"/>
    <s v="Edgar Montes"/>
    <s v="Closed"/>
    <s v="10/5/2021"/>
    <s v="10/5/2021"/>
    <x v="0"/>
    <s v="THERMA"/>
    <x v="97"/>
    <s v="South San Francisco"/>
    <s v="650-296-7953"/>
    <s v="Carlos Mendez"/>
    <s v="pdufault@therma.com"/>
    <s v="Upper Campus - SSF28"/>
    <s v="New B28 Pallet wash Repair [100521]"/>
    <s v="SSF28 1st Floor (SSF28.1)"/>
    <s v="10/5/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Therma to remove silicone caulking on repair areas, reweld broken weld on bottom left side of pan and stich weld ss angle to bottom sides, reweld broken support rods inside unit."/>
    <s v="2002580745"/>
    <s v="Edgar Montes"/>
    <m/>
    <s v="No"/>
    <s v="RA"/>
    <s v="No"/>
    <s v="No"/>
    <s v="No"/>
    <s v="Yes"/>
    <s v="No"/>
    <s v="Bypass points (1-21, 22)(2-3,4,10)"/>
    <s v="Online"/>
    <s v="Complete"/>
    <s v="Steven Caballero"/>
    <n v="14"/>
    <x v="1"/>
  </r>
  <r>
    <s v="SSF-00002266"/>
    <s v="Fire Detection Impairment (7 day max duration)"/>
    <s v="Nathan Farey"/>
    <s v="Closed"/>
    <s v="9/29/2021"/>
    <s v="10/1/2021"/>
    <x v="3"/>
    <s v="Therma"/>
    <x v="98"/>
    <s v="South San Francisco"/>
    <s v="415 802 4479"/>
    <s v="Dom Williams"/>
    <s v="nfarey@gcigc.com"/>
    <s v="South Campus - SSF43"/>
    <s v="New B43 2021 Capital Equipment Install [092921 - 100121]"/>
    <s v="432085 (SSF43.2.432085)"/>
    <s v="9/29/2021 12:00 AM"/>
    <m/>
    <m/>
    <s v="We will be brazing copper pipe to demo &amp; install Air/Vac/N2 Gas Lines in B432085"/>
    <s v="G16077177"/>
    <s v="Nathan Farey"/>
    <m/>
    <s v="No"/>
    <s v="RA"/>
    <s v="No"/>
    <s v="No"/>
    <s v="No"/>
    <s v="Yes"/>
    <m/>
    <s v="Disarm points (2-12 to 15)"/>
    <s v="Online"/>
    <s v="Complete"/>
    <s v="Steven Caballero"/>
    <n v="9"/>
    <x v="1"/>
  </r>
  <r>
    <s v="SSF-00002263"/>
    <s v="Fire Detection Impairment (7 day max duration)"/>
    <s v="Jacob Brown"/>
    <s v="Closed"/>
    <s v="9/27/2021"/>
    <s v="10/1/2021"/>
    <x v="3"/>
    <s v="GCI"/>
    <x v="98"/>
    <s v="South San Francisco"/>
    <s v="415-531-5168"/>
    <s v="Jacob Brown"/>
    <s v="Jbrown@gcigc.com"/>
    <s v="Mid Campus - SSF12"/>
    <s v="Continuation - B12.4 Ace Lab [092721 - 100121]"/>
    <s v="(Fkey Bypass AHU)(6-127 to 129,132,150 to 152,154,155,165,178,179,181,182) -ONLINE-, 12471 (SSF12.4.12471), 12472 (SSF12.4.12472), 12470 (SSF12.4.12470), 12449 (SSF12.4.12449), 12451 (SSF12.4.12451), 12473 (SSF12.4.12473), 12450 (SSF12.4.12450), 12452 (SSF12.4.12452)"/>
    <s v="9/27/2021 12:00 AM"/>
    <m/>
    <m/>
    <s v="B12.4 ACE Lab: Demo of the ACE lab walls, flooring, ceiling, HVAC and MEP in wall and ceiling rough-ins. Build back lab with new configuration. All new HVAC, MEP above ceiling and in wall. Install new drywall, paint, trim, flooring and casework. - Adding points. _x000a_6.165, 6.178, 6.179, 6.182."/>
    <m/>
    <s v="Jacob Brown"/>
    <m/>
    <s v="No"/>
    <s v="RA"/>
    <s v="No"/>
    <s v="No"/>
    <s v="Yes"/>
    <m/>
    <m/>
    <s v="(Fkey Bypass AHU)(6-127 to 129,132,150 to 152,154,155,165,178,179,181,182)"/>
    <s v="Online"/>
    <s v="Complete"/>
    <s v=""/>
    <n v="7"/>
    <x v="1"/>
  </r>
  <r>
    <s v="SSF-00002261"/>
    <s v="Fire Detection Impairment (7 day max duration)"/>
    <s v="Erick Aguayo"/>
    <s v="Closed"/>
    <s v="9/27/2021"/>
    <s v="10/1/2021"/>
    <x v="7"/>
    <s v="dome "/>
    <x v="98"/>
    <s v="South San Francisco"/>
    <s v="6506531109"/>
    <s v="jose delgado"/>
    <s v="jdelgado@domebuilds.com"/>
    <s v="Lower Campus - SSF07"/>
    <s v="Continuation B7 CCTV Camera Install [092721 - 100121]"/>
    <s v="7977 (SSF07.3.7977), 7937 (SSF07.3.7937), 7972 (SSF07.3.7972), 7938 (SSF07.3.7938), 7971 (SSF07.3.7971), 7970 (SSF07.3.7970), 7926 (SSF07.3.7926), 7925 (SSF07.3.7925), 7973 (SSF07.3.7973), 7975 (SSF07.3.7975), 7958 (SSF07.3.7958), 7936 (SSF07.3.7936), 7974 (SSF07.3.7974), 7905 (SSF07.3.7905)"/>
    <s v="9/27/2021 12:00 AM"/>
    <m/>
    <m/>
    <s v="Installing security cameras B7 third floor, dust and fumes may be generated."/>
    <s v="G16077151"/>
    <s v="Lawson Cook"/>
    <m/>
    <s v="No"/>
    <s v="RA"/>
    <s v="No"/>
    <s v="Yes"/>
    <s v="Yes"/>
    <s v="No"/>
    <s v="Yes"/>
    <s v="Disarm points (23-5,6,9,10,12,21,28,34,35,37,39,41,49)(27-1,3,4,6 to 9,11 to 20,22,23)"/>
    <s v="Online"/>
    <s v="Complete"/>
    <s v=""/>
    <n v="7"/>
    <x v="1"/>
  </r>
  <r>
    <s v="SSF-00002260"/>
    <s v="Fire Detection Impairment (7 day max duration)"/>
    <s v="Erick Aguayo"/>
    <s v="Closed"/>
    <s v="9/27/2021"/>
    <s v="10/1/2021"/>
    <x v="7"/>
    <s v="dome "/>
    <x v="98"/>
    <s v="South San Francisco"/>
    <s v="6506531109"/>
    <s v="jose delgado"/>
    <s v="jdelgado@domebuilds.com"/>
    <s v="Lower Campus - SSF05"/>
    <s v="B5 Continuation T-Cell  Room 5546 [092721 - 100121]"/>
    <s v="B5 5546 out side and inside of the room, SSF05 1st Floor (SSF05.1)"/>
    <s v="9/27/2021 12:00 AM"/>
    <m/>
    <m/>
    <s v="Soldering pipe, move ceiling tiles, move air duct "/>
    <s v="G16077151"/>
    <s v="Lawson Cook"/>
    <m/>
    <s v="No"/>
    <s v="RA"/>
    <s v="No"/>
    <s v="No"/>
    <s v="Yes"/>
    <m/>
    <m/>
    <s v="Disarms: (2-20 to 22,25,39,40,43 to 50) "/>
    <s v="Online"/>
    <s v="Complete"/>
    <s v=""/>
    <n v="7"/>
    <x v="1"/>
  </r>
  <r>
    <s v="SSF-00002259"/>
    <s v="Fire Detection Impairment (7 day max duration)"/>
    <s v="William Meroshnekoff "/>
    <s v="Closed"/>
    <s v="10/4/2021"/>
    <s v="10/8/2021"/>
    <x v="3"/>
    <s v="GCI"/>
    <x v="98"/>
    <s v="South San Francisco"/>
    <s v="4088908225"/>
    <s v="William Meroshnekoff "/>
    <s v="bmeroshnekoff@gcigc.com"/>
    <s v="South Campus - SSF42"/>
    <s v="Continuation B42.3 gCell Lab Remodel [100421 - 100821]"/>
    <s v="423132 (SSF42.3.423132), 423133 (SSF42.3.423133)"/>
    <s v="10/4/2021 12:00 AM"/>
    <s v="Start time 6am End time 2pm "/>
    <s v="No night work is planned at this time "/>
    <s v="Lab Space is approx. 450' Selective wall demo, MEPS relocation, with new lab and used lab equipment. Hot work will be required for some of this work. "/>
    <s v="G16077197"/>
    <s v="William Meroshnekoff"/>
    <m/>
    <s v="No"/>
    <s v="RA"/>
    <s v="No"/>
    <m/>
    <s v="Yes"/>
    <s v="Yes"/>
    <m/>
    <s v="Disarm points (7-1,2,3,14,43)"/>
    <s v="Online"/>
    <s v="Complete"/>
    <s v=""/>
    <n v="14"/>
    <x v="1"/>
  </r>
  <r>
    <s v="SSF-00002252"/>
    <s v="Fire Detection Impairment (7 day max duration)"/>
    <s v="Paul E Kern"/>
    <s v="Closed"/>
    <s v="9/27/2021"/>
    <s v="10/1/2021"/>
    <x v="3"/>
    <s v="GCI"/>
    <x v="99"/>
    <s v="South San Francisco"/>
    <s v="7076950936"/>
    <s v="Paul E Kern"/>
    <s v="pkern@gcigc.com"/>
    <s v="South Campus - SSF47"/>
    <s v="Continuation B47 Breakroom Refresh [092721 - 100121]"/>
    <s v="Online, 472125 (SSF47.2.472125), Disarm points (2-9,11,12,14)"/>
    <s v="9/27/2021 12:00 AM"/>
    <m/>
    <s v="Friday end time : 23:00"/>
    <s v="B47.2  Demo all existing drywall, cabinets, flooring, electrical, plumbing, ceiling and lighting. Install all new of previously listed items."/>
    <s v="G16077101"/>
    <s v="William Fette"/>
    <m/>
    <s v="No"/>
    <s v="RA"/>
    <s v="No"/>
    <s v="No"/>
    <s v="Yes"/>
    <m/>
    <m/>
    <s v="Disarm points (2-9,11,12,14)"/>
    <s v="Online"/>
    <s v="Complete"/>
    <s v=""/>
    <n v="10"/>
    <x v="1"/>
  </r>
  <r>
    <s v="SSF-00002251"/>
    <s v="Fire Detection Impairment (7 day max duration)"/>
    <s v="Paul E Kern"/>
    <s v="Closed"/>
    <s v="9/27/2021"/>
    <s v="10/1/2021"/>
    <x v="3"/>
    <s v="GCI"/>
    <x v="99"/>
    <s v="South San Francisco"/>
    <s v="7076950936"/>
    <s v="Paul E Kern"/>
    <s v="pkern@gcigc.com"/>
    <s v="South Campus - SSF42"/>
    <s v="Continuation B42 Breakroom Refresh  [092721 -  100121]"/>
    <s v="Online, 422227 (SSF42.2.422227), Disarm points (5-27 to 32)"/>
    <s v="9/27/2021 12:00 AM"/>
    <m/>
    <s v="Friday end time: 23:00"/>
    <s v="B42 Breakroom Refresh demo all existing cabinets, ceiling, flooring, drywall, framing, electrical and plumbing. Install all new of previously listed items."/>
    <s v="G16077101"/>
    <s v="William Fette"/>
    <m/>
    <s v="No"/>
    <s v="RA"/>
    <s v="No"/>
    <s v="No"/>
    <s v="Yes"/>
    <m/>
    <m/>
    <s v="Disarm points (5-27 to 32)"/>
    <s v="Online"/>
    <s v="Complete"/>
    <s v=""/>
    <n v="10"/>
    <x v="1"/>
  </r>
  <r>
    <s v="SSF-00002250"/>
    <s v="Fire Detection Impairment (7 day max duration)"/>
    <s v="Paul E Kern"/>
    <s v="Closed"/>
    <s v="9/27/2021"/>
    <s v="10/1/2021"/>
    <x v="3"/>
    <s v="GCI"/>
    <x v="99"/>
    <s v="South San Francisco"/>
    <s v="7076950936"/>
    <s v="Paul E Kern"/>
    <s v="pkern@gcigc.com"/>
    <s v="Mid Campus - SSF15"/>
    <s v="Continuation B15, 2nd floor, Room: 152053 [092721 - 100121]"/>
    <s v="152053 (SSF15.2.152053)"/>
    <s v="9/27/2021 12:00 AM"/>
    <m/>
    <m/>
    <s v="B15 Demo exisitng warm room. remove drywall, lighting, refrigeration, electrical and utilities as needed. Solder copper piping for safe off._x000a__x000a_"/>
    <s v="G16077201"/>
    <s v="William Fette"/>
    <m/>
    <s v="No"/>
    <s v="RA"/>
    <s v="No"/>
    <s v="No"/>
    <s v="Yes"/>
    <s v="Yes"/>
    <m/>
    <s v="Disarm points (19-40,48) (23-5 to 8)"/>
    <s v="Online"/>
    <s v="Complete"/>
    <s v=""/>
    <n v="10"/>
    <x v="1"/>
  </r>
  <r>
    <s v="SSF-00002249"/>
    <s v="Fire Detection Impairment (7 day max duration)"/>
    <s v="Paul E Kern"/>
    <s v="Closed"/>
    <s v="9/27/2021"/>
    <s v="10/1/2021"/>
    <x v="3"/>
    <s v="GCI"/>
    <x v="99"/>
    <s v="South San Francisco"/>
    <s v="7076950936"/>
    <s v="Paul E Kern"/>
    <s v="pkern@gcigc.com"/>
    <s v="Mid Campus - SSF11"/>
    <s v="Continuation B11 Cold Room Re-Purposing   [092721 - 100121]"/>
    <s v="11301 (SSF11.3.11301)"/>
    <s v="9/27/2021 12:00 AM"/>
    <m/>
    <m/>
    <s v="B11301 Cold Room Demolition, remove existing cold room box and drywall, lighting, refrigeration unit. Safe off all electrical and utilities as needed. solder copper piping. "/>
    <s v="G16077201"/>
    <s v="William Fette"/>
    <m/>
    <s v="No"/>
    <s v="RA"/>
    <s v="No"/>
    <s v="No"/>
    <s v="Yes"/>
    <s v="Yes"/>
    <m/>
    <s v="Disarm points (4-14 to 19, 21 to 32, 35, 39, 45 to 55)"/>
    <s v="Online"/>
    <s v="Complete"/>
    <s v=""/>
    <n v="10"/>
    <x v="1"/>
  </r>
  <r>
    <s v="SSF-00002238"/>
    <s v="Fire Suppression Impairment (7 day max duration)"/>
    <s v="Odilon Valencia"/>
    <s v="Closed"/>
    <s v="9/27/2021"/>
    <s v="10/1/2021"/>
    <x v="4"/>
    <s v="XLC / ECO Fire Sprinkler"/>
    <x v="99"/>
    <s v="South San Francisco"/>
    <s v="9254811082"/>
    <s v="Odilon Valencia"/>
    <s v="ovalencia@xlconstruction.com"/>
    <s v="Upper Campus - SSF26"/>
    <s v="Continuation B26 Sprinkler System Drain Down [092721 - 100121]"/>
    <s v="SSF26 3rd Floor (SSF26.3)"/>
    <s v="9/27/2021 12:00 AM"/>
    <m/>
    <m/>
    <s v="Fire sprinkler drain down required to work on the system."/>
    <s v=" B16077076"/>
    <s v="James Spencer"/>
    <m/>
    <s v="No"/>
    <s v="RA"/>
    <s v="No"/>
    <s v="No"/>
    <s v="Yes"/>
    <s v="No"/>
    <m/>
    <s v="Call Security to disregard white and red strobe &amp; F-key panel, Disarm H/S + WF/TS, MOP Needed"/>
    <s v="Offline"/>
    <s v="Complete"/>
    <s v=""/>
    <n v="10"/>
    <x v="1"/>
  </r>
  <r>
    <s v="SSF-00002236"/>
    <s v="Fire Suppression Impairment (7 day max duration)"/>
    <s v="Odilon Valencia"/>
    <s v="Closed"/>
    <s v="9/27/2021"/>
    <s v="10/1/2021"/>
    <x v="4"/>
    <s v="XLC / ECO FIRE SPRINKLER /"/>
    <x v="99"/>
    <s v="South San Francisco"/>
    <s v="9254811082"/>
    <s v="Odilon Valencia"/>
    <s v="ovalencia@xlconstruction.com"/>
    <s v="Upper Campus - SSF25"/>
    <s v="Continuation B25 Drain 1st &amp; 2nd floors [092721 - 100121]"/>
    <s v="SSF25 1st Floor (SSF25.1), SSF25 2nd Floor (SSF25.2)"/>
    <s v="9/27/2021 12:00 AM"/>
    <m/>
    <m/>
    <s v="FIRE SPRINKLER DRAIN DOWN IN B25 1ST AND 2ND FLOOR FOR RECONFIGURATION OF SPRINKLER HEADS. WILL FILL SYSTEM DAILY AT THE END OF EACH WORKDAY"/>
    <s v="B16077140 "/>
    <s v="James Spencer"/>
    <m/>
    <s v="No"/>
    <s v="RA"/>
    <s v="No"/>
    <s v="No"/>
    <s v="Yes"/>
    <s v="No"/>
    <m/>
    <s v="Call Security to disregard white and red strobe &amp; F-key panel, F-Key WF/TS + HS)"/>
    <s v="Offline"/>
    <s v="Complete"/>
    <s v=""/>
    <n v="10"/>
    <x v="1"/>
  </r>
  <r>
    <s v="SSF-00002221"/>
    <s v="Fire Detection Impairment (7 day max duration)"/>
    <s v="Odilon Valencia"/>
    <s v="Closed"/>
    <s v="9/27/2021"/>
    <s v="10/1/2021"/>
    <x v="4"/>
    <s v="XLC"/>
    <x v="99"/>
    <s v="South San Francisco"/>
    <s v="9254811082"/>
    <s v="Odilon Valencia"/>
    <s v="ovalencia@xlconstruction.com"/>
    <s v="Upper Campus - SSF26"/>
    <s v="B26 Continuation Ground to 3rd floor [092721 - 100121]"/>
    <s v="SSF26 3rd Floor (SSF26.3), SSF26 2nd Floor (SSF26.2), SSF26 1st Floor (SSF26.1)"/>
    <s v="9/27/2021 12:00 AM"/>
    <m/>
    <m/>
    <s v="Demolition: Walls, Ceiling grid, duct work, plumbing, electrical"/>
    <s v=" B16077076"/>
    <s v="James Spencer"/>
    <m/>
    <s v="No"/>
    <s v="RA"/>
    <s v="No"/>
    <s v="No"/>
    <s v="Yes"/>
    <s v="Yes"/>
    <m/>
    <s v="(Loops 1-3)"/>
    <s v="Online"/>
    <s v="Complete"/>
    <s v=""/>
    <n v="10"/>
    <x v="1"/>
  </r>
  <r>
    <s v="SSF-00002219"/>
    <s v="Fire Detection Impairment (7 day max duration)"/>
    <s v="Odilon Valencia"/>
    <s v="Closed"/>
    <s v="9/27/2021"/>
    <s v="10/1/2021"/>
    <x v="4"/>
    <s v="XLC"/>
    <x v="99"/>
    <s v="South San Francisco"/>
    <s v="9254811082"/>
    <s v="Odilon Valencia"/>
    <s v="ovalencia@xlconstruction.com"/>
    <s v="Upper Campus - SSF25"/>
    <s v="Continuation B25 Ground to 2nd floors [092721 - 100121]"/>
    <s v="SSF25 1st Floor (SSF25.1), SSF25 2nd Floor (SSF25.2), SSF25 GROUND FLOOR (SSF25.0)"/>
    <s v="9/27/2021 12:00 AM"/>
    <m/>
    <m/>
    <s v="Demolition: walls, ceiling grid, Duct work, plumbing, electrical"/>
    <s v="B16077140 / B16077076"/>
    <s v="James Spencer"/>
    <m/>
    <s v="No"/>
    <s v="RA"/>
    <s v="No"/>
    <s v="No"/>
    <s v="Yes"/>
    <s v="Yes"/>
    <m/>
    <s v="(Loops 1 &amp; 2)"/>
    <s v="Online"/>
    <s v="Complete"/>
    <s v=""/>
    <n v="10"/>
    <x v="1"/>
  </r>
  <r>
    <s v="SSF-00002198"/>
    <s v="Fire Detection Impairment (7 day max duration)"/>
    <s v="David Reyes"/>
    <s v="Closed"/>
    <s v="9/27/2021"/>
    <s v="10/1/2021"/>
    <x v="2"/>
    <m/>
    <x v="100"/>
    <s v="South San Francisco"/>
    <s v="415-470-0809"/>
    <s v="David Reyes"/>
    <s v="dreyes@herrero.com"/>
    <s v="Lower Campus - SSF07"/>
    <s v="Continuation B7, 71242 Stem Cell Lab Impairment [092721 - 100121]"/>
    <s v="71242 (SSF07.1.71242), 71228 (SSF07.1.71228), 71243 (SSF07.1.71243)"/>
    <s v="9/27/2021 12:00 AM"/>
    <m/>
    <s v="This is a continuation of existing permits"/>
    <s v="Ongoing construction activities which will include piping, electrical rough in. Possibly work to t-bar ceiling. Piping will include Hot Work activities as well."/>
    <s v="L16077182"/>
    <s v="Dave Reyes"/>
    <m/>
    <s v="No"/>
    <s v="RA"/>
    <s v="No"/>
    <s v="No"/>
    <s v="Yes"/>
    <s v="Yes"/>
    <m/>
    <s v="(2-15, 16, 18, 20, 21) (3-11, 12, 13)"/>
    <s v="Online"/>
    <s v="Complete"/>
    <s v=""/>
    <n v="12"/>
    <x v="1"/>
  </r>
  <r>
    <s v="SSF-00002196"/>
    <s v="Fire Detection Impairment (7 day max duration)"/>
    <s v="Nicholas Davis"/>
    <s v="Closed"/>
    <s v="9/27/2021"/>
    <s v="10/4/2021"/>
    <x v="9"/>
    <s v="Truebeck Construction"/>
    <x v="100"/>
    <s v="South San Francisco"/>
    <s v="6507306424"/>
    <s v="Daniel Oniell"/>
    <s v="mcgintj2@gene.com"/>
    <s v="South Campus - PSA"/>
    <s v="Continuous PSA 1st Floor Fire Alarm System Impairment [092721 - 100421]"/>
    <s v="PSA1000 (SSFPSA.1.PSA1000), PSA1005 (SSFPSA.1.PSA1005), PSA1006 (SSFPSA.1.PSA1006), PSA1003 (SSFPSA.1.PSA1003), PSA1007 (SSFPSA.1.PSA1007), PSA1012 (SSFPSA.1.PSA1012), PSA1004 (SSFPSA.1.PSA1004), PSA1014 (SSFPSA.1.PSA1014)"/>
    <s v="9/27/2021 12:00 AM"/>
    <m/>
    <s v="Continuation of original impairment permit 1036, no changes to work."/>
    <s v="Modification of PSA hallway and bathrooms.  Including modification/refinishing of doorways, bathroom tile, shower fixtures, flooring, wall finishes, and ceiling tile."/>
    <s v="G16077117"/>
    <s v="Nicholas Davis"/>
    <m/>
    <s v="No"/>
    <s v="RA"/>
    <s v="No"/>
    <s v="Yes"/>
    <s v="Yes"/>
    <s v="No"/>
    <m/>
    <s v="(1-44)"/>
    <s v="Online"/>
    <s v="Complete"/>
    <s v=""/>
    <n v="12"/>
    <x v="1"/>
  </r>
  <r>
    <s v="SSF-00002179"/>
    <s v="Fire Detection Impairment (7 day max duration)"/>
    <s v="William Fette"/>
    <s v="Closed"/>
    <s v="9/27/2021"/>
    <s v="10/1/2021"/>
    <x v="3"/>
    <s v="GCI"/>
    <x v="101"/>
    <s v="South San Francisco"/>
    <s v="4156380145"/>
    <s v="William Fette"/>
    <s v="wfette@gcigc.com"/>
    <s v="South Campus - SSF42"/>
    <s v="New B42 Cafeteria [092721 -  100121]"/>
    <s v="421320, 421310 (SSF42.1.421310)"/>
    <s v="9/27/2021 12:00 AM"/>
    <m/>
    <s v="Work regular and off-hours"/>
    <s v="B42 Omnitemp refresh work and evaporator replacement in walk-in E."/>
    <s v="G16077152"/>
    <s v="William Fette"/>
    <m/>
    <s v="No"/>
    <s v="RA"/>
    <s v="No"/>
    <s v="No"/>
    <s v="No"/>
    <m/>
    <m/>
    <s v="Disarm points (1-5 to 9,11,12,13) (2-59)"/>
    <s v="Online"/>
    <s v="Complete"/>
    <s v="Leo Carrio (Siemens)"/>
    <n v="13"/>
    <x v="1"/>
  </r>
  <r>
    <s v="SSF-00002178"/>
    <s v="Fire Detection Impairment (7 day max duration)"/>
    <s v="William Meroshnekoff "/>
    <s v="Closed"/>
    <s v="9/27/2021"/>
    <s v="10/1/2021"/>
    <x v="3"/>
    <s v="GCI"/>
    <x v="101"/>
    <s v="South San Francisco"/>
    <s v="4088908225"/>
    <s v="William Meroshnekoff "/>
    <s v="bmeroshnekoff@gcigc.com"/>
    <s v="South Campus - SSF42"/>
    <s v="Continuation B42.3 gCell Lab Remodel [092721 - 100121]"/>
    <s v="423132 (SSF42.3.423132), 423133 (SSF42.3.423133)"/>
    <s v="9/27/2021 12:00 AM"/>
    <m/>
    <s v="No night work is planned at this time "/>
    <s v="Lab Space is approx. 450' Selective wall demo, MEPS relocation, with new lab and used lab equipment. Hot work will be required for some of this work. "/>
    <s v="G16077197"/>
    <s v="William Meroshnekoff"/>
    <m/>
    <s v="No"/>
    <s v="RA"/>
    <s v="No"/>
    <m/>
    <s v="Yes"/>
    <s v="Yes"/>
    <m/>
    <s v="Disarm points (7-1,2,3,14,43)"/>
    <s v="Online"/>
    <s v="Complete"/>
    <s v=""/>
    <n v="13"/>
    <x v="1"/>
  </r>
  <r>
    <s v="SSF-00002164"/>
    <s v="Fire Detection Impairment (7 day max duration)"/>
    <s v="Anthony D Garcia"/>
    <s v="Closed"/>
    <s v="9/27/2021"/>
    <s v="10/1/2021"/>
    <x v="3"/>
    <s v="GCI"/>
    <x v="102"/>
    <s v="South San Francisco"/>
    <s v="4158477158"/>
    <s v="Anthony D Garcia"/>
    <s v="garciaja@gene.com"/>
    <s v="South Campus - SSF48"/>
    <s v="Continuation B48 MPLS Project [092721 - 100121]"/>
    <s v="SSF48 (SSF48), South Campus (SC), SSF48 1st Floor (SSF48.1), 481147 (SSF48.1.481147), 481149 (SSF48.1.481149)"/>
    <s v="9/27/2021 12:00 AM"/>
    <m/>
    <s v="_x000a_"/>
    <s v="Put Smoke Detector in bypass as this detector has been audibling a false alarm due to the steam of the auto claves."/>
    <s v="L16076864"/>
    <s v="Jose Valencia "/>
    <m/>
    <s v="No"/>
    <s v="RA"/>
    <s v="No"/>
    <s v="No"/>
    <s v="Yes"/>
    <m/>
    <m/>
    <s v="(1-18), (2-43)"/>
    <s v="Online"/>
    <s v="Complete"/>
    <s v=""/>
    <n v="14"/>
    <x v="1"/>
  </r>
  <r>
    <s v="SSF-00002163"/>
    <s v="Fire Detection Impairment (7 day max duration)"/>
    <s v="Anthony Garcia"/>
    <s v="Closed"/>
    <s v="9/27/2021"/>
    <s v="10/1/2021"/>
    <x v="3"/>
    <s v="GCI"/>
    <x v="102"/>
    <s v="South San Francisco"/>
    <s v="4158477158"/>
    <s v="Anthony Garcia"/>
    <s v="agarcia@gcigc.com"/>
    <s v="Mid Campus - SSF12"/>
    <s v="Continuation- B12.4 FACS Lab [092721 - 100121]"/>
    <s v="SSF12 (SSF12), South San Francisco Locations (SSFLOC), SSF12 4th Floor (SSF12.4), Mid Campus (MC), 12431 (SSF12.4.12431), 12435.3 (SSF12.4.12435.3), 12435.4 (SSF12.4.12435.4), 12435 (SSF12.4.12435), 12436.1 (SSF12.4.12436.1), 12435.1 (SSF12.4.12435.1), 12435.2 (SSF12.4.12435.2), 12436.4 (SSF12.4.12436.4), 12436.3 (SSF12.4.12436.3), 12436 (SSF12.4.12436), 12438.3 (SSF12.4.12438.3), 12438 (SSF12.4.12438), 12438.4 (SSF12.4.12438.4), 12436.2 (SSF12.4.12436.2), 12439 (SSF12.4.12439), 12438.2 (SSF12.4.12438.2), 12438.1 (SSF12.4.12438.1)"/>
    <s v="9/27/2021 12:00 AM"/>
    <m/>
    <m/>
    <s v="B12.4 FACS Lab: Demo of the lab walls, flooring, ceiling, HVAC, and MEP in wall and ceiling rough-ins. Build back lab with the new configuration. All new HVAC, MEP above ceiling and in-wall. Install new drywall, paint, trim, flooring, and casework. "/>
    <s v="L16077159"/>
    <s v="Jose Valencia "/>
    <m/>
    <s v="No"/>
    <s v="RA"/>
    <s v="No"/>
    <s v="No"/>
    <s v="No"/>
    <s v="Yes"/>
    <m/>
    <s v="Disarm points (6-129, 130, 131, 136,149, 154 to 158, 160, 161,164 to 167, 169 to 172, 174 to 183,185 to 192, 194, 195, 197, 199, 200, 201,203, 204)"/>
    <s v="Online"/>
    <s v="Complete"/>
    <s v=""/>
    <n v="14"/>
    <x v="1"/>
  </r>
  <r>
    <s v="SSF-00002158"/>
    <s v="Fire Detection Impairment (7 day max duration)"/>
    <s v="Will Ratelle"/>
    <s v="Closed"/>
    <s v="9/27/2021"/>
    <s v="10/2/2021"/>
    <x v="3"/>
    <s v="GCI"/>
    <x v="102"/>
    <s v="South San Francisco"/>
    <s v="415-730-7598"/>
    <s v="Will Ratelle"/>
    <s v="wratelle@gcigc.com"/>
    <s v="South Campus - SSF42"/>
    <s v="Continuation B42 1st Floor Conference Room Improvements [092721 - 100221]"/>
    <s v="SSF42 1st Floor (SSF42.1), 421110 (SSF42.1.421110), 421132 (SSF42.1.421132), 421133 (SSF42.1.421133), 421101 (SSF42.1.421101), 421128 (SSF42.1.421128), 421211 (SSF42.1.421211), 421120 (SSF42.1.421120), 421145 (SSF42.1.421145), 421105 (SSF42.1.421105), 421135 (SSF42.1.421135), 421141 (SSF42.1.421141), 421140 (SSF42.1.421140)"/>
    <s v="9/27/2021 12:00 AM"/>
    <m/>
    <s v="Saturday 0600 - 1400_x000a__x000a_"/>
    <s v="Demo of existing conference rooms, restrooms and break area.  Area will be re-designed and updated finishes installed throughout these areas.  All rooms to be demo'd and surrounding corridors and open spaces."/>
    <s v="L16077112"/>
    <s v="Will Ratelle"/>
    <m/>
    <s v="No"/>
    <s v="RA"/>
    <s v="No"/>
    <s v="No"/>
    <s v="Yes"/>
    <s v="Yes"/>
    <m/>
    <s v="(2-2 to 18, 23 to 27), (3-3, 4, 5, 8)"/>
    <s v="Online"/>
    <s v="Complete"/>
    <s v=""/>
    <n v="14"/>
    <x v="1"/>
  </r>
  <r>
    <s v="SSF-00002132"/>
    <s v="Fire Detection Impairment (7 day max duration)"/>
    <s v="Richard Landry"/>
    <s v="Closed"/>
    <s v="9/27/2021"/>
    <s v="9/29/2021"/>
    <x v="3"/>
    <s v="Therma"/>
    <x v="103"/>
    <s v="South San Francisco"/>
    <s v="4158505088"/>
    <s v="Richard Landry"/>
    <s v="landryr@gene.com"/>
    <s v="Lower Campus - SSF07"/>
    <s v="Continuation 73736 Process Drops [092721 - 092921]"/>
    <s v="73736 (SSF07.3.73736)"/>
    <s v="9/27/2021 12:00 AM"/>
    <m/>
    <m/>
    <s v="Solder copper pipe"/>
    <s v="PT21-285 "/>
    <s v="Carlyn Santos"/>
    <m/>
    <s v="No"/>
    <s v="RA"/>
    <s v="No"/>
    <s v="No"/>
    <s v="Yes"/>
    <s v="Yes"/>
    <s v="No"/>
    <s v="Disarm points (4-17) (6-34,35) (7-34)"/>
    <s v="Online"/>
    <s v="Complete"/>
    <s v=""/>
    <n v="16"/>
    <x v="1"/>
  </r>
  <r>
    <s v="SSF-00002085"/>
    <s v="Fire Detection Impairment (7 day max duration)"/>
    <s v="Alfonzo Bell"/>
    <s v="Closed"/>
    <s v="9/29/2021"/>
    <s v="9/29/2021"/>
    <x v="1"/>
    <s v="Prevent"/>
    <x v="104"/>
    <s v="South San Francisco"/>
    <s v="650 467-0493"/>
    <s v="Ed Lopez"/>
    <m/>
    <s v="Lower Campus - SSF03"/>
    <s v="B3 Inspect Dampers [092921]"/>
    <s v="South San Francisco Locations (SSFLOC), Lower Campus (LC), SSF03 (SSF03)"/>
    <s v="9/29/2021 12:00 AM"/>
    <m/>
    <s v="Per JLL, this request will be supported by the MAC Team"/>
    <s v="Inspect and repairing dampers. Fire watch will be needed."/>
    <s v="2002374876"/>
    <s v="SSFPermits"/>
    <m/>
    <s v="No"/>
    <s v="RA"/>
    <s v="No"/>
    <s v="No"/>
    <m/>
    <m/>
    <m/>
    <s v="MAC Team to support the panel. Call security to disregard Red strobe. Bypass F-Keys (H+S / DH)"/>
    <s v="Offline"/>
    <s v="Complete"/>
    <s v="Leo Carrio (Siemens)"/>
    <n v="21"/>
    <x v="1"/>
  </r>
  <r>
    <s v="SSF-00002071"/>
    <s v="Fire Detection Impairment (7 day max duration)"/>
    <s v="David Cooper"/>
    <s v="Closed"/>
    <s v="9/27/2021"/>
    <s v="10/1/2021"/>
    <x v="3"/>
    <s v="GCI General Contractors"/>
    <x v="104"/>
    <s v="South San Francisco"/>
    <s v="4155172240"/>
    <s v="David Cooper"/>
    <s v="dcooper@gcigc.com"/>
    <s v="Mid Campus - SSF10"/>
    <s v="Continuation B10 NMR Project: 21-2001  [092721 - 100121]"/>
    <s v="10123 (SSF10.1.10123), 10159 (SSF10.1.10159), 10161 (SSF10.1.10161), 10162 (SSF10.1.10162), 10168 (SSF10.1.10168), 10165 (SSF10.1.10165), 10160 (SSF10.1.10160), 10166 (SSF10.1.10166), 10167 (SSF10.1.10167), 10167A (SSF10.1.10167A), 10164 (SSF10.1.10164), 10170 (SSF10.1.10170), 10171 (SSF10.1.10171), 10173 (SSF10.1.10173), 10176 (SSF10.1.10176), 10175 (SSF10.1.10175), 10172A (SSF10.1.10172A), 10172B (SSF10.1.10172B), 10177 (SSF10.1.10177), 10177A (SSF10.1.10177A), 10174 (SSF10.1.10174), 10154 (SSF10.1.10154), 10157 (SSF10.1.10157), 10155 (SSF10.1.10155), 10158 (SSF10.1.10158)"/>
    <s v="9/27/2021 12:00 AM"/>
    <m/>
    <m/>
    <s v="Demo work conducted in area. Includes dust generation and demo. Demo of existing concrete walls, ceilings, walls, utilities, floors etc. Hot work as needed. "/>
    <s v="L16077083"/>
    <s v="David Cooper"/>
    <m/>
    <s v="No"/>
    <s v="RA"/>
    <s v="No"/>
    <s v="No"/>
    <s v="Yes"/>
    <m/>
    <m/>
    <s v="Disarms: (1-1,2, 25 to 29, 52 to 61,67 to 69, 75,77,88,91,94, 96 to 104,123,124,141 to 143, 146 to 149,161 to 175, 188,189,192,193)"/>
    <s v="Online"/>
    <s v="Complete"/>
    <s v=""/>
    <n v="19"/>
    <x v="1"/>
  </r>
  <r>
    <s v="SSF-00002050"/>
    <s v="Fire Suppression Impairment (7 day max duration)"/>
    <s v="Alfonzo Bell"/>
    <s v="Closed"/>
    <s v="10/2/2021"/>
    <s v="10/2/2021"/>
    <x v="1"/>
    <m/>
    <x v="105"/>
    <s v="South San Francisco"/>
    <s v="650 467-0493"/>
    <s v="Rick Bates"/>
    <m/>
    <s v="West Campus - SSF29"/>
    <s v="Weekly PUMP, FIRE SUPPRESSION SYS, B29 [10.02.21]"/>
    <s v="South San Francisco Locations (SSFLOC), Lower Campus (LC), SSF29 (SSF29)"/>
    <s v="10/2/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
    <s v="Run weekly fire pump test."/>
    <s v="2002597426"/>
    <s v="SSFPermits"/>
    <m/>
    <s v="No"/>
    <s v="RA"/>
    <s v="No"/>
    <s v="No"/>
    <s v="Yes"/>
    <s v="No"/>
    <m/>
    <s v="(1-18 to 23,25 to ,27,34,57,58) "/>
    <s v="Online"/>
    <s v="Complete"/>
    <s v=""/>
    <n v="25"/>
    <x v="1"/>
  </r>
  <r>
    <s v="SSF-00002472"/>
    <s v="Fire Detection Impairment (7 day max duration)"/>
    <s v="chandra "/>
    <s v="Closed"/>
    <s v="9/30/2021"/>
    <s v="9/30/2021"/>
    <x v="0"/>
    <s v="JLL"/>
    <x v="90"/>
    <s v="South San Francisco"/>
    <s v="6503849668"/>
    <s v="chandra maharjan"/>
    <s v="mchandra@gene.com"/>
    <s v="Mid Campus - SSF15"/>
    <s v="Annual test on Fire Hydrants in FRC-2 [093021]"/>
    <s v="b15 loading dock area"/>
    <s v="9/30/2021 12:00 AM"/>
    <m/>
    <m/>
    <s v=" performing annual fire hydrants test for mid campus."/>
    <s v="2002586005"/>
    <s v="Chandra Maharjan"/>
    <m/>
    <s v="No"/>
    <s v="RA"/>
    <s v="No"/>
    <s v="No"/>
    <s v="Yes"/>
    <s v="No"/>
    <m/>
    <s v="Bypass WF/TS F-Key + Fire Pump + Vivarium"/>
    <s v="Offline"/>
    <s v="Complete"/>
    <s v=""/>
    <n v="1"/>
    <x v="0"/>
  </r>
  <r>
    <s v="SSF-00002452"/>
    <s v="Fire Detection Impairment (7 day max duration)"/>
    <s v="Edgar Montes"/>
    <s v="Closed"/>
    <s v="9/29/2021"/>
    <s v="9/29/2021"/>
    <x v="0"/>
    <s v="EDISON FIRE"/>
    <x v="90"/>
    <s v="South San Francisco"/>
    <s v="650-296-7953"/>
    <s v="Chris Bennett"/>
    <s v="bennetc7@gene.com "/>
    <s v="Lower Campus - L2 - Parking"/>
    <s v="New B5A  Emergency Kitchen Ansul system Repair/Certification [092921]"/>
    <s v="The Edge (SSF5A) (SSF5A)"/>
    <s v="9/29/2021 12:00 AM"/>
    <m/>
    <m/>
    <s v="B5A  emergency Kitchen Ansul system Repair and Certification by Edison Fire techs."/>
    <s v="1002889833"/>
    <s v="Edgar Montes"/>
    <m/>
    <s v="No"/>
    <s v="RA"/>
    <s v="No"/>
    <s v="No"/>
    <m/>
    <m/>
    <m/>
    <s v="Bypass zone 9"/>
    <s v="Offline"/>
    <s v="Complete"/>
    <s v="Steven Caballero"/>
    <n v="0"/>
    <x v="0"/>
  </r>
  <r>
    <s v="SSF-00002414"/>
    <s v="Fire Detection Impairment (7 day max duration)"/>
    <s v="chandra "/>
    <s v="Closed"/>
    <s v="9/28/2021"/>
    <s v="9/28/2021"/>
    <x v="0"/>
    <s v="JLL"/>
    <x v="92"/>
    <s v="South San Francisco"/>
    <s v="6503849668"/>
    <s v="chandra "/>
    <s v="mchandra@gene.com"/>
    <s v="Upper Campus - SSF20"/>
    <s v="B20 Emergency Continuation EF repair work [092821]"/>
    <s v="2nd floor electrical room"/>
    <s v="9/28/2021 12:00 AM"/>
    <m/>
    <m/>
    <s v="Need to repair EF3 , shutting down electrical panel that serves fire alarms and FSD"/>
    <s v="1002883609"/>
    <s v="Chandra Maharjan"/>
    <m/>
    <s v="No"/>
    <s v="RA"/>
    <s v="No"/>
    <s v="No"/>
    <s v="Yes"/>
    <m/>
    <m/>
    <s v="(7-38)(8-3)"/>
    <s v="Online"/>
    <s v="Complete"/>
    <s v=""/>
    <n v="1"/>
    <x v="0"/>
  </r>
  <r>
    <s v="SSF-00002403"/>
    <s v="Fire Suppression Impairment (7 day max duration)"/>
    <s v="Kyle McClain"/>
    <s v="Closed"/>
    <s v="9/30/2021"/>
    <s v="9/30/2021"/>
    <x v="0"/>
    <s v="JLL"/>
    <x v="92"/>
    <s v="South San Francisco"/>
    <s v="6502910036"/>
    <s v="Chandra Mahajan"/>
    <s v="crew230-d@gene.com "/>
    <s v="Mid Campus - B15 Yard"/>
    <s v="B15 Fire Pump Test [093021]"/>
    <s v="SSF-FAC-FLS-B015-FS0015-PMPDFP"/>
    <s v="9/30/2021 12:00 AM"/>
    <m/>
    <m/>
    <s v="Weekly B15 Fire Pump Test"/>
    <s v="2002597425"/>
    <s v="Kyle McClain"/>
    <m/>
    <s v="No"/>
    <s v="RA"/>
    <s v="No"/>
    <s v="No"/>
    <s v="Yes"/>
    <m/>
    <m/>
    <s v="(21-1,5,21)"/>
    <s v="Online"/>
    <s v="Complete"/>
    <s v=""/>
    <n v="3"/>
    <x v="0"/>
  </r>
  <r>
    <s v="SSF-00002402"/>
    <s v="Fire Detection Impairment (7 day max duration)"/>
    <s v="Kyle McClain"/>
    <s v="Closed"/>
    <s v="9/29/2021"/>
    <s v="9/29/2021"/>
    <x v="0"/>
    <s v="JLL"/>
    <x v="92"/>
    <s v="South San Francisco"/>
    <s v="6502910036"/>
    <s v="Chandra Mahajan"/>
    <s v="crew230-d@gene.com "/>
    <s v="Mid Campus - SSF13"/>
    <s v="B13 Replace/Repair Ceiling Tile [092921]"/>
    <s v="SSF-FAC-BNG-B013-BDI013, 133086 (SSF13.3.133086)"/>
    <s v="9/29/2021 12:00 AM"/>
    <m/>
    <s v="_x000a_"/>
    <s v="Replace/Repair Ceiling tile around fire sprinkler"/>
    <s v="2002596349"/>
    <s v="Kyle McClain"/>
    <m/>
    <s v="No"/>
    <s v="RA"/>
    <s v="No"/>
    <s v="No"/>
    <s v="Yes"/>
    <m/>
    <m/>
    <s v="No points"/>
    <s v="Online"/>
    <s v="Complete"/>
    <s v=""/>
    <n v="2"/>
    <x v="0"/>
  </r>
  <r>
    <s v="SSF-00002393"/>
    <s v="Fire Detection Impairment (7 day max duration)"/>
    <s v="Noel Lopez"/>
    <s v="Closed"/>
    <s v="9/29/2021"/>
    <s v="9/29/2021"/>
    <x v="0"/>
    <s v="JLL"/>
    <x v="92"/>
    <s v="South San Francisco"/>
    <s v="6505540884"/>
    <s v="Thorin Ryan"/>
    <s v="lopezn16@gene.com"/>
    <s v="South Campus - SSF40"/>
    <s v="B40 Weekly fire pump test [092921]"/>
    <s v="401043 (SSF40.1.401043)"/>
    <s v="9/29/2021 12:00 AM"/>
    <m/>
    <m/>
    <s v="B40 weekly fire pump test continuation"/>
    <s v="2002597933"/>
    <s v="Noel Lopez"/>
    <m/>
    <s v="No"/>
    <s v="RA"/>
    <s v="No"/>
    <s v="No"/>
    <s v="Yes"/>
    <s v="No"/>
    <m/>
    <s v="(Fire pump F-Key)"/>
    <s v="Online"/>
    <s v="Complete"/>
    <s v=""/>
    <n v="2"/>
    <x v="0"/>
  </r>
  <r>
    <s v="SSF-00002389"/>
    <s v="Fire Suppression Impairment (7 day max duration)"/>
    <s v="Noel Lopez"/>
    <s v="Closed"/>
    <s v="9/29/2021"/>
    <s v="9/29/2021"/>
    <x v="0"/>
    <s v="JLL"/>
    <x v="92"/>
    <s v="South San Francisco"/>
    <s v="6505540884"/>
    <s v="Thorin Ryan"/>
    <s v="lopezn16@gene.com"/>
    <s v="South Campus - SSF41"/>
    <s v="B41 Monthly fire pump test [092921]"/>
    <s v="B411202"/>
    <s v="9/29/2021 12:00 AM"/>
    <m/>
    <m/>
    <s v="B41 fire pump monthly test"/>
    <s v="2002601146"/>
    <s v="Noel Lopez"/>
    <m/>
    <s v="No"/>
    <s v="RA"/>
    <s v="No"/>
    <s v="No"/>
    <s v="Yes"/>
    <s v="No"/>
    <m/>
    <s v="Disarms: (1-45,46,49 to 54) "/>
    <s v="Online"/>
    <s v="Complete"/>
    <s v=""/>
    <n v="2"/>
    <x v="0"/>
  </r>
  <r>
    <s v="SSF-00002385"/>
    <s v="Fire Detection Impairment (7 day max duration)"/>
    <s v=" Paul Borowski"/>
    <s v="Closed"/>
    <s v="9/28/2021"/>
    <s v="9/28/2021"/>
    <x v="5"/>
    <s v="GEN"/>
    <x v="92"/>
    <s v="South San Francisco"/>
    <s v=" 650.438.3510"/>
    <s v=" Paul Borowski"/>
    <s v="borowski@gene.com"/>
    <s v="Lower Campus - SSF03"/>
    <s v="New B3 T-937 Weld repairs [092821]"/>
    <s v="3B220 (SSF03.2.3B220)"/>
    <s v="9/28/2021 12:00 AM"/>
    <m/>
    <s v="Revised permit (#2343 was originally submitted)"/>
    <s v="Welding"/>
    <s v="2002635634"/>
    <s v="SSFPermits"/>
    <m/>
    <s v="No"/>
    <s v="RA"/>
    <s v="No"/>
    <s v="No"/>
    <s v="No"/>
    <s v="No"/>
    <m/>
    <s v="Disarm points (1-3) (2-37,41,42,43)"/>
    <s v="Online"/>
    <s v="Complete"/>
    <s v="Leo Carrio (Siemens)"/>
    <n v="1"/>
    <x v="0"/>
  </r>
  <r>
    <s v="SSF-00002381"/>
    <s v="Fire Detection Impairment (7 day max duration)"/>
    <s v="Edward Sirias"/>
    <s v="Closed"/>
    <s v="9/30/2021"/>
    <s v="9/30/2021"/>
    <x v="0"/>
    <s v="JLL crew 231 "/>
    <x v="106"/>
    <s v="South San Francisco"/>
    <s v="6507372683"/>
    <s v="Edward Sirias"/>
    <s v="siriase@gene.com"/>
    <s v="South Campus - SSF47"/>
    <s v="B47 1 MON GENSET PM [093021]"/>
    <s v="47 Generator yard"/>
    <s v="9/30/2021 12:00 AM"/>
    <m/>
    <m/>
    <s v="B47 1 MON GENSET PM. Engineer will be running the generator with no load to test operation of the equipment. "/>
    <s v="2002601511"/>
    <s v="Edward Sirias"/>
    <m/>
    <s v="No"/>
    <s v="RA"/>
    <s v="No"/>
    <s v="No"/>
    <m/>
    <s v="No"/>
    <m/>
    <s v="Disarms: (1-53,54)"/>
    <s v="Online"/>
    <s v="Complete"/>
    <s v=""/>
    <n v="4"/>
    <x v="0"/>
  </r>
  <r>
    <s v="SSF-00002380"/>
    <s v="Fire Detection Impairment (7 day max duration)"/>
    <s v="Edward Sirias"/>
    <s v="Closed"/>
    <s v="9/29/2021"/>
    <s v="9/29/2021"/>
    <x v="0"/>
    <s v="JLL crew 231 "/>
    <x v="106"/>
    <s v="South San Francisco"/>
    <s v="6507372683"/>
    <s v="Edward Sirias"/>
    <s v="siriase@gene.com"/>
    <s v="South Campus - SSF41"/>
    <s v="B41 1 MON GENSET PM [092921]"/>
    <s v="SSF41 1st Floor (SSF41.1)"/>
    <s v="9/29/2021 12:00 AM"/>
    <m/>
    <s v="forgive the short notice. "/>
    <s v="B41 1 MON GENERATOR TEST NO LOAD "/>
    <s v="2002601509"/>
    <s v="Edward Sirias"/>
    <m/>
    <s v="No"/>
    <s v="RA"/>
    <s v="No"/>
    <s v="No"/>
    <m/>
    <s v="No"/>
    <m/>
    <s v="Disarms: (1-45,46,49 to 54) "/>
    <s v="Online"/>
    <s v="Complete"/>
    <s v=""/>
    <n v="3"/>
    <x v="0"/>
  </r>
  <r>
    <s v="SSF-00002379"/>
    <s v="Fire Detection Impairment (7 day max duration)"/>
    <s v="Edward Sirias"/>
    <s v="Closed"/>
    <s v="9/29/2021"/>
    <s v="9/29/2021"/>
    <x v="0"/>
    <s v="JLL crew 231 "/>
    <x v="106"/>
    <s v="South San Francisco"/>
    <s v="6507372683"/>
    <s v="Edward Sirias"/>
    <s v="siriase@gene.com"/>
    <s v="South Campus - SSF42"/>
    <s v="B42 1 MON GENSET PM [092921]"/>
    <s v="421365 Gen yard"/>
    <s v="9/29/2021 12:00 AM"/>
    <m/>
    <s v="Please forgive the late submittal, we would like to schedule this impairment to meet BAAQM requirements. thank you"/>
    <s v="B42 1 MON GENERATOR TEST NO LOAD "/>
    <s v="2002571405"/>
    <s v="Edward Sirias"/>
    <m/>
    <s v="No"/>
    <s v="RA"/>
    <s v="No"/>
    <s v="No"/>
    <m/>
    <s v="No"/>
    <m/>
    <s v="Disarms: (1-54,55) "/>
    <s v="Online"/>
    <s v="Complete"/>
    <s v=""/>
    <n v="3"/>
    <x v="0"/>
  </r>
  <r>
    <s v="SSF-00002367"/>
    <s v="Fire Suppression Impairment (7 day max duration)"/>
    <s v="Alfonzo Bell"/>
    <s v="Closed"/>
    <s v="9/30/2021"/>
    <s v="9/30/2021"/>
    <x v="1"/>
    <s v="Fire Stop"/>
    <x v="94"/>
    <s v="South San Francisco"/>
    <s v="650 467-0493"/>
    <s v="Ed Lopez"/>
    <s v="joe@firestopsprinkler.com"/>
    <s v="Lower Campus - SSF03"/>
    <s v="B3 Sprinkler head and escutcheon replacement [093021]"/>
    <s v="South San Francisco Locations (SSFLOC), Lower Campus (LC), SSF03 (SSF03), SSF03 1st Floor (SSF03.1), 3836 (SSF03.2.3836), 3D230 (SSF03.2.3D230)"/>
    <s v="9/30/2021 12:00 AM"/>
    <m/>
    <m/>
    <s v="Fire Stop replacing sprinkler head and escutcheon. Drain down will be needed."/>
    <s v="2002540589, 2002606217"/>
    <s v="SSFPermits"/>
    <m/>
    <s v="No"/>
    <s v="RA"/>
    <s v="No"/>
    <s v="No"/>
    <m/>
    <s v="No"/>
    <m/>
    <s v="Bypass WF/TS + H/S, call security to disregard red strobes"/>
    <s v="Offline"/>
    <s v="Complete"/>
    <s v="Leo Carrio (Siemens)"/>
    <n v="6"/>
    <x v="1"/>
  </r>
  <r>
    <s v="SSF-00002366"/>
    <s v="Fire Detection Impairment (7 day max duration)"/>
    <s v="Romin Kuver"/>
    <s v="Closed"/>
    <s v="9/25/2021"/>
    <s v="9/25/2021"/>
    <x v="1"/>
    <s v="GMP Process Piping"/>
    <x v="94"/>
    <s v="South San Francisco"/>
    <s v="707-392-8989"/>
    <s v="Romin Kuver"/>
    <s v="rkuver@gmpprocesspiping.com"/>
    <s v="Lower Campus - SSF05"/>
    <s v="NEW EMERGENCY B5 5123 Condensate Repair 092521"/>
    <s v="5123 (SSF05.1.5123)"/>
    <s v="9/25/2021 12:00 AM"/>
    <m/>
    <m/>
    <s v="Demo old piping and Tig weld in new piping. "/>
    <s v="N/A"/>
    <s v="Romin Kuver"/>
    <m/>
    <s v="No"/>
    <s v="RA"/>
    <s v="No"/>
    <s v="No"/>
    <s v="No"/>
    <s v="Yes"/>
    <m/>
    <s v="No points"/>
    <s v="Online"/>
    <s v="Complete"/>
    <s v="Steven Caballero"/>
    <n v="1"/>
    <x v="0"/>
  </r>
  <r>
    <s v="SSF-00002357"/>
    <s v="Fire Suppression Impairment (7 day max duration)"/>
    <s v="Noel Lopez"/>
    <s v="Closed"/>
    <s v="9/27/2021"/>
    <s v="9/27/2021"/>
    <x v="0"/>
    <s v="JLL"/>
    <x v="94"/>
    <s v="South San Francisco"/>
    <s v="6505540884"/>
    <s v="Thorin Ryan"/>
    <s v="lopezn16@gene.com"/>
    <s v="South Campus - SSF41"/>
    <s v="B41 Monthly fire pump test [092721]"/>
    <s v="411025 (SSF41.1.411025)"/>
    <s v="9/27/2021 12:00 AM"/>
    <m/>
    <m/>
    <s v="B41 Monthly fire pump test"/>
    <s v="2002586994"/>
    <s v="Noel Lopez"/>
    <m/>
    <s v="No"/>
    <s v="RA"/>
    <s v="No"/>
    <s v="No"/>
    <s v="Yes"/>
    <s v="No"/>
    <m/>
    <s v="(1-45,46,49 to 54)"/>
    <s v="Online"/>
    <s v="Complete"/>
    <s v=""/>
    <n v="3"/>
    <x v="0"/>
  </r>
  <r>
    <s v="SSF-00002356"/>
    <s v="Fire Detection Impairment (7 day max duration)"/>
    <s v="Noel Lopez"/>
    <s v="Closed"/>
    <s v="9/27/2021"/>
    <s v="9/27/2021"/>
    <x v="0"/>
    <s v="JLL"/>
    <x v="94"/>
    <s v="South San Francisco"/>
    <s v="6505540884"/>
    <s v="Thorin Ryan"/>
    <s v="lopezn16@gene.com"/>
    <s v="South Campus - SSF42"/>
    <s v="B42 Monthly emergency generator test [092721]"/>
    <s v="421365"/>
    <s v="9/27/2021 12:00 AM"/>
    <m/>
    <m/>
    <s v="B42 emergency generator test - No load"/>
    <s v="2002601496"/>
    <s v="Noel Lopez"/>
    <m/>
    <s v="No"/>
    <s v="RA"/>
    <s v="No"/>
    <s v="No"/>
    <m/>
    <s v="No"/>
    <m/>
    <s v="Disarms: (1-54,55) "/>
    <s v="Online"/>
    <s v="Complete"/>
    <s v=""/>
    <n v="3"/>
    <x v="0"/>
  </r>
  <r>
    <s v="SSF-00002355"/>
    <s v="Fire Detection Impairment (7 day max duration)"/>
    <s v="chandra maharjan"/>
    <s v="Closed"/>
    <s v="9/25/2021"/>
    <s v="9/25/2021"/>
    <x v="3"/>
    <s v="GCI"/>
    <x v="94"/>
    <s v="South San Francisco"/>
    <s v="6503849668"/>
    <s v="Frank Sampson"/>
    <s v="fsampson@bandassociates.com"/>
    <s v="Mid Campus - SSF14"/>
    <s v="Emergency B14 sink  repair in lab 141177 [092521]"/>
    <s v="141177 (SSF14.1.141177)"/>
    <s v="9/25/2021 12:00 AM"/>
    <m/>
    <m/>
    <s v="sink  repair in lab 141177"/>
    <s v="2002623002"/>
    <s v="Chandra Maharjan"/>
    <m/>
    <s v="No"/>
    <s v="RA"/>
    <s v="No"/>
    <s v="No"/>
    <s v="No"/>
    <s v="Yes"/>
    <m/>
    <s v="No points"/>
    <s v="Online"/>
    <s v="Complete"/>
    <s v="Steven Caballero"/>
    <n v="1"/>
    <x v="0"/>
  </r>
  <r>
    <s v="SSF-00002347"/>
    <s v="Fire Suppression Impairment (7 day max duration)"/>
    <s v="chandra maharjan"/>
    <s v="Closed"/>
    <s v="9/24/2021"/>
    <s v="9/24/2021"/>
    <x v="0"/>
    <s v="JLL"/>
    <x v="94"/>
    <s v="South San Francisco"/>
    <s v="6503849668"/>
    <s v="chandra maharjan"/>
    <s v="mchandra@gene.com"/>
    <s v="Mid Campus - SSF15"/>
    <s v="B15 Continuation Emergency repair on fire pump [092421]"/>
    <s v="fire pump room"/>
    <s v="9/24/2021 12:00 AM"/>
    <m/>
    <m/>
    <s v="emergency fire pump repair in B15 fire pump room"/>
    <s v="2002573099"/>
    <s v="Chandra Maharjan"/>
    <m/>
    <s v="No"/>
    <s v="RA"/>
    <s v="No"/>
    <s v="No"/>
    <s v="Yes"/>
    <m/>
    <m/>
    <s v="Disarms: (21-5, 19, 21)"/>
    <s v="Online"/>
    <s v="Complete"/>
    <s v="Leo Carrio (Siemens)"/>
    <n v="0"/>
    <x v="0"/>
  </r>
  <r>
    <s v="SSF-00002346"/>
    <s v="Fire Detection Impairment (7 day max duration)"/>
    <s v="Sean Peradotto"/>
    <s v="Closed"/>
    <s v="9/25/2021"/>
    <s v="9/25/2021"/>
    <x v="3"/>
    <s v="GCI"/>
    <x v="94"/>
    <s v="South San Francisco"/>
    <s v="4152714571"/>
    <s v="Sean Peradotto"/>
    <s v="speradotto@gcigc.com"/>
    <s v="Mid Campus - SSF14"/>
    <s v="Continue B14.1198 Molecubes [092521] "/>
    <s v="141198 (SSF14.1.141198), 141199 (SSF14.1.141199), 141200 (SSF14.1.141200)"/>
    <s v="9/25/2021 12:00 AM"/>
    <m/>
    <m/>
    <s v="Install new FCU, RW piping for the FCU and new electrical"/>
    <s v="G16077081"/>
    <s v="Sean Peradotto"/>
    <m/>
    <s v="No"/>
    <s v="RA"/>
    <s v="No"/>
    <s v="No"/>
    <s v="Yes"/>
    <s v="No"/>
    <s v="No"/>
    <s v="No points"/>
    <s v="Online"/>
    <s v="Complete"/>
    <s v=""/>
    <n v="1"/>
    <x v="0"/>
  </r>
  <r>
    <s v="SSF-00002345"/>
    <s v="Fire Detection Impairment (7 day max duration)"/>
    <s v="Edgar Montes"/>
    <s v="Closed"/>
    <s v="9/24/2021"/>
    <s v="9/24/2021"/>
    <x v="0"/>
    <s v="JLL"/>
    <x v="94"/>
    <s v="South San Francisco"/>
    <s v="650-296-7953"/>
    <s v="Edgar Montes"/>
    <s v="montese3@gene.com"/>
    <s v="Upper Campus - SSF33"/>
    <s v="B33 EMERGENCY Weekly Fire Pump PM 092421"/>
    <s v="B33, 1st floor, Room: 33-1313, SSF33 (SSF33), ONLINE, (6-41,43)"/>
    <s v="9/24/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B33 Weekly Fire Pump continue completion of Weekly Fire pump."/>
    <s v="2002595833"/>
    <s v="Edgar Montes"/>
    <m/>
    <s v="No"/>
    <s v="RA"/>
    <s v="No"/>
    <s v="No"/>
    <s v="No"/>
    <s v="No"/>
    <s v="No"/>
    <m/>
    <s v="Online"/>
    <s v="Complete"/>
    <s v="Leo Carrio (Siemens)"/>
    <n v="0"/>
    <x v="0"/>
  </r>
  <r>
    <s v="SSF-00002335"/>
    <s v="Fire Detection Impairment (7 day max duration)"/>
    <s v="Edward Sirias"/>
    <s v="Closed"/>
    <s v="9/27/2021"/>
    <s v="9/27/2021"/>
    <x v="0"/>
    <s v="JLL crew 231 "/>
    <x v="95"/>
    <s v="South San Francisco"/>
    <s v="6507372683"/>
    <s v="Edward Sirias"/>
    <s v="siriase@gene.com"/>
    <s v="South Campus - SSF44"/>
    <s v="B44 1 MON GENSET PM [092721]"/>
    <s v="B44 Generator yard"/>
    <s v="9/27/2021 12:00 AM"/>
    <m/>
    <s v="engineer will run the Genset with no load "/>
    <s v="B44 1 MON GENSET PM "/>
    <s v="2002601510"/>
    <s v="Edward Sirias"/>
    <m/>
    <s v="No"/>
    <s v="RA"/>
    <s v="No"/>
    <s v="No"/>
    <m/>
    <s v="No"/>
    <m/>
    <s v="Disarms: (31-58,59)"/>
    <s v="Online"/>
    <s v="Complete"/>
    <s v=""/>
    <n v="4"/>
    <x v="0"/>
  </r>
  <r>
    <s v="SSF-00002334"/>
    <s v="Fire Detection Impairment (7 day max duration)"/>
    <s v="Edward Sirias"/>
    <s v="Closed"/>
    <s v="9/28/2021"/>
    <s v="9/28/2021"/>
    <x v="0"/>
    <s v="JLL crew 231 "/>
    <x v="95"/>
    <s v="South San Francisco"/>
    <s v="6507372683"/>
    <s v="Edward Sirias"/>
    <s v="siriase@gene.com"/>
    <s v="South Campus - SSF45"/>
    <s v="B45 1 MON GENSET PM [092821]"/>
    <s v="B45 Generator yard"/>
    <s v="9/28/2021 12:00 AM"/>
    <m/>
    <m/>
    <s v="B45 1 MON GENSET PM (no load) Engineer will inspect and run the generator for our monthly PM. "/>
    <s v="2002601497"/>
    <s v="Edward Sirias"/>
    <m/>
    <s v="No"/>
    <s v="RA"/>
    <s v="No"/>
    <s v="No"/>
    <m/>
    <s v="No"/>
    <m/>
    <s v="Disarms: (51-58,59) "/>
    <s v="Online"/>
    <s v="Complete"/>
    <s v=""/>
    <n v="5"/>
    <x v="1"/>
  </r>
  <r>
    <s v="SSF-00002315"/>
    <s v="Fire Detection Impairment (7 day max duration)"/>
    <s v="Colin Hellmuth"/>
    <s v="Closed"/>
    <s v="9/27/2021"/>
    <s v="10/1/2021"/>
    <x v="3"/>
    <s v="GCI"/>
    <x v="95"/>
    <s v="South San Francisco"/>
    <s v="4154706462"/>
    <s v="Colin Hellmuth"/>
    <s v="chellmuth@gcigc.com"/>
    <s v="South Campus - SSF41"/>
    <s v="Continuation B41 L16077058 - 21-2059 Campus CDA [092721 - 100121]"/>
    <s v="415003, 415004, 415002, 415001"/>
    <s v="9/27/2021 12:00 AM"/>
    <s v="0600-1400HRS-- welding mild steel reinforcement on penthouse for new exhaust fan_x000a_Mondays to start at 0600."/>
    <m/>
    <s v="Welding steel."/>
    <s v="L16077058"/>
    <s v="Colin Hellmuth"/>
    <m/>
    <s v="No"/>
    <s v="RA"/>
    <s v="No"/>
    <s v="No"/>
    <s v="Yes"/>
    <s v="Yes"/>
    <s v="No"/>
    <s v="(4-41 to 44, 47, 50 to 53)"/>
    <s v="Online"/>
    <s v="Complete"/>
    <s v=""/>
    <n v="4"/>
    <x v="0"/>
  </r>
  <r>
    <s v="SSF-00002312"/>
    <s v="Fire Detection Impairment (7 day max duration)"/>
    <s v="Odilon Valencia"/>
    <s v="Closed"/>
    <s v="9/23/2021"/>
    <s v="9/24/2021"/>
    <x v="4"/>
    <s v="XLC"/>
    <x v="95"/>
    <s v="South San Francisco"/>
    <s v="9254811082"/>
    <s v="Odilon Valencia"/>
    <s v="ovalencia@xlconstruction.com"/>
    <s v="Upper Campus - SSF26"/>
    <s v="B26 Continuation Ground to 3rd floor [092321 - 092421]"/>
    <s v="SSF26 3rd Floor (SSF26.3), SSF26 2nd Floor (SSF26.2), SSF26 1st Floor (SSF26.1)"/>
    <s v="9/23/2021 12:00 AM"/>
    <m/>
    <m/>
    <s v="Demolition: Walls, Ceiling grid, duct work, plumbing, electrical"/>
    <s v=" B16077076"/>
    <s v="Cryss Enriquez (FLS)"/>
    <m/>
    <s v="No"/>
    <s v="RA"/>
    <s v="No"/>
    <s v="No"/>
    <s v="Yes"/>
    <s v="Yes"/>
    <m/>
    <s v="(Loops 1-3)"/>
    <s v="Online"/>
    <s v="Complete"/>
    <s v=""/>
    <n v="0"/>
    <x v="0"/>
  </r>
  <r>
    <s v="SSF-00002311"/>
    <s v="Fire Detection Impairment (7 day max duration)"/>
    <s v="Romin Kuver"/>
    <s v="Closed"/>
    <s v="9/23/2021"/>
    <s v="9/23/2021"/>
    <x v="1"/>
    <s v="GMP Process Piping"/>
    <x v="95"/>
    <s v="South San Francisco"/>
    <s v="707-392-8989"/>
    <s v="Romin Kuver"/>
    <s v="rkuver@gmpprocesspiping.com"/>
    <s v="Lower Campus - SSF09A"/>
    <s v="NEW EMERGENCY B9A Boiler Plant Flange replacement 092321"/>
    <s v="SSF9A 1st Floor (SSF9A.1)"/>
    <s v="9/23/2021 12:00 AM"/>
    <m/>
    <m/>
    <s v="cut out leaking unions and weld in new unions"/>
    <m/>
    <s v="Romin Kuver"/>
    <m/>
    <s v="No"/>
    <s v="RA"/>
    <s v="No"/>
    <m/>
    <s v="No"/>
    <s v="Yes"/>
    <m/>
    <s v="No points"/>
    <s v="Online"/>
    <s v="Complete"/>
    <s v="Steven Caballero"/>
    <n v="0"/>
    <x v="0"/>
  </r>
  <r>
    <s v="SSF-00002306"/>
    <s v="Fire Suppression Impairment (7 day max duration)"/>
    <s v="Kyle McClain"/>
    <s v="Closed"/>
    <s v="9/23/2021"/>
    <s v="9/23/2021"/>
    <x v="0"/>
    <s v="JLL"/>
    <x v="96"/>
    <s v="South San Francisco"/>
    <s v="6502910036"/>
    <s v="Chandra Mahajan"/>
    <s v="crew230-d@gene.com "/>
    <s v="Mid Campus - B15 Yard"/>
    <s v="B15 Fire Pump Test (9/23/21)"/>
    <s v="SSF-FAC-FLS-B015-FS0015-PMPDFP"/>
    <s v="9/23/2021 12:00 AM"/>
    <m/>
    <m/>
    <s v="Weekly B15 Fire Pump Test"/>
    <s v="2002595830"/>
    <s v="Kyle McClain"/>
    <m/>
    <s v="No"/>
    <s v="RA"/>
    <s v="No"/>
    <s v="No"/>
    <s v="Yes"/>
    <m/>
    <m/>
    <s v="(21-1,5,21)"/>
    <s v="Online"/>
    <s v="Complete"/>
    <s v=""/>
    <n v="1"/>
    <x v="0"/>
  </r>
  <r>
    <s v="SSF-00002288"/>
    <s v="Fire Detection Impairment (7 day max duration)"/>
    <s v="Edward Sirias"/>
    <s v="Closed"/>
    <s v="9/27/2021"/>
    <s v="9/27/2021"/>
    <x v="0"/>
    <s v="JLL crew 231 "/>
    <x v="97"/>
    <s v="South San Francisco"/>
    <s v="6507372683"/>
    <s v="Edward Sirias"/>
    <s v="siriase@gene.com"/>
    <s v="South Campus - PSA"/>
    <s v="PSA 1 MON Generator PM [092721]"/>
    <s v="PSA Generator machine room"/>
    <s v="9/27/2021 12:00 AM"/>
    <m/>
    <m/>
    <s v="1 MON Generator PM no load test/run _x000a__x000a_Engineer will conduct an inspection and test of the generator with no load. "/>
    <s v="2002601512"/>
    <s v="Edward Sirias"/>
    <m/>
    <s v="No"/>
    <s v="RA"/>
    <s v="No"/>
    <s v="No"/>
    <m/>
    <s v="No"/>
    <m/>
    <s v="Disarms: (1-35 to 37)"/>
    <s v="Online"/>
    <s v="Complete"/>
    <s v=""/>
    <n v="6"/>
    <x v="1"/>
  </r>
  <r>
    <s v="SSF-00002287"/>
    <s v="Fire Detection Impairment (7 day max duration)"/>
    <s v="Edward Sirias"/>
    <s v="Closed"/>
    <s v="9/27/2021"/>
    <s v="9/27/2021"/>
    <x v="0"/>
    <s v="JLL crew 231 "/>
    <x v="97"/>
    <s v="South San Francisco"/>
    <s v="6507372683"/>
    <s v="Edward Sirias"/>
    <s v="siriase@gene.com"/>
    <s v="South Campus - PSB"/>
    <s v="PSB 1 MON Generator PM [092721]"/>
    <s v="PSB GENERATOR MACHINE ROOM, SSFPSB (SSFPSB)"/>
    <s v="9/27/2021 12:00 AM"/>
    <m/>
    <m/>
    <s v="1 MON Generator PM no load test/run _x000a__x000a_Engineer will conduct an inspection and test of the generator with no load._x000a_"/>
    <s v="2002587181"/>
    <s v="Edward Sirias"/>
    <m/>
    <s v="No"/>
    <s v="RA"/>
    <s v="No"/>
    <s v="No"/>
    <m/>
    <s v="No"/>
    <m/>
    <s v="Disarms: (1-15,16)"/>
    <s v="Online"/>
    <s v="Complete"/>
    <s v=""/>
    <n v="6"/>
    <x v="1"/>
  </r>
  <r>
    <s v="SSF-00002286"/>
    <s v="Fire Suppression Impairment (7 day max duration)"/>
    <s v="Will Ratelle"/>
    <s v="Closed"/>
    <s v="9/28/2021"/>
    <s v="9/28/2021"/>
    <x v="3"/>
    <s v="GCI/Firestop"/>
    <x v="97"/>
    <s v="South San Francisco"/>
    <s v="415-730-7598"/>
    <s v="Will Ratelle"/>
    <s v="wratelle@gcigc.com"/>
    <s v="South Campus - SSF42"/>
    <s v="B42 Conference Room Upgrades - Hydro [092821]"/>
    <s v="B42 Conference Rooms"/>
    <s v="9/28/2021 12:00 AM"/>
    <s v="Hydro for Fire Inspection of new heads"/>
    <m/>
    <s v="Drain down of sprinkler system and pressurized with air for fire inspection"/>
    <s v="L16077112"/>
    <s v="Will Ratelle"/>
    <m/>
    <s v="No"/>
    <s v="RA"/>
    <s v="No"/>
    <s v="No"/>
    <s v="No"/>
    <s v="No"/>
    <m/>
    <s v="Bypass WF/TS + H/S, call security to disregard red strobes"/>
    <s v="Offline"/>
    <s v="Complete"/>
    <s v="Leo Carrio (Siemens)"/>
    <n v="7"/>
    <x v="1"/>
  </r>
  <r>
    <s v="SSF-00002283"/>
    <s v="Fire Detection Impairment (7 day max duration)"/>
    <s v="Jacob Brown"/>
    <s v="Closed"/>
    <s v="9/25/2021"/>
    <s v="9/25/2021"/>
    <x v="3"/>
    <s v="GCI"/>
    <x v="97"/>
    <s v="South San Francisco"/>
    <s v="415-531-5168"/>
    <s v="Jacob Brown"/>
    <s v="Jbrown@gcigc.com"/>
    <s v="Mid Campus - SSF12"/>
    <s v="Continuation - B12.4 Ace Lab [092521]"/>
    <s v="(Fkey Bypass AHU)(6-127 to 129,132,150 to 152,154,155,165,178,179,181,182) -ONLINE-, 12471 (SSF12.4.12471), 12472 (SSF12.4.12472), 12470 (SSF12.4.12470), 12449 (SSF12.4.12449), 12451 (SSF12.4.12451), 12473 (SSF12.4.12473), 12450 (SSF12.4.12450), 12452 (SSF12.4.12452)"/>
    <s v="9/25/2021 12:00 AM"/>
    <m/>
    <m/>
    <s v="B12.4 ACE Lab: Demo of the ACE lab walls, flooring, ceiling, HVAC and MEP in wall and ceiling rough-ins. Build back lab with new configuration. All new HVAC, MEP above ceiling and in wall. Install new drywall, paint, trim, flooring and casework. - Adding points. _x000a_6.165, 6.178, 6.179, 6.182."/>
    <m/>
    <s v="Jacob Brown"/>
    <m/>
    <s v="No"/>
    <s v="RA"/>
    <s v="No"/>
    <s v="No"/>
    <s v="Yes"/>
    <m/>
    <m/>
    <s v="(Fkey Bypass AHU)(6-127 to 129,132,150 to 152,154,155,165,178,179,181,182)"/>
    <s v="Online"/>
    <s v="Complete"/>
    <s v=""/>
    <n v="4"/>
    <x v="0"/>
  </r>
  <r>
    <s v="SSF-00002278"/>
    <s v="Fire Detection Impairment (7 day max duration)"/>
    <s v="Edward Sirias"/>
    <s v="Closed"/>
    <s v="9/30/2021"/>
    <s v="9/30/2021"/>
    <x v="0"/>
    <s v="JLL crew 231 "/>
    <x v="98"/>
    <s v="South San Francisco"/>
    <s v="6507372683"/>
    <s v="Edward Sirias"/>
    <s v="siriase@gene.com"/>
    <s v="South Campus - SSF43"/>
    <s v="B43 1 MON GENSET PM [093021]"/>
    <s v="43 Generator Yard"/>
    <s v="9/30/2021 12:00 AM"/>
    <m/>
    <s v="engineer will run the genset with no load "/>
    <s v="B43 1 MON GENSET PM "/>
    <s v="2002601448"/>
    <s v="Edward Sirias"/>
    <m/>
    <s v="No"/>
    <s v="RA"/>
    <s v="No"/>
    <s v="No"/>
    <m/>
    <s v="No"/>
    <m/>
    <s v="Disarms: (1-53,54) "/>
    <s v="Online"/>
    <s v="Complete"/>
    <s v=""/>
    <n v="10"/>
    <x v="1"/>
  </r>
  <r>
    <s v="SSF-00002277"/>
    <s v="Fire Detection Impairment (7 day max duration)"/>
    <s v="Edward Sirias"/>
    <s v="Closed"/>
    <s v="9/27/2021"/>
    <s v="9/27/2021"/>
    <x v="0"/>
    <s v="JLL crew 231 "/>
    <x v="98"/>
    <s v="South San Francisco"/>
    <s v="6507372683"/>
    <s v="Edward Sirias"/>
    <s v="siriase@gene.com"/>
    <s v="South Campus - SSF46"/>
    <s v="B46 1 MON GENSET PM [092721]"/>
    <s v="461304 (SSF46.1.461304)"/>
    <s v="9/27/2021 12:00 AM"/>
    <m/>
    <m/>
    <s v="B46 1 MON GENSET PM - No load"/>
    <s v="2002601392"/>
    <s v="Edward Sirias"/>
    <m/>
    <s v="No"/>
    <s v="RA"/>
    <s v="No"/>
    <s v="No"/>
    <m/>
    <s v="No"/>
    <m/>
    <s v="Disarms: (1-35,36) "/>
    <s v="Online"/>
    <s v="Complete"/>
    <s v=""/>
    <n v="7"/>
    <x v="1"/>
  </r>
  <r>
    <s v="SSF-00002276"/>
    <s v="Fire Detection Impairment (7 day max duration)"/>
    <s v="Edward Sirias"/>
    <s v="Closed"/>
    <s v="9/27/2021"/>
    <s v="9/27/2021"/>
    <x v="0"/>
    <s v="JLL crew 231 "/>
    <x v="98"/>
    <s v="South San Francisco"/>
    <s v="6507372683"/>
    <s v="Edward Sirias"/>
    <s v="siriase@gene.com"/>
    <s v="South Campus - SSF48"/>
    <s v="B48 1 MON GENSET PM [092721]"/>
    <s v="481215 (SSF48.1.481215)"/>
    <s v="9/27/2021 12:00 AM"/>
    <m/>
    <m/>
    <s v="B48 1 MON GENERATOR TEST NO LOAD "/>
    <s v="2002601499"/>
    <s v="Edward Sirias"/>
    <m/>
    <s v="No"/>
    <s v="RA"/>
    <s v="No"/>
    <s v="No"/>
    <m/>
    <s v="No"/>
    <m/>
    <s v="Disarms: (1-7,8) "/>
    <s v="Online"/>
    <s v="Complete"/>
    <s v=""/>
    <n v="7"/>
    <x v="1"/>
  </r>
  <r>
    <s v="SSF-00002275"/>
    <s v="Fire Detection Impairment (7 day max duration)"/>
    <s v="Odilon Valencia"/>
    <s v="Closed"/>
    <s v="9/25/2021"/>
    <s v="9/25/2021"/>
    <x v="4"/>
    <s v="XLC"/>
    <x v="98"/>
    <s v="South San Francisco"/>
    <s v="9254811082"/>
    <s v="Odilon Valencia"/>
    <s v="ovalencia@xlconstruction.com"/>
    <s v="Upper Campus - SSF26"/>
    <s v="B26 Continuation Ground to 3rd floor 9/25"/>
    <s v="SSF26 3rd Floor (SSF26.3), SSF26 2nd Floor (SSF26.2), SSF26 1st Floor (SSF26.1)"/>
    <s v="9/25/2021 12:00 AM"/>
    <m/>
    <m/>
    <s v="Demolition: Walls, Ceiling grid, duct work, plumbing, electrical"/>
    <s v=" B16077076"/>
    <s v="James Spencer"/>
    <m/>
    <s v="No"/>
    <s v="RA"/>
    <s v="No"/>
    <s v="No"/>
    <s v="Yes"/>
    <s v="Yes"/>
    <m/>
    <s v="(Loops 1-3)"/>
    <s v="Online"/>
    <s v="Complete"/>
    <s v=""/>
    <n v="5"/>
    <x v="1"/>
  </r>
  <r>
    <s v="SSF-00002274"/>
    <s v="Fire Detection Impairment (7 day max duration)"/>
    <s v="Odilon Valencia"/>
    <s v="Closed"/>
    <s v="9/25/2021"/>
    <s v="9/25/2021"/>
    <x v="4"/>
    <s v="XLC"/>
    <x v="98"/>
    <s v="South San Francisco"/>
    <s v="9254811082"/>
    <s v="Odilon Valencia"/>
    <s v="ovalencia@xlconstruction.com"/>
    <s v="Upper Campus - SSF25"/>
    <s v="Continuation B25 Ground to 2nd floors 9/25"/>
    <s v="SSF25 1st Floor (SSF25.1), SSF25 2nd Floor (SSF25.2), SSF25 GROUND FLOOR (SSF25.0)"/>
    <s v="9/25/2021 12:00 AM"/>
    <m/>
    <m/>
    <s v="Demolition: walls, ceiling grid, Duct work, plumbing, electrical"/>
    <s v="B16077140 / B16077076"/>
    <s v="James Spencer"/>
    <m/>
    <s v="No"/>
    <s v="RA"/>
    <s v="No"/>
    <s v="No"/>
    <s v="Yes"/>
    <s v="Yes"/>
    <m/>
    <s v="(Loops 1 &amp; 2)"/>
    <s v="Online"/>
    <s v="Complete"/>
    <s v=""/>
    <n v="5"/>
    <x v="1"/>
  </r>
  <r>
    <s v="SSF-00002270"/>
    <s v="Fire Suppression Impairment (7 day max duration)"/>
    <s v="chandra maharjan"/>
    <s v="Closed"/>
    <s v="9/21/2021"/>
    <s v="9/21/2021"/>
    <x v="0"/>
    <s v="JLL"/>
    <x v="98"/>
    <s v="South San Francisco"/>
    <s v="6503849668"/>
    <s v="chandra maharjan"/>
    <s v="mchandra@gene.com"/>
    <s v="Mid Campus - SSF15"/>
    <s v="B15 Continuation Emergency repair on fire pump [092121]"/>
    <s v="fire pump room"/>
    <s v="9/21/2021 12:00 AM"/>
    <m/>
    <m/>
    <s v="emergency fire pump repair in B15 fire pump room"/>
    <s v="2002573099"/>
    <s v="Chandra Maharjan"/>
    <m/>
    <s v="No"/>
    <s v="RA"/>
    <s v="No"/>
    <s v="No"/>
    <s v="Yes"/>
    <m/>
    <m/>
    <s v="Disarms: (21-5, 19, 21)"/>
    <s v="Online"/>
    <s v="Complete"/>
    <s v=""/>
    <n v="1"/>
    <x v="0"/>
  </r>
  <r>
    <s v="SSF-00002268"/>
    <s v="Fire Suppression Impairment (7 day max duration)"/>
    <s v="Noel Lopez"/>
    <s v="Closed"/>
    <s v="9/22/2021"/>
    <s v="9/22/2021"/>
    <x v="0"/>
    <s v="JLL"/>
    <x v="98"/>
    <s v="South San Francisco"/>
    <s v="6505540884"/>
    <s v="Thorin Ryan"/>
    <s v="lopezn16@gene.com"/>
    <s v="South Campus - PSA"/>
    <s v="PSA Monthly fire pump test [092221]"/>
    <s v="PSA1010 (SSFPSA.1.PSA1010)"/>
    <s v="9/22/2021 12:00 AM"/>
    <m/>
    <m/>
    <s v="PSA Monthly fire pump test"/>
    <s v="2002601147"/>
    <s v="Noel Lopez"/>
    <m/>
    <s v="No"/>
    <s v="RA"/>
    <s v="No"/>
    <s v="No"/>
    <s v="Yes"/>
    <s v="No"/>
    <m/>
    <s v="(1-10,11,13 to 17,19,30,52,53,55,56)"/>
    <s v="Online"/>
    <s v="Complete"/>
    <s v=""/>
    <n v="2"/>
    <x v="0"/>
  </r>
  <r>
    <s v="SSF-00002267"/>
    <s v="Fire Detection Impairment (7 day max duration)"/>
    <s v="Noel Lopez"/>
    <s v="Closed"/>
    <s v="9/22/2021"/>
    <s v="9/22/2021"/>
    <x v="0"/>
    <s v="JLL"/>
    <x v="98"/>
    <s v="South San Francisco"/>
    <s v="6505540884"/>
    <s v="Thorin Ryan"/>
    <s v="lopezn16@gene.com"/>
    <s v="South Campus - SSF40"/>
    <s v="B40 Weekly fire pump test [092221]"/>
    <s v="ONLINE, (Fire pump F-Key), 401043 (SSF40.1.401043)"/>
    <s v="9/22/2021 12:00 AM"/>
    <m/>
    <m/>
    <s v="B40 weekly fire pump test continuation"/>
    <s v="2002596223"/>
    <s v="Noel Lopez"/>
    <m/>
    <s v="No"/>
    <s v="RA"/>
    <s v="No"/>
    <s v="No"/>
    <s v="Yes"/>
    <m/>
    <m/>
    <s v="(Fire pump F-Key)"/>
    <s v="Online"/>
    <s v="Complete"/>
    <s v=""/>
    <n v="2"/>
    <x v="0"/>
  </r>
  <r>
    <s v="SSF-00002266"/>
    <s v="Fire Detection Impairment (7 day max duration)"/>
    <s v="Nathan Farey"/>
    <s v="Closed"/>
    <s v="9/29/2021"/>
    <s v="10/1/2021"/>
    <x v="3"/>
    <s v="Therma"/>
    <x v="98"/>
    <s v="South San Francisco"/>
    <s v="415 802 4479"/>
    <s v="Dom Williams"/>
    <s v="nfarey@gcigc.com"/>
    <s v="South Campus - SSF43"/>
    <s v="New B43 2021 Capital Equipment Install [092921 - 100121]"/>
    <s v="432085 (SSF43.2.432085)"/>
    <s v="9/29/2021 12:00 AM"/>
    <m/>
    <m/>
    <s v="We will be brazing copper pipe to demo &amp; install Air/Vac/N2 Gas Lines in B432085"/>
    <s v="G16077177"/>
    <s v="Nathan Farey"/>
    <m/>
    <s v="No"/>
    <s v="RA"/>
    <s v="No"/>
    <s v="No"/>
    <s v="No"/>
    <s v="Yes"/>
    <m/>
    <s v="Disarm points (2-12 to 15)"/>
    <s v="Online"/>
    <s v="Complete"/>
    <s v="Steven Caballero"/>
    <n v="9"/>
    <x v="1"/>
  </r>
  <r>
    <s v="SSF-00002265"/>
    <s v="Fire Detection Impairment (7 day max duration)"/>
    <s v="Anthony Garcia"/>
    <s v="Closed"/>
    <s v="9/27/2021"/>
    <s v="9/28/2021"/>
    <x v="3"/>
    <s v="GCI"/>
    <x v="98"/>
    <s v="South San Francisco"/>
    <s v="4158477158"/>
    <s v="Anthony Garcia"/>
    <s v="agarcia@gcigc.com"/>
    <s v="Mid Campus - SSF10"/>
    <s v="B10 FLS Testing - B10.1 Swing Space Project / MAC Team [092721 - 092821]"/>
    <s v="South San Francisco Locations (SSFLOC), Mid Campus (MC), SSF10 (SSF10)"/>
    <s v="9/27/2021 12:00 AM"/>
    <m/>
    <m/>
    <s v="The Project Team will be conducting a Pre/Final Test to the FLS system of the new Horn Strobes installed on the B10.1 Swing Space Project. Please put building in Bypass during test._x000a_MAC team has been scheduled for the dates requested above. "/>
    <s v="L16077159"/>
    <s v="Anthony Garcia"/>
    <m/>
    <s v="No"/>
    <s v="RA"/>
    <s v="No"/>
    <s v="No"/>
    <s v="No"/>
    <s v="No"/>
    <m/>
    <s v="MAC Team to call Security to disregard white and red strobe "/>
    <s v="Offline"/>
    <s v="Complete"/>
    <s v=""/>
    <n v="7"/>
    <x v="1"/>
  </r>
  <r>
    <s v="SSF-00002263"/>
    <s v="Fire Detection Impairment (7 day max duration)"/>
    <s v="Jacob Brown"/>
    <s v="Closed"/>
    <s v="9/27/2021"/>
    <s v="10/1/2021"/>
    <x v="3"/>
    <s v="GCI"/>
    <x v="98"/>
    <s v="South San Francisco"/>
    <s v="415-531-5168"/>
    <s v="Jacob Brown"/>
    <s v="Jbrown@gcigc.com"/>
    <s v="Mid Campus - SSF12"/>
    <s v="Continuation - B12.4 Ace Lab [092721 - 100121]"/>
    <s v="(Fkey Bypass AHU)(6-127 to 129,132,150 to 152,154,155,165,178,179,181,182) -ONLINE-, 12471 (SSF12.4.12471), 12472 (SSF12.4.12472), 12470 (SSF12.4.12470), 12449 (SSF12.4.12449), 12451 (SSF12.4.12451), 12473 (SSF12.4.12473), 12450 (SSF12.4.12450), 12452 (SSF12.4.12452)"/>
    <s v="9/27/2021 12:00 AM"/>
    <m/>
    <m/>
    <s v="B12.4 ACE Lab: Demo of the ACE lab walls, flooring, ceiling, HVAC and MEP in wall and ceiling rough-ins. Build back lab with new configuration. All new HVAC, MEP above ceiling and in wall. Install new drywall, paint, trim, flooring and casework. - Adding points. _x000a_6.165, 6.178, 6.179, 6.182."/>
    <m/>
    <s v="Jacob Brown"/>
    <m/>
    <s v="No"/>
    <s v="RA"/>
    <s v="No"/>
    <s v="No"/>
    <s v="Yes"/>
    <m/>
    <m/>
    <s v="(Fkey Bypass AHU)(6-127 to 129,132,150 to 152,154,155,165,178,179,181,182)"/>
    <s v="Online"/>
    <s v="Complete"/>
    <s v=""/>
    <n v="7"/>
    <x v="1"/>
  </r>
  <r>
    <s v="SSF-00002262"/>
    <s v="Fire Detection Impairment (7 day max duration)"/>
    <s v="Jacob Brown"/>
    <s v="Closed"/>
    <s v="9/21/2021"/>
    <s v="9/24/2021"/>
    <x v="3"/>
    <s v="GCI"/>
    <x v="98"/>
    <s v="South San Francisco"/>
    <s v="415-531-5168"/>
    <s v="Jacob Brown"/>
    <s v="Jbrown@gcigc.com"/>
    <s v="Mid Campus - SSF12"/>
    <s v="Continuation - B12.4 Ace Lab [092121 - 092421]"/>
    <s v="(Fkey Bypass AHU)(6-127 to 129,132,150 to 152,154,155,165,178,179,181,182) -ONLINE-, 12471 (SSF12.4.12471), 12472 (SSF12.4.12472), 12470 (SSF12.4.12470), 12449 (SSF12.4.12449), 12451 (SSF12.4.12451), 12473 (SSF12.4.12473), 12450 (SSF12.4.12450), 12452 (SSF12.4.12452)"/>
    <s v="9/21/2021 12:00 AM"/>
    <m/>
    <m/>
    <s v="B12.4 ACE Lab: Demo of the ACE lab walls, flooring, ceiling, HVAC and MEP in wall and ceiling rough-ins. Build back lab with new configuration. All new HVAC, MEP above ceiling and in wall. Install new drywall, paint, trim, flooring and casework. - Adding points. _x000a_6.165, 6.178, 6.179, 6.182."/>
    <m/>
    <s v="Jacob Brown"/>
    <m/>
    <s v="No"/>
    <s v="RA"/>
    <s v="No"/>
    <s v="No"/>
    <s v="Yes"/>
    <m/>
    <m/>
    <s v="(Fkey Bypass AHU)(6-127 to 129,132,150 to 152,154,155,165,178,179,181,182)"/>
    <s v="Online"/>
    <s v="Complete"/>
    <s v=""/>
    <n v="1"/>
    <x v="0"/>
  </r>
  <r>
    <s v="SSF-00002261"/>
    <s v="Fire Detection Impairment (7 day max duration)"/>
    <s v="Erick Aguayo"/>
    <s v="Closed"/>
    <s v="9/27/2021"/>
    <s v="10/1/2021"/>
    <x v="7"/>
    <s v="dome "/>
    <x v="98"/>
    <s v="South San Francisco"/>
    <s v="6506531109"/>
    <s v="jose delgado"/>
    <s v="jdelgado@domebuilds.com"/>
    <s v="Lower Campus - SSF07"/>
    <s v="Continuation B7 CCTV Camera Install [092721 - 100121]"/>
    <s v="7977 (SSF07.3.7977), 7937 (SSF07.3.7937), 7972 (SSF07.3.7972), 7938 (SSF07.3.7938), 7971 (SSF07.3.7971), 7970 (SSF07.3.7970), 7926 (SSF07.3.7926), 7925 (SSF07.3.7925), 7973 (SSF07.3.7973), 7975 (SSF07.3.7975), 7958 (SSF07.3.7958), 7936 (SSF07.3.7936), 7974 (SSF07.3.7974), 7905 (SSF07.3.7905)"/>
    <s v="9/27/2021 12:00 AM"/>
    <m/>
    <m/>
    <s v="Installing security cameras B7 third floor, dust and fumes may be generated."/>
    <s v="G16077151"/>
    <s v="Lawson Cook"/>
    <m/>
    <s v="No"/>
    <s v="RA"/>
    <s v="No"/>
    <s v="Yes"/>
    <s v="Yes"/>
    <s v="No"/>
    <s v="Yes"/>
    <s v="Disarm points (23-5,6,9,10,12,21,28,34,35,37,39,41,49)(27-1,3,4,6 to 9,11 to 20,22,23)"/>
    <s v="Online"/>
    <s v="Complete"/>
    <s v=""/>
    <n v="7"/>
    <x v="1"/>
  </r>
  <r>
    <s v="SSF-00002260"/>
    <s v="Fire Detection Impairment (7 day max duration)"/>
    <s v="Erick Aguayo"/>
    <s v="Closed"/>
    <s v="9/27/2021"/>
    <s v="10/1/2021"/>
    <x v="7"/>
    <s v="dome "/>
    <x v="98"/>
    <s v="South San Francisco"/>
    <s v="6506531109"/>
    <s v="jose delgado"/>
    <s v="jdelgado@domebuilds.com"/>
    <s v="Lower Campus - SSF05"/>
    <s v="B5 Continuation T-Cell  Room 5546 [092721 - 100121]"/>
    <s v="B5 5546 out side and inside of the room, SSF05 1st Floor (SSF05.1)"/>
    <s v="9/27/2021 12:00 AM"/>
    <m/>
    <m/>
    <s v="Soldering pipe, move ceiling tiles, move air duct "/>
    <s v="G16077151"/>
    <s v="Lawson Cook"/>
    <m/>
    <s v="No"/>
    <s v="RA"/>
    <s v="No"/>
    <s v="No"/>
    <s v="Yes"/>
    <m/>
    <m/>
    <s v="Disarms: (2-20 to 22,25,39,40,43 to 50) "/>
    <s v="Online"/>
    <s v="Complete"/>
    <s v=""/>
    <n v="7"/>
    <x v="1"/>
  </r>
  <r>
    <s v="SSF-00002253"/>
    <s v="Fire Suppression Impairment (7 day max duration)"/>
    <s v="Alfonzo Bell"/>
    <s v="Closed"/>
    <s v="9/20/2021"/>
    <s v="9/20/2021"/>
    <x v="1"/>
    <s v="Fire Stop"/>
    <x v="99"/>
    <s v="South San Francisco"/>
    <s v="650 467-0493"/>
    <s v="Ed Lopez"/>
    <s v="joe@firestopsprinkler.com"/>
    <s v="Lower Campus - SSFPS1"/>
    <s v="PS-1 Emergency Sprinkler Head Repair [092021]"/>
    <s v="South San Francisco Locations (SSFLOC), Lower Campus (LC), SSFPS1 (SSFPS1), SSFPS1 4th Floor (SSFPS1.4)"/>
    <s v="9/20/2021 12:00 AM"/>
    <m/>
    <m/>
    <s v="Repair sprinkler head at PS1, 4th floor."/>
    <s v="2002634331"/>
    <s v="SSFPermits"/>
    <m/>
    <s v="No"/>
    <s v="RA"/>
    <s v="No"/>
    <s v="No"/>
    <s v="No"/>
    <s v="No"/>
    <m/>
    <s v="Call Security to disregard white and red strobe &amp; F-key panel, (1-2,3,23,25,26,27,28,29,30,31,32,34), MOP Attached"/>
    <s v="Offline"/>
    <s v="Complete"/>
    <s v="Michael Johnston (Siemens)"/>
    <n v="3"/>
    <x v="0"/>
  </r>
  <r>
    <s v="SSF-00002252"/>
    <s v="Fire Detection Impairment (7 day max duration)"/>
    <s v="Paul E Kern"/>
    <s v="Closed"/>
    <s v="9/27/2021"/>
    <s v="10/1/2021"/>
    <x v="3"/>
    <s v="GCI"/>
    <x v="99"/>
    <s v="South San Francisco"/>
    <s v="7076950936"/>
    <s v="Paul E Kern"/>
    <s v="pkern@gcigc.com"/>
    <s v="South Campus - SSF47"/>
    <s v="Continuation B47 Breakroom Refresh [092721 - 100121]"/>
    <s v="Online, 472125 (SSF47.2.472125), Disarm points (2-9,11,12,14)"/>
    <s v="9/27/2021 12:00 AM"/>
    <m/>
    <s v="Friday end time : 23:00"/>
    <s v="B47.2  Demo all existing drywall, cabinets, flooring, electrical, plumbing, ceiling and lighting. Install all new of previously listed items."/>
    <s v="G16077101"/>
    <s v="William Fette"/>
    <m/>
    <s v="No"/>
    <s v="RA"/>
    <s v="No"/>
    <s v="No"/>
    <s v="Yes"/>
    <m/>
    <m/>
    <s v="Disarm points (2-9,11,12,14)"/>
    <s v="Online"/>
    <s v="Complete"/>
    <s v=""/>
    <n v="10"/>
    <x v="1"/>
  </r>
  <r>
    <s v="SSF-00002251"/>
    <s v="Fire Detection Impairment (7 day max duration)"/>
    <s v="Paul E Kern"/>
    <s v="Closed"/>
    <s v="9/27/2021"/>
    <s v="10/1/2021"/>
    <x v="3"/>
    <s v="GCI"/>
    <x v="99"/>
    <s v="South San Francisco"/>
    <s v="7076950936"/>
    <s v="Paul E Kern"/>
    <s v="pkern@gcigc.com"/>
    <s v="South Campus - SSF42"/>
    <s v="Continuation B42 Breakroom Refresh  [092721 -  100121]"/>
    <s v="Online, 422227 (SSF42.2.422227), Disarm points (5-27 to 32)"/>
    <s v="9/27/2021 12:00 AM"/>
    <m/>
    <s v="Friday end time: 23:00"/>
    <s v="B42 Breakroom Refresh demo all existing cabinets, ceiling, flooring, drywall, framing, electrical and plumbing. Install all new of previously listed items."/>
    <s v="G16077101"/>
    <s v="William Fette"/>
    <m/>
    <s v="No"/>
    <s v="RA"/>
    <s v="No"/>
    <s v="No"/>
    <s v="Yes"/>
    <m/>
    <m/>
    <s v="Disarm points (5-27 to 32)"/>
    <s v="Online"/>
    <s v="Complete"/>
    <s v=""/>
    <n v="10"/>
    <x v="1"/>
  </r>
  <r>
    <s v="SSF-00002250"/>
    <s v="Fire Detection Impairment (7 day max duration)"/>
    <s v="Paul E Kern"/>
    <s v="Closed"/>
    <s v="9/27/2021"/>
    <s v="10/1/2021"/>
    <x v="3"/>
    <s v="GCI"/>
    <x v="99"/>
    <s v="South San Francisco"/>
    <s v="7076950936"/>
    <s v="Paul E Kern"/>
    <s v="pkern@gcigc.com"/>
    <s v="Mid Campus - SSF15"/>
    <s v="Continuation B15, 2nd floor, Room: 152053 [092721 - 100121]"/>
    <s v="152053 (SSF15.2.152053)"/>
    <s v="9/27/2021 12:00 AM"/>
    <m/>
    <m/>
    <s v="B15 Demo exisitng warm room. remove drywall, lighting, refrigeration, electrical and utilities as needed. Solder copper piping for safe off._x000a__x000a_"/>
    <s v="G16077201"/>
    <s v="William Fette"/>
    <m/>
    <s v="No"/>
    <s v="RA"/>
    <s v="No"/>
    <s v="No"/>
    <s v="Yes"/>
    <s v="Yes"/>
    <m/>
    <s v="Disarm points (19-40,48) (23-5 to 8)"/>
    <s v="Online"/>
    <s v="Complete"/>
    <s v=""/>
    <n v="10"/>
    <x v="1"/>
  </r>
  <r>
    <s v="SSF-00002249"/>
    <s v="Fire Detection Impairment (7 day max duration)"/>
    <s v="Paul E Kern"/>
    <s v="Closed"/>
    <s v="9/27/2021"/>
    <s v="10/1/2021"/>
    <x v="3"/>
    <s v="GCI"/>
    <x v="99"/>
    <s v="South San Francisco"/>
    <s v="7076950936"/>
    <s v="Paul E Kern"/>
    <s v="pkern@gcigc.com"/>
    <s v="Mid Campus - SSF11"/>
    <s v="Continuation B11 Cold Room Re-Purposing   [092721 - 100121]"/>
    <s v="11301 (SSF11.3.11301)"/>
    <s v="9/27/2021 12:00 AM"/>
    <m/>
    <m/>
    <s v="B11301 Cold Room Demolition, remove existing cold room box and drywall, lighting, refrigeration unit. Safe off all electrical and utilities as needed. solder copper piping. "/>
    <s v="G16077201"/>
    <s v="William Fette"/>
    <m/>
    <s v="No"/>
    <s v="RA"/>
    <s v="No"/>
    <s v="No"/>
    <s v="Yes"/>
    <s v="Yes"/>
    <m/>
    <s v="Disarm points (4-14 to 19, 21 to 32, 35, 39, 45 to 55)"/>
    <s v="Online"/>
    <s v="Complete"/>
    <s v=""/>
    <n v="10"/>
    <x v="1"/>
  </r>
  <r>
    <s v="SSF-00002238"/>
    <s v="Fire Suppression Impairment (7 day max duration)"/>
    <s v="Odilon Valencia"/>
    <s v="Closed"/>
    <s v="9/27/2021"/>
    <s v="10/1/2021"/>
    <x v="4"/>
    <s v="XLC / ECO Fire Sprinkler"/>
    <x v="99"/>
    <s v="South San Francisco"/>
    <s v="9254811082"/>
    <s v="Odilon Valencia"/>
    <s v="ovalencia@xlconstruction.com"/>
    <s v="Upper Campus - SSF26"/>
    <s v="Continuation B26 Sprinkler System Drain Down [092721 - 100121]"/>
    <s v="SSF26 3rd Floor (SSF26.3)"/>
    <s v="9/27/2021 12:00 AM"/>
    <m/>
    <m/>
    <s v="Fire sprinkler drain down required to work on the system."/>
    <s v=" B16077076"/>
    <s v="James Spencer"/>
    <m/>
    <s v="No"/>
    <s v="RA"/>
    <s v="No"/>
    <s v="No"/>
    <s v="Yes"/>
    <s v="No"/>
    <m/>
    <s v="Call Security to disregard white and red strobe &amp; F-key panel, Disarm H/S + WF/TS, MOP Needed"/>
    <s v="Offline"/>
    <s v="Complete"/>
    <s v=""/>
    <n v="10"/>
    <x v="1"/>
  </r>
  <r>
    <s v="SSF-00002237"/>
    <s v="Fire Suppression Impairment (7 day max duration)"/>
    <s v="Cate Cannon"/>
    <s v="Closed"/>
    <s v="9/24/2021"/>
    <s v="9/24/2021"/>
    <x v="2"/>
    <s v="Fire Stop"/>
    <x v="99"/>
    <s v="South San Francisco"/>
    <s v="9253609502"/>
    <s v="Brett Bell"/>
    <s v="BBell@herrero.com"/>
    <s v="Lower Campus - SSF07"/>
    <s v="New B7 Stem Cell Lab 71242 Drain  [092421]"/>
    <s v="71242 (SSF07.1.71242)"/>
    <s v="9/24/2021 12:00 AM"/>
    <m/>
    <s v="Siemens will need to drain the system"/>
    <s v="Reconfiguring sprinkler head layout in the lab. Must drain down the system to do so."/>
    <m/>
    <s v="Cate Cannon"/>
    <m/>
    <s v="No"/>
    <s v="RA"/>
    <s v="Yes"/>
    <s v="No"/>
    <s v="No"/>
    <s v="No"/>
    <s v="Yes"/>
    <s v="Bypass WF/TS + H/S, call security to disregard red strobes"/>
    <s v="Offline"/>
    <s v="Complete"/>
    <s v="Leo Carrio (Siemens)"/>
    <n v="7"/>
    <x v="1"/>
  </r>
  <r>
    <s v="SSF-00002236"/>
    <s v="Fire Suppression Impairment (7 day max duration)"/>
    <s v="Odilon Valencia"/>
    <s v="Closed"/>
    <s v="9/27/2021"/>
    <s v="10/1/2021"/>
    <x v="4"/>
    <s v="XLC / ECO FIRE SPRINKLER /"/>
    <x v="99"/>
    <s v="South San Francisco"/>
    <s v="9254811082"/>
    <s v="Odilon Valencia"/>
    <s v="ovalencia@xlconstruction.com"/>
    <s v="Upper Campus - SSF25"/>
    <s v="Continuation B25 Drain 1st &amp; 2nd floors [092721 - 100121]"/>
    <s v="SSF25 1st Floor (SSF25.1), SSF25 2nd Floor (SSF25.2)"/>
    <s v="9/27/2021 12:00 AM"/>
    <m/>
    <m/>
    <s v="FIRE SPRINKLER DRAIN DOWN IN B25 1ST AND 2ND FLOOR FOR RECONFIGURATION OF SPRINKLER HEADS. WILL FILL SYSTEM DAILY AT THE END OF EACH WORKDAY"/>
    <s v="B16077140 "/>
    <s v="James Spencer"/>
    <m/>
    <s v="No"/>
    <s v="RA"/>
    <s v="No"/>
    <s v="No"/>
    <s v="Yes"/>
    <s v="No"/>
    <m/>
    <s v="Call Security to disregard white and red strobe &amp; F-key panel, F-Key WF/TS + HS)"/>
    <s v="Offline"/>
    <s v="Complete"/>
    <s v=""/>
    <n v="10"/>
    <x v="1"/>
  </r>
  <r>
    <s v="SSF-00002221"/>
    <s v="Fire Detection Impairment (7 day max duration)"/>
    <s v="Odilon Valencia"/>
    <s v="Closed"/>
    <s v="9/27/2021"/>
    <s v="10/1/2021"/>
    <x v="4"/>
    <s v="XLC"/>
    <x v="99"/>
    <s v="South San Francisco"/>
    <s v="9254811082"/>
    <s v="Odilon Valencia"/>
    <s v="ovalencia@xlconstruction.com"/>
    <s v="Upper Campus - SSF26"/>
    <s v="B26 Continuation Ground to 3rd floor [092721 - 100121]"/>
    <s v="SSF26 3rd Floor (SSF26.3), SSF26 2nd Floor (SSF26.2), SSF26 1st Floor (SSF26.1)"/>
    <s v="9/27/2021 12:00 AM"/>
    <m/>
    <m/>
    <s v="Demolition: Walls, Ceiling grid, duct work, plumbing, electrical"/>
    <s v=" B16077076"/>
    <s v="James Spencer"/>
    <m/>
    <s v="No"/>
    <s v="RA"/>
    <s v="No"/>
    <s v="No"/>
    <s v="Yes"/>
    <s v="Yes"/>
    <m/>
    <s v="(Loops 1-3)"/>
    <s v="Online"/>
    <s v="Complete"/>
    <s v=""/>
    <n v="10"/>
    <x v="1"/>
  </r>
  <r>
    <s v="SSF-00002219"/>
    <s v="Fire Detection Impairment (7 day max duration)"/>
    <s v="Odilon Valencia"/>
    <s v="Closed"/>
    <s v="9/27/2021"/>
    <s v="10/1/2021"/>
    <x v="4"/>
    <s v="XLC"/>
    <x v="99"/>
    <s v="South San Francisco"/>
    <s v="9254811082"/>
    <s v="Odilon Valencia"/>
    <s v="ovalencia@xlconstruction.com"/>
    <s v="Upper Campus - SSF25"/>
    <s v="Continuation B25 Ground to 2nd floors [092721 - 100121]"/>
    <s v="SSF25 1st Floor (SSF25.1), SSF25 2nd Floor (SSF25.2), SSF25 GROUND FLOOR (SSF25.0)"/>
    <s v="9/27/2021 12:00 AM"/>
    <m/>
    <m/>
    <s v="Demolition: walls, ceiling grid, Duct work, plumbing, electrical"/>
    <s v="B16077140 / B16077076"/>
    <s v="James Spencer"/>
    <m/>
    <s v="No"/>
    <s v="RA"/>
    <s v="No"/>
    <s v="No"/>
    <s v="Yes"/>
    <s v="Yes"/>
    <m/>
    <s v="(Loops 1 &amp; 2)"/>
    <s v="Online"/>
    <s v="Complete"/>
    <s v=""/>
    <n v="10"/>
    <x v="1"/>
  </r>
  <r>
    <s v="SSF-00002218"/>
    <s v="Fire Suppression Impairment (7 day max duration)"/>
    <s v="Edward Sirias"/>
    <s v="Closed"/>
    <s v="9/18/2021"/>
    <s v="9/18/2021"/>
    <x v="0"/>
    <s v="JLL crew 231 "/>
    <x v="99"/>
    <s v="South San Francisco"/>
    <s v="6507372683"/>
    <s v="Edward Sirias"/>
    <s v="siriase@gene.com"/>
    <s v="South Campus - SSF42"/>
    <s v="B42 AHU 5003-5004 condensate drain removal/replacement [091821]"/>
    <s v="SSF42 3rd Floor (SSF42.3)"/>
    <s v="9/18/2021 12:00 AM"/>
    <m/>
    <m/>
    <s v="B42 AHU 5003-5004 condensate drain removal/replacement. Contractor will be cutting and removing old drain line and installing a new drain line. Welding and soldering will be done and the 3rd floor and penthouse might be affected by this work."/>
    <s v="2002589515"/>
    <s v="Edward Sirias"/>
    <m/>
    <s v="No"/>
    <s v="RA"/>
    <s v="No"/>
    <s v="No"/>
    <s v="No"/>
    <s v="No"/>
    <m/>
    <s v="Disarm points (6-5,7,23,31,32) (7-43)"/>
    <s v="Online"/>
    <s v="Complete"/>
    <s v="Leo Carrio (Siemens)"/>
    <n v="1"/>
    <x v="0"/>
  </r>
  <r>
    <s v="SSF-00002217"/>
    <s v="Fire Detection Impairment (7 day max duration)"/>
    <s v="Erick Aguayo"/>
    <s v="Closed"/>
    <s v="9/20/2021"/>
    <s v="9/24/2021"/>
    <x v="7"/>
    <s v="dome "/>
    <x v="99"/>
    <s v="South San Francisco"/>
    <s v="6506531109"/>
    <s v="jose delgado"/>
    <s v="jdelgado@domebuilds.com"/>
    <s v="Lower Campus - SSF07"/>
    <s v="Continuation B7 CCTV Camera Install [092021 - 092421]"/>
    <s v="7977 (SSF07.3.7977), 7937 (SSF07.3.7937), 7972 (SSF07.3.7972), 7938 (SSF07.3.7938), 7971 (SSF07.3.7971), 7970 (SSF07.3.7970), 7926 (SSF07.3.7926), 7925 (SSF07.3.7925), 7973 (SSF07.3.7973), 7975 (SSF07.3.7975), 7958 (SSF07.3.7958), 7936 (SSF07.3.7936), 7974 (SSF07.3.7974), 7905 (SSF07.3.7905)"/>
    <s v="9/20/2021 12:00 AM"/>
    <m/>
    <m/>
    <s v="Installing security cameras B7 third floor, dust and fumes may be generated."/>
    <s v="G16077151"/>
    <s v="Lawson Cook"/>
    <m/>
    <s v="No"/>
    <s v="RA"/>
    <s v="No"/>
    <s v="Yes"/>
    <s v="Yes"/>
    <s v="No"/>
    <s v="Yes"/>
    <s v="Disarm points (23-5,6,9,10,12,21,28,34,35,37,39,41,49)(27-1,3,4,6 to 9,11 to 20,22,23)"/>
    <s v="Online"/>
    <s v="Complete"/>
    <s v=""/>
    <n v="3"/>
    <x v="0"/>
  </r>
  <r>
    <s v="SSF-00002214"/>
    <s v="Fire Detection Impairment (7 day max duration)"/>
    <s v="William Fette"/>
    <s v="Closed"/>
    <s v="9/25/2021"/>
    <s v="9/25/2021"/>
    <x v="3"/>
    <s v="GCI"/>
    <x v="107"/>
    <s v="South San Francisco"/>
    <s v="4156380145"/>
    <s v="William Fette"/>
    <s v="wfette@gcigc.com"/>
    <s v="Mid Campus - SSF15"/>
    <s v="New B15, 2nd floor, Room: 152000 [092521]"/>
    <s v="152000 (SSF15.2.152000)"/>
    <s v="9/25/2021 12:00 AM"/>
    <m/>
    <m/>
    <s v="B15 Hallway, replace 2nd floor IHW isolation valve. _x000a__x000a_"/>
    <s v="G16077201"/>
    <s v="William Fette"/>
    <m/>
    <s v="No"/>
    <s v="RA"/>
    <s v="No"/>
    <s v="No"/>
    <s v="No"/>
    <s v="Yes"/>
    <m/>
    <s v="Please bypass points(3-14) (19-48) (23-1, 7)"/>
    <s v="Online"/>
    <s v="Complete"/>
    <s v="Steven Caballero"/>
    <n v="9"/>
    <x v="1"/>
  </r>
  <r>
    <s v="SSF-00002213"/>
    <s v="Fire Suppression Impairment (7 day max duration)"/>
    <s v="William Fette"/>
    <s v="Closed"/>
    <s v="9/27/2021"/>
    <s v="9/27/2021"/>
    <x v="3"/>
    <s v="GCI"/>
    <x v="107"/>
    <s v="South San Francisco"/>
    <s v="4156380145"/>
    <s v="William Fette"/>
    <s v="joe@firestopsprinkler.com"/>
    <s v="Mid Campus - SSF15, Mid Campus - SSF14"/>
    <s v="B14/B15 Drain Down 2nd Floor [092721]"/>
    <s v="152000 (SSF15.2.152000)"/>
    <s v="9/27/2021 12:00 AM"/>
    <m/>
    <s v="New, need to reinstall sprinkler head in hallway of B15. Head is located close to B14. both buildings should be drained down."/>
    <s v="Drain down 2nd floor B15 and B14 for sprinkler drop reinstallation."/>
    <s v="G16077201"/>
    <s v="William Fette"/>
    <m/>
    <s v="No"/>
    <s v="RA"/>
    <s v="No"/>
    <s v="No"/>
    <s v="Yes"/>
    <s v="No"/>
    <m/>
    <s v="Bypass WF/TS + H/S + vivarium, call security to disregard red strobes, mop needed"/>
    <s v="Offline"/>
    <s v="Complete"/>
    <s v="Steven Caballero"/>
    <n v="11"/>
    <x v="1"/>
  </r>
  <r>
    <s v="SSF-00002212"/>
    <s v="Fire Suppression Impairment (7 day max duration)"/>
    <s v="William Fette"/>
    <s v="Closed"/>
    <s v="9/24/2021"/>
    <s v="9/24/2021"/>
    <x v="3"/>
    <s v="GCI"/>
    <x v="107"/>
    <s v="South San Francisco"/>
    <s v="4156380145"/>
    <s v="William Fette"/>
    <s v="joe@firestopsprinkler.com"/>
    <s v="Mid Campus - SSF15, Mid Campus - SSF14"/>
    <s v="B14/B15 Drain Down 2nd Floor [092421]"/>
    <s v="152000 (SSF15.2.152000)"/>
    <s v="9/24/2021 12:00 AM"/>
    <m/>
    <s v="New, need to safe-off sprinkler head in hallway of B15. Head is located close to B14. both buildings should be drained down."/>
    <s v="Drain down 2nd floor B15 and B14 for sprinkler drop safe-off."/>
    <s v="G16077201"/>
    <s v="William Fette"/>
    <m/>
    <s v="No"/>
    <s v="RA"/>
    <s v="No"/>
    <s v="No"/>
    <s v="No"/>
    <s v="No"/>
    <m/>
    <s v="Bypass WF/TS + H/S + vivarium, call security to disregard red strobes, MOP needed"/>
    <s v="Offline"/>
    <s v="Complete"/>
    <s v="Steven Caballero"/>
    <n v="8"/>
    <x v="1"/>
  </r>
  <r>
    <s v="SSF-00002211"/>
    <s v="Fire Detection Impairment (7 day max duration)"/>
    <s v="Nate Farey"/>
    <s v="Closed"/>
    <s v="9/25/2021"/>
    <s v="9/25/2021"/>
    <x v="3"/>
    <s v="Therma"/>
    <x v="107"/>
    <s v="South San Francisco"/>
    <s v="415-802-4479"/>
    <s v="Dom Williams"/>
    <s v="nfarey@gcigc.com"/>
    <s v="Mid Campus - SSF13"/>
    <s v="New B13 2021 Capital Equipment Project [092521] "/>
    <s v="South San Francisco Locations (SSFLOC), 132058 (SSF13.2.132058)"/>
    <s v="9/25/2021 12:00 AM"/>
    <s v="Start &amp; End Times intended to be inside Siemen's Saturday's working hours. Please reach out if times are incorrect."/>
    <s v="_x000a__x000a_"/>
    <s v="Brazing &amp; Capping Copper Pipe, Replacing Valve"/>
    <s v="G16077177"/>
    <s v="Nathan Farey"/>
    <m/>
    <s v="No"/>
    <s v="RA"/>
    <s v="No"/>
    <s v="No"/>
    <s v="No"/>
    <s v="Yes"/>
    <s v="No"/>
    <s v="Disarm points (35-5, 6)"/>
    <s v="Online"/>
    <s v="Complete"/>
    <s v="Steven Caballero"/>
    <n v="9"/>
    <x v="1"/>
  </r>
  <r>
    <s v="SSF-00002208"/>
    <s v="Fire Detection Impairment (7 day max duration)"/>
    <s v="Carlyn Santos"/>
    <s v="Closed"/>
    <s v="9/23/2021"/>
    <s v="9/24/2021"/>
    <x v="0"/>
    <s v="Therma"/>
    <x v="107"/>
    <s v="South San Francisco"/>
    <s v="650-201-0936"/>
    <s v="Carlyn Santos"/>
    <s v="santoc60@gene.com"/>
    <s v="Lower Campus - SSF07"/>
    <s v="New B7 Impairment Request for 73772 &amp; 73773  [092321 - 092421]"/>
    <s v="South San Francisco Locations (SSFLOC), 73772 (SSF07.3.73772), 73773 (SSF07.3.73773)"/>
    <s v="9/23/2021 12:00 AM"/>
    <m/>
    <m/>
    <s v="Installation of Eye wash on labs 73772 and 73773"/>
    <s v="FL21-283"/>
    <s v="Carlyn Santos"/>
    <m/>
    <s v="No"/>
    <s v="RA"/>
    <s v="Yes"/>
    <s v="No"/>
    <s v="No"/>
    <s v="Yes"/>
    <m/>
    <s v="Please bypass points (7-28, 30, 31 , 32, 34, 35, 41,43)"/>
    <s v="Online"/>
    <s v="Complete"/>
    <s v="Steven Caballero"/>
    <n v="7"/>
    <x v="1"/>
  </r>
  <r>
    <s v="SSF-00002207"/>
    <s v="Fire Suppression Impairment (7 day max duration)"/>
    <s v="Kyle McClain"/>
    <s v="Closed"/>
    <s v="9/25/2021"/>
    <s v="9/25/2021"/>
    <x v="0"/>
    <s v="JLL"/>
    <x v="107"/>
    <s v="South San Francisco"/>
    <s v="6502910036"/>
    <s v="Chandra Mahajan"/>
    <s v="crew230-d@gene.com "/>
    <s v="Mid Campus - SSF14, Mid Campus - SSF15"/>
    <s v=" New B14/15 Pressure regulator on back flow preventer [092521]"/>
    <s v="South San Francisco Locations (SSFLOC)"/>
    <s v="9/25/2021 12:00 AM"/>
    <m/>
    <s v="_x000a_"/>
    <s v="Pressure regulator on the backflow preventer"/>
    <s v="2002610959"/>
    <s v="Kyle McClain"/>
    <m/>
    <s v="No"/>
    <s v="RA"/>
    <s v="No"/>
    <s v="No"/>
    <s v="No"/>
    <m/>
    <m/>
    <s v="Bypass WF/TS F-Key + Fire Pump + Vivarium"/>
    <s v="Offline"/>
    <s v="Complete"/>
    <s v=""/>
    <n v="9"/>
    <x v="1"/>
  </r>
  <r>
    <s v="SSF-00002206"/>
    <s v="Fire Detection Impairment (7 day max duration)"/>
    <s v="Erick Aguayo"/>
    <s v="Closed"/>
    <s v="9/20/2021"/>
    <s v="9/24/2021"/>
    <x v="7"/>
    <s v="dome "/>
    <x v="107"/>
    <s v="South San Francisco"/>
    <s v="6506531109"/>
    <s v="jose delgado"/>
    <s v="jdelgado@domebuilds.com"/>
    <s v="Lower Campus - SSF05"/>
    <s v="B5 Continuation T-Cell  Room 5546 [092021 - 092421]"/>
    <s v="B5 5546 out side and inside of the room, SSF05 1st Floor (SSF05.1)"/>
    <s v="9/20/2021 12:00 AM"/>
    <m/>
    <m/>
    <s v="Soldering pipe, move ceiling tiles, move air duct "/>
    <s v="G16077151"/>
    <s v="Lawson Cook"/>
    <m/>
    <s v="No"/>
    <s v="RA"/>
    <s v="No"/>
    <s v="No"/>
    <s v="Yes"/>
    <m/>
    <m/>
    <s v="Disarms: (2-20 to 22,25,39,40,43 to 50) "/>
    <s v="Online"/>
    <s v="Complete"/>
    <s v=""/>
    <n v="4"/>
    <x v="0"/>
  </r>
  <r>
    <s v="SSF-00002202"/>
    <s v="Fire Suppression Impairment (7 day max duration)"/>
    <s v="William Meroshnekoff "/>
    <s v="Closed"/>
    <s v="9/27/2021"/>
    <s v="9/27/2021"/>
    <x v="3"/>
    <s v="Fire Stop Sprinklers"/>
    <x v="100"/>
    <s v="South San Francisco"/>
    <s v="4088908225"/>
    <s v="William Meroshnekoff "/>
    <s v="bmeroshnekoff@gcigc.com"/>
    <s v="South Campus - SSF42"/>
    <s v="B42.3 gCell Drain [092721]"/>
    <s v="423131 (SSF42.3.423131), 423132 (SSF42.3.423132)"/>
    <s v="9/27/2021 12:00 AM"/>
    <s v="Start time 7am End time 2pm "/>
    <m/>
    <s v="Installing New Fire Sprinkler Whips for the New gCell Lab"/>
    <s v="G16077197"/>
    <s v="William Meroshnekoff"/>
    <m/>
    <s v="No"/>
    <s v="RA"/>
    <s v="No"/>
    <s v="No"/>
    <s v="No"/>
    <s v="No"/>
    <m/>
    <s v="Bypass WF/TS + H/S, call security to disregard red strobes"/>
    <s v="Offline"/>
    <s v="Complete"/>
    <s v="Leo Carrio (Siemens)"/>
    <n v="12"/>
    <x v="1"/>
  </r>
  <r>
    <s v="SSF-00002199"/>
    <s v="Fire Detection Impairment (7 day max duration)"/>
    <s v="William Meroshnekoff "/>
    <s v="Closed"/>
    <s v="9/22/2021"/>
    <s v="9/24/2021"/>
    <x v="3"/>
    <s v="Therma"/>
    <x v="100"/>
    <s v="South San Francisco"/>
    <s v="4088908225"/>
    <s v="William Meroshnekoff "/>
    <s v="bmeroshnekoff@gcigc.com"/>
    <s v="South Campus - SSF42"/>
    <s v="New B42.3 gCell [092221-092421]"/>
    <s v="423134 (SSF42.3.423134)"/>
    <s v="9/22/2021 12:00 AM"/>
    <s v="Start time 6am End time 2pm "/>
    <m/>
    <s v="Soldering copper pipes for tie-in to Compressed Air, Vacuum, and  Co2. in Rm 423134 "/>
    <s v="G16077197"/>
    <s v="William Meroshnekoff"/>
    <m/>
    <s v="No"/>
    <s v="RA"/>
    <s v="No"/>
    <s v="No"/>
    <s v="No"/>
    <s v="Yes"/>
    <m/>
    <s v="Disarm point (7-43)"/>
    <s v="Online"/>
    <s v="Complete"/>
    <s v="Leo Carrio (Siemens)"/>
    <n v="7"/>
    <x v="1"/>
  </r>
  <r>
    <s v="SSF-00002198"/>
    <s v="Fire Detection Impairment (7 day max duration)"/>
    <s v="David Reyes"/>
    <s v="Closed"/>
    <s v="9/27/2021"/>
    <s v="10/1/2021"/>
    <x v="2"/>
    <m/>
    <x v="100"/>
    <s v="South San Francisco"/>
    <s v="415-470-0809"/>
    <s v="David Reyes"/>
    <s v="dreyes@herrero.com"/>
    <s v="Lower Campus - SSF07"/>
    <s v="Continuation B7, 71242 Stem Cell Lab Impairment [092721 - 100121]"/>
    <s v="71242 (SSF07.1.71242), 71228 (SSF07.1.71228), 71243 (SSF07.1.71243)"/>
    <s v="9/27/2021 12:00 AM"/>
    <m/>
    <s v="This is a continuation of existing permits"/>
    <s v="Ongoing construction activities which will include piping, electrical rough in. Possibly work to t-bar ceiling. Piping will include Hot Work activities as well."/>
    <s v="L16077182"/>
    <s v="Dave Reyes"/>
    <m/>
    <s v="No"/>
    <s v="RA"/>
    <s v="No"/>
    <s v="No"/>
    <s v="Yes"/>
    <s v="Yes"/>
    <m/>
    <s v="(2-15, 16, 18, 20, 21) (3-11, 12, 13)"/>
    <s v="Online"/>
    <s v="Complete"/>
    <s v=""/>
    <n v="12"/>
    <x v="1"/>
  </r>
  <r>
    <s v="SSF-00002197"/>
    <s v="Fire Suppression Impairment (7 day max duration)"/>
    <s v="Anthony Waters"/>
    <s v="Closed"/>
    <s v="9/17/2021"/>
    <s v="9/17/2021"/>
    <x v="5"/>
    <s v="Walker Telecom "/>
    <x v="100"/>
    <s v="South San Francisco"/>
    <s v="9253822176"/>
    <s v="Anthony Waters"/>
    <s v="waters.Anthony@gene.com"/>
    <s v="Lower Campus - SSF09A"/>
    <s v="B9A impairment request [091721]"/>
    <s v="SSF9A (SSF9A), MDC1 / MDC2"/>
    <s v="9/17/2021 12:00 AM"/>
    <m/>
    <m/>
    <s v="Working on a down fiber links from B32 to MDC 1 and MDC 2 "/>
    <s v="N/A "/>
    <s v="SSFPermits"/>
    <m/>
    <s v="No"/>
    <s v="RA"/>
    <s v="No"/>
    <s v="No"/>
    <s v="Yes"/>
    <s v="No"/>
    <m/>
    <s v="Disarms: (1-46 to 60)"/>
    <s v="Offline"/>
    <s v="Complete"/>
    <s v="Leo Carrio (Siemens)"/>
    <n v="2"/>
    <x v="0"/>
  </r>
  <r>
    <s v="SSF-00002196"/>
    <s v="Fire Detection Impairment (7 day max duration)"/>
    <s v="Nicholas Davis"/>
    <s v="Closed"/>
    <s v="9/27/2021"/>
    <s v="10/4/2021"/>
    <x v="9"/>
    <s v="Truebeck Construction"/>
    <x v="100"/>
    <s v="South San Francisco"/>
    <s v="6507306424"/>
    <s v="Daniel Oniell"/>
    <s v="mcgintj2@gene.com"/>
    <s v="South Campus - PSA"/>
    <s v="Continuous PSA 1st Floor Fire Alarm System Impairment [092721 - 100421]"/>
    <s v="PSA1000 (SSFPSA.1.PSA1000), PSA1005 (SSFPSA.1.PSA1005), PSA1006 (SSFPSA.1.PSA1006), PSA1003 (SSFPSA.1.PSA1003), PSA1007 (SSFPSA.1.PSA1007), PSA1012 (SSFPSA.1.PSA1012), PSA1004 (SSFPSA.1.PSA1004), PSA1014 (SSFPSA.1.PSA1014)"/>
    <s v="9/27/2021 12:00 AM"/>
    <m/>
    <s v="Continuation of original impairment permit 1036, no changes to work."/>
    <s v="Modification of PSA hallway and bathrooms.  Including modification/refinishing of doorways, bathroom tile, shower fixtures, flooring, wall finishes, and ceiling tile."/>
    <s v="G16077117"/>
    <s v="Nicholas Davis"/>
    <m/>
    <s v="No"/>
    <s v="RA"/>
    <s v="No"/>
    <s v="Yes"/>
    <s v="Yes"/>
    <s v="No"/>
    <m/>
    <s v="(1-44)"/>
    <s v="Online"/>
    <s v="Complete"/>
    <s v=""/>
    <n v="12"/>
    <x v="1"/>
  </r>
  <r>
    <s v="SSF-00002195"/>
    <s v="Fire Detection Impairment (7 day max duration)"/>
    <s v="Jeremy Ezrin"/>
    <s v="Closed"/>
    <s v="9/17/2021"/>
    <s v="9/17/2021"/>
    <x v="8"/>
    <m/>
    <x v="100"/>
    <s v="South San Francisco"/>
    <s v="6503041238"/>
    <s v="Darren Valenzano"/>
    <m/>
    <s v="Upper Campus - SSF31"/>
    <s v="B31 Access Upgrades [091721]"/>
    <s v="SSF31 1st Floor (SSF31.1)"/>
    <s v="9/17/2021 12:00 AM"/>
    <m/>
    <m/>
    <s v="Door work"/>
    <s v="L16077104"/>
    <s v="Jeremy Ezrin"/>
    <m/>
    <s v="No"/>
    <s v="RA"/>
    <s v="No"/>
    <s v="No"/>
    <s v="No"/>
    <s v="No"/>
    <s v="Yes"/>
    <s v="Disarm points (1A-7 to 11, 83)"/>
    <s v="Online"/>
    <s v="Complete"/>
    <s v="Leo Carrio (Siemens)"/>
    <n v="2"/>
    <x v="0"/>
  </r>
  <r>
    <s v="SSF-00002194"/>
    <s v="Fire Suppression Impairment (7 day max duration)"/>
    <s v="Edgar Montes"/>
    <s v="Closed"/>
    <s v="9/17/2021"/>
    <s v="9/17/2021"/>
    <x v="0"/>
    <s v=" jll"/>
    <x v="100"/>
    <s v="South San Francisco"/>
    <s v="650-296-7953"/>
    <s v="Edgar Montes"/>
    <s v=" montese3@gene.com"/>
    <s v="Upper Campus - SSF33"/>
    <s v="B33 Emergency to replace bad ceiling tile on sprinkler head [091721]"/>
    <s v="SSF33 5th Floor (SSF33.5)"/>
    <s v="9/17/2021 12:00 AM"/>
    <m/>
    <m/>
    <s v="JLL to remove stain damage ceiling tile on sprinkler head and Replace. Siemens to drain 5th floor area 335203"/>
    <s v="2002608659"/>
    <s v="Edgar Montes"/>
    <m/>
    <s v="No"/>
    <s v="RA"/>
    <s v="No"/>
    <s v="No"/>
    <s v="No"/>
    <s v="No"/>
    <s v="No"/>
    <s v="Bypass Fire Pump F-Key. JLL to call Siemens tech when ready to drain. Call Security to disregard white and red strobe &amp; F-key panel, Disarm H/S + WF/TS. No MOP needed"/>
    <s v="Offline"/>
    <s v="Complete"/>
    <s v="Leo Carrio (Siemens)"/>
    <n v="2"/>
    <x v="0"/>
  </r>
  <r>
    <s v="SSF-00002193"/>
    <s v="Fire Suppression Impairment (7 day max duration)"/>
    <s v="Edgar Montes"/>
    <s v="Closed"/>
    <s v="9/17/2021"/>
    <s v="9/17/2021"/>
    <x v="1"/>
    <s v="FIRE STOP"/>
    <x v="100"/>
    <s v="South San Francisco"/>
    <s v="650-296-7953"/>
    <s v="Edgar Montes"/>
    <s v="joe@firestopsprinkler.com"/>
    <s v="Upper Campus - SSF26"/>
    <s v="B26 Emergency: Replace corroded sprinkler heads [091721]"/>
    <s v="SSF26 1st Floor (SSF26.1)"/>
    <s v="9/17/2021 12:00 AM"/>
    <m/>
    <m/>
    <s v="Fire Stop to replace/repair corroded sprinkler head. Siemens will need to drain first floor for repairs."/>
    <s v="2002633131"/>
    <s v="Edgar Montes"/>
    <m/>
    <s v="No"/>
    <s v="RA"/>
    <s v="No"/>
    <s v="No"/>
    <s v="No"/>
    <s v="No"/>
    <s v="No"/>
    <s v="Call Security to disregard white and red strobe &amp; F-key panel, Disarm H/S + WF/TS, MOP Needed"/>
    <s v="Offline"/>
    <s v="Complete"/>
    <s v="Leo Carrio (Siemens)"/>
    <n v="2"/>
    <x v="0"/>
  </r>
  <r>
    <s v="SSF-00002192"/>
    <s v="Fire Suppression Impairment (7 day max duration)"/>
    <s v="Will Ratelle"/>
    <s v="Closed"/>
    <s v="9/23/2021"/>
    <s v="9/23/2021"/>
    <x v="3"/>
    <s v="GCI/Firestop"/>
    <x v="100"/>
    <s v="South San Francisco"/>
    <s v="415-730-7598"/>
    <s v="Will Ratelle"/>
    <s v="wratelle@gcigc.com"/>
    <s v="South Campus - SSF42"/>
    <s v="B42 Conference Room Upgrades Drain Continuation [092321]"/>
    <s v="B42 Conference Rooms"/>
    <s v="9/23/2021 12:00 AM"/>
    <m/>
    <m/>
    <s v="DRAIN DOWN OF FIRE SPRINKLER SYSTEM AT B42 CONFERENCE ROOM PROJECT.  EXISTING HEADS TO BE REPLACED AND PIPING RE-WORKED FOR PROJECT"/>
    <s v="L16077112"/>
    <s v="Will Ratelle"/>
    <m/>
    <s v="No"/>
    <s v="RA"/>
    <s v="No"/>
    <s v="No"/>
    <s v="Yes"/>
    <s v="No"/>
    <m/>
    <s v="Call Security to disregard white and red strobe &amp; F-key panel, Disarm WF+TS, MOP Needed"/>
    <s v="Offline"/>
    <s v="Complete"/>
    <s v=""/>
    <n v="8"/>
    <x v="1"/>
  </r>
  <r>
    <s v="SSF-00002191"/>
    <s v="Fire Suppression Impairment (7 day max duration)"/>
    <s v="Will Ratelle"/>
    <s v="Closed"/>
    <s v="9/22/2021"/>
    <s v="9/22/2021"/>
    <x v="3"/>
    <s v="GCI/Firestop"/>
    <x v="100"/>
    <s v="South San Francisco"/>
    <s v="415-730-7598"/>
    <s v="Will Ratelle"/>
    <s v="wratelle@gcigc.com"/>
    <s v="South Campus - SSF42"/>
    <s v="B42 Conference Room Upgrades Drain Continuation [092221]"/>
    <s v="B42 Conference Rooms"/>
    <s v="9/22/2021 12:00 AM"/>
    <m/>
    <m/>
    <s v="DRAIN DOWN OF FIRE SPRINKLER SYSTEM AT B42 CONFERENCE ROOM PROJECT.  EXISTING HEADS TO BE REPLACED AND PIPING RE-WORKED FOR PROJECT"/>
    <s v="L16077112"/>
    <s v="Will Ratelle"/>
    <m/>
    <s v="No"/>
    <s v="RA"/>
    <s v="No"/>
    <s v="No"/>
    <s v="Yes"/>
    <s v="No"/>
    <m/>
    <s v="Call Security to disregard white and red strobe &amp; F-key panel, Disarm WF+TS, MOP Needed"/>
    <s v="Offline"/>
    <s v="Complete"/>
    <s v=""/>
    <n v="7"/>
    <x v="1"/>
  </r>
  <r>
    <s v="SSF-00002185"/>
    <s v="Fire Suppression Impairment (7 day max duration)"/>
    <s v="David Cooper"/>
    <s v="Closed"/>
    <s v="9/21/2021"/>
    <s v="9/22/2021"/>
    <x v="3"/>
    <s v="GCI / Firestop"/>
    <x v="101"/>
    <s v="South San Francisco"/>
    <s v="4155172240"/>
    <s v="David Cooper"/>
    <s v="dcooper@gcigc.com"/>
    <s v="Mid Campus - SSF10"/>
    <s v="B10 NMR Installation Project - Revised Request Sprinkler Work [092121 - 092221]"/>
    <s v="10123 (SSF10.1.10123), Call Security to disregard white and red strobe &amp;amp; F-key panel - Offline, Bypass WF/TS, Horn Strobe, 10159 (SSF10.1.10159), 10161 (SSF10.1.10161), MOP needed, 10162 (SSF10.1.10162), 10165 (SSF10.1.10165), 10167 (SSF10.1.10167), 10166 (SSF10.1.10166), 10164 (SSF10.1.10164), 10160 (SSF10.1.10160), 10167A (SSF10.1.10167A), 10168 (SSF10.1.10168), 10172A (SSF10.1.10172A), 10173 (SSF10.1.10173), 10170 (SSF10.1.10170), 10171 (SSF10.1.10171), 10172B (SSF10.1.10172B), 10174 (SSF10.1.10174), 10175 (SSF10.1.10175), 10178 (SSF10.1.10178), 10179 (SSF10.1.10179), 10176 (SSF10.1.10176), 10177A (SSF10.1.10177A), 10177 (SSF10.1.10177), 10152 (SSF10.1.10152)"/>
    <s v="9/21/2021 12:00 AM"/>
    <m/>
    <s v="Adding room 10152 to this impairment _x000a_Tuesday is mods and Wednesday is Hydro with SSF Fire Dept. "/>
    <s v="Drain down of existing sprinkler system. Relocate heads and prepare for Hydro.  Firestop doing work. Joe Pimentel is contact. 510-719-2285_x000a_Draining down B10 and B11 1st floor risers as noted on job walk and past drain downs for safety. Project has MOP already developed by FLS team for areas. Check for accuracy when walking job. "/>
    <s v="L16077083"/>
    <s v="David Cooper"/>
    <m/>
    <s v="No"/>
    <s v="RA"/>
    <s v="No"/>
    <s v="No"/>
    <s v="No"/>
    <m/>
    <m/>
    <s v="Call Security to disregard white and red strobe. F-key panel (Bypass WF/TS + Horn Strobes + Door Holders + Vivarium)"/>
    <s v="Offline"/>
    <s v="Complete"/>
    <s v="Leo Carrio (Siemens)"/>
    <n v="7"/>
    <x v="1"/>
  </r>
  <r>
    <s v="SSF-00002183"/>
    <s v="Fire Detection Impairment (7 day max duration)"/>
    <s v="chandra "/>
    <s v="Closed"/>
    <s v="9/20/2021"/>
    <s v="9/20/2021"/>
    <x v="0"/>
    <s v="JLL"/>
    <x v="101"/>
    <s v="South San Francisco"/>
    <s v="6503849668"/>
    <s v="chandra "/>
    <s v="mchandra@gene.com"/>
    <s v="Upper Campus - SSF20"/>
    <s v="B20 Emergency EF repair work [092021]"/>
    <s v="2nd floor electrical room"/>
    <s v="9/20/2021 12:00 AM"/>
    <m/>
    <m/>
    <s v="Need to repair EF3 , shutting down electrical panel that serves fire alarms and FSD"/>
    <s v="1002883609"/>
    <s v="Yesenia Contreras Alvarez (FLS)"/>
    <m/>
    <s v="No"/>
    <s v="RA"/>
    <s v="No"/>
    <s v="No"/>
    <s v="Yes"/>
    <m/>
    <m/>
    <s v="(7-38)(8-3)"/>
    <s v="Online"/>
    <s v="Complete"/>
    <s v=""/>
    <n v="6"/>
    <x v="1"/>
  </r>
  <r>
    <s v="SSF-00002181"/>
    <s v="Fire Detection Impairment (7 day max duration)"/>
    <s v="chandra maharjan"/>
    <s v="Closed"/>
    <s v="9/15/2021"/>
    <s v="9/15/2021"/>
    <x v="0"/>
    <s v="JLL"/>
    <x v="101"/>
    <s v="South San Francisco"/>
    <s v="6504449101"/>
    <s v="Paul Soriano "/>
    <s v="sorianp2@gene.com"/>
    <s v="Mid Campus - SSF15"/>
    <s v="B15 Emergency request fire pump repair [091521]"/>
    <s v="fire pump room"/>
    <s v="9/15/2021 12:00 AM"/>
    <m/>
    <m/>
    <s v="fire pump repair "/>
    <s v="2002573099"/>
    <s v="Chandra Maharjan"/>
    <m/>
    <s v="No"/>
    <s v="RA"/>
    <s v="No"/>
    <s v="No"/>
    <s v="No"/>
    <m/>
    <m/>
    <s v="Disarms: (21-5, 19, 21)"/>
    <s v="Online"/>
    <s v="Complete"/>
    <s v="Kelly Choo (Siemens)"/>
    <n v="1"/>
    <x v="0"/>
  </r>
  <r>
    <s v="SSF-00002179"/>
    <s v="Fire Detection Impairment (7 day max duration)"/>
    <s v="William Fette"/>
    <s v="Closed"/>
    <s v="9/27/2021"/>
    <s v="10/1/2021"/>
    <x v="3"/>
    <s v="GCI"/>
    <x v="101"/>
    <s v="South San Francisco"/>
    <s v="4156380145"/>
    <s v="William Fette"/>
    <s v="wfette@gcigc.com"/>
    <s v="South Campus - SSF42"/>
    <s v="New B42 Cafeteria [092721 -  100121]"/>
    <s v="421320, 421310 (SSF42.1.421310)"/>
    <s v="9/27/2021 12:00 AM"/>
    <m/>
    <s v="Work regular and off-hours"/>
    <s v="B42 Omnitemp refresh work and evaporator replacement in walk-in E."/>
    <s v="G16077152"/>
    <s v="William Fette"/>
    <m/>
    <s v="No"/>
    <s v="RA"/>
    <s v="No"/>
    <s v="No"/>
    <s v="No"/>
    <m/>
    <m/>
    <s v="Disarm points (1-5 to 9,11,12,13) (2-59)"/>
    <s v="Online"/>
    <s v="Complete"/>
    <s v="Leo Carrio (Siemens)"/>
    <n v="13"/>
    <x v="1"/>
  </r>
  <r>
    <s v="SSF-00002178"/>
    <s v="Fire Detection Impairment (7 day max duration)"/>
    <s v="William Meroshnekoff "/>
    <s v="Closed"/>
    <s v="9/27/2021"/>
    <s v="10/1/2021"/>
    <x v="3"/>
    <s v="GCI"/>
    <x v="101"/>
    <s v="South San Francisco"/>
    <s v="4088908225"/>
    <s v="William Meroshnekoff "/>
    <s v="bmeroshnekoff@gcigc.com"/>
    <s v="South Campus - SSF42"/>
    <s v="Continuation B42.3 gCell Lab Remodel [092721 - 100121]"/>
    <s v="423132 (SSF42.3.423132), 423133 (SSF42.3.423133)"/>
    <s v="9/27/2021 12:00 AM"/>
    <m/>
    <s v="No night work is planned at this time "/>
    <s v="Lab Space is approx. 450' Selective wall demo, MEPS relocation, with new lab and used lab equipment. Hot work will be required for some of this work. "/>
    <s v="G16077197"/>
    <s v="William Meroshnekoff"/>
    <m/>
    <s v="No"/>
    <s v="RA"/>
    <s v="No"/>
    <m/>
    <s v="Yes"/>
    <s v="Yes"/>
    <m/>
    <s v="Disarm points (7-1,2,3,14,43)"/>
    <s v="Online"/>
    <s v="Complete"/>
    <s v=""/>
    <n v="13"/>
    <x v="1"/>
  </r>
  <r>
    <s v="SSF-00002175"/>
    <s v="Fire Detection Impairment (7 day max duration)"/>
    <s v="Colin Hellmuth"/>
    <s v="Closed"/>
    <s v="9/20/2021"/>
    <s v="9/24/2021"/>
    <x v="3"/>
    <s v="GCI"/>
    <x v="101"/>
    <s v="South San Francisco"/>
    <s v="4154706462"/>
    <s v="Colin Hellmuth"/>
    <s v="chellmuth@gcigc.com"/>
    <s v="South Campus - SSF41"/>
    <s v="Continuation B41 L16077058 - 21-2059 Campus CDA [092021 - 092421]"/>
    <s v="415003, 415004, 415002, 415001"/>
    <s v="9/20/2021 12:00 AM"/>
    <s v="0500-1300HRS-- welding mild steel reinforcement on penthouse for new exhaust fan_x000a_Mondays to start at 0600."/>
    <m/>
    <s v="Welding steel."/>
    <s v="L16077058"/>
    <s v="Colin Hellmuth"/>
    <m/>
    <s v="No"/>
    <s v="RA"/>
    <s v="No"/>
    <s v="No"/>
    <s v="Yes"/>
    <s v="Yes"/>
    <s v="No"/>
    <s v="(4-41 to 44, 47, 50 to 53)"/>
    <s v="Online"/>
    <s v="Complete"/>
    <s v=""/>
    <n v="6"/>
    <x v="1"/>
  </r>
  <r>
    <s v="SSF-00002173"/>
    <s v="Fire Detection Impairment (7 day max duration)"/>
    <s v="chandra "/>
    <s v="Closed"/>
    <s v="9/14/2021"/>
    <s v="9/14/2021"/>
    <x v="0"/>
    <s v="JLL"/>
    <x v="102"/>
    <s v="South San Francisco"/>
    <s v="6503849668"/>
    <s v="chandra "/>
    <s v="mchandra@gene.com"/>
    <s v="Upper Campus - SSF20"/>
    <s v="B20 Emergency EF repair work [091421]"/>
    <s v="2nd floor electrical room"/>
    <s v="9/14/2021 12:00 AM"/>
    <m/>
    <m/>
    <s v="Need to repair EF3 , shutting down electrical panel that serves fire alarms and FSD"/>
    <s v="1002883609"/>
    <s v="Chandra Maharjan"/>
    <m/>
    <s v="No"/>
    <s v="RA"/>
    <s v="No"/>
    <s v="No"/>
    <s v="No"/>
    <m/>
    <m/>
    <s v="(7-38)(8-3)"/>
    <s v="Online"/>
    <s v="Complete"/>
    <s v="Kelly Choo (Siemens)"/>
    <n v="1"/>
    <x v="0"/>
  </r>
  <r>
    <s v="SSF-00002164"/>
    <s v="Fire Detection Impairment (7 day max duration)"/>
    <s v="Anthony D Garcia"/>
    <s v="Closed"/>
    <s v="9/27/2021"/>
    <s v="10/1/2021"/>
    <x v="3"/>
    <s v="GCI"/>
    <x v="102"/>
    <s v="South San Francisco"/>
    <s v="4158477158"/>
    <s v="Anthony D Garcia"/>
    <s v="garciaja@gene.com"/>
    <s v="South Campus - SSF48"/>
    <s v="Continuation B48 MPLS Project [092721 - 100121]"/>
    <s v="SSF48 (SSF48), South Campus (SC), SSF48 1st Floor (SSF48.1), 481147 (SSF48.1.481147), 481149 (SSF48.1.481149)"/>
    <s v="9/27/2021 12:00 AM"/>
    <m/>
    <s v="_x000a_"/>
    <s v="Put Smoke Detector in bypass as this detector has been audibling a false alarm due to the steam of the auto claves."/>
    <s v="L16076864"/>
    <s v="Jose Valencia "/>
    <m/>
    <s v="No"/>
    <s v="RA"/>
    <s v="No"/>
    <s v="No"/>
    <s v="Yes"/>
    <m/>
    <m/>
    <s v="(1-18), (2-43)"/>
    <s v="Online"/>
    <s v="Complete"/>
    <s v=""/>
    <n v="14"/>
    <x v="1"/>
  </r>
  <r>
    <s v="SSF-00002163"/>
    <s v="Fire Detection Impairment (7 day max duration)"/>
    <s v="Anthony Garcia"/>
    <s v="Closed"/>
    <s v="9/27/2021"/>
    <s v="10/1/2021"/>
    <x v="3"/>
    <s v="GCI"/>
    <x v="102"/>
    <s v="South San Francisco"/>
    <s v="4158477158"/>
    <s v="Anthony Garcia"/>
    <s v="agarcia@gcigc.com"/>
    <s v="Mid Campus - SSF12"/>
    <s v="Continuation- B12.4 FACS Lab [092721 - 100121]"/>
    <s v="SSF12 (SSF12), South San Francisco Locations (SSFLOC), SSF12 4th Floor (SSF12.4), Mid Campus (MC), 12431 (SSF12.4.12431), 12435.3 (SSF12.4.12435.3), 12435.4 (SSF12.4.12435.4), 12435 (SSF12.4.12435), 12436.1 (SSF12.4.12436.1), 12435.1 (SSF12.4.12435.1), 12435.2 (SSF12.4.12435.2), 12436.4 (SSF12.4.12436.4), 12436.3 (SSF12.4.12436.3), 12436 (SSF12.4.12436), 12438.3 (SSF12.4.12438.3), 12438 (SSF12.4.12438), 12438.4 (SSF12.4.12438.4), 12436.2 (SSF12.4.12436.2), 12439 (SSF12.4.12439), 12438.2 (SSF12.4.12438.2), 12438.1 (SSF12.4.12438.1)"/>
    <s v="9/27/2021 12:00 AM"/>
    <m/>
    <m/>
    <s v="B12.4 FACS Lab: Demo of the lab walls, flooring, ceiling, HVAC, and MEP in wall and ceiling rough-ins. Build back lab with the new configuration. All new HVAC, MEP above ceiling and in-wall. Install new drywall, paint, trim, flooring, and casework. "/>
    <s v="L16077159"/>
    <s v="Jose Valencia "/>
    <m/>
    <s v="No"/>
    <s v="RA"/>
    <s v="No"/>
    <s v="No"/>
    <s v="No"/>
    <s v="Yes"/>
    <m/>
    <s v="Disarm points (6-129, 130, 131, 136,149, 154 to 158, 160, 161,164 to 167, 169 to 172, 174 to 183,185 to 192, 194, 195, 197, 199, 200, 201,203, 204)"/>
    <s v="Online"/>
    <s v="Complete"/>
    <s v=""/>
    <n v="14"/>
    <x v="1"/>
  </r>
  <r>
    <s v="SSF-00002162"/>
    <s v="Fire Detection Impairment (7 day max duration)"/>
    <s v="chandra "/>
    <s v="Closed"/>
    <s v="9/16/2021"/>
    <s v="9/16/2021"/>
    <x v="0"/>
    <s v="JLL"/>
    <x v="102"/>
    <s v="South San Francisco"/>
    <s v="6503849668"/>
    <s v="chandra maharjan"/>
    <s v="mchandra@gene.com"/>
    <s v="Mid Campus - SSF15"/>
    <s v="Annual test training on Fire Hydrants in FRC-2 [091621]"/>
    <s v="b15 loading dock area"/>
    <s v="9/16/2021 12:00 AM"/>
    <m/>
    <m/>
    <s v="Training on performing annual fire hydrants test for mid campus."/>
    <s v="2002586005"/>
    <s v="Chandra Maharjan"/>
    <m/>
    <s v="No"/>
    <s v="RA"/>
    <s v="No"/>
    <s v="No"/>
    <s v="No"/>
    <s v="No"/>
    <m/>
    <s v="Bypass WF/TS F-Key + Fire Pump + Vivarium"/>
    <s v="Offline"/>
    <s v="Complete"/>
    <s v="Leo Carrio (Siemens)"/>
    <n v="3"/>
    <x v="0"/>
  </r>
  <r>
    <s v="SSF-00002161"/>
    <s v="Fire Detection Impairment (7 day max duration)"/>
    <s v="Anthony Garcia"/>
    <s v="Closed"/>
    <s v="9/20/2021"/>
    <s v="9/24/2021"/>
    <x v="3"/>
    <s v="GCI"/>
    <x v="102"/>
    <s v="South San Francisco"/>
    <s v="4158477158"/>
    <s v="Anthony Garcia"/>
    <s v="agarcia@gcigc.com"/>
    <s v="Mid Campus - SSF12"/>
    <s v="Continuation- B12.4 FACS Lab [092021 - 092421]"/>
    <s v="SSF12 (SSF12), South San Francisco Locations (SSFLOC), SSF12 4th Floor (SSF12.4), Mid Campus (MC), 12431 (SSF12.4.12431), 12435.3 (SSF12.4.12435.3), 12435.4 (SSF12.4.12435.4), 12435 (SSF12.4.12435), 12436.1 (SSF12.4.12436.1), 12435.1 (SSF12.4.12435.1), 12435.2 (SSF12.4.12435.2), 12436.4 (SSF12.4.12436.4), 12436.3 (SSF12.4.12436.3), 12436 (SSF12.4.12436), 12438.3 (SSF12.4.12438.3), 12438 (SSF12.4.12438), 12438.4 (SSF12.4.12438.4), 12436.2 (SSF12.4.12436.2), 12439 (SSF12.4.12439), 12438.2 (SSF12.4.12438.2), 12438.1 (SSF12.4.12438.1)"/>
    <s v="9/20/2021 12:00 AM"/>
    <m/>
    <m/>
    <s v="B12.4 FACS Lab: Demo of the lab walls, flooring, ceiling, HVAC, and MEP in wall and ceiling rough-ins. Build back lab with the new configuration. All new HVAC, MEP above ceiling and in-wall. Install new drywall, paint, trim, flooring, and casework. "/>
    <s v="L16077159"/>
    <s v="Jose Valencia "/>
    <m/>
    <s v="No"/>
    <s v="RA"/>
    <s v="No"/>
    <s v="No"/>
    <s v="No"/>
    <s v="Yes"/>
    <m/>
    <s v="Disarm points (6-129, 130, 131, 136,149, 154 to 158, 160, 161,164 to 167, 169 to 172, 174 to 183,185 to 192, 194, 195, 197, 199, 200, 201,203, 204)"/>
    <s v="Online"/>
    <s v="Complete"/>
    <s v=""/>
    <n v="7"/>
    <x v="1"/>
  </r>
  <r>
    <s v="SSF-00002160"/>
    <s v="Fire Detection Impairment (7 day max duration)"/>
    <s v="Anthony D Garcia"/>
    <s v="Closed"/>
    <s v="9/20/2021"/>
    <s v="9/24/2021"/>
    <x v="3"/>
    <s v="GCI"/>
    <x v="102"/>
    <s v="South San Francisco"/>
    <s v="4158477158"/>
    <s v="Anthony D Garcia"/>
    <s v="garciaja@gene.com"/>
    <s v="South Campus - SSF48"/>
    <s v="Continuation B48 MPLS Project [092021 - 092421]"/>
    <s v="SSF48 (SSF48), (1-18), (2-43), Online, South Campus (SC), SSF48 1st Floor (SSF48.1), 481147 (SSF48.1.481147), 481149 (SSF48.1.481149)"/>
    <s v="9/20/2021 12:00 AM"/>
    <m/>
    <s v="_x000a_"/>
    <s v="Put Smoke Detector in bypass as this detector has been audibling a false alarm due to the steam of the auto claves."/>
    <s v="L16076864"/>
    <s v="Jose Valencia "/>
    <m/>
    <s v="No"/>
    <s v="RA"/>
    <s v="No"/>
    <s v="No"/>
    <s v="Yes"/>
    <m/>
    <m/>
    <s v="(1-18), (2-43)"/>
    <s v="Online"/>
    <s v="Complete"/>
    <s v=""/>
    <n v="7"/>
    <x v="1"/>
  </r>
  <r>
    <s v="SSF-00002158"/>
    <s v="Fire Detection Impairment (7 day max duration)"/>
    <s v="Will Ratelle"/>
    <s v="Closed"/>
    <s v="9/27/2021"/>
    <s v="10/2/2021"/>
    <x v="3"/>
    <s v="GCI"/>
    <x v="102"/>
    <s v="South San Francisco"/>
    <s v="415-730-7598"/>
    <s v="Will Ratelle"/>
    <s v="wratelle@gcigc.com"/>
    <s v="South Campus - SSF42"/>
    <s v="Continuation B42 1st Floor Conference Room Improvements [092721 - 100221]"/>
    <s v="SSF42 1st Floor (SSF42.1), 421110 (SSF42.1.421110), 421132 (SSF42.1.421132), 421133 (SSF42.1.421133), 421101 (SSF42.1.421101), 421128 (SSF42.1.421128), 421211 (SSF42.1.421211), 421120 (SSF42.1.421120), 421145 (SSF42.1.421145), 421105 (SSF42.1.421105), 421135 (SSF42.1.421135), 421141 (SSF42.1.421141), 421140 (SSF42.1.421140)"/>
    <s v="9/27/2021 12:00 AM"/>
    <m/>
    <s v="Saturday 0600 - 1400_x000a__x000a_"/>
    <s v="Demo of existing conference rooms, restrooms and break area.  Area will be re-designed and updated finishes installed throughout these areas.  All rooms to be demo'd and surrounding corridors and open spaces."/>
    <s v="L16077112"/>
    <s v="Will Ratelle"/>
    <m/>
    <s v="No"/>
    <s v="RA"/>
    <s v="No"/>
    <s v="No"/>
    <s v="Yes"/>
    <s v="Yes"/>
    <m/>
    <s v="(2-2 to 18, 23 to 27), (3-3, 4, 5, 8)"/>
    <s v="Online"/>
    <s v="Complete"/>
    <s v=""/>
    <n v="14"/>
    <x v="1"/>
  </r>
  <r>
    <s v="SSF-00002145"/>
    <s v="Fire Detection Impairment (7 day max duration)"/>
    <s v="Will Ratelle"/>
    <s v="Closed"/>
    <s v="9/20/2021"/>
    <s v="9/25/2021"/>
    <x v="3"/>
    <s v="GCI"/>
    <x v="102"/>
    <s v="South San Francisco"/>
    <s v="415-730-7598"/>
    <s v="Will Ratelle"/>
    <s v="wratelle@gcigc.com"/>
    <s v="South Campus - SSF42"/>
    <s v="Continuation B42 1st Floor Conference Room Improvements [092021 - 092521]"/>
    <s v="SSF42 1st Floor (SSF42.1), 421110 (SSF42.1.421110), 421132 (SSF42.1.421132), 421133 (SSF42.1.421133), 421101 (SSF42.1.421101), 421128 (SSF42.1.421128), 421211 (SSF42.1.421211), 421120 (SSF42.1.421120), 421145 (SSF42.1.421145), 421105 (SSF42.1.421105), 421135 (SSF42.1.421135), 421141 (SSF42.1.421141), 421140 (SSF42.1.421140)"/>
    <s v="9/20/2021 12:00 AM"/>
    <m/>
    <s v="Saturday 0600 - 1400_x000a__x000a_"/>
    <s v="Demo of existing conference rooms, restrooms and break area.  Area will be re-designed and updated finishes installed throughout these areas.  All rooms to be demo'd and surrounding corridors and open spaces."/>
    <s v="L16077112"/>
    <s v="Will Ratelle"/>
    <m/>
    <s v="No"/>
    <s v="RA"/>
    <s v="No"/>
    <s v="No"/>
    <s v="Yes"/>
    <s v="Yes"/>
    <m/>
    <s v="(2-2 to 18, 23 to 27), (3-3, 4, 5, 8)"/>
    <s v="Online"/>
    <s v="Complete"/>
    <s v=""/>
    <n v="7"/>
    <x v="1"/>
  </r>
  <r>
    <s v="SSF-00002144"/>
    <s v="Fire Detection Impairment (7 day max duration)"/>
    <s v="Nathan Farey"/>
    <s v="Closed"/>
    <s v="9/15/2021"/>
    <s v="9/15/2021"/>
    <x v="3"/>
    <s v="Therma"/>
    <x v="102"/>
    <s v="South San Francisco"/>
    <s v="415-802-4479"/>
    <s v="Dom Williams"/>
    <s v="nfarey@gcigc.com"/>
    <s v="South Campus - SSF41"/>
    <s v="CONTINUATION - B414175 Lab Modifications - G16077177 [091521]"/>
    <s v="414175 (SSF41.4.414175)"/>
    <s v="9/15/2021 12:00 AM"/>
    <m/>
    <s v="Requesting inside of the 5 day limited window to submit. Work was scheduled to take place last week but did not complete. We need 1 extra day and have scheduled this for Wednesday. Please let  me know if this is acceptable._x000a__x000a_Thank you"/>
    <s v="Continuation Request - Demo Casework - Piping Modifications/Brazing"/>
    <s v="G16077177"/>
    <s v="Nathan Farey"/>
    <m/>
    <s v="No"/>
    <s v="RA"/>
    <s v="No"/>
    <s v="No"/>
    <s v="Yes"/>
    <s v="Yes"/>
    <s v="No"/>
    <s v="Disarm points (4-1,2)"/>
    <s v="Online"/>
    <s v="Complete"/>
    <s v=""/>
    <n v="2"/>
    <x v="0"/>
  </r>
  <r>
    <s v="SSF-00002143"/>
    <s v="Fire Detection Impairment (7 day max duration)"/>
    <s v="Paul E Kern"/>
    <s v="Closed"/>
    <s v="9/20/2021"/>
    <s v="9/24/2021"/>
    <x v="3"/>
    <s v="GCI"/>
    <x v="102"/>
    <s v="South San Francisco"/>
    <s v="7076950936"/>
    <s v="Paul E Kern"/>
    <s v="pkern@gcigc.com"/>
    <s v="South Campus - SSF47"/>
    <s v="Continuation B47 Breakroom Refresh [092021 - 092421]"/>
    <s v="Online, 472125 (SSF47.2.472125), Disarm points (2-9,11,12,14)"/>
    <s v="9/20/2021 12:00 AM"/>
    <m/>
    <s v="Friday end time : 23:00"/>
    <s v="B47.2  Demo all existing drywall, cabinets, flooring, electrical, plumbing, ceiling and lighting. Install all new of previously listed items."/>
    <s v="G16077101"/>
    <s v="William Fette"/>
    <m/>
    <s v="No"/>
    <s v="RA"/>
    <s v="No"/>
    <s v="No"/>
    <s v="Yes"/>
    <m/>
    <m/>
    <m/>
    <s v="Online"/>
    <s v="Complete"/>
    <s v=""/>
    <n v="7"/>
    <x v="1"/>
  </r>
  <r>
    <s v="SSF-00002142"/>
    <s v="Fire Detection Impairment (7 day max duration)"/>
    <s v="Paul E Kern"/>
    <s v="Closed"/>
    <s v="9/20/2021"/>
    <s v="9/24/2021"/>
    <x v="3"/>
    <s v="GCI"/>
    <x v="102"/>
    <s v="South San Francisco"/>
    <s v="7076950936"/>
    <s v="Paul E Kern"/>
    <s v="pkern@gcigc.com"/>
    <s v="South Campus - SSF42"/>
    <s v="Continuation B42 Breakroom Refresh  [092021 -  092421]"/>
    <s v="Online, 422227 (SSF42.2.422227), Disarm points (5-27 to 32)"/>
    <s v="9/20/2021 12:00 AM"/>
    <m/>
    <s v="Friday end time: 23:00"/>
    <s v="B42 Breakroom Refresh demo all existing cabinets, ceiling, flooring, drywall, framing, electrical and plumbing. Install all new of previously listed items."/>
    <s v="G16077101"/>
    <s v="William Fette"/>
    <m/>
    <s v="No"/>
    <s v="RA"/>
    <s v="No"/>
    <s v="No"/>
    <s v="Yes"/>
    <m/>
    <m/>
    <m/>
    <s v="Online"/>
    <s v="Complete"/>
    <s v=""/>
    <n v="7"/>
    <x v="1"/>
  </r>
  <r>
    <s v="SSF-00002141"/>
    <s v="Fire Detection Impairment (7 day max duration)"/>
    <s v="Paul E Kern"/>
    <s v="Closed"/>
    <s v="9/20/2021"/>
    <s v="9/24/2021"/>
    <x v="3"/>
    <s v="GCI"/>
    <x v="102"/>
    <s v="South San Francisco"/>
    <s v="7076950936"/>
    <s v="Paul E Kern"/>
    <s v="pkern@gcigc.com"/>
    <s v="Mid Campus - SSF15"/>
    <s v="Continuation B15, 2nd floor, Room: 152053 [092021 - 092421]"/>
    <s v="152053 (SSF15.2.152053)"/>
    <s v="9/20/2021 12:00 AM"/>
    <m/>
    <m/>
    <s v="B15 Demo exisitng warm room. remove drywall, lighting, refrigeration, electrical and utilities as needed. Solder copper piping for safe off._x000a__x000a_"/>
    <s v="G16077201"/>
    <s v="William Fette"/>
    <m/>
    <s v="No"/>
    <s v="RA"/>
    <s v="No"/>
    <s v="No"/>
    <s v="Yes"/>
    <s v="Yes"/>
    <m/>
    <s v="Disarm points (19-40,48) (23-5 to 8)"/>
    <s v="Online"/>
    <s v="Complete"/>
    <s v=""/>
    <n v="7"/>
    <x v="1"/>
  </r>
  <r>
    <s v="SSF-00002140"/>
    <s v="Fire Detection Impairment (7 day max duration)"/>
    <s v="Paul E Kern"/>
    <s v="Closed"/>
    <s v="9/20/2021"/>
    <s v="9/24/2021"/>
    <x v="3"/>
    <s v="GCI"/>
    <x v="102"/>
    <s v="South San Francisco"/>
    <s v="7076950936"/>
    <s v="Paul E Kern"/>
    <s v="pkern@gcigc.com"/>
    <s v="Mid Campus - SSF11"/>
    <s v="Continuation B11 Cold Room Re-Purposing   [092021 - 092421]"/>
    <s v="11301 (SSF11.3.11301)"/>
    <s v="9/20/2021 12:00 AM"/>
    <m/>
    <m/>
    <s v="B11301 Cold Room Demolition, remove existing cold room box and drywall, lighting, refrigeration unit. Safe off all electrical and utilities as needed. solder copper piping. "/>
    <s v="G16077201"/>
    <s v="William Fette"/>
    <m/>
    <s v="No"/>
    <s v="RA"/>
    <s v="No"/>
    <s v="No"/>
    <s v="Yes"/>
    <s v="Yes"/>
    <m/>
    <s v="Disarm points (4-14 to 19, 21 to 32, 35, 39, 45 to 55)"/>
    <s v="Online"/>
    <s v="Complete"/>
    <s v=""/>
    <n v="7"/>
    <x v="1"/>
  </r>
  <r>
    <s v="SSF-00002139"/>
    <s v="Fire Suppression Impairment (7 day max duration)"/>
    <s v="Kyle McClain"/>
    <s v="Closed"/>
    <s v="9/18/2021"/>
    <s v="9/18/2021"/>
    <x v="0"/>
    <s v="JLL"/>
    <x v="108"/>
    <s v="South San Francisco"/>
    <s v="6502910036"/>
    <s v="Chandra Mahajan"/>
    <s v="crew230-d@gene.com "/>
    <s v="Mid Campus - SSF14, Mid Campus - SSF15"/>
    <s v=" New B14/15 Pressure regulator on back flow preventer [091821]"/>
    <s v="South San Francisco Locations (SSFLOC)"/>
    <s v="9/18/2021 12:00 AM"/>
    <m/>
    <s v="_x000a_"/>
    <s v="Pressure regulator on the backflow preventer"/>
    <s v="2002610959"/>
    <s v="Kyle McClain"/>
    <m/>
    <s v="No"/>
    <s v="RA"/>
    <s v="No"/>
    <s v="No"/>
    <s v="No"/>
    <m/>
    <m/>
    <s v="Bypass WF/TS F-Key + Fire Pump + Vivarium"/>
    <s v="Offline"/>
    <s v="Complete"/>
    <s v="Leo Carrio (Siemens)"/>
    <n v="6"/>
    <x v="1"/>
  </r>
  <r>
    <s v="SSF-00002138"/>
    <s v="Fire Detection Impairment (7 day max duration)"/>
    <s v="Kyle McClain"/>
    <s v="Closed"/>
    <s v="9/16/2021"/>
    <s v="9/16/2021"/>
    <x v="0"/>
    <s v="JLL"/>
    <x v="108"/>
    <s v="South San Francisco"/>
    <s v="6502910036"/>
    <s v="Chandra Mahajan"/>
    <s v="crew230-d@gene.com "/>
    <s v="Mid Campus - SSF13"/>
    <s v="B13 Replace/Repair Ceiling Tile [091621]"/>
    <s v="SSF-FAC-BNG-B013-BDI013, 133086 (SSF13.3.133086)"/>
    <s v="9/16/2021 12:00 AM"/>
    <m/>
    <s v="_x000a_"/>
    <s v="Replace/Repair Ceiling tile around fire sprinkler"/>
    <s v="2002596349"/>
    <s v="Kyle McClain"/>
    <m/>
    <s v="No"/>
    <s v="RA"/>
    <s v="No"/>
    <s v="No"/>
    <s v="No"/>
    <m/>
    <m/>
    <s v="No points"/>
    <s v="Online"/>
    <s v="Complete"/>
    <s v="Leo Carrio (Siemens)"/>
    <n v="4"/>
    <x v="0"/>
  </r>
  <r>
    <s v="SSF-00002137"/>
    <s v="Fire Suppression Impairment (7 day max duration)"/>
    <s v="Kyle McClain"/>
    <s v="Closed"/>
    <s v="9/16/2021"/>
    <s v="9/16/2021"/>
    <x v="0"/>
    <s v="JLL"/>
    <x v="108"/>
    <s v="South San Francisco"/>
    <s v="6502910036"/>
    <s v="Chandra Mahajan"/>
    <s v="crew230-d@gene.com "/>
    <s v="Upper Campus - SSF20"/>
    <s v="1 MON OPRD B20 GENERATORS [09/16/21]"/>
    <s v="SSF-UTL-ELC-B020-EG0020, Outside Loading dock &amp;amp; Parking lot"/>
    <s v="9/16/2021 12:00 AM"/>
    <m/>
    <m/>
    <s v="Run B20 Generator. No load"/>
    <s v="2002601451"/>
    <s v="Kyle McClain"/>
    <m/>
    <s v="No"/>
    <s v="RA"/>
    <s v="No"/>
    <s v="No"/>
    <s v="Yes"/>
    <m/>
    <m/>
    <s v="Disarms: (4-37,38) "/>
    <s v="Online"/>
    <s v="Complete"/>
    <s v=""/>
    <n v="4"/>
    <x v="0"/>
  </r>
  <r>
    <s v="SSF-00002136"/>
    <s v="Fire Suppression Impairment (7 day max duration)"/>
    <s v="Kyle McClain"/>
    <s v="Closed"/>
    <s v="9/16/2021"/>
    <s v="9/16/2021"/>
    <x v="0"/>
    <s v="JLL"/>
    <x v="108"/>
    <s v="South San Francisco"/>
    <s v="6502910036"/>
    <s v="Chandra Mahajan"/>
    <s v="crew230-d@gene.com "/>
    <s v="Mid Campus - B15 Yard"/>
    <s v="B15 Fire Pump Test (9/16/21)"/>
    <s v="SSF-FAC-FLS-B015-FS0015-PMPDFP"/>
    <s v="9/16/2021 12:00 AM"/>
    <m/>
    <m/>
    <s v="Weekly B15 Fire Pump Test"/>
    <s v="2002594254"/>
    <s v="Kyle McClain"/>
    <m/>
    <s v="No"/>
    <s v="RA"/>
    <s v="No"/>
    <s v="No"/>
    <s v="Yes"/>
    <m/>
    <m/>
    <s v="(21-1,5,21)"/>
    <s v="Online"/>
    <s v="Complete"/>
    <s v=""/>
    <n v="4"/>
    <x v="0"/>
  </r>
  <r>
    <s v="SSF-00002132"/>
    <s v="Fire Detection Impairment (7 day max duration)"/>
    <s v="Richard Landry"/>
    <s v="Closed"/>
    <s v="9/27/2021"/>
    <s v="9/29/2021"/>
    <x v="3"/>
    <s v="Therma"/>
    <x v="103"/>
    <s v="South San Francisco"/>
    <s v="4158505088"/>
    <s v="Richard Landry"/>
    <s v="landryr@gene.com"/>
    <s v="Lower Campus - SSF07"/>
    <s v="Continuation 73736 Process Drops [092721 - 092921]"/>
    <s v="73736 (SSF07.3.73736)"/>
    <s v="9/27/2021 12:00 AM"/>
    <m/>
    <m/>
    <s v="Solder copper pipe"/>
    <s v="PT21-285 "/>
    <s v="Carlyn Santos"/>
    <m/>
    <s v="No"/>
    <s v="RA"/>
    <s v="No"/>
    <s v="No"/>
    <s v="Yes"/>
    <s v="Yes"/>
    <s v="No"/>
    <s v="Disarm points (4-17) (6-34,35) (7-34)"/>
    <s v="Online"/>
    <s v="Complete"/>
    <s v=""/>
    <n v="16"/>
    <x v="1"/>
  </r>
  <r>
    <s v="SSF-00002128"/>
    <s v="Fire Detection Impairment (7 day max duration)"/>
    <s v="Sean Peradotto"/>
    <s v="Closed"/>
    <s v="9/13/2021"/>
    <s v="9/13/2021"/>
    <x v="3"/>
    <s v="GCI"/>
    <x v="109"/>
    <s v="South San Francisco"/>
    <s v="415-271-4571"/>
    <s v="Sean Peradotto"/>
    <s v="speradotto@gcigc.com"/>
    <s v="South Campus - SSF48"/>
    <s v="New FLSI MAC TEAM Fire Final B48 SC Elevator [091321]"/>
    <s v="1st-3rd floor"/>
    <s v="9/13/2021 12:00 AM"/>
    <m/>
    <m/>
    <s v="B48 Elevator Mod. project. MAC team to assist during Fire final inspection. MAC team will conduct fire recall test for the freight elevator. MAC team has already been scheduled"/>
    <s v="L16077021"/>
    <s v="Sean Peradotto"/>
    <m/>
    <s v="No"/>
    <s v="RA"/>
    <s v="No"/>
    <m/>
    <s v="Yes"/>
    <m/>
    <m/>
    <s v="MAC Team to call Security to disregard white and red strobe &amp; F-key panel"/>
    <s v="Offline"/>
    <s v="Complete"/>
    <s v=""/>
    <n v="3"/>
    <x v="0"/>
  </r>
  <r>
    <s v="SSF-00002127"/>
    <s v="Fire Detection Impairment (7 day max duration)"/>
    <s v="Alfonzo Bell"/>
    <s v="Closed"/>
    <s v="9/10/2021"/>
    <s v="9/15/2021"/>
    <x v="1"/>
    <s v="RMC"/>
    <x v="109"/>
    <s v="South San Francisco"/>
    <s v="650 467-0493"/>
    <s v="Ed Lopez"/>
    <m/>
    <s v="Lower Campus - SSF07"/>
    <s v="New Emergency B7 Water remediation [091021-091521]"/>
    <s v="South San Francisco Locations (SSFLOC), SSF07 (SSF07), Lower Campus (LC), SSF07 1st Floor (SSF07.1), SSF07 2nd Floor (SSF07.2), 72640 (SSF07.2.72640), 71341 (SSF07.1.71341), 72641 (SSF07.2.72641)"/>
    <s v="9/10/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RMC to perform moisture mapping and assess the impact on 1st and second floors B7."/>
    <s v="2002632488"/>
    <s v="SSFPermits"/>
    <m/>
    <s v="No"/>
    <s v="RA"/>
    <s v="No"/>
    <s v="Yes"/>
    <s v="No"/>
    <m/>
    <m/>
    <s v="Disarm points (20-30) (22-31,32,34,36) (29-40 to 43)"/>
    <s v="Online"/>
    <s v="Complete"/>
    <s v="Leo Carrio (Siemens)"/>
    <n v="0"/>
    <x v="0"/>
  </r>
  <r>
    <s v="SSF-00002124"/>
    <s v="Fire Detection Impairment (7 day max duration)"/>
    <s v="David Reyes"/>
    <s v="Closed"/>
    <s v="9/20/2021"/>
    <s v="9/24/2021"/>
    <x v="2"/>
    <m/>
    <x v="109"/>
    <s v="South San Francisco"/>
    <s v="415-470-0809"/>
    <s v="David Reyes"/>
    <s v="dreyes@herrero.com"/>
    <s v="Lower Campus - SSF07"/>
    <s v="Continuation B7, 71242 Stem Cell Lab Impairment [092021 - 092421]"/>
    <s v="71242 (SSF07.1.71242), 71228 (SSF07.1.71228), 71243 (SSF07.1.71243)"/>
    <s v="9/20/2021 12:00 AM"/>
    <m/>
    <s v="This is a continuation of existing permits"/>
    <s v="Ongoing construction activities which will include piping, electrical rough in. Possibly work to t-bar ceiling. Piping will include Hot Work activities as well."/>
    <s v="L16077182"/>
    <s v="Dave Reyes"/>
    <m/>
    <s v="No"/>
    <s v="RA"/>
    <s v="No"/>
    <s v="No"/>
    <s v="Yes"/>
    <s v="Yes"/>
    <m/>
    <s v="(2-15, 16, 18, 20, 21) (3-11, 12, 13)"/>
    <s v="Online"/>
    <s v="Complete"/>
    <s v=""/>
    <n v="10"/>
    <x v="1"/>
  </r>
  <r>
    <s v="SSF-00002115"/>
    <s v="Fire Suppression Impairment (7 day max duration)"/>
    <s v="Odilon Valencia"/>
    <s v="Closed"/>
    <s v="9/20/2021"/>
    <s v="9/24/2021"/>
    <x v="4"/>
    <s v="XLC / ECO Fire Sprinkler"/>
    <x v="110"/>
    <s v="South San Francisco"/>
    <s v="9254811082"/>
    <s v="Odilon Valencia"/>
    <s v="ovalencia@xlconstruction.com"/>
    <s v="Upper Campus - SSF26"/>
    <s v="Continuation B26 Sprinkler System Drain Down [092021 - 092421]"/>
    <s v="SSF26 3rd Floor (SSF26.3)"/>
    <s v="9/20/2021 12:00 AM"/>
    <m/>
    <m/>
    <s v="Fire sprinkler drain down required to work on the system."/>
    <s v=" B16077076"/>
    <s v="Odilon Valencia"/>
    <m/>
    <s v="No"/>
    <s v="RA"/>
    <s v="No"/>
    <s v="No"/>
    <s v="Yes"/>
    <s v="No"/>
    <m/>
    <s v="Call Security to disregard white and red strobe &amp; F-key panel, Disarm H/S + WF/TS, MOP Needed"/>
    <s v="Offline"/>
    <s v="Complete"/>
    <s v=""/>
    <n v="11"/>
    <x v="1"/>
  </r>
  <r>
    <s v="SSF-00002114"/>
    <s v="Fire Suppression Impairment (7 day max duration)"/>
    <s v="Odilon Valencia"/>
    <s v="Closed"/>
    <s v="9/20/2021"/>
    <s v="9/24/2021"/>
    <x v="4"/>
    <s v="XLC / ECO FIRE SPRINKLER /"/>
    <x v="110"/>
    <s v="South San Francisco"/>
    <s v="9254811082"/>
    <s v="Odilon Valencia"/>
    <s v="ovalencia@xlconstruction.com"/>
    <s v="Upper Campus - SSF25"/>
    <s v="Continuation B25 Drain 1st &amp; 2nd floors [092021 - 092421]"/>
    <s v="SSF25 1st Floor (SSF25.1), SSF25 2nd Floor (SSF25.2)"/>
    <s v="9/20/2021 12:00 AM"/>
    <m/>
    <m/>
    <s v="FIRE SPRINKLER DRAIN DOWN IN B25 1ST AND 2ND FLOOR FOR RECONFIGURATION OF SPRINKLER HEADS. WILL FILL SYSTEM DAILY AT THE END OF EACH WORKDAY"/>
    <s v="B16077140 "/>
    <s v="Odilon Valencia"/>
    <m/>
    <s v="No"/>
    <s v="RA"/>
    <s v="No"/>
    <s v="No"/>
    <s v="Yes"/>
    <s v="No"/>
    <m/>
    <s v="Call Security to disregard white and red strobe &amp; F-key panel, F-Key WF/TS + HS)"/>
    <s v="Offline"/>
    <s v="Complete"/>
    <s v=""/>
    <n v="11"/>
    <x v="1"/>
  </r>
  <r>
    <s v="SSF-00002095"/>
    <s v="Fire Detection Impairment (7 day max duration)"/>
    <s v="Odilon Valencia"/>
    <s v="Closed"/>
    <s v="9/20/2021"/>
    <s v="9/24/2021"/>
    <x v="4"/>
    <s v="XLC"/>
    <x v="110"/>
    <s v="South San Francisco"/>
    <s v="9254811082"/>
    <s v="Odilon Valencia"/>
    <s v="ovalencia@xlconstruction.com"/>
    <s v="Upper Campus - SSF26"/>
    <s v="B26 Continuation Ground to 3rd floor [092021 - 092421]"/>
    <s v="SSF26 3rd Floor (SSF26.3), SSF26 2nd Floor (SSF26.2), SSF26 1st Floor (SSF26.1)"/>
    <s v="9/20/2021 12:00 AM"/>
    <m/>
    <m/>
    <s v="Demolition: Walls, Ceiling grid, duct work, plumbing, electrical"/>
    <s v=" B16077076"/>
    <s v="Odilon Valencia"/>
    <m/>
    <s v="No"/>
    <s v="RA"/>
    <s v="No"/>
    <s v="No"/>
    <s v="Yes"/>
    <s v="Yes"/>
    <m/>
    <s v="(Loops 1-3)"/>
    <s v="Online"/>
    <s v="Complete"/>
    <s v=""/>
    <n v="11"/>
    <x v="1"/>
  </r>
  <r>
    <s v="SSF-00002094"/>
    <s v="Fire Detection Impairment (7 day max duration)"/>
    <s v="Odilon Valencia"/>
    <s v="Closed"/>
    <s v="9/20/2021"/>
    <s v="9/24/2021"/>
    <x v="4"/>
    <s v="XLC"/>
    <x v="110"/>
    <s v="South San Francisco"/>
    <s v="9254811082"/>
    <s v="Odilon Valencia"/>
    <s v="ovalencia@xlconstruction.com"/>
    <s v="Upper Campus - SSF25"/>
    <s v="Continuation B25 Ground to 2nd floors [092021 - 092421]"/>
    <s v="SSF25 1st Floor (SSF25.1), SSF25 2nd Floor (SSF25.2), SSF25 GROUND FLOOR (SSF25.0)"/>
    <s v="9/20/2021 12:00 AM"/>
    <m/>
    <m/>
    <s v="Demolition: walls, ceiling grid, Duct work, plumbing, electrical"/>
    <s v="B16077140 / B16077076"/>
    <s v="Odilon Valencia"/>
    <m/>
    <s v="No"/>
    <s v="RA"/>
    <s v="No"/>
    <s v="No"/>
    <s v="Yes"/>
    <s v="Yes"/>
    <m/>
    <s v="(Loops 1 &amp; 2)"/>
    <s v="Online"/>
    <s v="Complete"/>
    <s v=""/>
    <n v="11"/>
    <x v="1"/>
  </r>
  <r>
    <s v="SSF-00002093"/>
    <s v="Fire Detection Impairment (7 day max duration)"/>
    <s v="Jacob Brown"/>
    <s v="Closed"/>
    <s v="9/13/2021"/>
    <s v="9/17/2021"/>
    <x v="3"/>
    <s v="GCI"/>
    <x v="110"/>
    <s v="South San Francisco"/>
    <s v="415-531-5168"/>
    <s v="Jacob Brown"/>
    <s v="Jbrown@gcigc.com"/>
    <s v="Mid Campus - SSF12"/>
    <s v="Continuation - B12.4 Ace Lab [091321 - 091721]"/>
    <s v="(Fkey Bypass AHU)(6-127 to 129,132,150 to 152,154,155,165,178,179,181,182) -ONLINE-, 12471 (SSF12.4.12471), 12472 (SSF12.4.12472), 12470 (SSF12.4.12470), 12449 (SSF12.4.12449), 12451 (SSF12.4.12451), 12473 (SSF12.4.12473), 12450 (SSF12.4.12450), 12452 (SSF12.4.12452)"/>
    <s v="9/13/2021 12:00 AM"/>
    <m/>
    <m/>
    <s v="B12.4 ACE Lab: Demo of the ACE lab walls, flooring, ceiling, HVAC and MEP in wall and ceiling rough-ins. Build back lab with new configuration. All new HVAC, MEP above ceiling and in wall. Install new drywall, paint, trim, flooring and casework. - Adding points. _x000a_6.165, 6.178, 6.179, 6.182."/>
    <m/>
    <s v="Jacob Brown"/>
    <m/>
    <s v="No"/>
    <s v="RA"/>
    <s v="No"/>
    <s v="No"/>
    <s v="Yes"/>
    <m/>
    <m/>
    <s v="(Fkey Bypass AHU)(6-127 to 129,132,150 to 152,154,155,165,178,179,181,182)"/>
    <s v="Online"/>
    <s v="Complete"/>
    <s v=""/>
    <n v="4"/>
    <x v="0"/>
  </r>
  <r>
    <s v="SSF-00002092"/>
    <s v="Fire Detection Impairment (7 day max duration)"/>
    <s v="William Meroshnekoff "/>
    <s v="Closed"/>
    <s v="9/20/2021"/>
    <s v="9/24/2021"/>
    <x v="3"/>
    <s v="GCI"/>
    <x v="110"/>
    <s v="South San Francisco"/>
    <s v="4088908225"/>
    <s v="William Meroshnekoff "/>
    <s v="bmeroshnekoff@gcigc.com"/>
    <s v="South Campus - SSF42"/>
    <s v="Continuation B42.3 gCell Lab Remodel [092021 - 092421]"/>
    <s v="423132 (SSF42.3.423132), 423133 (SSF42.3.423133)"/>
    <s v="9/20/2021 12:00 AM"/>
    <s v="Start Time 6am End Time 2pm "/>
    <s v="No night work is planned at this time "/>
    <s v="Lab Space is approx. 450' Selective wall demo, MEPS relocation, with new lab and used lab equipment. Hot work will be required for some of this work. "/>
    <s v="G16077197"/>
    <s v="William Meroshnekoff"/>
    <m/>
    <s v="No"/>
    <s v="RA"/>
    <s v="No"/>
    <m/>
    <s v="Yes"/>
    <s v="Yes"/>
    <m/>
    <s v="Disarm points (7-1,2,3,14,43)"/>
    <s v="Online"/>
    <s v="Complete"/>
    <s v=""/>
    <n v="11"/>
    <x v="1"/>
  </r>
  <r>
    <s v="SSF-00002091"/>
    <s v="Fire Detection Impairment (7 day max duration)"/>
    <s v="William Meroshnekoff "/>
    <s v="Closed"/>
    <s v="9/13/2021"/>
    <s v="9/17/2021"/>
    <x v="3"/>
    <s v="GCI"/>
    <x v="110"/>
    <s v="South San Francisco"/>
    <s v="4088908225"/>
    <s v="William Meroshnekoff "/>
    <s v="bmeroshnekoff@gcigc.com"/>
    <s v="South Campus - SSF42"/>
    <s v="Continuation B42.3 gCell Lab Remodel [091321 - 091721]"/>
    <s v="423132 (SSF42.3.423132), 423133 (SSF42.3.423133)"/>
    <s v="9/13/2021 12:00 AM"/>
    <m/>
    <s v="No night work is planned at this time "/>
    <s v="Lab Space is approx. 450' Selective wall demo, MEPS relocation, with new lab and used lab equipment. Hot work will be required for some of this work. "/>
    <s v="G16077197"/>
    <s v="William Meroshnekoff"/>
    <m/>
    <s v="No"/>
    <s v="RA"/>
    <s v="No"/>
    <m/>
    <s v="Yes"/>
    <s v="Yes"/>
    <m/>
    <s v="Disarm points (7-1,2,3,14,43)"/>
    <s v="Online"/>
    <s v="Complete"/>
    <s v=""/>
    <n v="4"/>
    <x v="0"/>
  </r>
  <r>
    <s v="SSF-00002089"/>
    <s v="Fire Suppression Impairment (7 day max duration)"/>
    <s v="Alfonzo Bell"/>
    <s v="Closed"/>
    <s v="9/18/2021"/>
    <s v="9/18/2021"/>
    <x v="1"/>
    <s v="Sabah"/>
    <x v="104"/>
    <s v="South San Francisco"/>
    <s v="650 467-0493"/>
    <s v="Ed Lopez"/>
    <m/>
    <s v="Lower Campus - SSF06"/>
    <s v="B6 1 YR Fire suppression PM [091821]"/>
    <s v="South San Francisco Locations (SSFLOC), Lower Campus (LC), SSF06 (SSF06)"/>
    <s v="9/18/2021 12:00 AM"/>
    <m/>
    <m/>
    <s v="Tank and fire suppression system will be inspected. "/>
    <s v="2002573125"/>
    <s v="SSFPermits"/>
    <m/>
    <s v="No"/>
    <s v="RA"/>
    <s v="No"/>
    <s v="No"/>
    <s v="Yes"/>
    <m/>
    <m/>
    <s v="Sabah to manipulate Fire Panel. Call security to disregard red strobes + bypass F-Keys"/>
    <s v="Offline"/>
    <s v="Complete"/>
    <s v="Leo Carrio (Siemens)"/>
    <n v="10"/>
    <x v="1"/>
  </r>
  <r>
    <s v="SSF-00002087"/>
    <s v="Fire Suppression Impairment (7 day max duration)"/>
    <s v="Alfonzo Bell"/>
    <s v="Closed"/>
    <s v="9/18/2021"/>
    <s v="9/18/2021"/>
    <x v="1"/>
    <s v="Sabah"/>
    <x v="104"/>
    <s v="South San Francisco"/>
    <s v="650 467-0493"/>
    <s v="Ed Lopez"/>
    <m/>
    <s v="West Campus - SSF29"/>
    <s v="B29 1 YR Fire suppression PM [091821]"/>
    <s v="South San Francisco Locations (SSFLOC), Lower Campus (LC), SSF29 (SSF29)"/>
    <s v="9/18/2021 12:00 AM"/>
    <m/>
    <m/>
    <s v="Tank and fire suppression system will be inspected. "/>
    <s v="2002573098"/>
    <s v="SSFPermits"/>
    <m/>
    <s v="No"/>
    <s v="RA"/>
    <s v="No"/>
    <s v="No"/>
    <s v="Yes"/>
    <m/>
    <m/>
    <s v="Sabah to manipulate Fire Panel. Call security to disregard red strobes + bypass F-Keys"/>
    <s v="Offline"/>
    <s v="Complete"/>
    <s v="Leo Carrio (Siemens)"/>
    <n v="10"/>
    <x v="1"/>
  </r>
  <r>
    <s v="SSF-00002085"/>
    <s v="Fire Detection Impairment (7 day max duration)"/>
    <s v="Alfonzo Bell"/>
    <s v="Closed"/>
    <s v="9/29/2021"/>
    <s v="9/29/2021"/>
    <x v="1"/>
    <s v="Prevent"/>
    <x v="104"/>
    <s v="South San Francisco"/>
    <s v="650 467-0493"/>
    <s v="Ed Lopez"/>
    <m/>
    <s v="Lower Campus - SSF03"/>
    <s v="B3 Inspect Dampers [092921]"/>
    <s v="South San Francisco Locations (SSFLOC), Lower Campus (LC), SSF03 (SSF03)"/>
    <s v="9/29/2021 12:00 AM"/>
    <m/>
    <s v="Per JLL, this request will be supported by the MAC Team"/>
    <s v="Inspect and repairing dampers. Fire watch will be needed."/>
    <s v="2002374876"/>
    <s v="SSFPermits"/>
    <m/>
    <s v="No"/>
    <s v="RA"/>
    <s v="No"/>
    <s v="No"/>
    <m/>
    <m/>
    <m/>
    <s v="MAC Team to support the panel. Call security to disregard Red strobe. Bypass F-Keys (H+S / DH)"/>
    <s v="Offline"/>
    <s v="Complete"/>
    <s v="Leo Carrio (Siemens)"/>
    <n v="21"/>
    <x v="1"/>
  </r>
  <r>
    <s v="SSF-00002083"/>
    <s v="Fire Detection Impairment (7 day max duration)"/>
    <s v="Colin Hellmuth"/>
    <s v="Closed"/>
    <s v="9/14/2021"/>
    <s v="9/17/2021"/>
    <x v="3"/>
    <s v="GCI"/>
    <x v="104"/>
    <s v="South San Francisco"/>
    <s v="4154706462"/>
    <s v="Colin Hellmuth"/>
    <s v="chellmuth@gcigc.com"/>
    <s v="South Campus - SSF41"/>
    <s v="Continuation B41 L16077058 - 21-2059 Campus CDA [091421 - 091721]"/>
    <s v="415003, 415004, 415002, 415001"/>
    <s v="9/14/2021 12:00 AM"/>
    <s v="Early morning work."/>
    <m/>
    <s v="Concrete Prep."/>
    <s v="L16077058"/>
    <s v="Colin Hellmuth"/>
    <m/>
    <s v="No"/>
    <s v="RA"/>
    <s v="No"/>
    <s v="No"/>
    <s v="Yes"/>
    <s v="No"/>
    <s v="No"/>
    <s v="(4-41 to 44, 47, 50 to 53)"/>
    <s v="Online"/>
    <s v="Complete"/>
    <s v=""/>
    <n v="6"/>
    <x v="1"/>
  </r>
  <r>
    <s v="SSF-00002081"/>
    <s v="Fire Detection Impairment (7 day max duration)"/>
    <s v="David Miller"/>
    <s v="Closed"/>
    <s v="9/16/2021"/>
    <s v="9/16/2021"/>
    <x v="0"/>
    <s v="HPM Systems"/>
    <x v="104"/>
    <s v="South San Francisco"/>
    <s v="650-737-2167"/>
    <s v="Gary Seto"/>
    <s v="davemill@gene.com"/>
    <s v="Mid Campus - SSF15"/>
    <s v="B15 Calibration and Maintenance of LEL Sensors [091621]"/>
    <s v="SSF15 1st Floor (SSF15.1)"/>
    <s v="9/16/2021 12:00 AM"/>
    <m/>
    <m/>
    <s v="Calibration and maintenance of multiple LEL sensors in Building 15 1st floor laboratory area."/>
    <s v="2002586214 plus 65"/>
    <s v="SSFPermits"/>
    <m/>
    <s v="No"/>
    <s v="RA"/>
    <s v="No"/>
    <s v="No"/>
    <s v="Yes"/>
    <s v="No"/>
    <s v="No"/>
    <s v="Disarms: F-keys + LEL input &amp; output "/>
    <s v="Online"/>
    <s v="Complete"/>
    <s v=""/>
    <n v="8"/>
    <x v="1"/>
  </r>
  <r>
    <s v="SSF-00002078"/>
    <s v="Fire Detection Impairment (7 day max duration)"/>
    <s v="Nicholas Davis"/>
    <s v="Closed"/>
    <s v="9/18/2021"/>
    <s v="9/18/2021"/>
    <x v="9"/>
    <s v="Truebeck Construction"/>
    <x v="104"/>
    <s v="South San Francisco"/>
    <s v="6507306424"/>
    <s v="Jason McGinty"/>
    <s v="Jason.Mcginty@Truebeck.com"/>
    <s v="Upper Campus - SSF33"/>
    <s v="B33 Cafe Refresh Day 2 Scope [091821]"/>
    <s v="SSF33 1st Floor (SSF33.1)"/>
    <s v="9/18/2021 12:00 AM"/>
    <m/>
    <m/>
    <s v="Installation of new fire/ice kitchen unit.  Involving the cutting/grinding of sheet metal and hookup to already installed gas and electrical.  Also removal of the temporary unit."/>
    <m/>
    <s v="Nicholas Davis"/>
    <m/>
    <s v="No"/>
    <s v="RA"/>
    <s v="No"/>
    <s v="No"/>
    <s v="No"/>
    <s v="Yes"/>
    <m/>
    <s v="Disarm points (1-11 to 14, 18 to 21, 161, 189)"/>
    <s v="Online"/>
    <s v="Complete"/>
    <s v="Leo Carrio (Siemens)"/>
    <n v="10"/>
    <x v="1"/>
  </r>
  <r>
    <s v="SSF-00002072"/>
    <s v="Fire Detection Impairment (7 day max duration)"/>
    <s v="Nicholas Davis"/>
    <s v="Closed"/>
    <s v="9/20/2021"/>
    <s v="9/27/2021"/>
    <x v="9"/>
    <s v="Truebeck Construction"/>
    <x v="104"/>
    <s v="South San Francisco"/>
    <s v="6507306424"/>
    <s v="Daniel Oniell"/>
    <s v="mcgintj2@gene.com"/>
    <s v="South Campus - PSA"/>
    <s v="Continuous PSA 1st Floor Fire Alarm System Impairment [092021 - 092721]"/>
    <s v="PSA1000 (SSFPSA.1.PSA1000), PSA1005 (SSFPSA.1.PSA1005), PSA1006 (SSFPSA.1.PSA1006), PSA1003 (SSFPSA.1.PSA1003), PSA1007 (SSFPSA.1.PSA1007), PSA1012 (SSFPSA.1.PSA1012), PSA1004 (SSFPSA.1.PSA1004), PSA1014 (SSFPSA.1.PSA1014)"/>
    <s v="9/20/2021 12:00 AM"/>
    <m/>
    <s v="Continuation of original impairment permit 1036, no changes to work."/>
    <s v="Modification of PSA hallway and bathrooms.  Including modification/refinishing of doorways, bathroom tile, shower fixtures, flooring, wall finishes, and ceiling tile."/>
    <s v="G16077117"/>
    <s v="Nicholas Davis"/>
    <m/>
    <s v="No"/>
    <s v="RA"/>
    <s v="No"/>
    <s v="Yes"/>
    <s v="Yes"/>
    <s v="No"/>
    <m/>
    <s v="(1-44)"/>
    <s v="Online"/>
    <s v="Complete"/>
    <s v=""/>
    <n v="12"/>
    <x v="1"/>
  </r>
  <r>
    <s v="SSF-00002071"/>
    <s v="Fire Detection Impairment (7 day max duration)"/>
    <s v="David Cooper"/>
    <s v="Closed"/>
    <s v="9/27/2021"/>
    <s v="10/1/2021"/>
    <x v="3"/>
    <s v="GCI General Contractors"/>
    <x v="104"/>
    <s v="South San Francisco"/>
    <s v="4155172240"/>
    <s v="David Cooper"/>
    <s v="dcooper@gcigc.com"/>
    <s v="Mid Campus - SSF10"/>
    <s v="Continuation B10 NMR Project: 21-2001  [092721 - 100121]"/>
    <s v="10123 (SSF10.1.10123), 10159 (SSF10.1.10159), 10161 (SSF10.1.10161), 10162 (SSF10.1.10162), 10168 (SSF10.1.10168), 10165 (SSF10.1.10165), 10160 (SSF10.1.10160), 10166 (SSF10.1.10166), 10167 (SSF10.1.10167), 10167A (SSF10.1.10167A), 10164 (SSF10.1.10164), 10170 (SSF10.1.10170), 10171 (SSF10.1.10171), 10173 (SSF10.1.10173), 10176 (SSF10.1.10176), 10175 (SSF10.1.10175), 10172A (SSF10.1.10172A), 10172B (SSF10.1.10172B), 10177 (SSF10.1.10177), 10177A (SSF10.1.10177A), 10174 (SSF10.1.10174), 10154 (SSF10.1.10154), 10157 (SSF10.1.10157), 10155 (SSF10.1.10155), 10158 (SSF10.1.10158)"/>
    <s v="9/27/2021 12:00 AM"/>
    <m/>
    <m/>
    <s v="Demo work conducted in area. Includes dust generation and demo. Demo of existing concrete walls, ceilings, walls, utilities, floors etc. Hot work as needed. "/>
    <s v="L16077083"/>
    <s v="David Cooper"/>
    <m/>
    <s v="No"/>
    <s v="RA"/>
    <s v="No"/>
    <s v="No"/>
    <s v="Yes"/>
    <m/>
    <m/>
    <s v="Disarms: (1-1,2, 25 to 29, 52 to 61,67 to 69, 75,77,88,91,94, 96 to 104,123,124,141 to 143, 146 to 149,161 to 175, 188,189,192,193)"/>
    <s v="Online"/>
    <s v="Complete"/>
    <s v=""/>
    <n v="19"/>
    <x v="1"/>
  </r>
  <r>
    <s v="SSF-00002070"/>
    <s v="Fire Detection Impairment (7 day max duration)"/>
    <s v="David Cooper"/>
    <s v="Closed"/>
    <s v="9/20/2021"/>
    <s v="9/24/2021"/>
    <x v="3"/>
    <s v="GCI General Contractors"/>
    <x v="104"/>
    <s v="South San Francisco"/>
    <s v="4155172240"/>
    <s v="David Cooper"/>
    <s v="dcooper@gcigc.com"/>
    <s v="Mid Campus - SSF10"/>
    <s v="Continuation B10 NMR Project: 21-2001  [092021 - 092421]"/>
    <s v="10123 (SSF10.1.10123), SELECT FLOORS/ROOMS AS APPROPRIATE, Disarms: (1-1,2, 25 to 28, 52 to 61,67 to 69, 75,77,88,91,94, 96 to 104,123,141 to 143, 146 to 149,161 to 175, 188,189,192,193) -Online-, 10159 (SSF10.1.10159), 10161 (SSF10.1.10161), Additional disarms: (1-29,124), 10162 (SSF10.1.10162), 10168 (SSF10.1.10168), 10165 (SSF10.1.10165), 10160 (SSF10.1.10160), 10166 (SSF10.1.10166), 10167 (SSF10.1.10167), 10167A (SSF10.1.10167A), 10164 (SSF10.1.10164), 10170 (SSF10.1.10170), 10171 (SSF10.1.10171), 10173 (SSF10.1.10173), 10176 (SSF10.1.10176), 10175 (SSF10.1.10175), 10172A (SSF10.1.10172A), 10172B (SSF10.1.10172B), 10177 (SSF10.1.10177), 10177A (SSF10.1.10177A), 10174 (SSF10.1.10174), 10154 (SSF10.1.10154), 10157 (SSF10.1.10157), 10155 (SSF10.1.10155), 10158 (SSF10.1.10158)"/>
    <s v="9/20/2021 12:00 AM"/>
    <m/>
    <m/>
    <s v="Demo work conducted in area. Includes dust generation and demo. Demo of existing concrete walls, ceilings, walls, utilities, floors etc. Hot work as needed. "/>
    <s v="L16077083"/>
    <s v="David Cooper"/>
    <m/>
    <s v="No"/>
    <s v="RA"/>
    <s v="No"/>
    <s v="No"/>
    <s v="Yes"/>
    <m/>
    <m/>
    <s v="Disarms: (1-1,2, 25 to 29, 52 to 61,67 to 69, 75,77,88,91,94, 96 to 104,123,124,141 to 143, 146 to 149,161 to 175, 188,189,192,193)"/>
    <s v="Online"/>
    <s v="Complete"/>
    <s v=""/>
    <n v="12"/>
    <x v="1"/>
  </r>
  <r>
    <s v="SSF-00002069"/>
    <s v="Fire Detection Impairment (7 day max duration)"/>
    <s v="David Cooper"/>
    <s v="Closed"/>
    <s v="9/13/2021"/>
    <s v="9/17/2021"/>
    <x v="3"/>
    <s v="GCI General Contractors"/>
    <x v="104"/>
    <s v="South San Francisco"/>
    <s v="4155172240"/>
    <s v="David Cooper"/>
    <s v="dcooper@gcigc.com"/>
    <s v="Mid Campus - SSF10"/>
    <s v="B10 Continuation NMR Project: 21-2001  [091321 - 091721]"/>
    <s v="10123 (SSF10.1.10123), 10159 (SSF10.1.10159), 10161 (SSF10.1.10161), 10162 (SSF10.1.10162), 10168 (SSF10.1.10168), 10165 (SSF10.1.10165), 10160 (SSF10.1.10160), 10166 (SSF10.1.10166), 10167 (SSF10.1.10167), 10167A (SSF10.1.10167A), 10164 (SSF10.1.10164), 10170 (SSF10.1.10170), 10171 (SSF10.1.10171), 10173 (SSF10.1.10173), 10176 (SSF10.1.10176), 10175 (SSF10.1.10175), 10172A (SSF10.1.10172A), 10172B (SSF10.1.10172B), 10177 (SSF10.1.10177), 10177A (SSF10.1.10177A), 10174 (SSF10.1.10174), 10154 (SSF10.1.10154), 10157 (SSF10.1.10157), 10155 (SSF10.1.10155), 10158 (SSF10.1.10158)"/>
    <s v="9/13/2021 12:00 AM"/>
    <s v="Monday placed back in from this week. Last week was a holiday. "/>
    <m/>
    <s v="Demo work conducted in area. Includes dust generation and demo. Demo of existing concrete walls, ceilings, walls, utilities, floors etc. Hot work as needed. "/>
    <s v="L16077083"/>
    <s v="David Cooper"/>
    <m/>
    <s v="No"/>
    <s v="RA"/>
    <s v="No"/>
    <s v="No"/>
    <s v="Yes"/>
    <m/>
    <m/>
    <s v="Disarms: (1-1,2, 25 to 29, 52 to 61,67 to 69, 75,77,88,91,94, 96 to 104,123,124,141 to 143, 146 to 149,161 to 175, 188,189,192,193)"/>
    <s v="Online"/>
    <s v="Complete"/>
    <s v=""/>
    <n v="5"/>
    <x v="1"/>
  </r>
  <r>
    <s v="SSF-00002068"/>
    <s v="Fire Detection Impairment (7 day max duration)"/>
    <s v="Noel Lopez"/>
    <s v="Closed"/>
    <s v="9/10/2021"/>
    <s v="9/10/2021"/>
    <x v="0"/>
    <s v="JLL"/>
    <x v="104"/>
    <s v="South San Francisco"/>
    <s v="6505540884"/>
    <s v="Thorin Ryan"/>
    <s v="lopezn16@gene.com"/>
    <s v="South Campus - SSF40"/>
    <s v="B40 Weekly fire pump test [091021]"/>
    <s v="ONLINE, (Fire pump F-Key), 401043 (SSF40.1.401043)"/>
    <s v="9/10/2021 12:00 AM"/>
    <m/>
    <m/>
    <s v="B40 weekly fire pump test continuation"/>
    <s v="2002592954"/>
    <s v="Noel Lopez"/>
    <m/>
    <s v="No"/>
    <s v="RA"/>
    <s v="No"/>
    <m/>
    <m/>
    <m/>
    <m/>
    <m/>
    <m/>
    <m/>
    <s v=""/>
    <n v="2"/>
    <x v="0"/>
  </r>
  <r>
    <s v="SSF-00002067"/>
    <s v="Fire Detection Impairment (7 day max duration)"/>
    <s v="Erick Aguayo"/>
    <s v="Closed"/>
    <s v="9/13/2021"/>
    <s v="9/17/2021"/>
    <x v="7"/>
    <s v="dome "/>
    <x v="105"/>
    <s v="South San Francisco"/>
    <s v="6506531109"/>
    <s v="jose delgado"/>
    <s v="jdelgado@domebuilds.com"/>
    <s v="Lower Campus - SSF07"/>
    <s v="New B7 CCTV Camera Install [091321 - 091721]"/>
    <s v="7977 (SSF07.3.7977), 7937 (SSF07.3.7937), 7972 (SSF07.3.7972), 7938 (SSF07.3.7938), 7971 (SSF07.3.7971), 7970 (SSF07.3.7970), 7926 (SSF07.3.7926), 7925 (SSF07.3.7925), 7973 (SSF07.3.7973), 7975 (SSF07.3.7975), 7958 (SSF07.3.7958), 7936 (SSF07.3.7936), 7974 (SSF07.3.7974), 7905 (SSF07.3.7905)"/>
    <s v="9/13/2021 12:00 AM"/>
    <m/>
    <m/>
    <s v="Installing security cameras B7 third floor, dust and fumes may be generated."/>
    <s v="G16077151"/>
    <s v="Lawson Cook"/>
    <m/>
    <s v="No"/>
    <s v="RA"/>
    <s v="No"/>
    <s v="Yes"/>
    <s v="No"/>
    <s v="No"/>
    <s v="Yes"/>
    <s v="Disarm points (23-5,6,9,10,12,21,28,34,35,37,39,41,49)(27-1,3,4,6 to 9,11 to 20,22,23)"/>
    <s v="Online"/>
    <s v="Complete"/>
    <s v="Leo Carrio (Siemens)"/>
    <n v="6"/>
    <x v="1"/>
  </r>
  <r>
    <s v="SSF-00002066"/>
    <s v="Fire Detection Impairment (7 day max duration)"/>
    <s v="Erick Aguayo"/>
    <s v="Closed"/>
    <s v="9/13/2021"/>
    <s v="9/17/2021"/>
    <x v="7"/>
    <s v="dome "/>
    <x v="105"/>
    <s v="South San Francisco"/>
    <s v="6506531109"/>
    <s v="jose delgado"/>
    <s v="jdelgado@domebuilds.com"/>
    <s v="Lower Campus - SSF05"/>
    <s v="B5 Continuation QC Isolator Exhaust Removal [091321 - 091721]"/>
    <s v="5208 (SSF05.2.5208)"/>
    <s v="9/13/2021 12:00 AM"/>
    <m/>
    <m/>
    <s v="Removing QC Isolator and respective utility connects, dust will be generated, hot work will be performed."/>
    <s v="G16077151"/>
    <s v="Lawson Cook"/>
    <m/>
    <s v="No"/>
    <s v="RA"/>
    <s v="No"/>
    <s v="Yes"/>
    <s v="Yes"/>
    <s v="No"/>
    <s v="Yes"/>
    <s v="No points"/>
    <s v="Online"/>
    <s v="Complete"/>
    <s v="Leo Carrio (Siemens)"/>
    <n v="6"/>
    <x v="1"/>
  </r>
  <r>
    <s v="SSF-00002065"/>
    <s v="Fire Detection Impairment (7 day max duration)"/>
    <s v="Erick Aguayo"/>
    <s v="Closed"/>
    <s v="9/10/2021"/>
    <s v="9/10/2021"/>
    <x v="7"/>
    <s v="dome "/>
    <x v="105"/>
    <s v="South San Francisco"/>
    <s v="6506531109"/>
    <s v="jose delgado"/>
    <s v="jdelgado@domebuilds.com"/>
    <s v="Lower Campus - SSF05"/>
    <s v="NEW B5 QC Isolator Exhaust Removal [09.10.21]"/>
    <s v="5208 (SSF05.2.5208)"/>
    <s v="9/10/2021 12:00 AM"/>
    <m/>
    <m/>
    <s v="Removing QC Isolator and respective utility connects, dust will be generated, hot work will be performed."/>
    <s v="G16077151"/>
    <s v="Lawson Cook"/>
    <m/>
    <s v="No"/>
    <s v="RA"/>
    <s v="No"/>
    <s v="Yes"/>
    <s v="No"/>
    <s v="No"/>
    <s v="Yes"/>
    <s v="No points"/>
    <s v="Online"/>
    <s v="Complete"/>
    <s v="Leo Carrio (Siemens)"/>
    <n v="3"/>
    <x v="0"/>
  </r>
  <r>
    <s v="SSF-00002064"/>
    <s v="Fire Detection Impairment (7 day max duration)"/>
    <s v="Erick Aguayo"/>
    <s v="Closed"/>
    <s v="9/13/2021"/>
    <s v="9/17/2021"/>
    <x v="7"/>
    <s v="dome "/>
    <x v="105"/>
    <s v="South San Francisco"/>
    <s v="6506531109"/>
    <s v="jose delgado"/>
    <s v="jdelgado@domebuilds.com"/>
    <s v="Lower Campus - SSF05"/>
    <s v="B5 Continuation T-Cell  Room 5546 [091321 - 091721]"/>
    <s v="B5 5546 out side and inside of the room, SSF05 1st Floor (SSF05.1)"/>
    <s v="9/13/2021 12:00 AM"/>
    <m/>
    <m/>
    <s v="Soldering pipe, move ceiling tiles, move air duct "/>
    <s v="G16077151"/>
    <s v="Lawson Cook"/>
    <m/>
    <s v="No"/>
    <s v="RA"/>
    <s v="No"/>
    <s v="No"/>
    <s v="Yes"/>
    <m/>
    <m/>
    <s v="Disarms: (2-20 to 22,25,39,40,43 to 50) "/>
    <s v="Online"/>
    <s v="Complete"/>
    <s v=""/>
    <n v="6"/>
    <x v="1"/>
  </r>
  <r>
    <s v="SSF-00002051"/>
    <s v="Fire Detection Impairment (7 day max duration)"/>
    <s v="William Meroshnekoff "/>
    <s v="Closed"/>
    <s v="9/25/2021"/>
    <s v="9/25/2021"/>
    <x v="3"/>
    <s v="Therma "/>
    <x v="105"/>
    <s v="South San Francisco"/>
    <s v="4088908225"/>
    <s v="Rich Landry "/>
    <s v="bmeroshnekoff@gcigc.com"/>
    <s v="Mid Campus - SSF10"/>
    <s v="New SBCx B10 VAV Box Replacement  [092521]"/>
    <s v="B10 10474, 10466 (SSF10.4.10466)"/>
    <s v="9/25/2021 12:00 AM"/>
    <s v="Start time 6am End time 2:00pm "/>
    <s v="GCI will be doing a Trusted Partner LOTO of the VAV ball valves. GCI has walk these 2 locations with Carlos Asst. Chief Building Engr. and with Tim Wouts"/>
    <s v="Removing VAV Boxes AT-10474 and AT-10466 due to bent shafts. And install 2 new VAV boxes. Scaffold platform will be used for this scope of work. "/>
    <s v="S16080847"/>
    <s v="William Meroshnekoff"/>
    <m/>
    <s v="No"/>
    <s v="RA"/>
    <s v="No"/>
    <s v="No"/>
    <s v="No"/>
    <s v="Yes"/>
    <m/>
    <s v="Disarm points (2-143,144,163,165,166,170,171,173,178)"/>
    <s v="Online"/>
    <s v="Complete"/>
    <s v="Leo Carrio (Siemens)"/>
    <n v="18"/>
    <x v="1"/>
  </r>
  <r>
    <s v="SSF-00002049"/>
    <s v="Fire Suppression Impairment (7 day max duration)"/>
    <s v="Alfonzo Bell"/>
    <s v="Closed"/>
    <s v="9/25/2021"/>
    <s v="9/25/2021"/>
    <x v="1"/>
    <m/>
    <x v="105"/>
    <s v="South San Francisco"/>
    <s v="650 467-0493"/>
    <s v="Rick Bates"/>
    <m/>
    <s v="West Campus - SSF29"/>
    <s v="Weekly PUMP, FIRE SUPPRESSION SYS, B29 [092521]"/>
    <s v="South San Francisco Locations (SSFLOC), Lower Campus (LC), SSF29 (SSF29)"/>
    <s v="9/25/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
    <s v="Run weekly fire pump test."/>
    <s v="2002595831"/>
    <s v="SSFPermits"/>
    <m/>
    <s v="No"/>
    <s v="RA"/>
    <s v="No"/>
    <s v="No"/>
    <s v="Yes"/>
    <s v="No"/>
    <m/>
    <s v="(1-18 to 23,25 to ,27,34,57,58) "/>
    <s v="Online"/>
    <s v="Complete"/>
    <s v=""/>
    <n v="18"/>
    <x v="1"/>
  </r>
  <r>
    <s v="SSF-00002048"/>
    <s v="Fire Suppression Impairment (7 day max duration)"/>
    <s v="Alfonzo Bell"/>
    <s v="Closed"/>
    <s v="9/18/2021"/>
    <s v="9/18/2021"/>
    <x v="1"/>
    <m/>
    <x v="105"/>
    <s v="South San Francisco"/>
    <s v="650 467-0493"/>
    <s v="Rick Bates"/>
    <m/>
    <s v="West Campus - SSF29"/>
    <s v="Weekly PUMP, FIRE SUPPRESSION SYS, B29 [091821]"/>
    <s v="South San Francisco Locations (SSFLOC), Lower Campus (LC), SSF29 (SSF29)"/>
    <s v="9/18/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
    <s v="Run weekly fire pump test."/>
    <s v="2002594255"/>
    <s v="SSFPermits"/>
    <m/>
    <s v="No"/>
    <s v="RA"/>
    <s v="No"/>
    <s v="No"/>
    <s v="Yes"/>
    <s v="No"/>
    <m/>
    <s v="(1-18 to 23,25 to ,27,34,57,58) "/>
    <s v="Online"/>
    <s v="Complete"/>
    <s v=""/>
    <n v="11"/>
    <x v="1"/>
  </r>
  <r>
    <s v="SSF-00002047"/>
    <s v="Fire Suppression Impairment (7 day max duration)"/>
    <s v="Alfonzo Bell"/>
    <s v="Closed"/>
    <s v="9/11/2021"/>
    <s v="9/11/2021"/>
    <x v="1"/>
    <m/>
    <x v="105"/>
    <s v="South San Francisco"/>
    <s v="650 467-0493"/>
    <s v="Rick Bates"/>
    <m/>
    <s v="West Campus - SSF29"/>
    <s v="Weekly PUMP, FIRE SUPPRESSION SYS, B29 [091121]"/>
    <s v="South San Francisco Locations (SSFLOC), Lower Campus (LC), SSF29 (SSF29)"/>
    <s v="9/11/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
    <s v="Run weekly fire pump test."/>
    <s v="2002592588"/>
    <s v="SSFPermits"/>
    <m/>
    <s v="No"/>
    <s v="RA"/>
    <s v="No"/>
    <s v="No"/>
    <s v="Yes"/>
    <s v="No"/>
    <m/>
    <s v="(1-18 to 23,25 to ,27,34,57,58) "/>
    <s v="Online"/>
    <s v="Complete"/>
    <s v=""/>
    <n v="4"/>
    <x v="0"/>
  </r>
  <r>
    <s v="SSF-00002046"/>
    <s v="Fire Suppression Impairment (7 day max duration)"/>
    <s v="Alfonzo Bell"/>
    <s v="Closed"/>
    <s v="9/28/2021"/>
    <s v="9/28/2021"/>
    <x v="1"/>
    <m/>
    <x v="105"/>
    <s v="South San Francisco"/>
    <s v="650 467-0493"/>
    <s v="Rick Bates"/>
    <m/>
    <s v="Lower Campus - SSF06"/>
    <s v="Weekly PUMP, FIRE SUPPRESSION SYS, B6 [092821]"/>
    <s v="South San Francisco Locations (SSFLOC), Lower Campus (LC), SSF06 (SSF06)"/>
    <s v="9/28/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
    <s v="Run weekly fire pump test."/>
    <s v="2002597424"/>
    <s v="SSFPermits"/>
    <m/>
    <s v="No"/>
    <s v="RA"/>
    <s v="No"/>
    <s v="No"/>
    <s v="Yes"/>
    <s v="No"/>
    <m/>
    <s v="(13-19 to 23,25,26,47 to 50,53) "/>
    <s v="Online"/>
    <s v="Complete"/>
    <s v=""/>
    <n v="21"/>
    <x v="1"/>
  </r>
  <r>
    <s v="SSF-00002045"/>
    <s v="Fire Suppression Impairment (7 day max duration)"/>
    <s v="Alfonzo Bell"/>
    <s v="Closed"/>
    <s v="9/21/2021"/>
    <s v="9/21/2021"/>
    <x v="1"/>
    <m/>
    <x v="105"/>
    <s v="South San Francisco"/>
    <s v="650 467-0493"/>
    <s v="Rick Bates"/>
    <m/>
    <s v="Lower Campus - SSF06"/>
    <s v="Weekly PUMP, FIRE SUPPRESSION SYS, B6 [092121]"/>
    <s v="South San Francisco Locations (SSFLOC), Lower Campus (LC), SSF06 (SSF06)"/>
    <s v="9/21/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
    <s v="Run weekly fire pump test."/>
    <s v="2002595829"/>
    <s v="SSFPermits"/>
    <m/>
    <s v="No"/>
    <s v="RA"/>
    <s v="No"/>
    <s v="No"/>
    <s v="Yes"/>
    <s v="No"/>
    <m/>
    <s v="(13-19 to 23,25,26,47 to 50,53) "/>
    <s v="Online"/>
    <s v="Complete"/>
    <s v=""/>
    <n v="14"/>
    <x v="1"/>
  </r>
  <r>
    <s v="SSF-00002044"/>
    <s v="Fire Suppression Impairment (7 day max duration)"/>
    <s v="Alfonzo Bell"/>
    <s v="Closed"/>
    <s v="9/14/2021"/>
    <s v="9/14/2021"/>
    <x v="1"/>
    <m/>
    <x v="105"/>
    <s v="South San Francisco"/>
    <s v="650 467-0493"/>
    <s v="Rick Bates"/>
    <m/>
    <s v="Lower Campus - SSF06"/>
    <s v="Weekly PUMP, FIRE SUPPRESSION SYS, B6 [091421]"/>
    <s v="South San Francisco Locations (SSFLOC), Lower Campus (LC), SSF06 (SSF06)"/>
    <s v="9/14/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
    <s v="Run weekly fire pump test."/>
    <s v="2002594253"/>
    <s v="SSFPermits"/>
    <m/>
    <s v="No"/>
    <s v="RA"/>
    <s v="No"/>
    <s v="No"/>
    <s v="Yes"/>
    <s v="No"/>
    <m/>
    <s v="(13-19 to 23,25,26,47 to 50,53) "/>
    <s v="Online"/>
    <s v="Complete"/>
    <s v=""/>
    <n v="7"/>
    <x v="1"/>
  </r>
  <r>
    <s v="SSF-00002043"/>
    <s v="Fire Suppression Impairment (7 day max duration)"/>
    <s v="Alfonzo Bell"/>
    <s v="Closed"/>
    <s v="9/7/2021"/>
    <s v="9/7/2021"/>
    <x v="1"/>
    <m/>
    <x v="105"/>
    <s v="South San Francisco"/>
    <s v="650 467-0493"/>
    <s v="Rick Bates"/>
    <m/>
    <s v="Lower Campus - SSF06"/>
    <s v="Weekly PUMP, FIRE SUPPRESSION SYS, B6 [090721]"/>
    <s v="South San Francisco Locations (SSFLOC), Lower Campus (LC), SSF06 (SSF06)"/>
    <s v="9/7/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
    <s v="Run weekly fire pump test."/>
    <s v="2002592586"/>
    <s v="SSFPermits"/>
    <m/>
    <s v="No"/>
    <s v="RA"/>
    <s v="No"/>
    <m/>
    <s v="Yes"/>
    <s v="No"/>
    <m/>
    <s v="(13-19 to 23,25,26,47 to 50,53) "/>
    <s v="Online"/>
    <s v="Complete"/>
    <s v=""/>
    <n v="0"/>
    <x v="0"/>
  </r>
  <r>
    <s v="SSF-00002042"/>
    <s v="Fire Suppression Impairment (7 day max duration)"/>
    <s v="Romin Kuver"/>
    <s v="Closed"/>
    <s v="9/10/2021"/>
    <s v="9/10/2021"/>
    <x v="1"/>
    <s v="GMP Process Piping"/>
    <x v="105"/>
    <s v="South San Francisco"/>
    <s v="707-392-8989"/>
    <s v="Romin Kuver"/>
    <s v="rkuver@gmpprocesspiping.com"/>
    <s v="Lower Campus - DNA - B3, Lower Campus - SSF03"/>
    <s v="*NEW* B3-3D250 Hallway 091021 Safety Shower Remediations"/>
    <s v="3D250 (SSF03.2.3D250)"/>
    <s v="9/10/2021 12:00 AM"/>
    <m/>
    <m/>
    <s v="Install dielectric union on safety shower unit 202"/>
    <s v="N/A"/>
    <s v="Romin Kuver"/>
    <m/>
    <s v="No"/>
    <s v="RA"/>
    <s v="No"/>
    <s v="No"/>
    <s v="No"/>
    <m/>
    <m/>
    <s v="Disarm points (21-2,3,6,39) (22-5,26)"/>
    <s v="Online"/>
    <s v="Complete"/>
    <s v="Leo Carrio (Siemens)"/>
    <n v="3"/>
    <x v="0"/>
  </r>
  <r>
    <s v="SSF-00002041"/>
    <s v="Fire Suppression Impairment (7 day max duration)"/>
    <s v="Romin Kuver"/>
    <s v="Closed"/>
    <s v="9/8/2021"/>
    <s v="9/10/2021"/>
    <x v="1"/>
    <s v="GMP Process Piping"/>
    <x v="105"/>
    <s v="South San Francisco"/>
    <s v="707-392-8989"/>
    <s v="Romin Kuver"/>
    <s v="rkuver@gmpprocesspiping.com"/>
    <s v="Lower Campus - SSF51"/>
    <s v="*NEW* B51 090821-091021 AHU 5003 Coil Replacement"/>
    <s v="512010 (SSF51.2.512010)"/>
    <s v="9/8/2021 12:00 AM"/>
    <m/>
    <m/>
    <s v="Remove old, leaking coil from AHU 5003 and install a new coil in its place. Solder new flanges to new coil. Test new coil for leaks. "/>
    <s v="N/A"/>
    <s v="Romin Kuver"/>
    <m/>
    <s v="No"/>
    <s v="RA"/>
    <s v="No"/>
    <s v="No"/>
    <s v="No"/>
    <s v="Yes"/>
    <s v="No"/>
    <s v="Disarm points (2-7 to 12,15,17,18)"/>
    <s v="Online"/>
    <s v="Complete"/>
    <s v="Leo Carrio (Siemens)"/>
    <n v="1"/>
    <x v="0"/>
  </r>
  <r>
    <s v="SSF-00002039"/>
    <s v="Fire Suppression Impairment (7 day max duration)"/>
    <s v="Kyle McClain"/>
    <s v="Closed"/>
    <s v="9/9/2021"/>
    <s v="9/9/2021"/>
    <x v="0"/>
    <s v="JLL"/>
    <x v="111"/>
    <s v="South San Francisco"/>
    <s v="6502910036"/>
    <s v="Chandra Mahajan"/>
    <s v="crew230-d@gene.com "/>
    <s v="Mid Campus - SSF15"/>
    <s v="1 MON OPRD B15 GENERATORS 15A &amp; 15B [09/09/21]"/>
    <s v="SSF-UTL-ELC-B015, Outside, Loading dock &amp;amp; Parking lot"/>
    <s v="9/9/2021 12:00 AM"/>
    <m/>
    <m/>
    <s v="Run B15 Generator. No load"/>
    <s v="2002601514"/>
    <s v="Kyle McClain"/>
    <m/>
    <s v="No"/>
    <s v="RA"/>
    <s v="No"/>
    <s v="No"/>
    <s v="Yes"/>
    <m/>
    <m/>
    <m/>
    <s v="Online"/>
    <s v="Complete"/>
    <s v=""/>
    <n v="4"/>
    <x v="0"/>
  </r>
  <r>
    <s v="SSF-00002038"/>
    <s v="Fire Suppression Impairment (7 day max duration)"/>
    <s v="Kyle McClain"/>
    <s v="Closed"/>
    <s v="9/9/2021"/>
    <s v="9/9/2021"/>
    <x v="0"/>
    <s v="JLL"/>
    <x v="111"/>
    <s v="South San Francisco"/>
    <s v="6502910036"/>
    <s v="Chandra Mahajan"/>
    <s v="crew230-d@gene.com "/>
    <s v="Mid Campus - B15 Yard"/>
    <s v="B15 Fire Pump Test (9/9/21)"/>
    <s v="SSF-FAC-FLS-B015-FS0015-PMPDFP"/>
    <s v="9/9/2021 12:00 AM"/>
    <m/>
    <m/>
    <s v="Weekly B15 Fire Pump Test"/>
    <s v="2002592587"/>
    <s v="Kyle McClain"/>
    <m/>
    <s v="No"/>
    <s v="RA"/>
    <s v="No"/>
    <s v="No"/>
    <s v="Yes"/>
    <m/>
    <m/>
    <m/>
    <s v="Online"/>
    <s v="Complete"/>
    <s v=""/>
    <n v="4"/>
    <x v="0"/>
  </r>
  <r>
    <s v="SSF-00002033"/>
    <s v="Fire Detection Impairment (7 day max duration)"/>
    <s v="David Reyes"/>
    <s v="Closed"/>
    <s v="9/13/2021"/>
    <s v="9/17/2021"/>
    <x v="2"/>
    <m/>
    <x v="112"/>
    <s v="South San Francisco"/>
    <s v="415-470-0809"/>
    <s v="David Reyes"/>
    <s v="dreyes@herrero.com"/>
    <s v="Lower Campus - SSF07"/>
    <s v="Continuation B7, 71242 Stem Cell Lab Impairment [091321 - 091721]"/>
    <s v="71242 (SSF07.1.71242), 71228 (SSF07.1.71228), 71243 (SSF07.1.71243)"/>
    <s v="9/13/2021 12:00 AM"/>
    <m/>
    <s v="This is a continuation of existing permits"/>
    <s v="Ongoing construction activities which will include piping, electrical rough in. Possibly work to t-bar ceiling. Piping will include Hot Work activities as well."/>
    <s v="L16077182"/>
    <s v="Dave Reyes"/>
    <m/>
    <s v="No"/>
    <s v="RA"/>
    <s v="No"/>
    <s v="No"/>
    <s v="Yes"/>
    <s v="Yes"/>
    <m/>
    <s v="(2-15, 16, 18, 20, 21) (3-11, 12, 13)"/>
    <s v="Online"/>
    <s v="Complete"/>
    <s v=""/>
    <n v="10"/>
    <x v="1"/>
  </r>
  <r>
    <s v="SSF-00002032"/>
    <s v="Fire Suppression Impairment (7 day max duration)"/>
    <s v="William Meroshnekoff "/>
    <s v="Closed"/>
    <s v="9/3/2021"/>
    <s v="9/3/2021"/>
    <x v="3"/>
    <s v="GCI / Firestop"/>
    <x v="112"/>
    <s v="South San Francisco"/>
    <s v="408.890.8225"/>
    <s v="Hugo Zermeno"/>
    <s v="bmeroshnekoff@gcigc.com "/>
    <s v="South Campus - SSF42"/>
    <s v="B42 Emergency Drain 1st floor [090321]"/>
    <s v="1st floor large conference room"/>
    <s v="9/3/2021 12:00 AM"/>
    <m/>
    <m/>
    <s v="Emergency drain to remove &amp; replace fire sprinkler whip. "/>
    <s v="21-2009"/>
    <s v="Cryss Enriquez (FLS)"/>
    <m/>
    <s v="No"/>
    <s v="RA"/>
    <s v="No"/>
    <s v="No"/>
    <s v="No"/>
    <s v="No"/>
    <m/>
    <s v="Bypass WF/TS + H/S, call security to disregard red strobes"/>
    <s v="Offline"/>
    <s v="Complete"/>
    <s v="Leo Carrio (Siemens)"/>
    <n v="0"/>
    <x v="0"/>
  </r>
  <r>
    <s v="SSF-00002030"/>
    <s v="Fire Detection Impairment (7 day max duration)"/>
    <s v="William Fette"/>
    <s v="Closed"/>
    <s v="9/13/2021"/>
    <s v="9/17/2021"/>
    <x v="3"/>
    <s v="GCI"/>
    <x v="112"/>
    <s v="South San Francisco"/>
    <s v="4156380145"/>
    <s v="William Fette"/>
    <s v="wfette@gcigc.com"/>
    <s v="South Campus - SSF42"/>
    <s v=" Continuation B42 Mass Spec Installation [091321 - 091721]"/>
    <s v="422301, 422300"/>
    <s v="9/13/2021 12:00 AM"/>
    <m/>
    <s v="Impairment Continuation"/>
    <s v="Upgrade MEPs and install new equipment in lab 422301."/>
    <s v="G16077179"/>
    <s v="William Fette"/>
    <m/>
    <s v="No"/>
    <s v="RA"/>
    <s v="No"/>
    <s v="No"/>
    <s v="Yes"/>
    <s v="No"/>
    <m/>
    <s v="Disarm points (4-2,10,31,33,34,36) (5-43,46,47,49)"/>
    <s v="Online"/>
    <s v="Complete"/>
    <s v=""/>
    <n v="10"/>
    <x v="1"/>
  </r>
  <r>
    <s v="SSF-00002029"/>
    <s v="Fire Detection Impairment (7 day max duration)"/>
    <s v="Edgar Montes"/>
    <s v="Closed"/>
    <s v="9/11/2021"/>
    <s v="9/11/2021"/>
    <x v="0"/>
    <s v="Miguel Steam cleaning"/>
    <x v="113"/>
    <s v="South San Francisco"/>
    <s v="650-296-7953"/>
    <s v="Edgar Montes"/>
    <s v="miguel@miguelsteam.com"/>
    <s v="Lower Campus - T09-B56"/>
    <s v="B56 Kitchen Hood Cleaning [09/11/21]"/>
    <s v="SSF56 (SSF56), 561011 (SSF56.1.561011), 561010 (SSF56.1.561010), 561015 (SSF56.1.561015)"/>
    <s v="9/11/2021 12:00 AM"/>
    <m/>
    <m/>
    <s v="B56 Miguel Steam Cleaning will be onsite to perform routine PM on Kitchen Hoods "/>
    <s v="1002880539"/>
    <s v="SSFPermits"/>
    <m/>
    <s v="No"/>
    <s v="RA"/>
    <s v="No"/>
    <s v="No"/>
    <s v="Yes"/>
    <s v="No"/>
    <s v="No"/>
    <s v="Disarms: (M-116)(D-121) -"/>
    <s v="Online"/>
    <s v="Complete"/>
    <s v=""/>
    <n v="9"/>
    <x v="1"/>
  </r>
  <r>
    <s v="SSF-00002028"/>
    <s v="Fire Detection Impairment (7 day max duration)"/>
    <s v="Edgar Montes"/>
    <s v="Closed"/>
    <s v="9/25/2021"/>
    <s v="9/25/2021"/>
    <x v="0"/>
    <s v="Miguel Steam cleaning"/>
    <x v="113"/>
    <s v="South San Francisco"/>
    <s v="650-296-7953"/>
    <s v="Edgar Montes"/>
    <s v="miguel@miguelsteam.com"/>
    <s v="South Campus - SSF42"/>
    <s v="B42 Kitchen hood Cleaning [092521]"/>
    <s v="SSF42 (SSF42), SSF42 1st Floor (SSF42.1)"/>
    <s v="9/25/2021 12:00 AM"/>
    <m/>
    <m/>
    <s v="B42 Miguel Steam Cleaning will be on site to perform routine PM on Kitchen Hoods 09/25/2021."/>
    <s v="1002880538"/>
    <s v="SSFPermits"/>
    <m/>
    <s v="No"/>
    <s v="RA"/>
    <s v="No"/>
    <s v="No"/>
    <s v="Yes"/>
    <s v="No"/>
    <s v="No"/>
    <s v="Disarms: (1-2,3,5 to 13)(2-40,59)(7-9 to 12) "/>
    <s v="Online"/>
    <s v="Complete"/>
    <s v=""/>
    <n v="23"/>
    <x v="1"/>
  </r>
  <r>
    <s v="SSF-00002027"/>
    <s v="Fire Detection Impairment (7 day max duration)"/>
    <s v="Edgar Montes"/>
    <s v="Closed"/>
    <s v="9/11/2021"/>
    <s v="9/11/2021"/>
    <x v="0"/>
    <s v="Miguel Steam cleaning"/>
    <x v="113"/>
    <s v="South San Francisco"/>
    <s v="650-296-7953"/>
    <s v="Edgar Montes"/>
    <s v="miguel@miguelsteam.com"/>
    <s v="South Campus - SSF42"/>
    <s v="B42 Kitchen hood Cleaning [091121]"/>
    <s v="Disarms: (1-2,3,5 to 13)(2-40,59)(7-9 to 12) -Online-, SSF42 (SSF42), SSF42 1st Floor (SSF42.1)"/>
    <s v="9/11/2021 12:00 AM"/>
    <m/>
    <m/>
    <s v="B42 Miguel Steam Cleaning will be on site to perform routine PM on Kitchen Hoods 09/11/2021."/>
    <s v=" 1002880538"/>
    <s v="SSFPermits"/>
    <m/>
    <s v="No"/>
    <s v="RA"/>
    <s v="No"/>
    <s v="No"/>
    <s v="Yes"/>
    <s v="No"/>
    <s v="No"/>
    <s v="Disarms: (1-2,3,5 to 13)(2-40,59)(7-9 to 12)"/>
    <s v="Online"/>
    <s v="Complete"/>
    <s v=""/>
    <n v="9"/>
    <x v="1"/>
  </r>
  <r>
    <s v="SSF-00002024"/>
    <s v="Fire Suppression Impairment (7 day max duration)"/>
    <s v="Odilon Valencia"/>
    <s v="Closed"/>
    <s v="9/13/2021"/>
    <s v="9/17/2021"/>
    <x v="4"/>
    <s v="XLC / ECO Fire Sprinkler"/>
    <x v="113"/>
    <s v="South San Francisco"/>
    <s v="9254811082"/>
    <s v="Odilon Valencia"/>
    <s v="ovalencia@xlconstruction.com"/>
    <s v="Upper Campus - SSF26"/>
    <s v="Continuation B26 Sprinkler System Drain Down [091321 - 091721]"/>
    <s v="SSF26 3rd Floor (SSF26.3)"/>
    <s v="9/13/2021 12:00 AM"/>
    <m/>
    <m/>
    <s v="Fire sprinkler drain down required to work on the system."/>
    <s v=" B16077076"/>
    <s v="James Spencer"/>
    <m/>
    <s v="No"/>
    <s v="RA"/>
    <s v="No"/>
    <s v="No"/>
    <s v="Yes"/>
    <s v="No"/>
    <m/>
    <s v="Call Security to disregard white and red strobe &amp; F-key panel, Disarm H/S + WF/TS, MOP Needed"/>
    <s v="Offline"/>
    <s v="Complete"/>
    <s v=""/>
    <n v="11"/>
    <x v="1"/>
  </r>
  <r>
    <s v="SSF-00002023"/>
    <s v="Fire Suppression Impairment (7 day max duration)"/>
    <s v="Odilon Valencia"/>
    <s v="Closed"/>
    <s v="9/13/2021"/>
    <s v="9/17/2021"/>
    <x v="4"/>
    <s v="XLC / ECO FIRE SPRINKLER /"/>
    <x v="113"/>
    <s v="South San Francisco"/>
    <s v="9254811082"/>
    <s v="Odilon Valencia"/>
    <s v="ovalencia@xlconstruction.com"/>
    <s v="Upper Campus - SSF25"/>
    <s v="Continuation B25 Drain 1st &amp; 2nd floors [091321 - 091721]"/>
    <s v="SSF25 1st Floor (SSF25.1), SSF25 2nd Floor (SSF25.2)"/>
    <s v="9/13/2021 12:00 AM"/>
    <m/>
    <m/>
    <s v="FIRE SPRINKLER DRAIN DOWN IN B25 1ST AND 2ND FLOOR FOR RECONFIGURATION OF SPRINKLER HEADS. WILL FILL SYSTEM DAILY AT THE END OF EACH WORKDAY"/>
    <s v="B16077140 "/>
    <s v="James Spencer"/>
    <m/>
    <s v="No"/>
    <s v="RA"/>
    <s v="No"/>
    <s v="No"/>
    <s v="Yes"/>
    <s v="No"/>
    <m/>
    <s v="Call Security to disregard white and red strobe &amp; F-key panel, F-Key WF/TS + HS)"/>
    <s v="Offline"/>
    <s v="Complete"/>
    <s v=""/>
    <n v="11"/>
    <x v="1"/>
  </r>
  <r>
    <s v="SSF-00002014"/>
    <s v="Fire Suppression Impairment (7 day max duration)"/>
    <s v="William Fette"/>
    <s v="Closed"/>
    <s v="9/13/2021"/>
    <s v="9/13/2021"/>
    <x v="3"/>
    <s v="GCI"/>
    <x v="113"/>
    <s v="South San Francisco"/>
    <s v="4156380145"/>
    <s v="William Fette"/>
    <s v="joe@firestopsprinkler.com"/>
    <s v="Mid Campus - SSF15"/>
    <s v="B15 Drain Down 2nd Floor [091321]"/>
    <s v="152053 (SSF15.2.152053)"/>
    <s v="9/13/2021 12:00 AM"/>
    <m/>
    <m/>
    <s v="Drain down 2nd floor B15 for cold room 152053 fire sprinkler demo and add whip."/>
    <m/>
    <s v="William Fette"/>
    <m/>
    <s v="No"/>
    <s v="RA"/>
    <s v="No"/>
    <m/>
    <s v="No"/>
    <m/>
    <m/>
    <s v="Call Security to disregard red strobe. Call JLL to Bypass Fire Pump and HPM system. F-key panel (Bypass WF/TS + Horn Strobes + Door Holders + Vivarium)"/>
    <s v="Offline"/>
    <s v="Complete"/>
    <s v="Leo Carrio (Siemens)"/>
    <n v="11"/>
    <x v="1"/>
  </r>
  <r>
    <s v="SSF-00002013"/>
    <s v="Fire Detection Impairment (7 day max duration)"/>
    <s v="Nicholas Davis"/>
    <s v="Closed"/>
    <s v="9/13/2021"/>
    <s v="9/20/2021"/>
    <x v="9"/>
    <s v="Truebeck Construction"/>
    <x v="113"/>
    <s v="South San Francisco"/>
    <s v="6507306424"/>
    <s v="Daniel Oniell"/>
    <s v="mcgintj2@gene.com"/>
    <s v="South Campus - PSA"/>
    <s v="Continuous PSA 1st Floor Fire Alarm System Impairment [091321 - 092021]"/>
    <s v="PSA1000 (SSFPSA.1.PSA1000), PSA1005 (SSFPSA.1.PSA1005), PSA1006 (SSFPSA.1.PSA1006), PSA1003 (SSFPSA.1.PSA1003), PSA1007 (SSFPSA.1.PSA1007), PSA1012 (SSFPSA.1.PSA1012), PSA1004 (SSFPSA.1.PSA1004), PSA1014 (SSFPSA.1.PSA1014)"/>
    <s v="9/13/2021 12:00 AM"/>
    <m/>
    <s v="Continuation of original impairment permit 1036, no changes to work."/>
    <s v="Modification of PSA hallway and bathrooms.  Including modification/refinishing of doorways, bathroom tile, shower fixtures, flooring, wall finishes, and ceiling tile."/>
    <s v="G16077117"/>
    <s v="Nicholas Davis"/>
    <m/>
    <s v="No"/>
    <s v="RA"/>
    <s v="No"/>
    <s v="Yes"/>
    <s v="Yes"/>
    <s v="No"/>
    <m/>
    <s v="(1-44)"/>
    <s v="Online"/>
    <s v="Complete"/>
    <s v=""/>
    <n v="11"/>
    <x v="1"/>
  </r>
  <r>
    <s v="SSF-00002010"/>
    <s v="Fire Detection Impairment (7 day max duration)"/>
    <s v="David Cooper"/>
    <s v="Closed"/>
    <s v="9/10/2021"/>
    <s v="9/10/2021"/>
    <x v="3"/>
    <s v="GCI General Contractors"/>
    <x v="113"/>
    <s v="South San Francisco"/>
    <s v="4155172240"/>
    <s v="David Cooper"/>
    <s v="dcooper@gcigc.com"/>
    <s v="Mid Campus - SSF10, Mid Campus - SSF11, Mid Campus - SSF12"/>
    <s v="New B10 NMR Project: 21-2001 FRC Main Fire Panel Bypass [091021]"/>
    <s v="All Floors, duct detectors, FSD's, smoke detectors, HVAC systems, door closures, Vivarium bypass. etc."/>
    <s v="9/10/2021 12:00 AM"/>
    <s v="System to be offline by 6am on 9/10/21. Also need vivarium bypass in place. Will keep team informed on progress throughout the day. This panel fed from Electrical Panel LP101E will be shutdown-FIRE PANEL WILL BE ON BATTERY BACK UP ONLY FOR DURATION!!!!! NEW BATTERIES INSTALLED ON PANEL 8/6/21. "/>
    <s v="Approved Fire watch is in place and will be walking all areas of building. SSF Fire Watch Request #855572608 - B10"/>
    <s v="Will need FLS team assistance to bypass ALL points and related systems on the main fire panel.  This scope has been walked by Peter and Anthony Saldana last month. "/>
    <s v="L16077083"/>
    <s v="David Cooper"/>
    <m/>
    <s v="No"/>
    <s v="RA"/>
    <s v="No"/>
    <s v="No"/>
    <s v="No"/>
    <s v="No"/>
    <m/>
    <s v="(Vivarium) + Call Security to disregard white and red strobe &amp; F-key panel"/>
    <s v="Offline"/>
    <s v="Pending"/>
    <s v="Kelly Choo (Siemens)"/>
    <n v="8"/>
    <x v="1"/>
  </r>
  <r>
    <s v="SSF-00002001"/>
    <s v="Fire Detection Impairment (7 day max duration)"/>
    <s v="Odilon Valencia"/>
    <s v="Closed"/>
    <s v="9/13/2021"/>
    <s v="9/17/2021"/>
    <x v="4"/>
    <s v="XLC"/>
    <x v="113"/>
    <s v="South San Francisco"/>
    <s v="9254811082"/>
    <s v="Odilon Valencia"/>
    <s v="ovalencia@xlconstruction.com"/>
    <s v="Upper Campus - SSF26"/>
    <s v="B26 Continuation Ground to 3rd floor [091321 - 091721]"/>
    <s v="SSF26 3rd Floor (SSF26.3), SSF26 2nd Floor (SSF26.2), SSF26 1st Floor (SSF26.1)"/>
    <s v="9/13/2021 12:00 AM"/>
    <m/>
    <m/>
    <s v="Demolition: Walls, Ceiling grid, duct work, plumbing, electrical"/>
    <s v=" B16077076"/>
    <s v="James Spencer"/>
    <m/>
    <s v="No"/>
    <s v="RA"/>
    <s v="No"/>
    <s v="No"/>
    <s v="Yes"/>
    <s v="Yes"/>
    <m/>
    <s v="(Loops 1-3)"/>
    <s v="Online"/>
    <s v="Complete"/>
    <s v=""/>
    <n v="11"/>
    <x v="1"/>
  </r>
  <r>
    <s v="SSF-00002000"/>
    <s v="Fire Detection Impairment (7 day max duration)"/>
    <s v="Odilon Valencia"/>
    <s v="Closed"/>
    <s v="9/13/2021"/>
    <s v="9/17/2021"/>
    <x v="4"/>
    <s v="XLC"/>
    <x v="113"/>
    <s v="South San Francisco"/>
    <s v="9254811082"/>
    <s v="Odilon Valencia"/>
    <s v="ovalencia@xlconstruction.com"/>
    <s v="Upper Campus - SSF25"/>
    <s v="Continuation B25 Ground to 2nd floors [091321 - 091721]"/>
    <s v="SSF25 1st Floor (SSF25.1), SSF25 2nd Floor (SSF25.2), SSF25 GROUND FLOOR (SSF25.0)"/>
    <s v="9/13/2021 12:00 AM"/>
    <m/>
    <m/>
    <s v="Demolition: walls, ceiling grid, Duct work, plumbing, electrical"/>
    <s v="B16077140 / B16077076"/>
    <s v="James Spencer"/>
    <m/>
    <s v="No"/>
    <s v="RA"/>
    <s v="No"/>
    <s v="No"/>
    <s v="Yes"/>
    <s v="Yes"/>
    <m/>
    <s v="(Loops 1 &amp; 2)"/>
    <s v="Online"/>
    <s v="Complete"/>
    <s v=""/>
    <n v="11"/>
    <x v="1"/>
  </r>
  <r>
    <s v="SSF-00001999"/>
    <s v="Fire Suppression Impairment (7 day max duration)"/>
    <s v="William Fette"/>
    <s v="Closed"/>
    <s v="9/10/2021"/>
    <s v="9/10/2021"/>
    <x v="1"/>
    <s v="GCI"/>
    <x v="113"/>
    <s v="South San Francisco"/>
    <s v="4156380145"/>
    <s v="William Fette"/>
    <s v="joe@firestopsprinkler.com"/>
    <s v="Mid Campus - SSF11"/>
    <s v="B11 3rd Floor Drain Down 9.10.21"/>
    <s v="11301 (SSF11.3.11301)"/>
    <s v="9/10/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
    <s v="B11 3rd floor drain down, safe-off sprinkler in cold room add whip, add sprinkler head to fume hood."/>
    <m/>
    <s v="William Fette"/>
    <m/>
    <s v="No"/>
    <s v="RA"/>
    <s v="No"/>
    <s v="No"/>
    <s v="No"/>
    <s v="No"/>
    <m/>
    <s v="Call Security to disregard white and red strobe. F-key panel (Bypass WF/TS + Horn Strobes + Door Holders + Vivarium)"/>
    <s v="Offline"/>
    <s v="Complete"/>
    <s v="Leo Carrio (Siemens)"/>
    <n v="8"/>
    <x v="1"/>
  </r>
  <r>
    <s v="SSF-00001997"/>
    <s v="Fire Detection Impairment (7 day max duration)"/>
    <s v="Kimberly R Mahan"/>
    <s v="Closed"/>
    <s v="9/7/2021"/>
    <s v="9/11/2021"/>
    <x v="7"/>
    <s v="Oakridge Industries"/>
    <x v="114"/>
    <s v="South San Francisco"/>
    <s v="6504387269"/>
    <s v="Kimberly R Mahan"/>
    <s v="eaguayo@domebuilds.com"/>
    <s v="Lower Campus - SSF09"/>
    <s v="New B9 Floor Resurfacing [090721 - 091121]"/>
    <s v="SELECT FLOORS/ROOMS AS APPROPRIATE, B9 Room 9712 A through H, 1st flr"/>
    <s v="9/7/2021 12:00 AM"/>
    <s v="continuous from 9/7/21 0600 to 09/11/21 0600"/>
    <s v="_x000a__x000a_"/>
    <s v="B9 Room 9712 Floor Resurfacing will create dust "/>
    <m/>
    <s v="SSFPermits"/>
    <m/>
    <s v="No"/>
    <s v="RA"/>
    <s v="No"/>
    <s v="Yes"/>
    <s v="No"/>
    <s v="No"/>
    <m/>
    <s v="Bypass AHU F-Key"/>
    <s v="Online"/>
    <s v="Complete"/>
    <s v="Leo Carrio (Siemens)"/>
    <n v="6"/>
    <x v="1"/>
  </r>
  <r>
    <s v="SSF-00001989"/>
    <s v="Fire Detection Impairment (7 day max duration)"/>
    <s v="Sean Peradotto"/>
    <s v="Closed"/>
    <s v="9/13/2021"/>
    <s v="9/17/2021"/>
    <x v="3"/>
    <s v="GCI"/>
    <x v="114"/>
    <s v="South San Francisco"/>
    <s v="415-271-4571"/>
    <s v="Sean Peradotto"/>
    <s v="speradotto@gcigc.com"/>
    <s v="South Campus - SSF47"/>
    <s v="B47 Continuation SC Elevator Project [091321 - 091721]"/>
    <s v="471257, 471249, 471255, 471250, 471277, 1st floor hallways, elevator lobbies 1st - 3rd"/>
    <s v="9/13/2021 12:00 AM"/>
    <m/>
    <m/>
    <s v="B47 Elevator Mod project. Upgrading interior of elevator cabs. Install of conduits for new card readers and power on the 1st -3rd floor"/>
    <s v="L16077021"/>
    <s v="Sean Peradotto"/>
    <m/>
    <s v="No"/>
    <s v="RA"/>
    <s v="No"/>
    <s v="No"/>
    <s v="Yes"/>
    <m/>
    <m/>
    <s v="Disarm points (1-1 to 5,8,9,11 to 13,18,20) (2-23,24)(3-20) -"/>
    <s v="Online"/>
    <s v="Complete"/>
    <s v=""/>
    <n v="12"/>
    <x v="1"/>
  </r>
  <r>
    <s v="SSF-00001988"/>
    <s v="Fire Detection Impairment (7 day max duration)"/>
    <s v="Sean Peradotto"/>
    <s v="Closed"/>
    <s v="9/7/2021"/>
    <s v="9/10/2021"/>
    <x v="3"/>
    <s v="GCI"/>
    <x v="114"/>
    <s v="South San Francisco"/>
    <s v="415-271-4571"/>
    <s v="Sean Peradotto"/>
    <s v="speradotto@gcigc.com"/>
    <s v="South Campus - SSF47"/>
    <s v="B47 Continuation SC Elevator Project [090721 - 091021]"/>
    <s v="471257, 471249, 471255, 471250, 471277, 1st floor hallways, elevator lobbies 1st - 3rd, Disarm points (1-1 to 5,8,9,11 to 13,18,20) (2-23,24)(3-20) - Online"/>
    <s v="9/7/2021 12:00 AM"/>
    <m/>
    <m/>
    <s v="B47 Elevator Mod project. Upgrading interior of elevator cabs. Install of conduits for new card readers and power on the 1st -3rd floor"/>
    <s v="L16077021"/>
    <s v="Sean Peradotto"/>
    <m/>
    <s v="No"/>
    <s v="RA"/>
    <s v="No"/>
    <s v="No"/>
    <s v="Yes"/>
    <m/>
    <m/>
    <m/>
    <m/>
    <m/>
    <s v=""/>
    <n v="6"/>
    <x v="1"/>
  </r>
  <r>
    <s v="SSF-00001987"/>
    <s v="Fire Detection Impairment (7 day max duration)"/>
    <s v="Sean Peradotto"/>
    <s v="Closed"/>
    <s v="9/7/2021"/>
    <s v="9/10/2021"/>
    <x v="3"/>
    <s v="GCI/IME"/>
    <x v="114"/>
    <s v="South San Francisco"/>
    <s v="415-271-4571"/>
    <s v="Sean Peradotto"/>
    <s v="speradotto@gcigc.com"/>
    <s v="South Campus - SSF47"/>
    <s v="Continuation B47 SC Hazmat Elevator  Panel shut down [090721 - 091021)"/>
    <s v="471277"/>
    <s v="9/7/2021 12:00 AM"/>
    <m/>
    <m/>
    <s v="Tie-in new electrical circuits  to panel ELP471"/>
    <s v="G16077015_x0009__x0009_"/>
    <s v="Sean Peradotto"/>
    <m/>
    <s v="No"/>
    <s v="RA"/>
    <s v="No"/>
    <s v="No"/>
    <s v="Yes"/>
    <s v="No"/>
    <m/>
    <s v="Bypass all F-Keys, Call security to disregard Red strobe, GCI will Contact Siemens FLS at beginning and end of work."/>
    <s v="Offline"/>
    <s v="Complete"/>
    <s v=""/>
    <n v="6"/>
    <x v="1"/>
  </r>
  <r>
    <s v="SSF-00001984"/>
    <s v="Fire Detection Impairment (7 day max duration)"/>
    <s v="Colin Hellmuth"/>
    <s v="Closed"/>
    <s v="9/7/2021"/>
    <s v="9/10/2021"/>
    <x v="3"/>
    <s v="GCI"/>
    <x v="115"/>
    <s v="South San Francisco"/>
    <s v="4154706462"/>
    <s v="Colin Hellmuth"/>
    <s v="chellmuth@gcigc.com"/>
    <s v="South Campus - SSF41"/>
    <s v="Continuation B41 L16077058 - 21-2059 Campus CDA [090721 - 091021]"/>
    <s v="415003, 415004, 415002, 415001"/>
    <s v="9/7/2021 12:00 AM"/>
    <s v="Early morning work."/>
    <m/>
    <s v="Concrete Prep."/>
    <s v="L16077058"/>
    <s v="Colin Hellmuth"/>
    <m/>
    <s v="No"/>
    <s v="RA"/>
    <s v="No"/>
    <s v="No"/>
    <s v="Yes"/>
    <s v="No"/>
    <s v="No"/>
    <s v="(4-41 to 44, 47, 50 to 53)"/>
    <s v="Online"/>
    <s v="Complete"/>
    <s v="Daniel Williams (Siemens)"/>
    <n v="7"/>
    <x v="1"/>
  </r>
  <r>
    <s v="SSF-00001979"/>
    <s v="Fire Suppression Impairment (7 day max duration)"/>
    <s v="Alfonzo Bell"/>
    <s v="Closed"/>
    <s v="9/1/2021"/>
    <s v="9/1/2021"/>
    <x v="1"/>
    <s v="Fire Stop"/>
    <x v="115"/>
    <s v="South San Francisco"/>
    <s v="650 467-0493"/>
    <s v="Ed Lopez"/>
    <s v="joe@firestopsprinkler.com"/>
    <s v="Lower Campus - SSF07"/>
    <s v="B7 Emergency drain: Leaking sprinkler head [090121]"/>
    <s v="South San Francisco Locations (SSFLOC), SSF07 (SSF07), Lower Campus (LC), SSF07 1st Floor (SSF07.1), 71303 (SSF07.1.71303)"/>
    <s v="9/1/2021 12:00 AM"/>
    <m/>
    <m/>
    <s v="Fire stop replacing leaking sprinkler head. Drain down will be needed."/>
    <s v="2002624750"/>
    <s v="SSFPermits"/>
    <m/>
    <s v="No"/>
    <s v="RA"/>
    <s v="No"/>
    <s v="No"/>
    <s v="No"/>
    <m/>
    <m/>
    <s v="Bypass WF/TS + H/S, call security to disregard red strobes, MOP needed"/>
    <s v="Offline"/>
    <s v="Complete"/>
    <s v="Leo Carrio (Siemens)"/>
    <n v="1"/>
    <x v="0"/>
  </r>
  <r>
    <s v="SSF-00001978"/>
    <s v="Fire Detection Impairment (7 day max duration)"/>
    <s v="Casey Hill"/>
    <s v="Closed"/>
    <s v="9/1/2021"/>
    <s v="9/1/2021"/>
    <x v="5"/>
    <s v="Genentech "/>
    <x v="115"/>
    <s v="South San Francisco"/>
    <s v="510-697-2859"/>
    <s v="Albert Dharsono"/>
    <s v="hillc17@gene.com"/>
    <s v="Lower Campus - SSF09A"/>
    <s v="B9A MDC01/02 Continuation [090121]"/>
    <s v="1st flr, Rms: MDC01/MDC02"/>
    <s v="9/1/2021 12:00 AM"/>
    <m/>
    <s v="Emergency Impairment to support access to Network Equipment located in MDC01 and MDC02. "/>
    <s v="Impair FLS system in B9A MDC01 and MDC02 a for equipment troubleshooting / verification."/>
    <s v="N/A"/>
    <s v="SSFPermits"/>
    <m/>
    <s v="No"/>
    <s v="RA"/>
    <s v="No"/>
    <s v="No"/>
    <s v="Yes"/>
    <s v="No"/>
    <m/>
    <s v="(1-46 to 60)"/>
    <s v="Online"/>
    <s v="Complete"/>
    <s v=""/>
    <n v="1"/>
    <x v="0"/>
  </r>
  <r>
    <s v="SSF-00001962"/>
    <s v="Fire Detection Impairment (7 day max duration)"/>
    <s v="Paul E Kern"/>
    <s v="Closed"/>
    <s v="9/13/2021"/>
    <s v="9/17/2021"/>
    <x v="3"/>
    <s v="GCI"/>
    <x v="115"/>
    <s v="South San Francisco"/>
    <s v="7076950936"/>
    <s v="Paul E Kern"/>
    <s v="pkern@gcigc.com"/>
    <s v="Mid Campus - SSF11"/>
    <s v="Continuation B11 Cold Room Re-Purposing   [091321 - 091721]"/>
    <s v="11301 (SSF11.3.11301)"/>
    <s v="9/13/2021 12:00 AM"/>
    <m/>
    <m/>
    <s v="B11301 Cold Room Demolition, remove existing cold room box and drywall, lighting, refrigeration unit. Safe off all electrical and utilities as needed. solder copper piping. "/>
    <s v="G16077201"/>
    <s v="William Fette"/>
    <m/>
    <s v="No"/>
    <s v="RA"/>
    <s v="No"/>
    <s v="No"/>
    <s v="Yes"/>
    <s v="Yes"/>
    <m/>
    <s v="Disarm points (4-14 to 19, 21 to 32, 35, 39, 45 to 55)"/>
    <s v="Online"/>
    <s v="Complete"/>
    <s v=""/>
    <n v="13"/>
    <x v="1"/>
  </r>
  <r>
    <s v="SSF-00001961"/>
    <s v="Fire Detection Impairment (7 day max duration)"/>
    <s v="Paul E Kern"/>
    <s v="Closed"/>
    <s v="9/13/2021"/>
    <s v="9/17/2021"/>
    <x v="3"/>
    <s v="GCI"/>
    <x v="115"/>
    <s v="South San Francisco"/>
    <s v="7076950936"/>
    <s v="Paul E Kern"/>
    <s v="pkern@gcigc.com"/>
    <s v="Mid Campus - SSF15"/>
    <s v="Continuation B15, 2nd floor, Room: 152053 [091321 - 091721]"/>
    <s v="152053 (SSF15.2.152053)"/>
    <s v="9/13/2021 12:00 AM"/>
    <m/>
    <m/>
    <s v="B15 Demo exisitng warm room. remove drywall, lighting, refrigeration, electrical and utilities as needed. Solder copper piping for safe off._x000a__x000a_"/>
    <s v="G16077201"/>
    <s v="William Fette"/>
    <m/>
    <s v="No"/>
    <s v="RA"/>
    <s v="No"/>
    <s v="No"/>
    <s v="Yes"/>
    <s v="Yes"/>
    <m/>
    <s v="Disarm points (19-40,48) (23-5 to 8)"/>
    <s v="Online"/>
    <s v="Complete"/>
    <s v=""/>
    <n v="13"/>
    <x v="1"/>
  </r>
  <r>
    <s v="SSF-00001956"/>
    <s v="Fire Detection Impairment (7 day max duration)"/>
    <s v="Erick Aguayo"/>
    <s v="Closed"/>
    <s v="9/7/2021"/>
    <s v="9/10/2021"/>
    <x v="7"/>
    <s v="dome "/>
    <x v="116"/>
    <s v="South San Francisco"/>
    <s v="6506531109"/>
    <s v="jose delgado"/>
    <s v="jdelgado@domebuilds.com"/>
    <s v="Lower Campus - SSF05"/>
    <s v="Cont B5 T-Cell  Room 5546 [090721 - 091021]"/>
    <s v="B5 5546 out side and inside of the room, SSF05 1st Floor (SSF05.1), Disarms: (2-20 to 22,25,39,40,43 to 50) - Online-"/>
    <s v="9/7/2021 12:00 AM"/>
    <m/>
    <m/>
    <s v="Soldering pipe, move ceiling tiles, move air duct "/>
    <s v="G16077151"/>
    <s v="Lawson Cook"/>
    <m/>
    <s v="No"/>
    <s v="RA"/>
    <s v="No"/>
    <m/>
    <m/>
    <m/>
    <m/>
    <m/>
    <m/>
    <m/>
    <s v=""/>
    <n v="8"/>
    <x v="1"/>
  </r>
  <r>
    <s v="SSF-00001955"/>
    <s v="Fire Detection Impairment (7 day max duration)"/>
    <s v="Erick Aguayo"/>
    <s v="Closed"/>
    <s v="8/31/2021"/>
    <s v="9/3/2021"/>
    <x v="7"/>
    <s v="dome "/>
    <x v="116"/>
    <s v="South San Francisco"/>
    <s v="6506531109"/>
    <s v="jose delgado"/>
    <s v="jdelgado@domebuilds.com"/>
    <s v="Lower Campus - SSF05"/>
    <s v="B5 Continuation T-Cell  Room 5546 [083121 - 090321]"/>
    <s v="B5 5546 out side and inside of the room, SSF05 1st Floor (SSF05.1)"/>
    <s v="8/31/2021 12:00 AM"/>
    <m/>
    <m/>
    <s v="Soldering pipe, move ceiling tiles, move air duct "/>
    <s v="G16077151"/>
    <s v="Lawson Cook"/>
    <m/>
    <s v="No"/>
    <s v="RA"/>
    <s v="No"/>
    <s v="No"/>
    <s v="Yes"/>
    <s v="Yes"/>
    <m/>
    <s v="Disarms: (2-20 to 22,25,39,40,43 to 50) "/>
    <s v="Online"/>
    <s v="Complete"/>
    <s v=""/>
    <n v="1"/>
    <x v="0"/>
  </r>
  <r>
    <s v="SSF-00001954"/>
    <s v="Fire Suppression Impairment (7 day max duration)"/>
    <s v="Erick Aguayo"/>
    <s v="Closed"/>
    <s v="9/8/2021"/>
    <s v="9/8/2021"/>
    <x v="7"/>
    <s v="dome- fire stop"/>
    <x v="116"/>
    <s v="South San Francisco"/>
    <s v="6506531109"/>
    <s v="pablo ortega"/>
    <s v="portega@domebuilds.com"/>
    <s v="Lower Campus - SSF05"/>
    <s v="B5 T-Cell 5546 Drain Continuation [090821]"/>
    <s v="5546, 5370 (SSF05.1.5370)"/>
    <s v="9/8/2021 12:00 AM"/>
    <m/>
    <m/>
    <s v="Replace sprinkles Heads relocate sprinkles lines "/>
    <s v="G16077151"/>
    <s v="Erick Aguayo"/>
    <m/>
    <s v="No"/>
    <s v="RA"/>
    <s v="No"/>
    <s v="No"/>
    <s v="Yes"/>
    <s v="No"/>
    <s v="No"/>
    <s v="Bypass F-Keys (Horn+Strobes, WF+TS), Call Security to disregard red strobes, Drain Zone S-1"/>
    <s v="Offline"/>
    <s v="Complete"/>
    <s v=""/>
    <n v="9"/>
    <x v="1"/>
  </r>
  <r>
    <s v="SSF-00001948"/>
    <s v="Fire Detection Impairment (7 day max duration)"/>
    <s v="William Fette"/>
    <s v="Closed"/>
    <s v="9/8/2021"/>
    <s v="9/8/2021"/>
    <x v="3"/>
    <s v="GCI"/>
    <x v="116"/>
    <s v="South San Francisco"/>
    <s v="7076950936"/>
    <s v="William Fette"/>
    <s v="wfette@gcigc.com"/>
    <s v="Mid Campus - SSF11"/>
    <s v="New FSD Removal B11 Cold Room Re-Purposing [9.08.21]"/>
    <s v="11301 (SSF11.3.11301)"/>
    <s v="9/8/2021 12:00 AM"/>
    <m/>
    <s v="This needs to be walked."/>
    <s v="B11301 FSD removal. Impair loop of FSD just outside room 11301 so it can be disconnected and safed-off  for eventual removal."/>
    <s v="G16077201"/>
    <s v="William Fette"/>
    <m/>
    <s v="No"/>
    <s v="RA"/>
    <s v="No"/>
    <s v="No"/>
    <s v="No"/>
    <s v="No"/>
    <m/>
    <s v="Bypass F-Keys (H/S + Door holders + Vivarium). Call security to disregard red strobes. GCI to call Siemens FLS technician before power is removed from FSD "/>
    <s v="Offline"/>
    <s v="Complete"/>
    <s v="Leo Carrio (Siemens)"/>
    <n v="9"/>
    <x v="1"/>
  </r>
  <r>
    <s v="SSF-00001947"/>
    <s v="Fire Detection Impairment (7 day max duration)"/>
    <s v="Nathan Farey"/>
    <s v="Closed"/>
    <s v="9/7/2021"/>
    <s v="9/10/2021"/>
    <x v="3"/>
    <s v="Therma"/>
    <x v="116"/>
    <s v="South San Francisco"/>
    <s v="415-802-4479"/>
    <s v="Dom Williams"/>
    <s v="nfarey@gcigc.com"/>
    <s v="South Campus - SSF41"/>
    <s v="CONTINUATION - B414175 Lab Modifications - G16077177 [090721 - 091021]"/>
    <s v="414175 (SSF41.4.414175)"/>
    <s v="9/7/2021 12:00 AM"/>
    <m/>
    <m/>
    <s v="Continuation Request - Demo Casework - Piping Modifications/Brazing"/>
    <s v="G16077177"/>
    <s v="Nathan Farey"/>
    <m/>
    <s v="No"/>
    <s v="RA"/>
    <s v="No"/>
    <s v="No"/>
    <s v="Yes"/>
    <s v="Yes"/>
    <s v="No"/>
    <s v="Disarm points (4-1,2)"/>
    <s v="Online"/>
    <s v="Complete"/>
    <s v=""/>
    <n v="8"/>
    <x v="1"/>
  </r>
  <r>
    <s v="SSF-00001946"/>
    <s v="Fire Suppression Impairment (7 day max duration)"/>
    <s v="Carlos Garzaro"/>
    <s v="Closed"/>
    <s v="9/1/2021"/>
    <s v="9/1/2021"/>
    <x v="0"/>
    <s v="Fire Stop"/>
    <x v="116"/>
    <s v="South San Francisco"/>
    <s v="650-391-8516"/>
    <s v="Chandra Maharjan"/>
    <s v="mchandra@gene.com"/>
    <s v="Mid Campus - SSF15"/>
    <s v="Emergency B15 Fire pump repair [090121]"/>
    <s v="South San Francisco Locations (SSFLOC), Mid Campus (MC), SSF15 (SSF15)"/>
    <s v="9/1/2021 12:00 AM"/>
    <m/>
    <m/>
    <s v="&quot;EMERGENCY&quot;  Perform repairs on fire pump"/>
    <s v="2002623513"/>
    <s v="SSFPermits"/>
    <m/>
    <s v="No"/>
    <s v="RA"/>
    <s v="No"/>
    <s v="No"/>
    <s v="No"/>
    <s v="No"/>
    <s v="No"/>
    <s v="Bypass fire pumps F-key (21-1,5,21) "/>
    <s v="Online"/>
    <s v="Complete"/>
    <s v="Steven Caballero"/>
    <n v="2"/>
    <x v="0"/>
  </r>
  <r>
    <s v="SSF-00001945"/>
    <s v="Fire Detection Impairment (7 day max duration)"/>
    <s v="Jacob Brown"/>
    <s v="Closed"/>
    <s v="9/7/2021"/>
    <s v="9/10/2021"/>
    <x v="3"/>
    <s v="GCI"/>
    <x v="116"/>
    <s v="South San Francisco"/>
    <s v="415-531-5168"/>
    <s v="Jacob Brown"/>
    <s v="Jbrown@gcigc.com"/>
    <s v="Mid Campus - SSF12"/>
    <s v="Continuation - B12.4 Ace Lab [090721 - 091021]"/>
    <s v="(Fkey Bypass AHU)(6-127 to 129,132,150 to 152,154,155,165,178,179,181,182) -ONLINE-, 12471 (SSF12.4.12471), 12472 (SSF12.4.12472), 12470 (SSF12.4.12470), 12449 (SSF12.4.12449), 12451 (SSF12.4.12451), 12473 (SSF12.4.12473), 12450 (SSF12.4.12450), 12452 (SSF12.4.12452)"/>
    <s v="9/7/2021 12:00 AM"/>
    <m/>
    <m/>
    <s v="B12.4 ACE Lab: Demo of the ACE lab walls, flooring, ceiling, HVAC and MEP in wall and ceiling rough-ins. Build back lab with new configuration. All new HVAC, MEP above ceiling and in wall. Install new drywall, paint, trim, flooring and casework. - Adding points. _x000a_6.165, 6.178, 6.179, 6.182."/>
    <m/>
    <s v="Jacob Brown"/>
    <m/>
    <s v="No"/>
    <s v="RA"/>
    <s v="No"/>
    <s v="No"/>
    <s v="Yes"/>
    <m/>
    <m/>
    <s v="(Fkey Bypass AHU)(6-127 to 129,132,150 to 152,154,155,165,178,179,181,182)"/>
    <s v="Online"/>
    <s v="Complete"/>
    <s v=""/>
    <n v="8"/>
    <x v="1"/>
  </r>
  <r>
    <s v="SSF-00001941"/>
    <s v="Fire Detection Impairment (7 day max duration)"/>
    <s v="Carlyn Santos"/>
    <s v="Closed"/>
    <s v="8/30/2021"/>
    <s v="8/31/2021"/>
    <x v="0"/>
    <s v="Prevent Inspection"/>
    <x v="116"/>
    <s v="South San Francisco"/>
    <s v="650-201-0936"/>
    <s v="Carlyn Santos"/>
    <s v="santoc60@gene.com"/>
    <s v="Lower Campus - SSF03"/>
    <s v="Emergency B3 Shutdown Continuous impairment [083021 - 083121]"/>
    <s v="SSF03 (SSF03), SSF03 1st Floor (SSF03.1), SSF03 2nd Floor (SSF03.2), SSF03 3rd Floor (SSF03.3)"/>
    <s v="8/30/2021 12:00 AM"/>
    <m/>
    <m/>
    <s v="Continuation B3 Shutdown Fire Impairment  for HEPA and Fire Damper testing "/>
    <s v="2002572415"/>
    <s v="Carlyn Santos"/>
    <m/>
    <s v="No"/>
    <s v="RA"/>
    <s v="Yes"/>
    <s v="Yes"/>
    <s v="Yes"/>
    <m/>
    <m/>
    <s v="Disarms: Bypass: F-Key H/S + AHU/FSD + DH + Elevators, Call security to disregard red strobe, Fire watch needed"/>
    <s v="Offline"/>
    <s v="Complete"/>
    <s v=""/>
    <n v="0"/>
    <x v="0"/>
  </r>
  <r>
    <s v="SSF-00001940"/>
    <s v="Fire Detection Impairment (7 day max duration)"/>
    <s v="Richard Landry"/>
    <s v="Closed"/>
    <s v="9/13/2021"/>
    <s v="9/15/2021"/>
    <x v="3"/>
    <s v="Therma"/>
    <x v="116"/>
    <s v="South San Francisco"/>
    <s v="4158505088"/>
    <s v="Richard Landry"/>
    <s v="landryr@gene.com"/>
    <s v="Lower Campus - SSF07"/>
    <s v="New Request 73736 Process Drops [091321 - 091521]"/>
    <s v="73736 (SSF07.3.73736)"/>
    <s v="9/13/2021 12:00 AM"/>
    <m/>
    <m/>
    <s v="Solder copper pipe"/>
    <s v="PT21-285 "/>
    <s v="Richard Landry"/>
    <m/>
    <s v="No"/>
    <s v="RA"/>
    <s v="No"/>
    <s v="No"/>
    <s v="No"/>
    <s v="Yes"/>
    <s v="No"/>
    <s v="Disarm points (4-17) (6-34,35) (7-34)"/>
    <s v="Online"/>
    <s v="Complete"/>
    <s v="Robert Jefferson (Siemens)"/>
    <n v="14"/>
    <x v="1"/>
  </r>
  <r>
    <s v="SSF-00001939"/>
    <s v="Fire Detection Impairment (7 day max duration)"/>
    <s v="David Reyes"/>
    <s v="Closed"/>
    <s v="9/7/2021"/>
    <s v="9/10/2021"/>
    <x v="2"/>
    <m/>
    <x v="116"/>
    <s v="South San Francisco"/>
    <s v="415-470-0809"/>
    <s v="David Reyes"/>
    <s v="dreyes@herrero.com"/>
    <s v="Lower Campus - SSF07"/>
    <s v="Continuation B7, 71242 Stem Cell Lab Impairment [090721 - 091021]"/>
    <s v="71242 (SSF07.1.71242), 71228 (SSF07.1.71228), 71243 (SSF07.1.71243)"/>
    <s v="9/7/2021 12:00 AM"/>
    <m/>
    <s v="This is a continuation of existing permits"/>
    <s v="Ongoing construction activities which will include piping, electrical rough in. Possibly work to t-bar ceiling. Piping will include Hot Work activities as well."/>
    <s v="L16077182"/>
    <s v="Dave Reyes"/>
    <m/>
    <s v="No"/>
    <s v="RA"/>
    <s v="No"/>
    <s v="No"/>
    <s v="Yes"/>
    <s v="Yes"/>
    <m/>
    <s v="(2-15, 16, 18, 20, 21) (3-11, 12, 13)"/>
    <s v="Online"/>
    <s v="Complete"/>
    <s v=""/>
    <n v="8"/>
    <x v="1"/>
  </r>
  <r>
    <s v="SSF-00001938"/>
    <s v="Fire Detection Impairment (7 day max duration)"/>
    <s v="Anthony D Garcia"/>
    <s v="Closed"/>
    <s v="9/13/2021"/>
    <s v="9/17/2021"/>
    <x v="3"/>
    <s v="GCI"/>
    <x v="116"/>
    <s v="South San Francisco"/>
    <s v="4158477158"/>
    <s v="Anthony D Garcia"/>
    <s v="garciaja@gene.com"/>
    <s v="South Campus - SSF48"/>
    <s v="Continuation B48 MPLS Project [091321 - 091721]"/>
    <s v="SSF48 (SSF48), (1-18), (2-43), Online, South Campus (SC), SSF48 1st Floor (SSF48.1), 481147 (SSF48.1.481147), 481149 (SSF48.1.481149)"/>
    <s v="9/13/2021 12:00 AM"/>
    <m/>
    <s v="_x000a_"/>
    <s v="Put Smoke Detector in bypass as this detector has been audibling a false alarm due to the steam of the auto claves."/>
    <s v="L16076864"/>
    <s v="Anthony Garcia"/>
    <m/>
    <s v="No"/>
    <s v="RA"/>
    <s v="No"/>
    <s v="No"/>
    <s v="Yes"/>
    <m/>
    <m/>
    <s v="(1-18), (2-43)"/>
    <s v="Online"/>
    <s v="Complete"/>
    <s v=""/>
    <n v="14"/>
    <x v="1"/>
  </r>
  <r>
    <s v="SSF-00001937"/>
    <s v="Fire Detection Impairment (7 day max duration)"/>
    <s v="Anthony D Garcia"/>
    <s v="Closed"/>
    <s v="9/7/2021"/>
    <s v="9/10/2021"/>
    <x v="3"/>
    <s v="GCI"/>
    <x v="116"/>
    <s v="South San Francisco"/>
    <s v="4158477158"/>
    <s v="Anthony D Garcia"/>
    <s v="garciaja@gene.com"/>
    <s v="South Campus - SSF48"/>
    <s v="Continuation B48 MPLS Project [090721 - 091021]"/>
    <s v="SSF48 (SSF48), (1-18), (2-43), Online, South Campus (SC), SSF48 1st Floor (SSF48.1), 481147 (SSF48.1.481147), 481149 (SSF48.1.481149)"/>
    <s v="9/7/2021 12:00 AM"/>
    <m/>
    <s v="_x000a_"/>
    <s v="Put Smoke Detector in bypass as this detector has been audibling a false alarm due to the steam of the auto claves."/>
    <s v="L16076864"/>
    <s v="Anthony Garcia"/>
    <m/>
    <s v="No"/>
    <s v="RA"/>
    <s v="No"/>
    <s v="No"/>
    <s v="Yes"/>
    <m/>
    <m/>
    <m/>
    <s v="Online"/>
    <s v="Complete"/>
    <s v=""/>
    <n v="8"/>
    <x v="1"/>
  </r>
  <r>
    <s v="SSF-00001936"/>
    <s v="Fire Suppression Impairment (7 day max duration)"/>
    <s v="Anthony Garcia"/>
    <s v="Closed"/>
    <s v="8/31/2021"/>
    <s v="8/31/2021"/>
    <x v="1"/>
    <s v="GCI"/>
    <x v="116"/>
    <s v="South San Francisco"/>
    <s v="4158477158"/>
    <s v="Anthony Garcia"/>
    <s v="garciaja@gene.com"/>
    <s v="Mid Campus - SSF10"/>
    <s v="Continuation Drain Request B10.1 Swing Space Project  [083121]"/>
    <s v="South San Francisco Locations (SSFLOC), Mid Campus (MC), SSF10 1st Floor (SSF10.1), SSF10 (SSF10)"/>
    <s v="8/31/2021 12:00 AM"/>
    <s v="Drain down activity will start @ 7:30 am and begin filling at 1:30 pm this is a continuation"/>
    <m/>
    <s v="The project team will be installing new branch lines and sprinkler heads at the new construction space in B10.1_x000a__x000a_Sprinkler Vendor - RLH - Jay Arce (415)312-1869"/>
    <s v="L16077159"/>
    <s v="Anthony Garcia"/>
    <m/>
    <s v="No"/>
    <s v="RA"/>
    <s v="No"/>
    <s v="No"/>
    <s v="Yes"/>
    <s v="No"/>
    <s v="No"/>
    <s v="Bypass WF/TS + H/S + Vivarium, call security to disregard red strobes, MOP needed"/>
    <s v="Offline"/>
    <s v="Complete"/>
    <s v=""/>
    <n v="1"/>
    <x v="0"/>
  </r>
  <r>
    <s v="SSF-00001935"/>
    <s v="Fire Detection Impairment (7 day max duration)"/>
    <s v="Paul E Kern"/>
    <s v="Closed"/>
    <s v="9/7/2021"/>
    <s v="9/10/2021"/>
    <x v="3"/>
    <s v="GCI"/>
    <x v="117"/>
    <s v="South San Francisco"/>
    <s v="7076950936"/>
    <s v="Paul E Kern"/>
    <s v="pkern@gcigc.com"/>
    <s v="Mid Campus - SSF15"/>
    <s v="Continuation B15, 2nd floor, Room: 152053 [090721 - 091021]"/>
    <s v="152053 (SSF15.2.152053)"/>
    <s v="9/7/2021 12:00 AM"/>
    <m/>
    <m/>
    <s v="B15 Demo exisitng warm room. remove drywall, lighting, refrigeration, electrical and utilities as needed. Solder copper piping for safe off._x000a__x000a_"/>
    <s v="G16077201"/>
    <s v="SSFPermits"/>
    <m/>
    <s v="No"/>
    <s v="RA"/>
    <s v="No"/>
    <s v="No"/>
    <s v="Yes"/>
    <s v="Yes"/>
    <m/>
    <s v="Disarm points (19-40,48) (23-5 to 8)"/>
    <s v="Online"/>
    <s v="Complete"/>
    <s v=""/>
    <n v="11"/>
    <x v="1"/>
  </r>
  <r>
    <s v="SSF-00001934"/>
    <s v="Fire Detection Impairment (7 day max duration)"/>
    <s v="Paul E Kern"/>
    <s v="Closed"/>
    <s v="9/7/2021"/>
    <s v="9/10/2021"/>
    <x v="3"/>
    <s v="GCI"/>
    <x v="117"/>
    <s v="South San Francisco"/>
    <s v="7076950936"/>
    <s v="Paul E Kern"/>
    <s v="pkern@gcigc.com"/>
    <s v="Mid Campus - SSF11"/>
    <s v="Continuation B11 Cold Room Re-Purposing   [090721 - 091021]"/>
    <s v="11301 (SSF11.3.11301)"/>
    <s v="9/7/2021 12:00 AM"/>
    <m/>
    <m/>
    <s v="B11301 Cold Room Demolition, remove existing cold room box and drywall, lighting, refrigeration unit. Safe off all electrical and utilities as needed. solder copper piping. "/>
    <s v="G16077201"/>
    <s v="SSFPermits"/>
    <m/>
    <s v="No"/>
    <s v="RA"/>
    <s v="No"/>
    <s v="No"/>
    <s v="Yes"/>
    <s v="No"/>
    <m/>
    <s v="Disarm points (4-14 to 19, 21 to 32, 35, 39, 45 to 55)"/>
    <s v="Online"/>
    <s v="Complete"/>
    <s v=""/>
    <n v="11"/>
    <x v="1"/>
  </r>
  <r>
    <s v="SSF-00001931"/>
    <s v="Fire Detection Impairment (7 day max duration)"/>
    <s v="Lawson Cook"/>
    <s v="Closed"/>
    <s v="8/30/2021"/>
    <s v="9/3/2021"/>
    <x v="7"/>
    <s v="Dome"/>
    <x v="117"/>
    <s v="South San Francisco"/>
    <s v="6507998786"/>
    <s v="Erick Aguayo"/>
    <s v="jdelgado@domebuilds.com"/>
    <s v="Lower Campus - SSF09"/>
    <s v="B9 Continuation Fire Detection Impairment [083021 - 090321]"/>
    <s v="9712 (SSF09.1.9712), 9710A (SSF09.1.9710A), 9710B (SSF09.1.9710B), 9710 (SSF09.1.9710), 9710-1 (SSF09.1.9710-1), 9710-2 (SSF09.1.9710-2), 9710-3 (SSF09.1.9710-3)"/>
    <s v="8/30/2021 12:00 AM"/>
    <m/>
    <m/>
    <s v="Installation of eye wash station, Milli-q, and respective utilities. Minor trenching to accommodate space for drainage will create dust, hot work will be carried out to install water lines."/>
    <s v="G16074779"/>
    <s v="Lawson Cook"/>
    <m/>
    <s v="No"/>
    <s v="RA"/>
    <s v="No"/>
    <s v="No"/>
    <s v="Yes"/>
    <m/>
    <m/>
    <s v="No Points"/>
    <s v="Online"/>
    <s v="Complete"/>
    <s v=""/>
    <n v="3"/>
    <x v="0"/>
  </r>
  <r>
    <s v="SSF-00001930"/>
    <s v="Fire Detection Impairment (7 day max duration)"/>
    <s v="Lawson Cook"/>
    <s v="Closed"/>
    <s v="8/28/2021"/>
    <s v="8/28/2021"/>
    <x v="7"/>
    <s v="Dome"/>
    <x v="117"/>
    <s v="South San Francisco"/>
    <s v="6507998786"/>
    <s v="Erick Aguayo"/>
    <s v="jdelgado@domebuilds.com"/>
    <s v="Lower Campus - SSF09"/>
    <s v="B9 Continuation Fire Detection Impairment [082821]"/>
    <s v="9712 (SSF09.1.9712), Online, No points, 9710A (SSF09.1.9710A), 9710B (SSF09.1.9710B), 9710 (SSF09.1.9710), 9710-1 (SSF09.1.9710-1), 9710-2 (SSF09.1.9710-2), 9710-3 (SSF09.1.9710-3)"/>
    <s v="8/28/2021 12:00 AM"/>
    <m/>
    <m/>
    <s v="Installation of eye wash station, Milli-q, and respective utilities. Minor trenching to accommodate space for drainage will create dust, hot work will be carried out to install water lines."/>
    <s v="G16074779"/>
    <s v="Lawson Cook"/>
    <m/>
    <s v="No"/>
    <s v="RA"/>
    <s v="No"/>
    <m/>
    <m/>
    <m/>
    <m/>
    <m/>
    <m/>
    <m/>
    <s v=""/>
    <n v="1"/>
    <x v="0"/>
  </r>
  <r>
    <s v="SSF-00001929"/>
    <s v="Fire Suppression Impairment (7 day max duration)"/>
    <s v="Romin Kuver"/>
    <s v="Closed"/>
    <s v="9/2/2021"/>
    <s v="9/2/2021"/>
    <x v="1"/>
    <s v="GMP Process Piping"/>
    <x v="117"/>
    <s v="South San Francisco"/>
    <s v="707-392-8989"/>
    <s v="Romin Kuver"/>
    <s v="rkuver@gmpprocesspiping.com"/>
    <s v="Lower Campus - SSF03"/>
    <s v="New 3B283 Safety Shower Dielectric Union Install [090221]"/>
    <s v="3B283 (SSF03.2.3B283)"/>
    <s v="9/2/2021 12:00 AM"/>
    <m/>
    <m/>
    <s v="Cut out old piping and install dielectric union on safety shower water supply"/>
    <m/>
    <s v="Romin Kuver"/>
    <m/>
    <s v="No"/>
    <s v="RA"/>
    <s v="No"/>
    <s v="No"/>
    <s v="No"/>
    <s v="Yes"/>
    <m/>
    <s v="Disarm point (9-41)"/>
    <s v="Online"/>
    <s v="Complete"/>
    <s v="Leo Carrio (Siemens)"/>
    <n v="6"/>
    <x v="1"/>
  </r>
  <r>
    <s v="SSF-00001925"/>
    <s v="Fire Suppression Impairment (7 day max duration)"/>
    <s v="Wayne Adlawan"/>
    <s v="Closed"/>
    <s v="9/1/2021"/>
    <s v="9/3/2021"/>
    <x v="0"/>
    <s v="JLL"/>
    <x v="117"/>
    <s v="South San Francisco"/>
    <s v="415 203-2053"/>
    <s v="David Clarke"/>
    <s v="clarked@gene.com"/>
    <s v="Lower Campus - SSF08"/>
    <s v="B8 compactor corrosion remediation [090121 - 090321]"/>
    <s v="South San Francisco Locations (SSFLOC)"/>
    <s v="9/1/2021 12:00 AM"/>
    <m/>
    <m/>
    <s v="Grinding and sanding on B8 compactor"/>
    <s v="2002623834"/>
    <s v="Wayne Adlawan"/>
    <m/>
    <s v="No"/>
    <s v="RA"/>
    <s v="No"/>
    <s v="No"/>
    <s v="No"/>
    <s v="Yes"/>
    <s v="No"/>
    <s v="No points"/>
    <s v="Online"/>
    <s v="Complete"/>
    <s v="Leo Carrio (Siemens)"/>
    <n v="5"/>
    <x v="1"/>
  </r>
  <r>
    <s v="SSF-00001922"/>
    <s v="Fire Suppression Impairment (7 day max duration)"/>
    <s v="David Cooper"/>
    <s v="Closed"/>
    <s v="9/7/2021"/>
    <s v="9/8/2021"/>
    <x v="3"/>
    <s v="GCI / Firestop"/>
    <x v="117"/>
    <s v="South San Francisco"/>
    <s v="4155172240"/>
    <s v="David Cooper"/>
    <s v="dcooper@gcigc.com"/>
    <s v="Mid Campus - SSF10"/>
    <s v="B10 NMR Installation Project - New Request Sprinkler Work [090721 - 090821]"/>
    <s v="10123 (SSF10.1.10123), 10159 (SSF10.1.10159), 10161 (SSF10.1.10161), 10162 (SSF10.1.10162), 10165 (SSF10.1.10165), 10167 (SSF10.1.10167), 10166 (SSF10.1.10166), 10164 (SSF10.1.10164), 10160 (SSF10.1.10160), 10167A (SSF10.1.10167A), 10168 (SSF10.1.10168), 10172A (SSF10.1.10172A), 10173 (SSF10.1.10173), 10170 (SSF10.1.10170), 10171 (SSF10.1.10171), 10172B (SSF10.1.10172B), 10174 (SSF10.1.10174), 10175 (SSF10.1.10175), 10178 (SSF10.1.10178), 10179 (SSF10.1.10179), 10176 (SSF10.1.10176), 10177A (SSF10.1.10177A), 10177 (SSF10.1.10177)"/>
    <s v="9/7/2021 12:00 AM"/>
    <m/>
    <s v="Please contact David Cooper if any questions."/>
    <s v="Drain down of existing sprinkler system. Rough in new sprinkler system in new NMR Project. Firestop doing work. Joe Pimentel is contact. 510-719-2285_x000a_Draining down B10 and B11 1st floor risers as noted on job walk and past drain downs for safety. Project has MOP already developed by FLS team for areas. Check for accuracy when walking job. "/>
    <s v="L16077083"/>
    <s v="Jose Valencia "/>
    <m/>
    <s v="No"/>
    <s v="RA"/>
    <s v="No"/>
    <s v="No"/>
    <s v="Yes"/>
    <m/>
    <m/>
    <s v="Call Security to disregard white and red strobe &amp; F-key panel, Bypass WF/TS, Horn Strobe, MOP Needed"/>
    <s v="Offline"/>
    <s v="Complete"/>
    <s v="Leo Carrio (Siemens)"/>
    <n v="11"/>
    <x v="1"/>
  </r>
  <r>
    <s v="SSF-00001921"/>
    <s v="Fire Detection Impairment (7 day max duration)"/>
    <s v="Sean Peradotto"/>
    <s v="Closed"/>
    <s v="9/11/2021"/>
    <s v="9/11/2021"/>
    <x v="3"/>
    <s v="GCI"/>
    <x v="117"/>
    <s v="South San Francisco"/>
    <s v="4152714571"/>
    <s v="Sean Peradotto"/>
    <s v="speradotto@gcigc.com"/>
    <s v="Mid Campus - SSF14"/>
    <s v="Continue B14.1198 Molecubes [91121] "/>
    <s v="141198 (SSF14.1.141198), 141199 (SSF14.1.141199), 141200 (SSF14.1.141200)"/>
    <s v="9/11/2021 12:00 AM"/>
    <m/>
    <m/>
    <s v="Install new FCU, RW piping for the FCU and new electrical"/>
    <s v="G16077081"/>
    <s v="Sean Peradotto"/>
    <m/>
    <s v="No"/>
    <s v="RA"/>
    <s v="No"/>
    <s v="No"/>
    <s v="Yes"/>
    <s v="No"/>
    <s v="No"/>
    <s v="No points"/>
    <s v="Online"/>
    <s v="Complete"/>
    <s v=""/>
    <n v="15"/>
    <x v="1"/>
  </r>
  <r>
    <s v="SSF-00001920"/>
    <s v="Fire Detection Impairment (7 day max duration)"/>
    <s v="Sean Peradotto"/>
    <s v="Closed"/>
    <s v="9/7/2021"/>
    <s v="9/10/2021"/>
    <x v="3"/>
    <s v="GCI"/>
    <x v="117"/>
    <s v="South San Francisco"/>
    <s v="4152714571"/>
    <s v="Sean Peradotto"/>
    <s v="speradotto@gcigc.com"/>
    <s v="Mid Campus - SSF14"/>
    <s v="Continue B14.1198 Molecubes [90721-91021] "/>
    <s v="141198 (SSF14.1.141198), 141199 (SSF14.1.141199), 141200 (SSF14.1.141200)"/>
    <s v="9/7/2021 12:00 AM"/>
    <m/>
    <m/>
    <s v="Install new FCU, RW piping for the FCU and new electrical"/>
    <s v="G16077081"/>
    <s v="Sean Peradotto"/>
    <m/>
    <s v="No"/>
    <s v="RA"/>
    <s v="No"/>
    <s v="No"/>
    <s v="No"/>
    <s v="No"/>
    <s v="No"/>
    <s v="No points"/>
    <s v="Online"/>
    <s v="Complete"/>
    <s v=""/>
    <n v="11"/>
    <x v="1"/>
  </r>
  <r>
    <s v="SSF-00001919"/>
    <s v="Fire Detection Impairment (7 day max duration)"/>
    <s v="Sean Peradotto"/>
    <s v="Closed"/>
    <s v="8/30/2021"/>
    <s v="9/3/2021"/>
    <x v="3"/>
    <s v="GCI"/>
    <x v="117"/>
    <s v="South San Francisco"/>
    <s v="4152714571"/>
    <s v="Sean Peradotto"/>
    <s v="speradotto@gcigc.com"/>
    <s v="Mid Campus - SSF14"/>
    <s v="Continuation B14.1198 Molecubes [83021 - 90321] "/>
    <s v="141198 (SSF14.1.141198), 141199 (SSF14.1.141199), 141200 (SSF14.1.141200)"/>
    <s v="8/30/2021 12:00 AM"/>
    <m/>
    <m/>
    <s v="Install new FCU, RW piping for the FCU and new electrical"/>
    <s v="G16077081"/>
    <s v="Sean Peradotto"/>
    <m/>
    <s v="No"/>
    <s v="RA"/>
    <s v="No"/>
    <s v="No"/>
    <s v="No"/>
    <s v="No"/>
    <s v="No"/>
    <s v="No points"/>
    <s v="Online"/>
    <s v="Complete"/>
    <s v=""/>
    <n v="3"/>
    <x v="0"/>
  </r>
  <r>
    <s v="SSF-00001917"/>
    <s v="Fire Suppression Impairment (7 day max duration)"/>
    <s v="Odilon Valencia"/>
    <s v="Closed"/>
    <s v="9/7/2021"/>
    <s v="9/10/2021"/>
    <x v="4"/>
    <s v="XLC / ECO Fire Sprinkler"/>
    <x v="117"/>
    <s v="South San Francisco"/>
    <s v="9254811082"/>
    <s v="Odilon Valencia"/>
    <s v="ovalencia@xlconstruction.com"/>
    <s v="Upper Campus - SSF26"/>
    <s v="Continuation B26 Sprinkler System Drain Down [090721-091021]"/>
    <s v="SSF26 3rd Floor (SSF26.3)"/>
    <s v="9/7/2021 12:00 AM"/>
    <m/>
    <m/>
    <s v="Fire sprinkler drain down required to work on the system."/>
    <s v=" B16077076"/>
    <s v="Odilon Valencia"/>
    <m/>
    <s v="No"/>
    <s v="RA"/>
    <s v="No"/>
    <s v="No"/>
    <s v="Yes"/>
    <s v="No"/>
    <m/>
    <s v="Call Security to disregard white and red strobe &amp; F-key panel, Disarm H/S + WF/TS, MOP Needed"/>
    <s v="Offline"/>
    <s v="Complete"/>
    <s v=""/>
    <n v="11"/>
    <x v="1"/>
  </r>
  <r>
    <s v="SSF-00001916"/>
    <s v="Fire Suppression Impairment (7 day max duration)"/>
    <s v="Odilon Valencia"/>
    <s v="Closed"/>
    <s v="9/7/2021"/>
    <s v="9/10/2021"/>
    <x v="4"/>
    <s v="XLC / ECO FIRE SPRINKLER /"/>
    <x v="117"/>
    <s v="South San Francisco"/>
    <s v="9254811082"/>
    <s v="Odilon Valencia"/>
    <s v="ovalencia@xlconstruction.com"/>
    <s v="Upper Campus - SSF25"/>
    <s v="Continuation B25 Drain 1st &amp; 2nd floors [090721-091021]"/>
    <s v="SSF25 1st Floor (SSF25.1), SSF25 2nd Floor (SSF25.2)"/>
    <s v="9/7/2021 12:00 AM"/>
    <m/>
    <m/>
    <s v="FIRE SPRINKLER DRAIN DOWN IN B25 1ST AND 2ND FLOOR FOR RECONFIGURATION OF SPRINKLER HEADS. WILL FILL SYSTEM DAILY AT THE END OF EACH WORKDAY"/>
    <s v="B16077140 "/>
    <s v="Odilon Valencia"/>
    <m/>
    <s v="No"/>
    <s v="RA"/>
    <s v="No"/>
    <s v="No"/>
    <s v="Yes"/>
    <s v="No"/>
    <m/>
    <s v="Call Security to disregard white and red strobe &amp; F-key panel, F-Key WF/TS + HS)"/>
    <s v="Offline"/>
    <s v="Complete"/>
    <s v=""/>
    <n v="11"/>
    <x v="1"/>
  </r>
  <r>
    <s v="SSF-00001907"/>
    <s v="Fire Suppression Impairment (7 day max duration)"/>
    <s v="Romin Kuver"/>
    <s v="Closed"/>
    <s v="8/31/2021"/>
    <s v="8/31/2021"/>
    <x v="1"/>
    <s v="GMP Process Piping"/>
    <x v="117"/>
    <s v="South San Francisco"/>
    <s v="707-392-8989"/>
    <s v="Romin Kuver"/>
    <s v="rkuver@gmpprocesspiping.com"/>
    <s v="Lower Campus - SSF03"/>
    <s v="New B3 3D250 Hallway Safety Shower Repair [083121]"/>
    <s v="3D250 (SSF03.2.3D250)"/>
    <s v="8/31/2021 12:00 AM"/>
    <m/>
    <m/>
    <s v="Install a dielectric union on the safety shower supply water."/>
    <m/>
    <s v="Romin Kuver"/>
    <m/>
    <s v="No"/>
    <s v="RA"/>
    <s v="No"/>
    <s v="No"/>
    <s v="No"/>
    <m/>
    <m/>
    <s v="Disarm points (21-2,3,6,39) (22-5,26)"/>
    <s v="Online"/>
    <s v="Complete"/>
    <s v="Leo Carrio (Siemens)"/>
    <n v="4"/>
    <x v="0"/>
  </r>
  <r>
    <s v="SSF-00001900"/>
    <s v="Fire Detection Impairment (7 day max duration)"/>
    <s v="William Fette"/>
    <s v="Closed"/>
    <s v="9/7/2021"/>
    <s v="9/10/2021"/>
    <x v="3"/>
    <s v="GCI"/>
    <x v="117"/>
    <s v="South San Francisco"/>
    <s v="4156380145"/>
    <s v="William Fette"/>
    <s v="wfette@gcigc.com"/>
    <s v="South Campus - SSF42"/>
    <s v=" Continuation B42 Mass Spec Installation [090721 - 091021]"/>
    <s v="422301, 422300"/>
    <s v="9/7/2021 12:00 AM"/>
    <m/>
    <s v="Impairment Continuation"/>
    <s v="Upgrade MEPs and install new equipment in lab 422301."/>
    <s v="G16077179"/>
    <s v="William Fette"/>
    <m/>
    <s v="No"/>
    <s v="RA"/>
    <s v="No"/>
    <s v="No"/>
    <s v="Yes"/>
    <s v="No"/>
    <m/>
    <s v="Disarm points (4-2,10,31,33,34,36) (5-43,46,47,49)"/>
    <s v="Online"/>
    <s v="Complete"/>
    <s v=""/>
    <n v="11"/>
    <x v="1"/>
  </r>
  <r>
    <s v="SSF-00001890"/>
    <s v="Fire Detection Impairment (7 day max duration)"/>
    <s v="Odilon Valencia"/>
    <s v="Closed"/>
    <s v="9/7/2021"/>
    <s v="9/10/2021"/>
    <x v="4"/>
    <s v="XLC"/>
    <x v="117"/>
    <s v="South San Francisco"/>
    <s v="9254811082"/>
    <s v="Odilon Valencia"/>
    <s v="ovalencia@xlconstruction.com"/>
    <s v="Upper Campus - SSF26"/>
    <s v="B26 Continuation Ground to 3rd floor [090721-091021]"/>
    <s v="SSF26 3rd Floor (SSF26.3), SSF26 2nd Floor (SSF26.2), SSF26 1st Floor (SSF26.1)"/>
    <s v="9/7/2021 12:00 AM"/>
    <m/>
    <m/>
    <s v="Demolition: Walls, Ceiling grid, duct work, plumbing, electrical"/>
    <s v=" B16077076"/>
    <s v="Odilon Valencia"/>
    <m/>
    <s v="No"/>
    <s v="RA"/>
    <s v="No"/>
    <s v="No"/>
    <s v="Yes"/>
    <m/>
    <m/>
    <s v="(Loops 1-3)"/>
    <s v="Online"/>
    <s v="Complete"/>
    <s v=""/>
    <n v="11"/>
    <x v="1"/>
  </r>
  <r>
    <s v="SSF-00001889"/>
    <s v="Fire Detection Impairment (7 day max duration)"/>
    <s v="Odilon Valencia"/>
    <s v="Closed"/>
    <s v="9/7/2021"/>
    <s v="9/10/2021"/>
    <x v="4"/>
    <s v="XLC"/>
    <x v="117"/>
    <s v="South San Francisco"/>
    <s v="9254811082"/>
    <s v="Odilon Valencia"/>
    <s v="ovalencia@xlconstruction.com"/>
    <s v="Upper Campus - SSF25"/>
    <s v="Continuation B25 Ground to 2nd floors [090721-091021]"/>
    <s v="SSF25 1st Floor (SSF25.1), SSF25 2nd Floor (SSF25.2), SSF25 GROUND FLOOR (SSF25.0)"/>
    <s v="9/7/2021 12:00 AM"/>
    <m/>
    <m/>
    <s v="Demolition: walls, ceiling grid, Duct work, plumbing, electrical"/>
    <s v="B16077140 / B16077076"/>
    <s v="Odilon Valencia"/>
    <m/>
    <s v="No"/>
    <s v="RA"/>
    <s v="No"/>
    <s v="No"/>
    <s v="Yes"/>
    <m/>
    <m/>
    <s v="(Loops 1 &amp; 2)"/>
    <s v="Online"/>
    <s v="Complete"/>
    <s v=""/>
    <n v="11"/>
    <x v="1"/>
  </r>
  <r>
    <s v="SSF-00001887"/>
    <s v="Fire Detection Impairment (7 day max duration)"/>
    <s v="David Reyes"/>
    <s v="Closed"/>
    <s v="8/30/2021"/>
    <s v="9/3/2021"/>
    <x v="2"/>
    <m/>
    <x v="117"/>
    <s v="South San Francisco"/>
    <s v="415-470-0809"/>
    <s v="David Reyes"/>
    <s v="dreyes@herrero.com"/>
    <s v="Lower Campus - SSF07"/>
    <s v="Continuation B7, 71242 Stem Cell Lab Impairment [083021 - 090321]"/>
    <s v="71242 (SSF07.1.71242), 71228 (SSF07.1.71228), 71243 (SSF07.1.71243)"/>
    <s v="8/30/2021 12:00 AM"/>
    <m/>
    <s v="This is a continuation of existing permits"/>
    <s v="Ongoing construction activities which will include piping, electrical rough in. Possibly work to t-bar ceiling. Piping will include Hot Work activities as well."/>
    <s v="L16077182"/>
    <s v="Dave Reyes"/>
    <m/>
    <s v="No"/>
    <s v="RA"/>
    <s v="No"/>
    <s v="No"/>
    <s v="Yes"/>
    <s v="Yes"/>
    <m/>
    <s v="(2-15, 16, 18, 20, 21) (3-11, 12, 13)"/>
    <s v="Online"/>
    <s v="Complete"/>
    <s v=""/>
    <n v="3"/>
    <x v="0"/>
  </r>
  <r>
    <s v="SSF-00001885"/>
    <s v="Fire Detection Impairment (7 day max duration)"/>
    <s v="Will Ratelle"/>
    <s v="Closed"/>
    <s v="9/13/2021"/>
    <s v="9/18/2021"/>
    <x v="3"/>
    <s v="GCI"/>
    <x v="117"/>
    <s v="South San Francisco"/>
    <s v="415-730-7598"/>
    <s v="Will Ratelle"/>
    <s v="wratelle@gcigc.com"/>
    <s v="South Campus - SSF42"/>
    <s v="Continuation B42 1st Floor Conference Room Improvements [091321 - 091821]"/>
    <s v="SSF42 1st Floor (SSF42.1), 421110 (SSF42.1.421110), 421132 (SSF42.1.421132), 421133 (SSF42.1.421133), 421101 (SSF42.1.421101), 421128 (SSF42.1.421128), 421211 (SSF42.1.421211), 421120 (SSF42.1.421120), 421145 (SSF42.1.421145), 421105 (SSF42.1.421105), 421135 (SSF42.1.421135), 421141 (SSF42.1.421141), 421140 (SSF42.1.421140)"/>
    <s v="9/13/2021 12:00 AM"/>
    <m/>
    <s v="Saturday 0600 - 1400_x000a__x000a_"/>
    <s v="Demo of existing conference rooms, restrooms and break area.  Area will be re-designed and updated finishes installed throughout these areas.  All rooms to be demo'd and surrounding corridors and open spaces."/>
    <s v="L16077112"/>
    <s v="Will Ratelle"/>
    <m/>
    <s v="No"/>
    <s v="RA"/>
    <s v="No"/>
    <s v="No"/>
    <s v="Yes"/>
    <s v="Yes"/>
    <m/>
    <s v="(2-2 to 18, 23 to 27), (3-3, 4, 5, 8)"/>
    <s v="Online"/>
    <s v="Complete"/>
    <s v=""/>
    <n v="17"/>
    <x v="1"/>
  </r>
  <r>
    <s v="SSF-00001875"/>
    <s v="Fire Suppression Impairment (7 day max duration)"/>
    <s v="Kyle McClain"/>
    <s v="Closed"/>
    <s v="9/3/2021"/>
    <s v="9/3/2021"/>
    <x v="0"/>
    <s v="JLL"/>
    <x v="117"/>
    <s v="South San Francisco"/>
    <s v="6502910036"/>
    <s v="Chandra Mahajan"/>
    <s v="crew230-d@gene.com "/>
    <s v="Mid Campus - SSF10"/>
    <s v="1 MON OPRD B10 GENERATORS 10A 10B &amp; 10C [090321]"/>
    <s v="SSF-UTL-ELC-B010-EG010A, SSF-UTL-ELC-B010-EG010B, SSF-UTL-ELC-B010-EG010C"/>
    <s v="9/3/2021 12:00 AM"/>
    <m/>
    <m/>
    <s v="Run B10 Generator. No load"/>
    <s v="2002601450"/>
    <s v="Kyle McClain"/>
    <m/>
    <s v="No"/>
    <s v="RA"/>
    <s v="No"/>
    <s v="No"/>
    <s v="Yes"/>
    <m/>
    <m/>
    <s v="No Points"/>
    <s v="Online"/>
    <s v="Complete"/>
    <s v=""/>
    <n v="7"/>
    <x v="1"/>
  </r>
  <r>
    <s v="SSF-00001874"/>
    <s v="Fire Suppression Impairment (7 day max duration)"/>
    <s v="Kyle McClain"/>
    <s v="Closed"/>
    <s v="9/3/2021"/>
    <s v="9/3/2021"/>
    <x v="0"/>
    <s v="Genentech"/>
    <x v="117"/>
    <s v="South San Francisco"/>
    <s v="6502910036"/>
    <s v="Chandra Mahajan"/>
    <s v="crew230-d@gene.com "/>
    <s v="Mid Campus - B15 Yard"/>
    <s v="B15 Weekly Fire Pump Test [090321]"/>
    <s v="SSF-FAC-FLS-B015-FS0015-PMPDFP, FRC-2, B15 Fire pump room"/>
    <s v="9/3/2021 12:00 AM"/>
    <m/>
    <m/>
    <s v="Perform Weekly Fire Pump Test"/>
    <s v="2002584098"/>
    <s v="Kyle McClain"/>
    <m/>
    <s v="No"/>
    <s v="RA"/>
    <s v="No"/>
    <s v="No"/>
    <s v="Yes"/>
    <m/>
    <m/>
    <s v="Disarms: (21-1,5,21) "/>
    <s v="Online"/>
    <s v="Complete"/>
    <s v=""/>
    <n v="7"/>
    <x v="1"/>
  </r>
  <r>
    <s v="SSF-00001873"/>
    <s v="Fire Detection Impairment (7 day max duration)"/>
    <s v="Nicholas Davis"/>
    <s v="Closed"/>
    <s v="9/7/2021"/>
    <s v="9/13/2021"/>
    <x v="9"/>
    <s v="Truebeck Construction"/>
    <x v="118"/>
    <s v="South San Francisco"/>
    <s v="6507306424"/>
    <s v="Daniel Oniell"/>
    <s v="mcgintj2@gene.com"/>
    <s v="South Campus - PSA"/>
    <s v="Continuous PSA 1st Floor Fire Alarm System Impairment [090621 - 091321]"/>
    <s v="PSA1000 (SSFPSA.1.PSA1000), PSA1005 (SSFPSA.1.PSA1005), PSA1006 (SSFPSA.1.PSA1006), PSA1003 (SSFPSA.1.PSA1003), PSA1007 (SSFPSA.1.PSA1007), PSA1012 (SSFPSA.1.PSA1012), PSA1004 (SSFPSA.1.PSA1004), PSA1014 (SSFPSA.1.PSA1014)"/>
    <s v="9/7/2021 12:00 AM"/>
    <m/>
    <s v="Continuation of impairment permit 1036, no changes to work."/>
    <s v="Modification of PSA hallway and bathrooms.  Including modification/refinishing of doorways, bathroom tile, shower fixtures, flooring, wall finishes, and ceiling tile."/>
    <s v="G16077117"/>
    <s v="Nicholas Davis"/>
    <m/>
    <s v="No"/>
    <s v="RA"/>
    <s v="No"/>
    <s v="Yes"/>
    <s v="Yes"/>
    <s v="No"/>
    <m/>
    <s v="(1-44)"/>
    <s v="Online"/>
    <s v="Complete"/>
    <s v=""/>
    <n v="12"/>
    <x v="1"/>
  </r>
  <r>
    <s v="SSF-00001871"/>
    <s v="Fire Detection Impairment (7 day max duration)"/>
    <s v="Alfonzo Bell"/>
    <s v="Closed"/>
    <s v="8/27/2021"/>
    <s v="8/27/2021"/>
    <x v="1"/>
    <s v="Fire Stop"/>
    <x v="118"/>
    <s v="South San Francisco"/>
    <s v="650 467-0493"/>
    <s v="Rick Bates"/>
    <s v="joe@firestopsprinkler.com"/>
    <s v="West Campus - SSF29"/>
    <s v="B29 Emergency Sprinkler Repair [082721]"/>
    <s v="South San Francisco Locations (SSFLOC), Lower Campus (LC), SSF29 (SSF29), SSF29 1st Floor (SSF29.1), 29120 (SSF29.1.29120)"/>
    <s v="8/27/2021 12:00 AM"/>
    <m/>
    <m/>
    <s v="Repairing leaking sprinkler head in warehouse mezzanine area."/>
    <s v="2002623185"/>
    <s v="SSFPermits"/>
    <m/>
    <s v="No"/>
    <s v="RA"/>
    <s v="No"/>
    <s v="No"/>
    <s v="No"/>
    <s v="No"/>
    <m/>
    <s v="Bypass WF/TS + HS. Call security to disregard red strobes. JLL to bypass fire  pump"/>
    <s v="Offline"/>
    <s v="Complete"/>
    <s v="Steven Caballero"/>
    <n v="1"/>
    <x v="0"/>
  </r>
  <r>
    <s v="SSF-00001870"/>
    <s v="Fire Detection Impairment (7 day max duration)"/>
    <s v="Sean Peradotto"/>
    <s v="Closed"/>
    <s v="9/2/2021"/>
    <s v="9/2/2021"/>
    <x v="3"/>
    <s v="GCI/IME"/>
    <x v="118"/>
    <s v="South San Francisco"/>
    <s v="415-271-4571"/>
    <s v="Sean Peradotto"/>
    <s v="speradotto@gcigc.com"/>
    <s v="South Campus - SSF47"/>
    <s v="New B47 SC Hazmat Elevator  Panel shut down [090221]"/>
    <s v="471277"/>
    <s v="9/2/2021 12:00 AM"/>
    <m/>
    <s v="Needs to be walked"/>
    <s v="Tie-in new electrical circuits  to panel ELP471"/>
    <s v="G16077015_x0009__x0009_"/>
    <s v="Sean Peradotto"/>
    <m/>
    <s v="No"/>
    <s v="RA"/>
    <s v="No"/>
    <s v="No"/>
    <s v="No"/>
    <s v="No"/>
    <m/>
    <s v="Bypass all F-Keys, Call security to disregard Red strobe, GCI will Contact Siemens FLS at beginning and end of work."/>
    <s v="Offline"/>
    <s v="Complete"/>
    <s v="Leo Carrio (Siemens)"/>
    <n v="7"/>
    <x v="1"/>
  </r>
  <r>
    <s v="SSF-00001869"/>
    <s v="Fire Detection Impairment (7 day max duration)"/>
    <s v="Colin Hellmuth"/>
    <s v="Closed"/>
    <s v="9/1/2021"/>
    <s v="9/3/2021"/>
    <x v="3"/>
    <s v="GCI"/>
    <x v="118"/>
    <s v="South San Francisco"/>
    <s v="4154706462"/>
    <s v="Colin Hellmuth"/>
    <s v="chellmuth@gcigc.com"/>
    <s v="South Campus - SSF41"/>
    <s v="Continuation B41 L16077058 - 21-2059 Campus CDA [090121 - 090321]"/>
    <s v="415003, 415004, 415002, 415001"/>
    <s v="9/1/2021 12:00 AM"/>
    <s v="Early morning work."/>
    <m/>
    <s v="Concrete Prep."/>
    <s v="L16077058"/>
    <s v="Colin Hellmuth"/>
    <m/>
    <s v="No"/>
    <s v="RA"/>
    <s v="No"/>
    <s v="No"/>
    <s v="Yes"/>
    <s v="No"/>
    <s v="No"/>
    <s v="(4-41 to 44, 47, 50 to 53)"/>
    <s v="Online"/>
    <s v="Complete"/>
    <s v=""/>
    <n v="6"/>
    <x v="1"/>
  </r>
  <r>
    <s v="SSF-00001868"/>
    <s v="Fire Detection Impairment (7 day max duration)"/>
    <s v="Edward Sirias"/>
    <s v="Closed"/>
    <s v="8/28/2021"/>
    <s v="8/28/2021"/>
    <x v="0"/>
    <s v="JLL crew 231 "/>
    <x v="118"/>
    <s v="South San Francisco"/>
    <s v="6507372683"/>
    <s v="Edward Sirias"/>
    <s v="siriase@gene.com"/>
    <s v="South Campus - SSF48"/>
    <s v="B48-1 YR PM ELEVATORS- CERT TEST [8/28/21]"/>
    <s v="SSF48 (SSF48), Fkey all except elevators, OFFLINE, SSF48 2nd Floor (SSF48.2), SSF48 3rd Floor (SSF48.3), Call Security to disregard white and red strobe &amp;amp; F-key panel, SSF48 4th Floor (SSF48.4), South Campus (SC), SSF48 1st Floor (SSF48.1)"/>
    <s v="8/28/2021 12:00 AM"/>
    <m/>
    <s v="B48-1 YR PM ELEVATORS- CERT TEST [8/28/21 ]FLS testing will be required. Assistance from Siemens fire is requested. FLS devices will need to be tested and FLS panel management as well."/>
    <s v="B48-1 YR PM ELEVATORS- CERT TEST [8/28/21 ]FLS testing will be required. Assistance from Siemens fire is requested. FLS devices will need to be tested and FLS panel management as well."/>
    <s v="2002504092"/>
    <s v="Edward Sirias"/>
    <m/>
    <s v="No"/>
    <s v="RA"/>
    <s v="No"/>
    <s v="No"/>
    <s v="Yes"/>
    <s v="No"/>
    <m/>
    <s v="Fkey all except elevators, Call Security to disregard white and red strobe &amp; F-key panel"/>
    <s v="Offline"/>
    <s v="Complete"/>
    <s v=""/>
    <n v="2"/>
    <x v="0"/>
  </r>
  <r>
    <s v="SSF-00001866"/>
    <s v="Fire Detection Impairment (7 day max duration)"/>
    <s v="Anthony Garcia"/>
    <s v="Closed"/>
    <s v="9/13/2021"/>
    <s v="9/17/2021"/>
    <x v="3"/>
    <s v="GCI"/>
    <x v="118"/>
    <s v="South San Francisco"/>
    <s v="4158477158"/>
    <s v="Anthony Garcia"/>
    <s v="agarcia@gcigc.com"/>
    <s v="Mid Campus - SSF12"/>
    <s v="Continuation- B12.4 FACS Lab [091321 - 091721]"/>
    <s v="SSF12 (SSF12), South San Francisco Locations (SSFLOC), SSF12 4th Floor (SSF12.4), Mid Campus (MC), 12431 (SSF12.4.12431), 12435.3 (SSF12.4.12435.3), 12435.4 (SSF12.4.12435.4), 12435 (SSF12.4.12435), 12436.1 (SSF12.4.12436.1), 12435.1 (SSF12.4.12435.1), 12435.2 (SSF12.4.12435.2), 12436.4 (SSF12.4.12436.4), 12436.3 (SSF12.4.12436.3), 12436 (SSF12.4.12436), 12438.3 (SSF12.4.12438.3), 12438 (SSF12.4.12438), 12438.4 (SSF12.4.12438.4), 12436.2 (SSF12.4.12436.2), 12439 (SSF12.4.12439), 12438.2 (SSF12.4.12438.2), 12438.1 (SSF12.4.12438.1)"/>
    <s v="9/13/2021 12:00 AM"/>
    <m/>
    <m/>
    <s v="B12.4 FACS Lab: Demo of the lab walls, flooring, ceiling, HVAC, and MEP in wall and ceiling rough-ins. Build back lab with the new configuration. All new HVAC, MEP above ceiling and in-wall. Install new drywall, paint, trim, flooring, and casework. "/>
    <s v="L16077159"/>
    <s v="Anthony Garcia"/>
    <m/>
    <s v="No"/>
    <s v="RA"/>
    <s v="No"/>
    <s v="No"/>
    <s v="No"/>
    <s v="Yes"/>
    <m/>
    <s v="Disarm points (6-129, 130, 131, 136,149, 154 to 158, 160, 161,164 to 167, 169 to 172, 174 to 183,185 to 192, 194, 195, 197, 199, 200, 201,203, 204)"/>
    <s v="Online"/>
    <s v="Complete"/>
    <s v=""/>
    <n v="18"/>
    <x v="1"/>
  </r>
  <r>
    <s v="SSF-00001865"/>
    <s v="Fire Detection Impairment (7 day max duration)"/>
    <s v="Anthony Garcia"/>
    <s v="Closed"/>
    <s v="9/7/2021"/>
    <s v="9/10/2021"/>
    <x v="3"/>
    <s v="GCI"/>
    <x v="118"/>
    <s v="South San Francisco"/>
    <s v="4158477158"/>
    <s v="Anthony Garcia"/>
    <s v="agarcia@gcigc.com"/>
    <s v="Mid Campus - SSF12"/>
    <s v="Continuation- B12.4 FACS Lab [090721 - 091021]"/>
    <s v="SSF12 (SSF12), South San Francisco Locations (SSFLOC), SSF12 4th Floor (SSF12.4), Mid Campus (MC), 12431 (SSF12.4.12431), 12435.3 (SSF12.4.12435.3), 12435.4 (SSF12.4.12435.4), 12435 (SSF12.4.12435), 12436.1 (SSF12.4.12436.1), 12435.1 (SSF12.4.12435.1), 12435.2 (SSF12.4.12435.2), 12436.4 (SSF12.4.12436.4), 12436.3 (SSF12.4.12436.3), 12436 (SSF12.4.12436), 12438.3 (SSF12.4.12438.3), 12438 (SSF12.4.12438), 12438.4 (SSF12.4.12438.4), 12436.2 (SSF12.4.12436.2), 12439 (SSF12.4.12439), 12438.2 (SSF12.4.12438.2), 12438.1 (SSF12.4.12438.1)"/>
    <s v="9/7/2021 12:00 AM"/>
    <m/>
    <m/>
    <s v="B12.4 FACS Lab: Demo of the lab walls, flooring, ceiling, HVAC, and MEP in wall and ceiling rough-ins. Build back lab with the new configuration. All new HVAC, MEP above ceiling and in-wall. Install new drywall, paint, trim, flooring, and casework. "/>
    <s v="L16077159"/>
    <s v="Anthony Garcia"/>
    <m/>
    <s v="No"/>
    <s v="RA"/>
    <s v="No"/>
    <s v="No"/>
    <s v="No"/>
    <s v="Yes"/>
    <m/>
    <s v="Disarm points (6-129, 130, 131, 136,149, 154 to 158, 160, 161,164 to 167, 169 to 172, 174 to 183,185 to 192, 194, 195, 197, 199, 200, 201,203, 204)"/>
    <s v="Online"/>
    <s v="Complete"/>
    <s v=""/>
    <n v="12"/>
    <x v="1"/>
  </r>
  <r>
    <s v="SSF-00001863"/>
    <s v="Fire Suppression Impairment (7 day max duration)"/>
    <s v="Kyle McClain"/>
    <s v="Closed"/>
    <s v="8/26/2021"/>
    <s v="8/26/2021"/>
    <x v="0"/>
    <s v="Genentech"/>
    <x v="119"/>
    <s v="South San Francisco"/>
    <s v="6502910036"/>
    <s v="Chandra Mahajan"/>
    <s v="crew230-d@gene.com "/>
    <s v="Mid Campus - B15 Yard"/>
    <s v="B15 Weekly Fire Pump Test [082621]"/>
    <s v="SSF-FAC-FLS-B015-FS0015-PMPDFP, FRC-2, B15 Fire pump room, Disarms: (21-1,5,21) -Online-"/>
    <s v="8/26/2021 12:00 AM"/>
    <m/>
    <m/>
    <s v="Perform Weekly Fire Pump Test"/>
    <s v="2002573099"/>
    <s v="Kyle McClain"/>
    <m/>
    <s v="No"/>
    <s v="RA"/>
    <s v="No"/>
    <s v="No"/>
    <s v="Yes"/>
    <m/>
    <m/>
    <m/>
    <s v="Online"/>
    <s v="Complete"/>
    <s v=""/>
    <n v="1"/>
    <x v="0"/>
  </r>
  <r>
    <s v="SSF-00001862"/>
    <s v="Fire Detection Impairment (7 day max duration)"/>
    <s v="Alfonzo Bell"/>
    <s v="Closed"/>
    <s v="9/8/2021"/>
    <s v="9/8/2021"/>
    <x v="1"/>
    <s v="Sabah"/>
    <x v="119"/>
    <s v="South San Francisco"/>
    <s v="650 467-0493"/>
    <s v="Ed Lopez"/>
    <m/>
    <s v="Lower Campus - SSF05"/>
    <s v="New B5 Fire door relay replacement [090821]"/>
    <s v="SELECT FLOORS/ROOMS AS APPROPRIATE, South San Francisco Locations (SSFLOC), SSF05 (SSF05), Lower Campus (LC), 5779 (SSF05.1.5779), SSF05 1st Floor (SSF05.1)"/>
    <s v="9/8/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Replacing fire door relays. "/>
    <m/>
    <s v="SSFPermits"/>
    <m/>
    <s v="No"/>
    <s v="RA"/>
    <s v="No"/>
    <s v="No"/>
    <s v="No"/>
    <m/>
    <m/>
    <s v="Sabah to manipulate Fire Panel. Call security to disregard red strobes F-key "/>
    <s v="Offline"/>
    <s v="Complete"/>
    <s v="Steven Caballero"/>
    <n v="14"/>
    <x v="1"/>
  </r>
  <r>
    <s v="SSF-00001861"/>
    <s v="Fire Suppression Impairment (7 day max duration)"/>
    <s v="Alfonzo Bell"/>
    <s v="Closed"/>
    <s v="9/4/2021"/>
    <s v="9/4/2021"/>
    <x v="1"/>
    <s v="Sabah"/>
    <x v="119"/>
    <s v="South San Francisco"/>
    <s v="650 467-0493"/>
    <s v="Rick Bates"/>
    <m/>
    <s v="Lower Campus - SSF06"/>
    <s v="B6 1yr Fire suppression system testing [090421]"/>
    <s v="Lower Campus (LC), South San Francisco Locations (SSFLOC), SSF06 (SSF06)"/>
    <s v="9/4/2021 12:00 AM"/>
    <m/>
    <m/>
    <s v="ANNUAL INSPECTION AND TESTING OF DIESEL FIRE PUMPS WITH TEST LOOPS AND WANTER_x000a_TANK."/>
    <s v="2002573125"/>
    <s v="SSFPermits"/>
    <m/>
    <s v="No"/>
    <s v="RA"/>
    <s v="No"/>
    <s v="No"/>
    <s v="No"/>
    <m/>
    <m/>
    <s v="Sabah to manipulate Fire Panel. Call security to disregard red strobes + bypass F-keys"/>
    <s v="Offline"/>
    <s v="Complete"/>
    <s v="Leo Carrio (Siemens)"/>
    <n v="10"/>
    <x v="1"/>
  </r>
  <r>
    <s v="SSF-00001860"/>
    <s v="Fire Suppression Impairment (7 day max duration)"/>
    <s v="Alfonzo Bell"/>
    <s v="Closed"/>
    <s v="9/4/2021"/>
    <s v="9/4/2021"/>
    <x v="1"/>
    <s v="Sabah"/>
    <x v="119"/>
    <s v="South San Francisco"/>
    <s v="650 467-0493"/>
    <s v="Rick Bates"/>
    <m/>
    <s v="West Campus - SSF29"/>
    <s v="B29 1yr Fire suppression system testing [090421]"/>
    <s v="SSF29 (SSF29), Lower Campus (LC)"/>
    <s v="9/4/2021 12:00 AM"/>
    <m/>
    <m/>
    <s v="ANNUAL INSPECTION AND TESTING OF DIESEL FIRE PUMPS WITH TEST LOOPS AND WANTER_x000a_TANK."/>
    <s v="2002573098"/>
    <s v="SSFPermits"/>
    <m/>
    <s v="No"/>
    <s v="RA"/>
    <s v="No"/>
    <s v="No"/>
    <s v="No"/>
    <m/>
    <m/>
    <s v="Sabah to manipulate Fire Panel. Call security to disregard red strobes + bypass F-keys"/>
    <s v="Offline"/>
    <s v="Complete"/>
    <s v="Leo Carrio (Siemens)"/>
    <n v="10"/>
    <x v="1"/>
  </r>
  <r>
    <s v="SSF-00001859"/>
    <s v="Fire Detection Impairment (7 day max duration)"/>
    <s v="Colin Hellmuth "/>
    <s v="Closed"/>
    <s v="8/31/2021"/>
    <s v="9/4/2021"/>
    <x v="3"/>
    <s v="GCI "/>
    <x v="119"/>
    <s v="South San Francisco"/>
    <s v="415-470-6462"/>
    <s v="Colin Hellmuth "/>
    <s v="chellmuth@gcigc.com"/>
    <s v="Upper Campus - SSF20"/>
    <s v="Continuation B20 BAS Upgrades Project - Graveyard Shift [083121 - 090421]"/>
    <s v="Interstitial space above 1st floor area ceilings next to rooms listed., 20810 (SSF20.2.20810), 20800 (SSF20.2.20800), 20825 (SSF20.2.20825), 20234 (SSF20.2.20234), 20230-3 (SSF20.2.20230-3), 20240 (SSF20.2.20240), 20230-1 (SSF20.2.20230-1), 20811 (SSF20.2.20811), 20230-4 (SSF20.2.20230-4), 20239 (SSF20.2.20239), 20230 (SSF20.2.20230), 20241 (SSF20.2.20241), 20812 (SSF20.2.20812), 20230-2 (SSF20.2.20230-2), 20220 (SSF20.2.20220), 20023A (SSF20.2.20023A), 20023B (SSF20.2.20023B), 20023E (SSF20.2.20023E), 20023C (SSF20.2.20023C), 20023D (SSF20.2.20023D)"/>
    <s v="8/31/2021 12:00 AM"/>
    <s v="Extended the end date to 090421 as the requester would like this overnight impairment to end at 0600 on Saturday morning."/>
    <m/>
    <s v="Conducting plumbing piping repairs on existing HVAC work. Hot work will be performed. Need duct and smoke detectors offline for work. Off hours work per GNE request. HVAC work will be performed. "/>
    <s v="G16077148"/>
    <s v="Colin Hellmuth"/>
    <m/>
    <s v="No"/>
    <s v="RA"/>
    <s v="No"/>
    <s v="No"/>
    <s v="Yes"/>
    <s v="Yes"/>
    <s v="No"/>
    <s v="(2-59, 60)(Loop 7)(Rearm:7-2, 22 &amp; 30)(8-3) "/>
    <s v="Online"/>
    <s v="Complete"/>
    <s v=""/>
    <n v="6"/>
    <x v="1"/>
  </r>
  <r>
    <s v="SSF-00001856"/>
    <s v="Fire Suppression Impairment (7 day max duration)"/>
    <s v="Will Ratelle"/>
    <s v="Closed"/>
    <s v="9/2/2021"/>
    <s v="9/2/2021"/>
    <x v="3"/>
    <s v="GCI/Firestop"/>
    <x v="119"/>
    <s v="South San Francisco"/>
    <s v="415-730-7598"/>
    <s v="Will Ratelle"/>
    <s v="wratelle@gcigc.com"/>
    <s v="South Campus - SSF42"/>
    <s v="B42 Conference Room Upgrades Drain [090221]"/>
    <s v="B42 Conference Rooms"/>
    <s v="9/2/2021 12:00 AM"/>
    <m/>
    <m/>
    <s v="DRAIN DOWN OF FIRE SPRINKLER SYSTEM AT B42 CONFERENCE ROOM PROJECT.  EXISTING HEADS TO BE REPLACED AND PIPING RE-WORKED FOR PROJECT"/>
    <s v="L16077112"/>
    <s v="Will Ratelle"/>
    <m/>
    <s v="No"/>
    <s v="RA"/>
    <s v="No"/>
    <s v="No"/>
    <s v="Yes"/>
    <s v="No"/>
    <m/>
    <s v="Call Security to disregard white and red strobe &amp; F-key panel, Disarm WF+TS, MOP Needed"/>
    <s v="Offline"/>
    <s v="Complete"/>
    <s v=""/>
    <n v="8"/>
    <x v="1"/>
  </r>
  <r>
    <s v="SSF-00001855"/>
    <s v="Fire Detection Impairment (7 day max duration)"/>
    <s v="Sean Peradotto"/>
    <s v="Closed"/>
    <s v="9/7/2021"/>
    <s v="9/10/2021"/>
    <x v="3"/>
    <s v="GCI"/>
    <x v="119"/>
    <s v="South San Francisco"/>
    <s v="415-271-4571"/>
    <s v="Sean Peradotto"/>
    <s v="speradotto@gcigc.com"/>
    <s v="South Campus - SSF48"/>
    <s v="B48 Continued SC Elevator Project [090721 - 091021]"/>
    <s v="481101 (SSF48.1.481101), 481100 (SSF48.1.481100), 481131 (SSF48.1.481131), 481130 (SSF48.1.481130), 481135 (SSF48.1.481135)"/>
    <s v="9/7/2021 12:00 AM"/>
    <m/>
    <m/>
    <s v="B48 Elevator Mod project. Upgrading interior of elevator cabs. Install of conduits for new card readers and power on the 1st floor. "/>
    <s v="L16077021"/>
    <s v="Sean Peradotto"/>
    <m/>
    <s v="No"/>
    <s v="RA"/>
    <s v="No"/>
    <s v="No"/>
    <s v="Yes"/>
    <s v="No"/>
    <m/>
    <s v="(1-1 to 3,5,12,14,20,21,26 to 28,38,40,45)(3-14)"/>
    <s v="Online"/>
    <s v="Complete"/>
    <s v=""/>
    <n v="13"/>
    <x v="1"/>
  </r>
  <r>
    <s v="SSF-00001854"/>
    <s v="Fire Detection Impairment (7 day max duration)"/>
    <s v="Sean Peradotto"/>
    <s v="Closed"/>
    <s v="8/30/2021"/>
    <s v="9/3/2021"/>
    <x v="3"/>
    <s v="GCI"/>
    <x v="119"/>
    <s v="South San Francisco"/>
    <s v="415-271-4571"/>
    <s v="Sean Peradotto"/>
    <s v="speradotto@gcigc.com"/>
    <s v="South Campus - SSF48"/>
    <s v="B48 Continued SC Elevator Project [083021 - 090321]"/>
    <s v="481101 (SSF48.1.481101), 481100 (SSF48.1.481100), 481131 (SSF48.1.481131), 481130 (SSF48.1.481130), 481135 (SSF48.1.481135)"/>
    <s v="8/30/2021 12:00 AM"/>
    <m/>
    <m/>
    <s v="B48 Elevator Mod project. Upgrading interior of elevator cabs. Install of conduits for new card readers and power on the 1st floor. "/>
    <s v="L16077021"/>
    <s v="Sean Peradotto"/>
    <m/>
    <s v="No"/>
    <s v="RA"/>
    <s v="No"/>
    <s v="No"/>
    <s v="Yes"/>
    <s v="No"/>
    <m/>
    <s v="(1-1 to 3,5,12,14,20,21,26 to 28,38,40,45)(3-14)"/>
    <s v="Online"/>
    <s v="Complete"/>
    <s v=""/>
    <n v="5"/>
    <x v="1"/>
  </r>
  <r>
    <s v="SSF-00001850"/>
    <s v="Fire Detection Impairment (7 day max duration)"/>
    <s v="William Meroshnekoff "/>
    <s v="Closed"/>
    <s v="9/7/2021"/>
    <s v="9/10/2021"/>
    <x v="3"/>
    <s v="Therma "/>
    <x v="120"/>
    <s v="South San Francisco"/>
    <s v="4088908225"/>
    <s v="William Meroshnekoff "/>
    <s v="bmeroshnekoff@gcigc.com"/>
    <s v="South Campus - SSF42"/>
    <s v="New B42.3 gCell Lab Remodel [090721-091021]"/>
    <s v="423132 (SSF42.3.423132), 423133 (SSF42.3.423133)"/>
    <s v="9/7/2021 12:00 AM"/>
    <s v="Start Time 6am End Time 4pm "/>
    <s v="No night work is planned at this time "/>
    <s v="Lab Space is approx. 450' Selective wall demo, MEPS relocation, with new lab and used lab equipment. Hot work will be required for some of this work. "/>
    <s v="G16077197"/>
    <s v="William Meroshnekoff"/>
    <m/>
    <s v="No"/>
    <s v="RA"/>
    <s v="No"/>
    <m/>
    <s v="No"/>
    <s v="Yes"/>
    <m/>
    <s v="Disarm points (7-1,2,3,14,43)"/>
    <s v="Online"/>
    <s v="Complete"/>
    <s v="Leo Carrio (Siemens)"/>
    <n v="14"/>
    <x v="1"/>
  </r>
  <r>
    <s v="SSF-00001839"/>
    <s v="Fire Detection Impairment (7 day max duration)"/>
    <s v="Nathan Farey"/>
    <s v="Closed"/>
    <s v="8/31/2021"/>
    <s v="9/3/2021"/>
    <x v="3"/>
    <s v="Therma"/>
    <x v="120"/>
    <s v="South San Francisco"/>
    <s v="415-802-4479"/>
    <s v="Dom Williams"/>
    <s v="nfarey@gcigc.com"/>
    <s v="South Campus - SSF41"/>
    <s v="B414175 Lab Modifications - G16077177 [083121 - 090321]"/>
    <s v="414175 (SSF41.4.414175)"/>
    <s v="8/31/2021 12:00 AM"/>
    <m/>
    <m/>
    <s v="Demo Casework - Piping Modifications/Brazing"/>
    <s v="G16077177"/>
    <s v="Nathan Farey"/>
    <m/>
    <s v="No"/>
    <s v="RA"/>
    <s v="No"/>
    <s v="No"/>
    <s v="No"/>
    <s v="Yes"/>
    <s v="No"/>
    <s v="Disarm points (4-1,2)"/>
    <s v="Online"/>
    <s v="Complete"/>
    <s v="Steven Caballero"/>
    <n v="7"/>
    <x v="1"/>
  </r>
  <r>
    <s v="SSF-00001837"/>
    <s v="Fire Detection Impairment (7 day max duration)"/>
    <s v="Edgar Montes"/>
    <s v="Closed"/>
    <s v="8/30/2021"/>
    <s v="8/31/2021"/>
    <x v="1"/>
    <s v="CEI"/>
    <x v="120"/>
    <s v="South San Francisco"/>
    <s v="650-296-7953"/>
    <s v="Carlos Mendez"/>
    <s v="Joe_Bonini@cei.com"/>
    <s v="Upper Campus - SSF25"/>
    <s v="Continuation B25 Fire panel/PIV wiring [083021 - 083121]"/>
    <s v="SELECT FLOORS/ROOMS AS APPROPRIATE"/>
    <s v="8/30/2021 12:00 AM"/>
    <m/>
    <m/>
    <s v="CEI will be running new wire from PIV to fire panel."/>
    <s v="2002554037"/>
    <s v="Edgar Montes"/>
    <m/>
    <s v="No"/>
    <s v="RA"/>
    <s v="No"/>
    <s v="No"/>
    <s v="Yes"/>
    <s v="No"/>
    <m/>
    <s v="Contractors to call Siemens Fire technician when more details of work is provided. Bypass Horns + Strobes"/>
    <s v="Offline"/>
    <s v="Complete"/>
    <s v=""/>
    <n v="6"/>
    <x v="1"/>
  </r>
  <r>
    <s v="SSF-00001831"/>
    <s v="Fire Detection Impairment (7 day max duration)"/>
    <s v="Edgar Montes"/>
    <s v="Closed"/>
    <s v="9/30/2021"/>
    <s v="9/30/2021"/>
    <x v="0"/>
    <s v="JLL"/>
    <x v="121"/>
    <s v="South San Francisco"/>
    <s v="650-296-7953"/>
    <s v="Edgar Montes"/>
    <s v="montese3@gene.com"/>
    <s v="Upper Campus - SSF33"/>
    <s v="B33 Weekly Fire Pump PM 093021"/>
    <s v="B33, 1st floor, Room: 33-1313, SSF33 (SSF33)"/>
    <s v="9/30/2021 12:00 AM"/>
    <m/>
    <m/>
    <s v="B33 Weekly Fire Pump PM "/>
    <s v="2002597428_x0009_"/>
    <s v="Edgar Montes"/>
    <m/>
    <s v="No"/>
    <s v="RA"/>
    <s v="No"/>
    <s v="No"/>
    <s v="Yes"/>
    <s v="No"/>
    <s v="No"/>
    <s v="(6-41,43)"/>
    <s v="Online"/>
    <s v="Complete"/>
    <s v=""/>
    <n v="38"/>
    <x v="1"/>
  </r>
  <r>
    <s v="SSF-00001830"/>
    <s v="Fire Detection Impairment (7 day max duration)"/>
    <s v="Edgar Montes"/>
    <s v="Closed"/>
    <s v="9/30/2021"/>
    <s v="9/30/2021"/>
    <x v="0"/>
    <s v="JLL"/>
    <x v="121"/>
    <s v="South San Francisco"/>
    <s v="650-296-7953"/>
    <s v="Edgar Montes"/>
    <s v="montese3@gene.com"/>
    <s v="Upper Campus - SSF32"/>
    <s v="B32 Weekly Fire Pump PM 093021"/>
    <s v="B32, Outside, Room: 32-1500, SSF32 (SSF32)"/>
    <s v="9/30/2021 12:00 AM"/>
    <m/>
    <m/>
    <s v="B32 Weekly Fire Pump PM  "/>
    <s v="2002597427"/>
    <s v="Edgar Montes"/>
    <m/>
    <s v="No"/>
    <s v="RA"/>
    <s v="No"/>
    <s v="No"/>
    <s v="Yes"/>
    <s v="No"/>
    <s v="No"/>
    <s v=" (2-25 to 28,31,32,34 to 38,50,51)"/>
    <s v="Online"/>
    <s v="Complete"/>
    <s v=""/>
    <n v="38"/>
    <x v="1"/>
  </r>
  <r>
    <s v="SSF-00001829"/>
    <s v="Fire Detection Impairment (7 day max duration)"/>
    <s v="Edgar Montes"/>
    <s v="Closed"/>
    <s v="9/30/2021"/>
    <s v="9/30/2021"/>
    <x v="0"/>
    <s v="JLL"/>
    <x v="121"/>
    <s v="South San Francisco"/>
    <s v="650-296-7953"/>
    <s v="Edgar Montes"/>
    <s v="montese3@gene.com"/>
    <s v="Mid Campus - M14 Parking (PS2)"/>
    <s v="PS2 Weekly Fire Pump PM 093021"/>
    <s v="PS2, 1st floor, Room: PS2-110, SSFPS2 (SSFPS2)"/>
    <s v="9/30/2021 12:00 AM"/>
    <m/>
    <m/>
    <s v="PS2 Weekly Fire Pump PM"/>
    <s v="2002597429"/>
    <s v="Edgar Montes"/>
    <m/>
    <s v="No"/>
    <s v="RA"/>
    <s v="No"/>
    <s v="No"/>
    <s v="Yes"/>
    <s v="No"/>
    <s v="No"/>
    <s v="(1-3,5,6)"/>
    <s v="Online"/>
    <s v="Complete"/>
    <s v=""/>
    <n v="38"/>
    <x v="1"/>
  </r>
  <r>
    <s v="SSF-00001825"/>
    <s v="Fire Detection Impairment (7 day max duration)"/>
    <s v="Edgar Montes"/>
    <s v="Closed"/>
    <s v="9/30/2021"/>
    <s v="9/30/2021"/>
    <x v="0"/>
    <s v="JLL"/>
    <x v="121"/>
    <s v="South San Francisco"/>
    <s v="650-296-7953"/>
    <s v="Edgar Montes"/>
    <s v="montese3@gene.com"/>
    <s v="Upper Campus - SSF35"/>
    <s v="B35 Weekly Fire Pump PM 093021"/>
    <s v="B35, Basement floor, Room: 35-0004, Upper Campus (UC)"/>
    <s v="9/30/2021 12:00 AM"/>
    <m/>
    <m/>
    <s v="B35 Weekly Fire Pump PM "/>
    <s v="2002597479"/>
    <s v="Edgar Montes"/>
    <m/>
    <s v="No"/>
    <s v="RA"/>
    <s v="No"/>
    <s v="No"/>
    <s v="Yes"/>
    <s v="No"/>
    <s v="No"/>
    <s v="(3-3,4,5,23 to 26,72,109 to 111)"/>
    <s v="Online"/>
    <s v="Complete"/>
    <s v=""/>
    <n v="38"/>
    <x v="1"/>
  </r>
  <r>
    <s v="SSF-00001824"/>
    <s v="Fire Detection Impairment (7 day max duration)"/>
    <s v="Edgar Montes"/>
    <s v="Closed"/>
    <s v="9/23/2021"/>
    <s v="9/23/2021"/>
    <x v="0"/>
    <s v="JLL"/>
    <x v="121"/>
    <s v="South San Francisco"/>
    <s v="650-296-7953"/>
    <s v="Edgar Montes"/>
    <s v="montese3@gene.com"/>
    <s v="Upper Campus - SSF35"/>
    <s v="B35 Weekly Fire Pump PM 092321"/>
    <s v="B35, Basement floor, Room: 35-0004, Upper Campus (UC), ONLINE, (3-3,4,5,23 to 26,72,109 to 111)"/>
    <s v="9/23/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B35 Weekly Fire Pump PM "/>
    <s v="2002595883"/>
    <s v="Edgar Montes"/>
    <m/>
    <s v="No"/>
    <s v="RA"/>
    <s v="No"/>
    <s v="No"/>
    <s v="No"/>
    <s v="No"/>
    <s v="No"/>
    <m/>
    <s v="Online"/>
    <s v="Complete"/>
    <s v=""/>
    <n v="31"/>
    <x v="1"/>
  </r>
  <r>
    <s v="SSF-00001823"/>
    <s v="Fire Detection Impairment (7 day max duration)"/>
    <s v="Edgar Montes"/>
    <s v="Closed"/>
    <s v="9/16/2021"/>
    <s v="9/16/2021"/>
    <x v="0"/>
    <s v="JLL"/>
    <x v="121"/>
    <s v="South San Francisco"/>
    <s v="650-296-7953"/>
    <s v="Edgar Montes"/>
    <s v="montese3@gene.com"/>
    <s v="Upper Campus - SSF35"/>
    <s v="B35 Weekly Fire Pump PM 091621"/>
    <s v="B35, Basement floor, Room: 35-0004, Upper Campus (UC)"/>
    <s v="9/16/2021 12:00 AM"/>
    <m/>
    <m/>
    <s v="B35 Weekly Fire Pump PM "/>
    <s v="2002594308"/>
    <s v="Edgar Montes"/>
    <m/>
    <s v="No"/>
    <s v="RA"/>
    <s v="No"/>
    <s v="No"/>
    <s v="Yes"/>
    <s v="No"/>
    <s v="No"/>
    <s v="(3-3,4,5,23 to 26,72,109 to 111)"/>
    <s v="Online"/>
    <s v="Complete"/>
    <s v=""/>
    <n v="24"/>
    <x v="1"/>
  </r>
  <r>
    <s v="SSF-00001822"/>
    <s v="Fire Detection Impairment (7 day max duration)"/>
    <s v="Edgar Montes"/>
    <s v="Closed"/>
    <s v="9/9/2021"/>
    <s v="9/9/2021"/>
    <x v="0"/>
    <s v="JLL"/>
    <x v="121"/>
    <s v="South San Francisco"/>
    <s v="650-296-7953"/>
    <s v="Edgar Montes"/>
    <s v="montese3@gene.com"/>
    <s v="Upper Campus - SSF35"/>
    <s v="B35 Weekly Fire Pump PM 090921"/>
    <s v="B35, Basement floor, Room: 35-0004, Upper Campus (UC), ONLINE, (3-3,4,5,23 to 26,72,109 to 111)"/>
    <s v="9/9/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B35 Weekly Fire Pump PM "/>
    <s v="2002592640"/>
    <s v="Edgar Montes"/>
    <m/>
    <s v="No"/>
    <s v="RA"/>
    <s v="No"/>
    <s v="No"/>
    <s v="No"/>
    <s v="No"/>
    <s v="No"/>
    <m/>
    <s v="Online"/>
    <s v="Complete"/>
    <s v=""/>
    <n v="17"/>
    <x v="1"/>
  </r>
  <r>
    <s v="SSF-00001821"/>
    <s v="Fire Detection Impairment (7 day max duration)"/>
    <s v="Edgar Montes"/>
    <s v="Closed"/>
    <s v="9/2/2021"/>
    <s v="9/2/2021"/>
    <x v="0"/>
    <s v="JLL"/>
    <x v="121"/>
    <s v="South San Francisco"/>
    <s v="650-296-7953"/>
    <s v="Edgar Montes"/>
    <s v="montese3@gene.com"/>
    <s v="Upper Campus - SSF35"/>
    <s v="B35 Weekly Fire Pump PM 090221"/>
    <s v="B35, Basement floor, Room: 35-0004, Upper Campus (UC)"/>
    <s v="9/2/2021 12:00 AM"/>
    <m/>
    <m/>
    <s v="B35 Weekly Fire Pump PM "/>
    <s v="2002584152"/>
    <s v="Edgar Montes"/>
    <m/>
    <s v="No"/>
    <s v="RA"/>
    <s v="No"/>
    <s v="No"/>
    <s v="Yes"/>
    <s v="No"/>
    <m/>
    <s v="(3-3,4,5,23 to 26,72,109 to 111)"/>
    <s v="Online"/>
    <s v="Complete"/>
    <s v=""/>
    <n v="10"/>
    <x v="1"/>
  </r>
  <r>
    <s v="SSF-00001820"/>
    <s v="Fire Detection Impairment (7 day max duration)"/>
    <s v="Edgar Montes"/>
    <s v="Closed"/>
    <s v="9/23/2021"/>
    <s v="9/23/2021"/>
    <x v="0"/>
    <s v="JLL"/>
    <x v="121"/>
    <s v="South San Francisco"/>
    <s v="650-296-7953"/>
    <s v="Edgar Montes"/>
    <s v="montese3@gene.com"/>
    <s v="Upper Campus - SSF33"/>
    <s v="B33 Weekly Fire Pump PM 092321"/>
    <s v="B33, 1st floor, Room: 33-1313, SSF33 (SSF33), ONLINE, (6-41,43)"/>
    <s v="9/23/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B33 Weekly Fire Pump PM "/>
    <s v="2002595833"/>
    <s v="Edgar Montes"/>
    <m/>
    <s v="No"/>
    <s v="RA"/>
    <s v="No"/>
    <s v="No"/>
    <s v="No"/>
    <s v="No"/>
    <s v="No"/>
    <m/>
    <s v="Online"/>
    <s v="Complete"/>
    <s v=""/>
    <n v="31"/>
    <x v="1"/>
  </r>
  <r>
    <s v="SSF-00001819"/>
    <s v="Fire Detection Impairment (7 day max duration)"/>
    <s v="Edgar Montes"/>
    <s v="Closed"/>
    <s v="9/16/2021"/>
    <s v="9/16/2021"/>
    <x v="0"/>
    <s v="JLL"/>
    <x v="121"/>
    <s v="South San Francisco"/>
    <s v="650-296-7953"/>
    <s v="Edgar Montes"/>
    <s v="montese3@gene.com"/>
    <s v="Upper Campus - SSF33"/>
    <s v="B33 Weekly Fire Pump PM 091621"/>
    <s v="B33, 1st floor, Room: 33-1313, SSF33 (SSF33)"/>
    <s v="9/16/2021 12:00 AM"/>
    <m/>
    <m/>
    <s v="B33 Weekly Fire Pump PM "/>
    <s v="2002594257"/>
    <s v="Edgar Montes"/>
    <m/>
    <s v="No"/>
    <s v="RA"/>
    <s v="No"/>
    <s v="No"/>
    <s v="Yes"/>
    <s v="No"/>
    <s v="No"/>
    <s v="(6-41,43)"/>
    <s v="Online"/>
    <s v="Complete"/>
    <s v=""/>
    <n v="24"/>
    <x v="1"/>
  </r>
  <r>
    <s v="SSF-00001818"/>
    <s v="Fire Detection Impairment (7 day max duration)"/>
    <s v="Edgar Montes"/>
    <s v="Closed"/>
    <s v="9/9/2021"/>
    <s v="9/9/2021"/>
    <x v="0"/>
    <s v="JLL"/>
    <x v="121"/>
    <s v="South San Francisco"/>
    <s v="650-296-7953"/>
    <s v="Edgar Montes"/>
    <s v="montese3@gene.com"/>
    <s v="Upper Campus - SSF33"/>
    <s v="B33 Weekly Fire Pump PM 090921"/>
    <s v="B33, 1st floor, Room: 33-1313, SSF33 (SSF33), ONLINE, (6-41,43)"/>
    <s v="9/9/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B33 Weekly Fire Pump PM "/>
    <s v="2002592590"/>
    <s v="Edgar Montes"/>
    <m/>
    <s v="No"/>
    <s v="RA"/>
    <s v="No"/>
    <s v="No"/>
    <s v="No"/>
    <s v="No"/>
    <s v="No"/>
    <m/>
    <m/>
    <m/>
    <s v=""/>
    <n v="17"/>
    <x v="1"/>
  </r>
  <r>
    <s v="SSF-00001817"/>
    <s v="Fire Detection Impairment (7 day max duration)"/>
    <s v="Edgar Montes"/>
    <s v="Closed"/>
    <s v="9/2/2021"/>
    <s v="9/2/2021"/>
    <x v="0"/>
    <s v="JLL"/>
    <x v="121"/>
    <s v="South San Francisco"/>
    <s v="650-296-7953"/>
    <s v="Edgar Montes"/>
    <s v="montese3@gene.com"/>
    <s v="Upper Campus - SSF33"/>
    <s v="B33 Weekly Fire Pump PM 090221"/>
    <s v="B33, 1st floor, Room: 33-1313, SSF33 (SSF33)"/>
    <s v="9/2/2021 12:00 AM"/>
    <m/>
    <m/>
    <s v="B33 Weekly Fire Pump PM "/>
    <s v="2002584101"/>
    <s v="Edgar Montes"/>
    <m/>
    <s v="No"/>
    <s v="RA"/>
    <s v="No"/>
    <s v="No"/>
    <s v="Yes"/>
    <s v="No"/>
    <s v="No"/>
    <s v=" (6-41,43)"/>
    <s v="Online"/>
    <s v="Complete"/>
    <s v=""/>
    <n v="10"/>
    <x v="1"/>
  </r>
  <r>
    <s v="SSF-00001816"/>
    <s v="Fire Detection Impairment (7 day max duration)"/>
    <s v="Edgar Montes"/>
    <s v="Closed"/>
    <s v="9/23/2021"/>
    <s v="9/23/2021"/>
    <x v="0"/>
    <s v="JLL"/>
    <x v="121"/>
    <s v="South San Francisco"/>
    <s v="650-296-7953"/>
    <s v="Edgar Montes"/>
    <s v="montese3@gene.com"/>
    <s v="Upper Campus - SSF32"/>
    <s v="B32 Weekly Fire Pump PM 092321"/>
    <s v="B32, Outside, Room: 32-1500, SSF32 (SSF32), ONLINE, (2-25 to 28,31,32,34 to 38,50,51)"/>
    <s v="9/23/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B32 Weekly Fire Pump PM  "/>
    <s v="2002595832"/>
    <s v="Edgar Montes"/>
    <m/>
    <s v="No"/>
    <s v="RA"/>
    <s v="No"/>
    <s v="No"/>
    <s v="No"/>
    <s v="No"/>
    <s v="No"/>
    <m/>
    <m/>
    <m/>
    <s v=""/>
    <n v="31"/>
    <x v="1"/>
  </r>
  <r>
    <s v="SSF-00001815"/>
    <s v="Fire Detection Impairment (7 day max duration)"/>
    <s v="Edgar Montes"/>
    <s v="Closed"/>
    <s v="9/16/2021"/>
    <s v="9/16/2021"/>
    <x v="0"/>
    <s v="JLL"/>
    <x v="121"/>
    <s v="South San Francisco"/>
    <s v="650-296-7953"/>
    <s v="Edgar Montes"/>
    <s v="montese3@gene.com"/>
    <s v="Upper Campus - SSF32"/>
    <s v="B32 Weekly Fire Pump PM 091621"/>
    <s v="B32, Outside, Room: 32-1500, SSF32 (SSF32)"/>
    <s v="9/16/2021 12:00 AM"/>
    <m/>
    <m/>
    <s v="B32 Weekly Fire Pump PM  "/>
    <s v="2002594256"/>
    <s v="Edgar Montes"/>
    <m/>
    <s v="No"/>
    <s v="RA"/>
    <s v="No"/>
    <s v="No"/>
    <s v="Yes"/>
    <s v="No"/>
    <s v="No"/>
    <s v="(2-25 to 28,31,32,34 to 38,50,51)"/>
    <s v="Online"/>
    <s v="Complete"/>
    <s v=""/>
    <n v="24"/>
    <x v="1"/>
  </r>
  <r>
    <s v="SSF-00001814"/>
    <s v="Fire Detection Impairment (7 day max duration)"/>
    <s v="Edgar Montes"/>
    <s v="Closed"/>
    <s v="9/9/2021"/>
    <s v="9/9/2021"/>
    <x v="0"/>
    <s v="JLL"/>
    <x v="121"/>
    <s v="South San Francisco"/>
    <s v="650-296-7953"/>
    <s v="Edgar Montes"/>
    <s v="montese3@gene.com"/>
    <s v="Upper Campus - SSF32"/>
    <s v="B32 Weekly Fire Pump PM 090921"/>
    <s v="B32, Outside, Room: 32-1500, SSF32 (SSF32), ONLINE, (2-25 to 28,31,32,34 to 38,50,51)"/>
    <s v="9/9/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B32 Weekly Fire Pump PM  "/>
    <s v="2002592589"/>
    <s v="Edgar Montes"/>
    <m/>
    <s v="No"/>
    <s v="RA"/>
    <s v="No"/>
    <s v="No"/>
    <s v="No"/>
    <s v="No"/>
    <s v="No"/>
    <m/>
    <s v="Online"/>
    <s v="Complete"/>
    <s v=""/>
    <n v="17"/>
    <x v="1"/>
  </r>
  <r>
    <s v="SSF-00001813"/>
    <s v="Fire Detection Impairment (7 day max duration)"/>
    <s v="Edgar Montes"/>
    <s v="Closed"/>
    <s v="9/2/2021"/>
    <s v="9/2/2021"/>
    <x v="0"/>
    <s v="JLL"/>
    <x v="121"/>
    <s v="South San Francisco"/>
    <s v="650-296-7953"/>
    <s v="Edgar Montes"/>
    <s v="montese3@gene.com"/>
    <s v="Upper Campus - SSF32"/>
    <s v="B32 Weekly Fire Pump PM 090221"/>
    <s v="B32, Outside, Room: 32-1500, SSF32 (SSF32)"/>
    <s v="9/2/2021 12:00 AM"/>
    <m/>
    <s v="_x000a_"/>
    <s v="B32 Weekly Fire Pump PM  "/>
    <s v="2002584100"/>
    <s v="Edgar Montes"/>
    <m/>
    <s v="No"/>
    <s v="RA"/>
    <s v="No"/>
    <s v="No"/>
    <s v="Yes"/>
    <s v="No"/>
    <s v="No"/>
    <s v="(2-25 to 28,31,32,34 to 38,50,51)"/>
    <s v="Online"/>
    <s v="Complete"/>
    <s v=""/>
    <n v="10"/>
    <x v="1"/>
  </r>
  <r>
    <s v="SSF-00001812"/>
    <s v="Fire Detection Impairment (7 day max duration)"/>
    <s v="Edgar Montes"/>
    <s v="Closed"/>
    <s v="9/23/2021"/>
    <s v="9/23/2021"/>
    <x v="0"/>
    <s v="JLL"/>
    <x v="121"/>
    <s v="South San Francisco"/>
    <s v="650-296-7953"/>
    <s v="Edgar Montes"/>
    <s v="montese3@gene.com"/>
    <s v="Mid Campus - M14 Parking (PS2)"/>
    <s v="PS2 Weekly Fire Pump PM 092321"/>
    <s v="PS2, 1st floor, Room: PS2-110, SSFPS2 (SSFPS2), ONLINE, (1-3,5,6)"/>
    <s v="9/23/2021 12:00 AM"/>
    <m/>
    <m/>
    <s v="PS2 Weekly Fire Pump PM"/>
    <s v="2002595834"/>
    <s v="Edgar Montes"/>
    <m/>
    <s v="No"/>
    <s v="RA"/>
    <s v="No"/>
    <s v="No"/>
    <s v="No"/>
    <s v="No"/>
    <m/>
    <m/>
    <m/>
    <m/>
    <s v=""/>
    <n v="31"/>
    <x v="1"/>
  </r>
  <r>
    <s v="SSF-00001811"/>
    <s v="Fire Detection Impairment (7 day max duration)"/>
    <s v="Edgar Montes"/>
    <s v="Closed"/>
    <s v="9/16/2021"/>
    <s v="9/16/2021"/>
    <x v="0"/>
    <s v="JLL"/>
    <x v="121"/>
    <s v="South San Francisco"/>
    <s v="650-296-7953"/>
    <s v="Edgar Montes"/>
    <s v="montese3@gene.com"/>
    <s v="Mid Campus - M14 Parking (PS2)"/>
    <s v="PS2 Weekly Fire Pump PM 091621"/>
    <s v="PS2, 1st floor, Room: PS2-110, SSFPS2 (SSFPS2)"/>
    <s v="9/16/2021 12:00 AM"/>
    <m/>
    <m/>
    <s v="PS2 Weekly Fire Pump PM"/>
    <s v="2002594258"/>
    <s v="Edgar Montes"/>
    <m/>
    <s v="No"/>
    <s v="RA"/>
    <s v="No"/>
    <s v="No"/>
    <s v="Yes"/>
    <s v="No"/>
    <m/>
    <s v=" (1-3,5,6)"/>
    <s v="Online"/>
    <s v="Complete"/>
    <s v=""/>
    <n v="24"/>
    <x v="1"/>
  </r>
  <r>
    <s v="SSF-00001810"/>
    <s v="Fire Detection Impairment (7 day max duration)"/>
    <s v="Edgar Montes"/>
    <s v="Closed"/>
    <s v="9/9/2021"/>
    <s v="9/9/2021"/>
    <x v="0"/>
    <s v="JLL"/>
    <x v="121"/>
    <s v="South San Francisco"/>
    <s v="650-296-7953"/>
    <s v="Edgar Montes"/>
    <s v="montese3@gene.com"/>
    <s v="Mid Campus - M14 Parking (PS2)"/>
    <s v="PS2 Weekly Fire Pump PM 090921"/>
    <s v="PS2, 1st floor, Room: PS2-110, SSFPS2 (SSFPS2), ONLINE, (1-3,5,6)"/>
    <s v="9/9/2021 12:00 AM"/>
    <m/>
    <m/>
    <s v="PS2 Weekly Fire Pump PM"/>
    <s v="2002592591"/>
    <s v="Edgar Montes"/>
    <m/>
    <s v="No"/>
    <s v="RA"/>
    <s v="No"/>
    <s v="No"/>
    <s v="No"/>
    <s v="No"/>
    <m/>
    <m/>
    <s v="Online"/>
    <s v="Complete"/>
    <s v=""/>
    <n v="17"/>
    <x v="1"/>
  </r>
  <r>
    <s v="SSF-00001809"/>
    <s v="Fire Detection Impairment (7 day max duration)"/>
    <s v="David Cooper"/>
    <s v="Closed"/>
    <s v="9/1/2021"/>
    <s v="9/1/2021"/>
    <x v="3"/>
    <s v="GCI General Contractors"/>
    <x v="121"/>
    <s v="South San Francisco"/>
    <s v="4155172240"/>
    <s v="David Cooper"/>
    <s v="dcooper@gcigc.com"/>
    <s v="Mid Campus - SSF10, Mid Campus - SSF11, Mid Campus - SSF12"/>
    <s v="New B10 NMR Project: 21-2001 FRC Main Fire Panel Bypass [090121]"/>
    <s v="All Floors, duct detectors, FSD's, smoke detectors, HVAC systems, door closures, Vivarium bypass. etc."/>
    <s v="9/1/2021 12:00 AM"/>
    <s v="System to be offline by 6am on 9/1/21. Also need vivarium bypass in place. Will keep team informed on progress throughout the day. MAC Team will be onsite to assist in reconnections and testing. "/>
    <s v="Approved Fire watch is in place and will be walking all areas of building. SSF Fire Watch Request #849920714 - B10"/>
    <s v="Will need FLS team assistance to bypass ALL points and related systems on the main fire panel. Work includes disconnect and relocation of main wiring that feeds all of FRC-1 all floors (B10-B11-B12). MAC Team supporting field team as noted. FLS to confirm battery has been replaced at panel prior to work per Peter Schembri. This scope has been walked by Peter and Anthony Saldana last month. "/>
    <s v="L16077083"/>
    <s v="David Cooper"/>
    <m/>
    <s v="No"/>
    <s v="RA"/>
    <s v="No"/>
    <s v="No"/>
    <s v="No"/>
    <s v="No"/>
    <m/>
    <s v="(Vivarium) + Call Security to disregard white and red strobe &amp; F-key panel"/>
    <s v="Offline"/>
    <s v="Complete"/>
    <s v=""/>
    <n v="9"/>
    <x v="1"/>
  </r>
  <r>
    <s v="SSF-00001808"/>
    <s v="Fire Detection Impairment (7 day max duration)"/>
    <s v="Paul E Kern"/>
    <s v="Closed"/>
    <s v="8/30/2021"/>
    <s v="9/3/2021"/>
    <x v="3"/>
    <s v="GCI"/>
    <x v="121"/>
    <s v="South San Francisco"/>
    <s v="7076950936"/>
    <s v="Paul E Kern"/>
    <s v="pkern@gcigc.com"/>
    <s v="Mid Campus - SSF15"/>
    <s v="New B15, 2nd floor, Room: 152053 [083021 - 090321]"/>
    <s v="152053 (SSF15.2.152053)"/>
    <s v="8/30/2021 12:00 AM"/>
    <m/>
    <m/>
    <s v="B15 Demo exisitng warm room. remove drywall, lighting, refrigeration, electrical and utilities as needed. Solder copper piping for safe off._x000a__x000a_"/>
    <s v="G16077201"/>
    <s v="Paul Kern"/>
    <m/>
    <s v="No"/>
    <s v="RA"/>
    <s v="No"/>
    <s v="No"/>
    <s v="No"/>
    <s v="Yes"/>
    <m/>
    <s v="Disarm points (19-40,48) (23-5 to 8)"/>
    <s v="Online"/>
    <s v="Complete"/>
    <s v="Leo Carrio (Siemens)"/>
    <n v="7"/>
    <x v="1"/>
  </r>
  <r>
    <s v="SSF-00001807"/>
    <s v="Fire Detection Impairment (7 day max duration)"/>
    <s v="Paul E Kern"/>
    <s v="Closed"/>
    <s v="8/30/2021"/>
    <s v="9/3/2021"/>
    <x v="3"/>
    <s v="GCI"/>
    <x v="121"/>
    <s v="South San Francisco"/>
    <s v="7076950936"/>
    <s v="Paul E Kern"/>
    <s v="pkern@gcigc.com"/>
    <s v="Mid Campus - SSF11"/>
    <s v="New B11 Cold Room Re-Purposing   [083021 - 090321]"/>
    <s v="11301 (SSF11.3.11301)"/>
    <s v="8/30/2021 12:00 AM"/>
    <m/>
    <m/>
    <s v="B11301 Cold Room Demolition, remove existing cold room box and drywall, lighting, refrigeration unit. Safe off all electrical and utilities as needed. solder copper piping. "/>
    <s v="G16077201"/>
    <s v="Paul Kern"/>
    <m/>
    <s v="No"/>
    <s v="RA"/>
    <s v="No"/>
    <s v="No"/>
    <s v="No"/>
    <s v="No"/>
    <m/>
    <s v="Disarm points (4-14 to 19, 21 to 32, 35, 39, 45 to 55)"/>
    <s v="Online"/>
    <s v="Complete"/>
    <s v="Leo Carrio (Siemens)"/>
    <n v="7"/>
    <x v="1"/>
  </r>
  <r>
    <s v="SSF-00001806"/>
    <s v="Fire Detection Impairment (7 day max duration)"/>
    <s v="Jacob Brown"/>
    <s v="Closed"/>
    <s v="8/30/2021"/>
    <s v="9/3/2021"/>
    <x v="3"/>
    <s v="GCI"/>
    <x v="121"/>
    <s v="South San Francisco"/>
    <s v="415-531-5168"/>
    <s v="Jacob Brown"/>
    <s v="Jbrown@gcigc.com"/>
    <s v="Mid Campus - SSF12"/>
    <s v="Continuation - B12.4 Ace Lab [083021 - 090321]"/>
    <s v="(Fkey Bypass AHU)(6-127 to 129,132,150 to 152,154,155,165,178,179,181,182) -ONLINE-, 12471 (SSF12.4.12471), 12472 (SSF12.4.12472), 12470 (SSF12.4.12470), 12449 (SSF12.4.12449), 12451 (SSF12.4.12451), 12473 (SSF12.4.12473), 12450 (SSF12.4.12450), 12452 (SSF12.4.12452)"/>
    <s v="8/30/2021 12:00 AM"/>
    <m/>
    <m/>
    <s v="B12.4 ACE Lab: Demo of the ACE lab walls, flooring, ceiling, HVAC and MEP in wall and ceiling rough-ins. Build back lab with new configuration. All new HVAC, MEP above ceiling and in wall. Install new drywall, paint, trim, flooring and casework. - Adding points. _x000a_6.165, 6.178, 6.179, 6.182."/>
    <m/>
    <s v="Jacob Brown"/>
    <m/>
    <s v="No"/>
    <s v="RA"/>
    <s v="No"/>
    <s v="No"/>
    <s v="Yes"/>
    <m/>
    <m/>
    <s v="(Fkey Bypass AHU)(6-127 to 129,132,150 to 152,154,155,165,178,179,181,182)"/>
    <s v="Online"/>
    <s v="Complete"/>
    <s v=""/>
    <n v="7"/>
    <x v="1"/>
  </r>
  <r>
    <s v="SSF-00001801"/>
    <s v="Fire Detection Impairment (7 day max duration)"/>
    <s v="Ravel Ravel"/>
    <s v="Closed"/>
    <s v="8/31/2021"/>
    <s v="8/31/2021"/>
    <x v="0"/>
    <s v="Morrow Meadows"/>
    <x v="122"/>
    <s v="South San Francisco"/>
    <s v="6504523170"/>
    <s v="Mario Borg"/>
    <m/>
    <s v="Upper Campus - SSF20"/>
    <s v="B20 Switchgear Maintenance PM [083121]"/>
    <s v="20324 (SSF20.1.20324)"/>
    <s v="8/31/2021 12:00 AM"/>
    <m/>
    <m/>
    <s v="B20: For 5 Year Preventative Maintenance testing of the Breakers, Main Switchgear connected to PG&amp;E will be turned off. The whole building will be out of power for 2 hours. There will be temporary power for critical units. _x000a__x000a_PG&amp;E Power to the main Switchgear and Solar Switchgear will be turned off from 5AM-7AM on 31AUG2021._x000a__x000a_"/>
    <s v="2002608024"/>
    <s v="Ravel Ravel"/>
    <m/>
    <s v="No"/>
    <s v="RA"/>
    <s v="Yes"/>
    <s v="No"/>
    <s v="No"/>
    <s v="No"/>
    <m/>
    <s v="Bypass all F keys, call security to disregard red strobes, contractors to call Siemens fire technician when ready to restore power "/>
    <s v="Offline"/>
    <s v="Complete"/>
    <s v="Steven Caballero"/>
    <n v="9"/>
    <x v="1"/>
  </r>
  <r>
    <s v="SSF-00001800"/>
    <s v="Fire Detection Impairment (7 day max duration)"/>
    <s v="Ravel Ravel"/>
    <s v="Closed"/>
    <s v="9/2/2021"/>
    <s v="9/2/2021"/>
    <x v="0"/>
    <s v="Morrow Meadows"/>
    <x v="122"/>
    <s v="South San Francisco"/>
    <s v="6504523170"/>
    <s v="Mario Borg"/>
    <m/>
    <s v="Lower Campus - SSF09A"/>
    <s v="B9A Switchgear Maintenance PM [090221]"/>
    <s v="9A202 (SSF9A.2.9A202)"/>
    <s v="9/2/2021 12:00 AM"/>
    <m/>
    <m/>
    <s v="B9A: For 5 Year Preventative Maintenance testing of the Breakers, Main Switchgear connected to PG&amp;E will be turned off. The Backup generator will supply the power to redundant Switchgear thus running the building from 7AM-2PM while the Main Switchgear is getting tested. After the Main Switchgear is done getting tested, the power will be transferred from the generator to the Main Switchgear and redundant Switchgear will be tested._x000a_PG&amp;E Power to the main Switchgear will be turned off from 7AM-10AM on 02SEP2021._x000a_"/>
    <s v="2002608024"/>
    <s v="Ravel Ravel"/>
    <m/>
    <s v="No"/>
    <s v="RA"/>
    <s v="Yes"/>
    <s v="No"/>
    <s v="No"/>
    <s v="No"/>
    <m/>
    <s v="Bypass all F keys, call security to disregard red strobes, contractors to call Siemens fire technician when ready to restore power "/>
    <s v="Offline"/>
    <s v="Complete"/>
    <s v="Steven Caballero"/>
    <n v="11"/>
    <x v="1"/>
  </r>
  <r>
    <s v="SSF-00001795"/>
    <s v="Fire Suppression Impairment (7 day max duration)"/>
    <s v="Odilon Valencia"/>
    <s v="Closed"/>
    <s v="8/30/2021"/>
    <s v="9/3/2021"/>
    <x v="4"/>
    <s v="XLC / ECO FIRE SPRINKLER /"/>
    <x v="122"/>
    <s v="South San Francisco"/>
    <s v="9254811082"/>
    <s v="Odilon Valencia"/>
    <s v="ovalencia@xlconstruction.com"/>
    <s v="Upper Campus - SSF25"/>
    <s v="Continuation B25 Drain 1st &amp; 2nd floors [083021 - 090321]"/>
    <s v="SSF25 1st Floor (SSF25.1), SSF25 2nd Floor (SSF25.2)"/>
    <s v="8/30/2021 12:00 AM"/>
    <m/>
    <m/>
    <s v="FIRE SPRINKLER DRAIN DOWN IN B25 1ST AND 2ND FLOOR FOR RECONFIGURATION OF SPRINKLER HEADS. WILL FILL SYSTEM DAILY AT THE END OF EACH WORKDAY"/>
    <s v="B16077140 "/>
    <s v="Odilon Valencia"/>
    <m/>
    <s v="No"/>
    <s v="RA"/>
    <s v="No"/>
    <s v="No"/>
    <s v="Yes"/>
    <s v="No"/>
    <m/>
    <s v="Call Security to disregard white and red strobe &amp; F-key panel, F-Key WF/TS + HS)"/>
    <s v="Offline"/>
    <s v="Complete"/>
    <s v=""/>
    <n v="8"/>
    <x v="1"/>
  </r>
  <r>
    <s v="SSF-00001791"/>
    <s v="Fire Suppression Impairment (7 day max duration)"/>
    <s v="Odilon Valencia"/>
    <s v="Closed"/>
    <s v="8/30/2021"/>
    <s v="9/3/2021"/>
    <x v="4"/>
    <s v="XLC / ECO Fire Sprinkler"/>
    <x v="122"/>
    <s v="South San Francisco"/>
    <s v="9254811082"/>
    <s v="Odilon Valencia"/>
    <s v="ovalencia@xlconstruction.com"/>
    <s v="Upper Campus - SSF26"/>
    <s v="Continuation B26 Sprinkler System Drain Down [083021 - 090321]"/>
    <s v="SSF26 3rd Floor (SSF26.3)"/>
    <s v="8/30/2021 12:00 AM"/>
    <m/>
    <m/>
    <s v="Fire sprinkler drain down required to work on the system."/>
    <s v=" B16077076"/>
    <s v="Odilon Valencia"/>
    <m/>
    <s v="No"/>
    <s v="RA"/>
    <s v="No"/>
    <s v="No"/>
    <s v="Yes"/>
    <s v="No"/>
    <m/>
    <s v="Call Security to disregard white and red strobe &amp; F-key panel, Disarm H/S + WF/TS, MOP Needed"/>
    <s v="Offline"/>
    <s v="Complete"/>
    <s v=""/>
    <n v="8"/>
    <x v="1"/>
  </r>
  <r>
    <s v="SSF-00001774"/>
    <s v="Fire Detection Impairment (7 day max duration)"/>
    <s v="Odilon Valencia"/>
    <s v="Closed"/>
    <s v="8/30/2021"/>
    <s v="9/3/2021"/>
    <x v="4"/>
    <s v="XLC"/>
    <x v="122"/>
    <s v="South San Francisco"/>
    <s v="9254811082"/>
    <s v="Odilon Valencia"/>
    <s v="ovalencia@xlconstruction.com"/>
    <s v="Upper Campus - SSF26"/>
    <s v="B26 Continuation Ground to 3rd floor [083021 - 090321]"/>
    <s v="SSF26 3rd Floor (SSF26.3), SSF26 2nd Floor (SSF26.2), SSF26 1st Floor (SSF26.1)"/>
    <s v="8/30/2021 12:00 AM"/>
    <m/>
    <m/>
    <s v="Demolition: Walls, Ceiling grid, duct work, plumbing, electrical"/>
    <s v=" B16077076"/>
    <s v="Odilon Valencia"/>
    <m/>
    <s v="No"/>
    <s v="RA"/>
    <s v="No"/>
    <s v="No"/>
    <s v="Yes"/>
    <m/>
    <m/>
    <s v="(Loops 1-3)"/>
    <s v="Online"/>
    <s v="Complete"/>
    <s v=""/>
    <n v="8"/>
    <x v="1"/>
  </r>
  <r>
    <s v="SSF-00001773"/>
    <s v="Fire Detection Impairment (7 day max duration)"/>
    <s v="Odilon Valencia"/>
    <s v="Closed"/>
    <s v="8/30/2021"/>
    <s v="9/3/2021"/>
    <x v="4"/>
    <s v="XLC"/>
    <x v="122"/>
    <s v="South San Francisco"/>
    <s v="9254811082"/>
    <s v="Odilon Valencia"/>
    <s v="ovalencia@xlconstruction.com"/>
    <s v="Upper Campus - SSF25"/>
    <s v="Continuation B25 Ground to 2nd floors [083121 - 090321"/>
    <s v="SSF25 1st Floor (SSF25.1), SSF25 2nd Floor (SSF25.2), SSF25 GROUND FLOOR (SSF25.0)"/>
    <s v="8/30/2021 12:00 AM"/>
    <m/>
    <m/>
    <s v="Demolition: walls, ceiling grid, Duct work, plumbing, electrical"/>
    <s v="B16077140 / B16077076"/>
    <s v="Odilon Valencia"/>
    <m/>
    <s v="No"/>
    <s v="RA"/>
    <s v="No"/>
    <s v="No"/>
    <s v="Yes"/>
    <m/>
    <m/>
    <s v="(Loops 1 &amp; 2)"/>
    <s v="Online"/>
    <s v="Complete"/>
    <s v=""/>
    <n v="8"/>
    <x v="1"/>
  </r>
  <r>
    <s v="SSF-00001772"/>
    <s v="Fire Detection Impairment (7 day max duration)"/>
    <s v="Anthony Garcia"/>
    <s v="Closed"/>
    <s v="8/28/2021"/>
    <s v="8/28/2021"/>
    <x v="3"/>
    <s v="GCI"/>
    <x v="123"/>
    <s v="South San Francisco"/>
    <s v="4158477158"/>
    <s v="Anthony Garcia"/>
    <s v="agarcia@gcigc.com"/>
    <s v="Mid Campus - SSF12"/>
    <s v="New Request- B12.4 FACS Lab [Saturday 082821]"/>
    <s v="SSF12 (SSF12), South San Francisco Locations (SSFLOC), SSF12 4th Floor (SSF12.4), Mid Campus (MC), 12431 (SSF12.4.12431), 12435.3 (SSF12.4.12435.3), 12435.4 (SSF12.4.12435.4), 12435 (SSF12.4.12435), 12436.1 (SSF12.4.12436.1), 12435.1 (SSF12.4.12435.1), 12435.2 (SSF12.4.12435.2), 12436.4 (SSF12.4.12436.4), 12436.3 (SSF12.4.12436.3), 12436 (SSF12.4.12436), 12438.3 (SSF12.4.12438.3), 12438 (SSF12.4.12438), 12438.4 (SSF12.4.12438.4), 12436.2 (SSF12.4.12436.2), 12439 (SSF12.4.12439), 12438.2 (SSF12.4.12438.2), 12438.1 (SSF12.4.12438.1)"/>
    <s v="8/28/2021 12:00 AM"/>
    <m/>
    <m/>
    <s v="B12.4 FACS Lab: Demo of the lab walls, flooring, ceiling, HVAC, and MEP in wall and ceiling rough-ins. Build back lab with the new configuration. All new HVAC, MEP above ceiling and in-wall. Install new drywall, paint, trim, flooring, and casework. "/>
    <s v="L16077159"/>
    <s v="Anthony Garcia"/>
    <m/>
    <s v="No"/>
    <s v="RA"/>
    <s v="No"/>
    <s v="No"/>
    <s v="No"/>
    <s v="Yes"/>
    <m/>
    <s v="Disarm points (6-129, 130, 131, 136,149, 154 to 158, 160, 161,164 to 167, 169 to 172, 174 to 183,185 to 192, 194, 195, 197, 199, 200, 201,203, 204)"/>
    <s v="Online"/>
    <s v="Complete"/>
    <s v=""/>
    <n v="8"/>
    <x v="1"/>
  </r>
  <r>
    <s v="SSF-00001770"/>
    <s v="Fire Detection Impairment (7 day max duration)"/>
    <s v="William Meroshnekoff "/>
    <s v="Closed"/>
    <s v="9/11/2021"/>
    <s v="9/11/2021"/>
    <x v="3"/>
    <s v="GCI"/>
    <x v="123"/>
    <s v="South San Francisco"/>
    <s v="4088908225"/>
    <s v="William Meroshnekoff "/>
    <s v="bmeroshnekoff@gcigc.com"/>
    <s v="Mid Campus - SSF10"/>
    <s v="New SBCx B10- Replacement VAV Boxes [091121]"/>
    <s v="10330 (SSF10.3.10330), 10412 (SSF10.4.10412)"/>
    <s v="9/11/2021 12:00 AM"/>
    <m/>
    <s v="Smoke Detectors Near Location - "/>
    <s v="Remove Existing VAV Boxes AT-10330 and AT-10412 due to bent shafts and Installing 2 New VAV Boxes in the same location "/>
    <s v="S16080847"/>
    <s v="William Meroshnekoff"/>
    <m/>
    <s v="No"/>
    <s v="RA"/>
    <s v="No"/>
    <s v="No"/>
    <s v="No"/>
    <s v="Yes"/>
    <s v="Yes"/>
    <s v="Disarm points (2-3,10,11,12,140,141,143,144,145)"/>
    <s v="Online"/>
    <s v="Complete"/>
    <s v="Leo Carrio (Siemens)"/>
    <n v="22"/>
    <x v="1"/>
  </r>
  <r>
    <s v="SSF-00001769"/>
    <s v="Fire Detection Impairment (7 day max duration)"/>
    <s v="Carlyn Santos"/>
    <s v="Closed"/>
    <s v="8/23/2021"/>
    <s v="8/27/2021"/>
    <x v="0"/>
    <s v="Crew 200 - JLL"/>
    <x v="123"/>
    <s v="South San Francisco"/>
    <s v="6502010936"/>
    <s v="Ed Lopez"/>
    <s v="heriberl@gene.com"/>
    <s v="Lower Campus - SSF09A"/>
    <s v="NEW B9A  [08.23.21-08.27.21] WO2002577874"/>
    <s v="South San Francisco Locations (SSFLOC)"/>
    <s v="8/23/2021 12:00 AM"/>
    <m/>
    <s v="_x000a_Please call Ed Lopez for any questions"/>
    <s v="Impairment Detection drafted and waiting for Siemens walk with Crew 200. _x000a_Hot work permit 8/24/21 dependent on Siemens walk_x000a__x000a_Scope: _x000a_Repair and mitigate HVAC Leak in B9A"/>
    <s v="WO 2002577874"/>
    <s v="Carlyn Santos"/>
    <m/>
    <s v="No"/>
    <s v="RA"/>
    <s v="No"/>
    <s v="No"/>
    <s v="No"/>
    <s v="Yes"/>
    <m/>
    <s v="Disarm points (1-17,18)"/>
    <s v="Online"/>
    <s v="Complete"/>
    <s v="Steven Caballero"/>
    <n v="3"/>
    <x v="0"/>
  </r>
  <r>
    <s v="SSF-00001757"/>
    <s v="Fire Detection Impairment (7 day max duration)"/>
    <s v="William Fette"/>
    <s v="Closed"/>
    <s v="8/30/2021"/>
    <s v="9/3/2021"/>
    <x v="3"/>
    <s v="GCI"/>
    <x v="123"/>
    <s v="South San Francisco"/>
    <s v="4156380145"/>
    <s v="William Fette"/>
    <s v="wfette@gcigc.com"/>
    <s v="South Campus - SSF42"/>
    <s v=" Continuation B42 Mass Spec Installation [083021 - 090321]"/>
    <s v="422301, 422300"/>
    <s v="8/30/2021 12:00 AM"/>
    <m/>
    <s v="Impairment Continuation"/>
    <s v="Upgrade MEPs and install new equipment in lab 422301."/>
    <s v="G16077179"/>
    <s v="William Fette"/>
    <m/>
    <s v="No"/>
    <s v="RA"/>
    <s v="No"/>
    <s v="No"/>
    <s v="Yes"/>
    <s v="No"/>
    <m/>
    <s v="Disarm points (4-2,10,31,33,34,36) (5-43,46,47,49)"/>
    <s v="Online"/>
    <s v="Complete"/>
    <s v=""/>
    <n v="10"/>
    <x v="1"/>
  </r>
  <r>
    <s v="SSF-00001751"/>
    <s v="Fire Detection Impairment (7 day max duration)"/>
    <s v="David Cooper"/>
    <s v="Closed"/>
    <s v="9/7/2021"/>
    <s v="9/10/2021"/>
    <x v="3"/>
    <s v="GCI General Contractors"/>
    <x v="124"/>
    <s v="South San Francisco"/>
    <s v="4155172240"/>
    <s v="David Cooper"/>
    <s v="dcooper@gcigc.com"/>
    <s v="Mid Campus - SSF10"/>
    <s v="Revised B10 NMR Project: 21-2001  [090721 - 091021]"/>
    <s v="10123 (SSF10.1.10123), SELECT FLOORS/ROOMS AS APPROPRIATE, Disarms: (1-1,2, 25 to 28, 52 to 61,67 to 69, 75,77,88,91,94, 96 to 104,123,141 to 143, 146 to 149,161 to 175, 188,189,192,193) -Online-, 10159 (SSF10.1.10159), 10161 (SSF10.1.10161), Additional disarms: (1-29,124), 10162 (SSF10.1.10162), 10168 (SSF10.1.10168), 10165 (SSF10.1.10165), 10160 (SSF10.1.10160), 10166 (SSF10.1.10166), 10167 (SSF10.1.10167), 10167A (SSF10.1.10167A), 10164 (SSF10.1.10164), 10170 (SSF10.1.10170), 10171 (SSF10.1.10171), 10173 (SSF10.1.10173), 10176 (SSF10.1.10176), 10175 (SSF10.1.10175), 10172A (SSF10.1.10172A), 10172B (SSF10.1.10172B), 10177 (SSF10.1.10177), 10177A (SSF10.1.10177A), 10174 (SSF10.1.10174), 10154 (SSF10.1.10154), 10157 (SSF10.1.10157), 10155 (SSF10.1.10155), 10158 (SSF10.1.10158)"/>
    <s v="9/7/2021 12:00 AM"/>
    <s v="I removed Monday 9/6/21 due to holiday. No work on this day. Rest of week is same. "/>
    <s v="I will be submitting for a night shift impairment for next week Monday night thru Thursday AM for some added work. Call me if questions. Fire watch will be in place. "/>
    <s v="Demo work conducted in area. Includes dust generation and demo. Demo of existing concrete walls, ceilings, walls, utilities, floors etc. Hot work as needed. "/>
    <s v="L16077083"/>
    <s v="David Cooper"/>
    <m/>
    <s v="No"/>
    <s v="RA"/>
    <s v="No"/>
    <s v="No"/>
    <s v="Yes"/>
    <m/>
    <m/>
    <s v="Disarms: (1-1,2, 25 to 29, 52 to 61,67 to 69, 75,77,88,91,94, 96 to 104,123,124,141 to 143, 146 to 149,161 to 175, 188,189,192,193)"/>
    <s v="Online"/>
    <s v="Complete"/>
    <s v=""/>
    <n v="19"/>
    <x v="1"/>
  </r>
  <r>
    <s v="SSF-00001750"/>
    <s v="Fire Detection Impairment (7 day max duration)"/>
    <s v="David Cooper"/>
    <s v="Closed"/>
    <s v="8/30/2021"/>
    <s v="9/3/2021"/>
    <x v="3"/>
    <s v="GCI General Contractors"/>
    <x v="124"/>
    <s v="South San Francisco"/>
    <s v="4155172240"/>
    <s v="David Cooper"/>
    <s v="dcooper@gcigc.com"/>
    <s v="Mid Campus - SSF10"/>
    <s v="Continuation B10 NMR Project: 21-2001  [083021 - 090321]"/>
    <s v="10123 (SSF10.1.10123), 10159 (SSF10.1.10159), 10161 (SSF10.1.10161), 10162 (SSF10.1.10162), 10168 (SSF10.1.10168), 10165 (SSF10.1.10165), 10160 (SSF10.1.10160), 10166 (SSF10.1.10166), 10167 (SSF10.1.10167), 10167A (SSF10.1.10167A), 10164 (SSF10.1.10164), 10170 (SSF10.1.10170), 10171 (SSF10.1.10171), 10173 (SSF10.1.10173), 10176 (SSF10.1.10176), 10175 (SSF10.1.10175), 10172A (SSF10.1.10172A), 10172B (SSF10.1.10172B), 10177 (SSF10.1.10177), 10177A (SSF10.1.10177A), 10174 (SSF10.1.10174), 10154 (SSF10.1.10154), 10157 (SSF10.1.10157), 10155 (SSF10.1.10155), 10158 (SSF10.1.10158)"/>
    <s v="8/30/2021 12:00 AM"/>
    <m/>
    <s v="I will be submitting for a night shift impairment for next week Monday night thru Thursday AM for some added work. Call me if questions. Fire watch will be in place. "/>
    <s v="Demo work conducted in area. Includes dust generation and demo. Demo of existing concrete walls, ceilings, walls, utilities, floors etc. Hot work as needed. "/>
    <s v="L16077083"/>
    <s v="David Cooper"/>
    <m/>
    <s v="No"/>
    <s v="RA"/>
    <s v="No"/>
    <s v="No"/>
    <s v="Yes"/>
    <s v="Yes"/>
    <m/>
    <s v="(1-1,2, 25 to 29, 52 to 61,67 to 69, 75,77,88,91,94, 96 to 104,123,124,141 to 143, 146 to 149,161 to 175, 188,189,192,193)"/>
    <s v="Online"/>
    <s v="Complete"/>
    <s v=""/>
    <n v="11"/>
    <x v="1"/>
  </r>
  <r>
    <s v="SSF-00001749"/>
    <s v="Fire Detection Impairment (7 day max duration)"/>
    <s v="Sean Peradotto"/>
    <s v="Closed"/>
    <s v="8/26/2021"/>
    <s v="8/27/2021"/>
    <x v="3"/>
    <s v="GCI"/>
    <x v="124"/>
    <s v="South San Francisco"/>
    <s v="4152714571"/>
    <s v="Sean Peradotto"/>
    <s v="speradotto@gcigc.com"/>
    <s v="Mid Campus - SSF14"/>
    <s v="New B14.1198 Molecubes [82621-82721] "/>
    <s v="141198 (SSF14.1.141198), 141199 (SSF14.1.141199), 141200 (SSF14.1.141200)"/>
    <s v="8/26/2021 12:00 AM"/>
    <m/>
    <m/>
    <s v="Install new FCU, RW piping for the FCU and new electrical"/>
    <s v="G16077081"/>
    <s v="Sean Peradotto"/>
    <m/>
    <s v="No"/>
    <s v="RA"/>
    <s v="No"/>
    <s v="No"/>
    <s v="No"/>
    <s v="No"/>
    <s v="No"/>
    <s v="No points"/>
    <s v="Online"/>
    <s v="Complete"/>
    <s v="Steven Caballero"/>
    <n v="7"/>
    <x v="1"/>
  </r>
  <r>
    <s v="SSF-00001748"/>
    <s v="Fire Detection Impairment (7 day max duration)"/>
    <s v="William Fette"/>
    <s v="Closed"/>
    <s v="8/20/2021"/>
    <s v="8/20/2021"/>
    <x v="3"/>
    <s v="GCI"/>
    <x v="124"/>
    <s v="South San Francisco"/>
    <s v="4156380145"/>
    <s v="William Fette"/>
    <s v="wfette@gcigc.com"/>
    <s v="South Campus - SSF41"/>
    <s v=" New Impairment B41 DMPK [082021]"/>
    <s v="412031 (SSF41.2.412031)"/>
    <s v="8/20/2021 12:00 AM"/>
    <m/>
    <s v="New Impairment, "/>
    <s v="Install lab equipment in room 412031"/>
    <s v="G16077103"/>
    <s v="Cryss Enriquez (FLS)"/>
    <m/>
    <s v="No"/>
    <s v="RA"/>
    <s v="No"/>
    <s v="No"/>
    <s v="Yes"/>
    <s v="Yes"/>
    <m/>
    <s v="(2-18 to 21)"/>
    <s v="Online"/>
    <s v="Complete"/>
    <s v=""/>
    <n v="1"/>
    <x v="0"/>
  </r>
  <r>
    <s v="SSF-00001742"/>
    <s v="Fire Suppression Impairment (7 day max duration)"/>
    <s v="Odilon Valencia"/>
    <s v="Closed"/>
    <s v="8/28/2021"/>
    <s v="8/28/2021"/>
    <x v="4"/>
    <s v="XLC/ Eco Fire Sprinkler "/>
    <x v="124"/>
    <s v="South San Francisco"/>
    <s v="9254811082"/>
    <s v="Odilon Valencia"/>
    <s v="ovalencia@xlconstruction.com"/>
    <s v="Upper Campus - SSF25"/>
    <s v="New Sprinkler Relocation Work B25 [082821]"/>
    <s v="SSF25 1st Floor (SSF25.1), SSF25 2nd Floor (SSF25.2)"/>
    <s v="8/28/2021 12:00 AM"/>
    <m/>
    <s v="need dedicated tech from 0700-1500"/>
    <s v="Sprinkler Relocation Work"/>
    <s v="B16077140 / B16077076"/>
    <s v="Odilon Valencia"/>
    <m/>
    <s v="No"/>
    <s v="RA"/>
    <s v="No"/>
    <s v="No"/>
    <s v="No"/>
    <s v="No"/>
    <s v="No"/>
    <s v="Offline, Bypass WF/TS + Horns/Strobes, Call security to disregard red strobe, MOP needed"/>
    <s v="Offline"/>
    <s v="Complete"/>
    <s v="Leo Carrio (Siemens)"/>
    <n v="9"/>
    <x v="1"/>
  </r>
  <r>
    <s v="SSF-00001741"/>
    <s v="Fire Suppression Impairment (7 day max duration)"/>
    <s v="Anthony Garcia"/>
    <s v="Closed"/>
    <s v="8/26/2021"/>
    <s v="8/27/2021"/>
    <x v="1"/>
    <s v="GCI"/>
    <x v="124"/>
    <s v="South San Francisco"/>
    <s v="4158477158"/>
    <s v="Anthony Garcia"/>
    <s v="garciaja@gene.com"/>
    <s v="Mid Campus - SSF10"/>
    <s v="[ New Drain Request B10.1 Swing Space Project  [082621 &amp; 082721]"/>
    <s v="South San Francisco Locations (SSFLOC), Mid Campus (MC), SSF10 1st Floor (SSF10.1), SSF10 (SSF10)"/>
    <s v="8/26/2021 12:00 AM"/>
    <s v="Drain down activity will start @ 7:30 am and begin filling at 1:30 pm continuous for two consecutive days"/>
    <s v="Fire impairment permits are authorized and issued by Siemens, FLS Coordinators, and Anthony Saldana/Peter Schembri. Hot work may not commence until related impairment permits are in place._x000a__x000a_Please contact firesystems-d@gene.com with any emergency requests or questions."/>
    <s v="The project team will be installing new branch lines and sprinkler heads at the new construction space in B10.1_x000a__x000a_Sprinkler Vendor - RLH - Jay Arce (415)312-1869"/>
    <s v="L16077159"/>
    <s v="Anthony Garcia"/>
    <m/>
    <s v="No"/>
    <s v="RA"/>
    <s v="No"/>
    <s v="No"/>
    <s v="No"/>
    <s v="No"/>
    <s v="No"/>
    <s v="Bypass WF/TS + H/S + Vivarium, call security to disregard red strobes, MOP needed"/>
    <s v="Offline"/>
    <s v="Complete"/>
    <s v="Steven Caballero"/>
    <n v="7"/>
    <x v="1"/>
  </r>
  <r>
    <s v="SSF-00001739"/>
    <s v="Fire Detection Impairment (7 day max duration)"/>
    <s v="Nicholas Davis"/>
    <s v="Closed"/>
    <s v="8/30/2021"/>
    <s v="9/6/2021"/>
    <x v="9"/>
    <s v="Truebeck Construction"/>
    <x v="124"/>
    <s v="South San Francisco"/>
    <s v="6507306424"/>
    <s v="Daniel Oniell"/>
    <s v="mcgintj2@gene.com"/>
    <s v="South Campus - PSA"/>
    <s v="Continuous PSA 1st Floor Fire Alarm System Impairment [083021 - 090621]"/>
    <s v="PSA1000 (SSFPSA.1.PSA1000), PSA1005 (SSFPSA.1.PSA1005), PSA1006 (SSFPSA.1.PSA1006), PSA1003 (SSFPSA.1.PSA1003), PSA1007 (SSFPSA.1.PSA1007), PSA1012 (SSFPSA.1.PSA1012), PSA1004 (SSFPSA.1.PSA1004), PSA1014 (SSFPSA.1.PSA1014)"/>
    <s v="8/30/2021 12:00 AM"/>
    <m/>
    <s v="Continuation of impairment permit 1036, no changes to work."/>
    <s v="Modification of PSA hallway and bathrooms.  Including modification/refinishing of doorways, bathroom tile, shower fixtures, flooring, wall finishes, and ceiling tile."/>
    <s v="G16077117"/>
    <s v="Nicholas Davis"/>
    <m/>
    <s v="No"/>
    <s v="RA"/>
    <s v="No"/>
    <s v="Yes"/>
    <s v="Yes"/>
    <s v="No"/>
    <m/>
    <s v="(1-44)"/>
    <s v="Online"/>
    <s v="Complete"/>
    <s v=""/>
    <n v="11"/>
    <x v="1"/>
  </r>
  <r>
    <s v="SSF-00001738"/>
    <s v="Fire Detection Impairment (7 day max duration)"/>
    <s v="David Miller"/>
    <s v="Closed"/>
    <s v="9/2/2021"/>
    <s v="9/2/2021"/>
    <x v="0"/>
    <s v="HPM Systems"/>
    <x v="124"/>
    <s v="South San Francisco"/>
    <s v="6507372167"/>
    <s v="Gary Seto"/>
    <s v="davemill@gene.com"/>
    <s v="Mid Campus - SSF10"/>
    <s v="B10 Maintenance of LEL Sensors [090221]"/>
    <s v="10178 (SSF10.1.10178), 10179 (SSF10.1.10179), 10180 (SSF10.1.10180), 10183 (SSF10.1.10183), 10185 (SSF10.1.10185), 10182 (SSF10.1.10182), 10187 (SSF10.1.10187), 10188 (SSF10.1.10188)"/>
    <s v="9/2/2021 12:00 AM"/>
    <m/>
    <m/>
    <s v="Calibration and Maintenance of LEL Sensors"/>
    <s v="2002586006 plus 8 others"/>
    <s v="SSFPermits"/>
    <m/>
    <s v="No"/>
    <s v="RA"/>
    <s v="Yes"/>
    <s v="No"/>
    <s v="Yes"/>
    <s v="No"/>
    <s v="No"/>
    <s v="LEL (1-122) "/>
    <s v="Online"/>
    <s v="Complete"/>
    <s v=""/>
    <n v="14"/>
    <x v="1"/>
  </r>
  <r>
    <s v="SSF-00001737"/>
    <s v="Fire Detection Impairment (7 day max duration)"/>
    <s v="David Miller"/>
    <s v="Closed"/>
    <s v="8/26/2021"/>
    <s v="8/26/2021"/>
    <x v="0"/>
    <s v="HPM Systems"/>
    <x v="124"/>
    <s v="South San Francisco"/>
    <s v="650-737-2167"/>
    <s v="Gary Seto"/>
    <s v="davemill@gene.com"/>
    <s v="Mid Campus - SSF15"/>
    <s v="B15 Calibration and Maintenance of LEL Sensors [08.26.21]"/>
    <s v="Disarms: F-keys + LEL input &amp;amp; output -Online-, SSF15 4th Floor (SSF15.4), SSF15 1st Floor (SSF15.1), South San Francisco Locations (SSFLOC)"/>
    <s v="8/26/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Calibration and maintenance of multiple LEL sensors in Building 15 1st and 4th floor laboratory area."/>
    <s v="2002586214 plus 65"/>
    <s v="SSFPermits"/>
    <m/>
    <s v="No"/>
    <s v="RA"/>
    <s v="No"/>
    <s v="No"/>
    <s v="Yes"/>
    <s v="No"/>
    <s v="No"/>
    <s v="F-keys + LEL input &amp; output B13: (25-1,2,5,6,9,10) B14: (19-34) B15: (22-7,38,39,47,48,51 to 55,59)(38-18,19,38 to 45, 55 to 58)(3-17)(4-14,16,41) (5-26,40)(23-11,12)(24-35,40)"/>
    <s v="Online"/>
    <s v="Complete"/>
    <s v=""/>
    <n v="7"/>
    <x v="1"/>
  </r>
  <r>
    <s v="SSF-00001726"/>
    <s v="Fire Detection Impairment (7 day max duration)"/>
    <s v="Lawson Cook"/>
    <s v="Closed"/>
    <s v="9/7/2021"/>
    <s v="9/10/2021"/>
    <x v="7"/>
    <s v="Siemens"/>
    <x v="125"/>
    <s v="South San Francisco"/>
    <s v="650.799.8786"/>
    <s v="Eric Aguayo"/>
    <s v="lcook@domebuilds.com"/>
    <s v="Lower Campus - SSF07"/>
    <s v="New B7 PXCM Firmware Flash Test [090721 - 091021] "/>
    <s v="SSF07 (SSF07)"/>
    <s v="9/7/2021 12:00 AM"/>
    <m/>
    <s v="I will attach/email a list containing devices/equipment that will be impacted by each panel test. To further discuss or to schedule a job walk, please contact Lawson Cook at 650.799.8786."/>
    <s v="Dome/Siemens need to perform a panel flash test at 6 PXCM panels. Each test will take approximately 30 mins. We will complete 1-2 tests per day. When we test each panel, they will lose connection to their respective devices for the 30 minute duration. These devices include gas sensors, alarms, dampers, and other HVAC related equipment/devices. We will require one rover to ensure alarms are not activated, and alarm signals are sent in the event case scenario there was a gas leak, fire, etc. Once each test is complete, the devices/equipment will continue communicating with the panel exactly how they did before the test."/>
    <s v="G16077029"/>
    <s v="Lawson Cook"/>
    <m/>
    <s v="No"/>
    <s v="RA"/>
    <s v="No"/>
    <s v="No"/>
    <s v="No"/>
    <s v="No"/>
    <s v="No"/>
    <s v="Bypass F-Keys (Horns+Strobes, Door holders, AHU’s). Call security to disregard red strobes. Dome to contact Siemens Fire technician before and after testing."/>
    <s v="Offline"/>
    <s v="Complete"/>
    <s v="Leo Carrio (Siemens)"/>
    <n v="20"/>
    <x v="1"/>
  </r>
  <r>
    <s v="SSF-00001725"/>
    <s v="Fire Detection Impairment (7 day max duration)"/>
    <s v="Edgar Montes"/>
    <s v="Closed"/>
    <s v="8/21/2021"/>
    <s v="8/21/2021"/>
    <x v="0"/>
    <s v="JLL"/>
    <x v="125"/>
    <s v="South San Francisco"/>
    <s v="650-296-7953"/>
    <s v="Edgar Montes"/>
    <s v="lees161@gene.com "/>
    <s v="West Campus - SSF71F"/>
    <s v="New B71F JLL to paint the volute casing in RM#71F-2008 [082121]"/>
    <s v="SSF71F 2nd Floor (SSF71F.2)"/>
    <s v="8/21/2021 12:00 AM"/>
    <m/>
    <s v=" JLL to paint the volute casing "/>
    <s v="B71F JLL to paint the volute casing equipment in Room #71F-2008"/>
    <s v="2002606357"/>
    <s v="Edgar Montes"/>
    <m/>
    <s v="No"/>
    <s v="RA"/>
    <s v="No"/>
    <s v="No"/>
    <s v="No"/>
    <s v="No"/>
    <m/>
    <s v="no points"/>
    <s v="Online"/>
    <s v="Complete"/>
    <s v="Kelly Choo (Siemens)"/>
    <n v="3"/>
    <x v="0"/>
  </r>
  <r>
    <s v="SSF-00001723"/>
    <s v="Fire Detection Impairment (7 day max duration)"/>
    <s v="Edgar Montes"/>
    <s v="Closed"/>
    <s v="8/21/2021"/>
    <s v="8/21/2021"/>
    <x v="0"/>
    <s v="JLL"/>
    <x v="125"/>
    <s v="South San Francisco"/>
    <s v="650-296-7953"/>
    <s v="Carlos Mendez"/>
    <s v="lees161@gene.com "/>
    <s v="West Campus - SSF73A"/>
    <s v="New B73A Install Drain valve on ET1201 [082121]"/>
    <s v="73A1022 (SSF73A.1.73A1022)"/>
    <s v="8/21/2021 12:00 AM"/>
    <s v="Install Drain valve on ET1201 082121"/>
    <m/>
    <s v=" Installing a Drain valve on ET1201 _x000a_"/>
    <s v="2002597178"/>
    <s v="Edgar Montes"/>
    <m/>
    <s v="No"/>
    <s v="RA"/>
    <s v="No"/>
    <s v="No"/>
    <s v="No"/>
    <s v="No"/>
    <m/>
    <s v="no points"/>
    <s v="Online"/>
    <s v="Complete"/>
    <s v="Kelly Choo (Siemens)"/>
    <n v="3"/>
    <x v="0"/>
  </r>
  <r>
    <s v="SSF-00001715"/>
    <s v="Fire Detection Impairment (7 day max duration)"/>
    <s v="Colin Hellmuth "/>
    <s v="Closed"/>
    <s v="8/24/2021"/>
    <s v="8/27/2021"/>
    <x v="3"/>
    <s v="GCI "/>
    <x v="125"/>
    <s v="South San Francisco"/>
    <s v="415-470-6462"/>
    <s v="Colin Hellmuth "/>
    <s v="chellmuth@gcigc.com"/>
    <s v="Upper Campus - SSF20"/>
    <s v="New B20 BAS Upgrades Project - Graveyard Shift [082421 - 082721]"/>
    <s v="20810 (SSF20.2.20810), Interstitial space above 1st floor area ceilings next to rooms listed., Disarms:(2-59, 60); (Loop 7) (Rearm:7-2, 22 &amp;amp; 30); (8-3) - Online, 20800 (SSF20.2.20800), 20825 (SSF20.2.20825), 20234 (SSF20.2.20234), 20230-3 (SSF20.2.20230-3), 20240 (SSF20.2.20240), 20230-1 (SSF20.2.20230-1), 20811 (SSF20.2.20811), 20230-4 (SSF20.2.20230-4), 20239 (SSF20.2.20239), 20230 (SSF20.2.20230), 20241 (SSF20.2.20241), 20812 (SSF20.2.20812), 20230-2 (SSF20.2.20230-2), 20220 (SSF20.2.20220), 20023A (SSF20.2.20023A), 20023B (SSF20.2.20023B), 20023E (SSF20.2.20023E), 20023C (SSF20.2.20023C), 20023D (SSF20.2.20023D)"/>
    <s v="8/24/2021 12:00 AM"/>
    <m/>
    <m/>
    <s v="Conducting plumbing piping repairs on existing HVAC work. Hot work will be performed. Need duct and smoke detectors offline for work. Off hours work per GNE request. HVAC work will be performed. "/>
    <s v="G16077148"/>
    <s v="Colin Hellmuth"/>
    <m/>
    <s v="No"/>
    <s v="RA"/>
    <s v="No"/>
    <s v="No"/>
    <s v="Yes"/>
    <s v="Yes"/>
    <s v="No"/>
    <m/>
    <s v="Online"/>
    <s v="Complete"/>
    <s v="Kelly Choo (Siemens)"/>
    <n v="6"/>
    <x v="1"/>
  </r>
  <r>
    <s v="SSF-00001713"/>
    <s v="Fire Detection Impairment (7 day max duration)"/>
    <s v="David Reyes"/>
    <s v="Closed"/>
    <s v="8/23/2021"/>
    <s v="8/27/2021"/>
    <x v="2"/>
    <m/>
    <x v="126"/>
    <s v="South San Francisco"/>
    <s v="415-470-0809"/>
    <s v="David Reyes"/>
    <s v="dreyes@herrero.com"/>
    <s v="Lower Campus - SSF07"/>
    <s v="Continuation B7, 71242 Stem Cell Lab Impairment [082321 - 082721]"/>
    <s v="(2-15, 16, 18, 20, 21), 71242 (SSF07.1.71242), 71228 (SSF07.1.71228), (3-11, 12, 13), Online, 71243 (SSF07.1.71243)"/>
    <s v="8/23/2021 12:00 AM"/>
    <m/>
    <s v="This is a continuation of existing permits"/>
    <s v="Ongoing construction activities which will include piping, electrical rough in. Possibly work to t-bar ceiling. Piping will include Hot Work activities as well."/>
    <s v="L16077182"/>
    <s v="Dave Reyes"/>
    <m/>
    <s v="No"/>
    <s v="RA"/>
    <s v="No"/>
    <s v="No"/>
    <s v="Yes"/>
    <s v="Yes"/>
    <m/>
    <s v="(2-15, 16, 18, 20, 21) (3-11, 12, 13)"/>
    <s v="Online"/>
    <s v="Complete"/>
    <s v=""/>
    <n v="6"/>
    <x v="1"/>
  </r>
  <r>
    <s v="SSF-00001712"/>
    <s v="Fire Detection Impairment (7 day max duration)"/>
    <s v="Noel Lopez"/>
    <s v="Closed"/>
    <s v="9/1/2021"/>
    <s v="9/1/2021"/>
    <x v="0"/>
    <s v="JLL"/>
    <x v="126"/>
    <s v="South San Francisco"/>
    <s v="6505540884"/>
    <s v="Thorin Ryan"/>
    <s v="lopezn16@gene.com"/>
    <s v="South Campus - SSF40"/>
    <s v="B40 Weekly fire pump test [090121]"/>
    <s v="401043 (SSF40.1.401043)"/>
    <s v="9/1/2021 12:00 AM"/>
    <m/>
    <m/>
    <s v="B40 weekly fire pump test continuation"/>
    <s v="2002584363"/>
    <s v="Edward Sirias"/>
    <m/>
    <s v="No"/>
    <s v="RA"/>
    <s v="No"/>
    <s v="No"/>
    <s v="Yes"/>
    <s v="No"/>
    <s v="No"/>
    <s v="(Fire pump F-Key)"/>
    <s v="Online"/>
    <s v="Complete"/>
    <s v=""/>
    <n v="15"/>
    <x v="1"/>
  </r>
  <r>
    <s v="SSF-00001711"/>
    <s v="Fire Detection Impairment (7 day max duration)"/>
    <s v="Noel Lopez"/>
    <s v="Closed"/>
    <s v="8/25/2021"/>
    <s v="8/25/2021"/>
    <x v="0"/>
    <s v="JLL"/>
    <x v="126"/>
    <s v="South San Francisco"/>
    <s v="6505540884"/>
    <s v="Thorin Ryan"/>
    <s v="lopezn16@gene.com"/>
    <s v="South Campus - SSF40"/>
    <s v="B40 Weekly fire pump test [082521]"/>
    <s v="ONLINE, (Fire pump F-Key), 401043 (SSF40.1.401043)"/>
    <s v="8/25/2021 12:00 AM"/>
    <m/>
    <m/>
    <s v="B40 weekly fire pump test continuation"/>
    <s v="2002582787"/>
    <s v="Edward Sirias"/>
    <m/>
    <s v="No"/>
    <s v="RA"/>
    <s v="No"/>
    <s v="No"/>
    <s v="Yes"/>
    <s v="No"/>
    <s v="No"/>
    <s v="(Fire pump F-Key)"/>
    <s v="Online"/>
    <s v="Complete"/>
    <s v=""/>
    <n v="8"/>
    <x v="1"/>
  </r>
  <r>
    <s v="SSF-00001710"/>
    <s v="Fire Suppression Impairment (7 day max duration)"/>
    <s v="Noel Lopez"/>
    <s v="Closed"/>
    <s v="8/19/2021"/>
    <s v="8/19/2021"/>
    <x v="0"/>
    <s v="JLL"/>
    <x v="126"/>
    <s v="South San Francisco"/>
    <s v="6505540884"/>
    <s v="Thorin Ryan"/>
    <s v="lopezn16@gene.com"/>
    <s v="South Campus - PSA"/>
    <s v="PSA Monthly fire pump test [081921]"/>
    <s v="PSA1010 (SSFPSA.1.PSA1010)"/>
    <s v="8/19/2021 12:00 AM"/>
    <m/>
    <m/>
    <s v="PSA Monthly fire pump test"/>
    <s v="2002586995"/>
    <s v="Noel Lopez"/>
    <m/>
    <s v="No"/>
    <s v="RA"/>
    <s v="No"/>
    <s v="No"/>
    <s v="Yes"/>
    <s v="No"/>
    <m/>
    <s v="(1-10,11,13 to 17,19,30,52,53,55,56)"/>
    <s v="Online"/>
    <s v="Complete"/>
    <s v=""/>
    <n v="2"/>
    <x v="0"/>
  </r>
  <r>
    <s v="SSF-00001709"/>
    <s v="Fire Detection Impairment (7 day max duration)"/>
    <s v="Casey Hill"/>
    <s v="Closed"/>
    <s v="8/18/2021"/>
    <s v="8/18/2021"/>
    <x v="5"/>
    <s v="Genentech "/>
    <x v="126"/>
    <s v="South San Francisco"/>
    <s v="510-697-2859"/>
    <s v="Albert Dharsono"/>
    <s v="hillc17@gene.com"/>
    <s v="Lower Campus - SSF09A"/>
    <s v="B9A MDC01/02 continuation [081821]"/>
    <s v="1st flr, Rms: MDC01/MDC02"/>
    <s v="8/18/2021 12:00 AM"/>
    <m/>
    <s v="Emergency Impairment to access Network Equipment located in MDC01 and MDC02. "/>
    <s v="Impair FLS system in B9A MDC01 and MDC02 for equipment/fiber troubleshooting."/>
    <s v="N/A"/>
    <s v="SSFPermits"/>
    <m/>
    <s v="No"/>
    <s v="RA"/>
    <s v="No"/>
    <s v="No"/>
    <s v="No"/>
    <s v="No"/>
    <s v="No"/>
    <s v="(1-46 to 60)"/>
    <s v="Offline"/>
    <s v="Complete"/>
    <s v=""/>
    <n v="1"/>
    <x v="0"/>
  </r>
  <r>
    <s v="SSF-00001708"/>
    <s v="Fire Suppression Impairment (7 day max duration)"/>
    <s v="Noel Lopez"/>
    <s v="Closed"/>
    <s v="8/19/2021"/>
    <s v="8/19/2021"/>
    <x v="0"/>
    <s v="JLL"/>
    <x v="126"/>
    <s v="South San Francisco"/>
    <s v="6505540884"/>
    <s v="Thorin Ryan"/>
    <s v="lopezn16@gene.com"/>
    <s v="South Campus - SSF41"/>
    <s v="B41 Monthly fire pump test [081921]"/>
    <s v="411025 (SSF41.1.411025)"/>
    <s v="8/19/2021 12:00 AM"/>
    <m/>
    <m/>
    <s v="B41 Monthly fire pump test"/>
    <s v="2002586994"/>
    <s v="Noel Lopez"/>
    <m/>
    <s v="No"/>
    <s v="RA"/>
    <s v="No"/>
    <s v="No"/>
    <s v="Yes"/>
    <s v="No"/>
    <m/>
    <s v="(1-45,46,49 to 54)"/>
    <s v="Online"/>
    <s v="Complete"/>
    <s v=""/>
    <n v="2"/>
    <x v="0"/>
  </r>
  <r>
    <s v="SSF-00001707"/>
    <s v="Fire Detection Impairment (7 day max duration)"/>
    <s v="Noel Lopez"/>
    <s v="Closed"/>
    <s v="8/19/2021"/>
    <s v="8/19/2021"/>
    <x v="0"/>
    <s v="JLL"/>
    <x v="126"/>
    <s v="South San Francisco"/>
    <s v="6505540884"/>
    <s v="Thorin Ryan"/>
    <s v="lopezn16@gene.com"/>
    <s v="South Campus - SSF40"/>
    <s v="B40 Weekly fire pump test [081921]"/>
    <s v="401043 (SSF40.1.401043)"/>
    <s v="8/19/2021 12:00 AM"/>
    <m/>
    <m/>
    <s v="B40 weekly fire pump test continuation"/>
    <s v="2002581139"/>
    <s v="Edward Sirias"/>
    <m/>
    <s v="No"/>
    <s v="RA"/>
    <s v="No"/>
    <m/>
    <s v="Yes"/>
    <s v="No"/>
    <s v="No"/>
    <s v="(Fire pump F-Key)"/>
    <s v="Online"/>
    <m/>
    <s v=""/>
    <n v="2"/>
    <x v="0"/>
  </r>
  <r>
    <s v="SSF-00001706"/>
    <s v="Fire Detection Impairment (7 day max duration)"/>
    <s v="Will Ratelle"/>
    <s v="Closed"/>
    <s v="9/7/2021"/>
    <s v="9/11/2021"/>
    <x v="3"/>
    <s v="GCI"/>
    <x v="126"/>
    <s v="South San Francisco"/>
    <s v="415-730-7598"/>
    <s v="Will Ratelle"/>
    <s v="wratelle@gcigc.com"/>
    <s v="South Campus - SSF42"/>
    <s v="Continuation B42 1st Floor Conference Room Improvements [090721 - 091121]"/>
    <s v="SSF42 1st Floor (SSF42.1), 421110 (SSF42.1.421110), 421132 (SSF42.1.421132), 421133 (SSF42.1.421133), 421101 (SSF42.1.421101), 421128 (SSF42.1.421128), 421211 (SSF42.1.421211), 421120 (SSF42.1.421120), 421145 (SSF42.1.421145), 421105 (SSF42.1.421105), 421135 (SSF42.1.421135), 421141 (SSF42.1.421141), 421140 (SSF42.1.421140)"/>
    <s v="9/7/2021 12:00 AM"/>
    <m/>
    <s v="Saturday 0600 - 1400_x000a__x000a_"/>
    <s v="Demo of existing conference rooms, restrooms and break area.  Area will be re-designed and updated finishes installed throughout these areas.  All rooms to be demo'd and surrounding corridors and open spaces."/>
    <s v="L16077112"/>
    <s v="Will Ratelle"/>
    <m/>
    <s v="No"/>
    <s v="RA"/>
    <s v="No"/>
    <s v="No"/>
    <s v="Yes"/>
    <m/>
    <m/>
    <s v="(2-2 to 18, 23 to 27), (3-3, 4, 5, 8)"/>
    <s v="Online"/>
    <s v="Complete"/>
    <s v=""/>
    <n v="21"/>
    <x v="1"/>
  </r>
  <r>
    <s v="SSF-00001705"/>
    <s v="Fire Detection Impairment (7 day max duration)"/>
    <s v="Will Ratelle"/>
    <s v="Closed"/>
    <s v="8/30/2021"/>
    <s v="9/2/2021"/>
    <x v="3"/>
    <s v="GCI"/>
    <x v="126"/>
    <s v="South San Francisco"/>
    <s v="415-730-7598"/>
    <s v="Will Ratelle"/>
    <s v="wratelle@gcigc.com"/>
    <s v="South Campus - SSF42"/>
    <s v="Continuation B42 1st Floor Conference Room Improvements [083021 - 090221]"/>
    <s v="SSF42 1st Floor (SSF42.1), (2-2 to 18, 23 to 27), (3-3, 4, 5, 8), ONLINE, 421110 (SSF42.1.421110), 421132 (SSF42.1.421132), 421133 (SSF42.1.421133), 421101 (SSF42.1.421101), 421128 (SSF42.1.421128), 421211 (SSF42.1.421211), 421120 (SSF42.1.421120), 421145 (SSF42.1.421145), 421105 (SSF42.1.421105), 421135 (SSF42.1.421135), 421141 (SSF42.1.421141), 421140 (SSF42.1.421140)"/>
    <s v="8/30/2021 12:00 AM"/>
    <m/>
    <s v="_x000a__x000a__x000a_"/>
    <s v="Demo of existing conference rooms, restrooms and break area.  Area will be re-designed and updated finishes installed throughout these areas.  All rooms to be demo'd and surrounding corridors and open spaces."/>
    <s v="L16077112"/>
    <s v="Will Ratelle"/>
    <m/>
    <s v="No"/>
    <s v="RA"/>
    <s v="No"/>
    <s v="No"/>
    <s v="Yes"/>
    <m/>
    <m/>
    <s v="(2-2 to 18, 23 to 27), (3-3, 4, 5, 8)"/>
    <s v="Online"/>
    <s v="Complete"/>
    <s v=""/>
    <n v="13"/>
    <x v="1"/>
  </r>
  <r>
    <s v="SSF-00001696"/>
    <s v="Fire Detection Impairment (7 day max duration)"/>
    <s v="Sean Peradotto"/>
    <s v="Closed"/>
    <s v="9/11/2021"/>
    <s v="9/11/2021"/>
    <x v="3"/>
    <s v="GCI"/>
    <x v="126"/>
    <s v="South San Francisco"/>
    <s v="415-271-4571"/>
    <s v="Sean Peradotto"/>
    <s v="speradotto@gcigc.com"/>
    <s v="South Campus - SSF47"/>
    <s v="New FLSI MAC TEAM State Test B47 SC Elevator 9/11/21"/>
    <s v="1st-3rd floor, Offline, MAC Team will assist and call Security to disregard red strobes"/>
    <s v="9/11/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B47 Elevator Mod. project. MAC team to assist during state elevator inspection. MAC team will conduct fire recall test for the freight elevator on EMP. MAC team has already been scheduled"/>
    <s v="L16077021"/>
    <s v="Sean Peradotto"/>
    <m/>
    <s v="No"/>
    <s v="RA"/>
    <s v="No"/>
    <s v="No"/>
    <s v="Yes"/>
    <s v="No"/>
    <m/>
    <m/>
    <s v="Offline"/>
    <s v="Complete"/>
    <s v=""/>
    <n v="25"/>
    <x v="1"/>
  </r>
  <r>
    <s v="SSF-00001695"/>
    <s v="Fire Detection Impairment (7 day max duration)"/>
    <s v="Sean Peradotto"/>
    <s v="Closed"/>
    <s v="9/13/2021"/>
    <s v="9/13/2021"/>
    <x v="3"/>
    <s v="GCI"/>
    <x v="126"/>
    <s v="South San Francisco"/>
    <s v="415-271-4571"/>
    <s v="Sean Peradotto"/>
    <s v="speradotto@gcigc.com"/>
    <s v="South Campus - SSF47"/>
    <s v="New FLSI MAC TEAM Fire Final B47 SC Elevator [091321]"/>
    <s v="1st-3rd floor, MAC Team to call Security to disregard white and red strobe &amp;amp; F-key panel - Offline"/>
    <s v="9/13/2021 12:00 AM"/>
    <m/>
    <m/>
    <s v="B47 Elevator Mod. project. MAC team to assist during Fire final inspection. MAC team will conduct fire recall test for the freight elevator. MAC team has already been scheduled"/>
    <s v="L16077021"/>
    <s v="Sean Peradotto"/>
    <m/>
    <s v="No"/>
    <s v="RA"/>
    <s v="No"/>
    <s v="No"/>
    <s v="No"/>
    <s v="No"/>
    <m/>
    <m/>
    <s v="Offline"/>
    <s v="Complete"/>
    <s v=""/>
    <n v="27"/>
    <x v="1"/>
  </r>
  <r>
    <s v="SSF-00001694"/>
    <s v="Fire Detection Impairment (7 day max duration)"/>
    <s v="Sean Peradotto"/>
    <s v="Closed"/>
    <s v="8/30/2021"/>
    <s v="8/30/2021"/>
    <x v="3"/>
    <s v="GCI"/>
    <x v="126"/>
    <s v="South San Francisco"/>
    <s v="415-271-4571"/>
    <s v="Sean Peradotto"/>
    <s v="speradotto@gcigc.com"/>
    <s v="South Campus - SSF47"/>
    <s v="New FLSI MAC TEAM Pretest B47 SC Elevator 8/30/21"/>
    <s v="1st-3rd floor, Mac team supporting, OFFLINE, Mac team will call security to disregard red strobe"/>
    <s v="8/30/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B47 Elevator Mod. project. Install of new devices in elevator shaft and EMR. MAC team to address new devices and pre-test new devices and fire recall for the freight elevator. MAC team has already been scheduled"/>
    <s v="L16077021"/>
    <s v="Sean Peradotto"/>
    <m/>
    <s v="No"/>
    <s v="RA"/>
    <s v="No"/>
    <s v="No"/>
    <s v="No"/>
    <s v="No"/>
    <m/>
    <m/>
    <s v="Online"/>
    <s v="Complete"/>
    <s v=""/>
    <n v="13"/>
    <x v="1"/>
  </r>
  <r>
    <s v="SSF-00001693"/>
    <s v="Fire Detection Impairment (7 day max duration)"/>
    <s v="Sean Peradotto"/>
    <s v="Closed"/>
    <s v="9/10/2021"/>
    <s v="9/10/2021"/>
    <x v="3"/>
    <s v="GCI"/>
    <x v="126"/>
    <s v="South San Francisco"/>
    <s v="415-271-4571"/>
    <s v="Sean Peradotto"/>
    <s v="speradotto@gcigc.com"/>
    <s v="South Campus - SSF47"/>
    <s v="New FLSI MAC TEAM State Test B47 SC Elevator 9/10/21"/>
    <s v="1st-3rd floor, Offline, MAC Team will assist and call Security to disregard red strobes"/>
    <s v="9/10/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B47 Elevator Mod. project. MAC team to assist during state elevator inspection. MAC team will conduct fire recall test for the freight elevator. MAC team has already been scheduled"/>
    <s v="L16077021"/>
    <s v="Sean Peradotto"/>
    <m/>
    <s v="No"/>
    <s v="RA"/>
    <s v="No"/>
    <s v="No"/>
    <s v="No"/>
    <s v="No"/>
    <m/>
    <m/>
    <s v="Offline"/>
    <m/>
    <s v=""/>
    <n v="24"/>
    <x v="1"/>
  </r>
  <r>
    <s v="SSF-00001692"/>
    <s v="Fire Suppression Impairment (7 day max duration)"/>
    <s v="Romin Kuver"/>
    <s v="Closed"/>
    <s v="8/17/2021"/>
    <s v="8/17/2021"/>
    <x v="1"/>
    <s v="GMP Process Piping"/>
    <x v="126"/>
    <s v="South San Francisco"/>
    <s v="707-392-8989"/>
    <s v="Romin Kuver"/>
    <s v="rkuver@gmpprocesspiping.com"/>
    <s v="Lower Campus - B3 Utility Yard"/>
    <s v="New B3 Emergency Plant Steam Gauge Piping Replacement B3OUT [081721]"/>
    <s v="B3OUT"/>
    <s v="8/17/2021 12:00 AM"/>
    <s v="Hot work will begin once OPS gives utilities the plant steam system"/>
    <m/>
    <s v="Cut out carbon steel piping for gauge and weld in new carbon steel piping for gauge."/>
    <s v="2002406818"/>
    <s v="Romin Kuver"/>
    <m/>
    <s v="No"/>
    <s v="RA"/>
    <s v="No"/>
    <s v="No"/>
    <s v="No"/>
    <s v="No"/>
    <m/>
    <s v="No Points"/>
    <s v="Online"/>
    <s v="Complete"/>
    <s v=""/>
    <n v="0"/>
    <x v="0"/>
  </r>
  <r>
    <s v="SSF-00001691"/>
    <s v="Fire Detection Impairment (7 day max duration)"/>
    <s v="Sean Peradotto"/>
    <s v="Closed"/>
    <s v="8/25/2021"/>
    <s v="8/26/2021"/>
    <x v="3"/>
    <s v="GCI"/>
    <x v="126"/>
    <s v="South San Francisco"/>
    <s v="415-271-4571"/>
    <s v="Sean Peradotto"/>
    <s v="speradotto@gcigc.com"/>
    <s v="South Campus - SSF48"/>
    <s v="B48 Continued SC Elevator Project [08.25..21 - 08.26.21]"/>
    <s v="Disarms: (1-1 to 3,5,12,14,20,21,26 to 28,38,40,45) - Online-, 481101 (SSF48.1.481101), 481100 (SSF48.1.481100), 481131 (SSF48.1.481131), 481130 (SSF48.1.481130), 481135 (SSF48.1.481135)"/>
    <s v="8/25/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B48 Elevator Mod project. Upgrading interior of elevator cabs. Install of conduits for new card readers and power on the 1st floor. "/>
    <s v="L16077021"/>
    <s v="Sean Peradotto"/>
    <m/>
    <s v="No"/>
    <s v="RA"/>
    <s v="No"/>
    <s v="No"/>
    <s v="Yes"/>
    <s v="No"/>
    <m/>
    <s v="(1-1 to 3,5,12,14,20,21,26 to 28,38,40,45)(3-14)"/>
    <s v="Online"/>
    <s v="Complete"/>
    <s v=""/>
    <n v="8"/>
    <x v="1"/>
  </r>
  <r>
    <s v="SSF-00001686"/>
    <s v="Fire Suppression Impairment (7 day max duration)"/>
    <s v="Romin Kuver"/>
    <s v="Closed"/>
    <s v="8/21/2021"/>
    <s v="8/22/2021"/>
    <x v="1"/>
    <s v="GMP Process Piping"/>
    <x v="127"/>
    <s v="South San Francisco"/>
    <s v="707-392-8989"/>
    <s v="Romin Kuver"/>
    <s v="rkuver@gmpprocesspiping.com"/>
    <s v="Lower Campus - SSF03"/>
    <s v="Continuation B3 System 10 WFI Repair 3430C [082121 - 082221]"/>
    <s v="3430C (SSF03.3.3430C), (27-41), ONLINE, 3430A (SSF03.3.3430A), 3430 (SSF03.3.3430), 3430B (SSF03.3.3430B)"/>
    <s v="8/21/2021 12:00 AM"/>
    <m/>
    <m/>
    <s v="Cut out cracked 3&quot; stainless steel piping and tig weld in new 3&quot; stainless steel piping."/>
    <s v="2002552446 "/>
    <s v="Cryss Enriquez (FLS)"/>
    <m/>
    <s v="No"/>
    <s v="RA"/>
    <s v="No"/>
    <m/>
    <m/>
    <m/>
    <m/>
    <m/>
    <m/>
    <m/>
    <s v=""/>
    <n v="5"/>
    <x v="1"/>
  </r>
  <r>
    <s v="SSF-00001685"/>
    <s v="Fire Suppression Impairment (7 day max duration)"/>
    <s v="Romin Kuverq"/>
    <s v="Closed"/>
    <s v="8/23/2021"/>
    <s v="8/24/2021"/>
    <x v="1"/>
    <s v="GMP Process Piping"/>
    <x v="127"/>
    <s v="South San Francisco"/>
    <s v="707-392-8989"/>
    <s v="Romin Kuver"/>
    <s v="rkuver@gmpprocesspiping.com"/>
    <s v="Lower Campus - SSF03"/>
    <s v="New 3720 Plant Steam Piping Replacement [082321 - 082421]"/>
    <s v="3720 (SSF03.1.3720)"/>
    <s v="8/23/2021 12:00 AM"/>
    <m/>
    <m/>
    <s v="Cut out leaking plant steam piping and weld in new carbon steel piping and fittings"/>
    <s v="2002565499"/>
    <s v="Romin Kuver"/>
    <m/>
    <s v="No"/>
    <s v="RA"/>
    <s v="No"/>
    <s v="No"/>
    <s v="No"/>
    <s v="No"/>
    <m/>
    <s v="Disarm points (26-13,14)"/>
    <s v="Online"/>
    <s v="Complete"/>
    <s v="Leo Carrio (Siemens)"/>
    <n v="7"/>
    <x v="1"/>
  </r>
  <r>
    <s v="SSF-00001684"/>
    <s v="Fire Detection Impairment (7 day max duration)"/>
    <s v="Edgar Montes"/>
    <s v="Closed"/>
    <s v="8/20/2021"/>
    <s v="8/20/2021"/>
    <x v="0"/>
    <s v="Miguel Steam cleaning"/>
    <x v="127"/>
    <s v="South San Francisco"/>
    <s v="650-296-7953"/>
    <s v="Chris Bennett"/>
    <s v="miguel@miguelsteam.com"/>
    <s v="Lower Campus - L2 - Parking"/>
    <s v="B5A Kitchen Exhaust Hood Cleaning [082021]"/>
    <s v="OFFLINE (Section / Zone 5), The Edge (SSF5A) (SSF5A)"/>
    <s v="8/20/2021 12:00 AM"/>
    <m/>
    <m/>
    <s v="B5A-Miguel steam cleaning will be onsite for Kitchen exhaust hood steam cleaning."/>
    <s v="1002871431"/>
    <s v="Edgar Montes"/>
    <m/>
    <s v="No"/>
    <s v="RA"/>
    <s v="No"/>
    <m/>
    <m/>
    <m/>
    <m/>
    <m/>
    <m/>
    <m/>
    <s v=""/>
    <n v="4"/>
    <x v="0"/>
  </r>
  <r>
    <s v="SSF-00001682"/>
    <s v="Fire Detection Impairment (7 day max duration)"/>
    <s v="Gregory Burg"/>
    <s v="Closed"/>
    <s v="8/21/2021"/>
    <s v="8/22/2021"/>
    <x v="4"/>
    <s v="Dline"/>
    <x v="127"/>
    <s v="South San Francisco"/>
    <s v="5106121650"/>
    <s v="Jackson Dovey"/>
    <s v="gburg@gene.com"/>
    <s v="Lower Campus - SSF07"/>
    <s v="New B7 - B50 CSC [082121 - 082221]"/>
    <s v="South San Francisco Locations (SSFLOC)"/>
    <s v="8/21/2021 12:00 AM"/>
    <m/>
    <m/>
    <s v="Work near the City water feed line to B6, B7, &amp;B8"/>
    <s v="B160.74482.11.3.3.15"/>
    <s v="SSFPermits"/>
    <m/>
    <s v="No"/>
    <s v="RA"/>
    <s v="Yes"/>
    <s v="No"/>
    <s v="Yes"/>
    <s v="No"/>
    <m/>
    <s v="Disarm points (1-17,20 to 22, 27,28) (3-36,37), Call security to disregard red strobe"/>
    <s v="Offline"/>
    <s v="Complete"/>
    <s v="Leo Carrio (Siemens)"/>
    <n v="5"/>
    <x v="1"/>
  </r>
  <r>
    <s v="SSF-00001678"/>
    <s v="Fire Detection Impairment (7 day max duration)"/>
    <s v="Edgar Montes"/>
    <s v="Closed"/>
    <s v="8/23/2021"/>
    <s v="8/25/2021"/>
    <x v="1"/>
    <s v="CEI"/>
    <x v="127"/>
    <s v="South San Francisco"/>
    <s v="650-296-7953"/>
    <s v="Carlos Mendez"/>
    <s v="Joe_Bonini@cei.com"/>
    <s v="Upper Campus - SSF25"/>
    <s v="New B25 Fire panel/PIV wiring [082321 - 082521]"/>
    <s v="SELECT FLOORS/ROOMS AS APPROPRIATE"/>
    <s v="8/23/2021 12:00 AM"/>
    <m/>
    <m/>
    <s v="CEI will be running new wire from PIV to fire panel."/>
    <s v="2002554037"/>
    <s v="Edgar Montes"/>
    <m/>
    <s v="No"/>
    <s v="RA"/>
    <s v="No"/>
    <s v="No"/>
    <s v="No"/>
    <s v="No"/>
    <m/>
    <s v="Contractors to call Siemens Fire technician when more details of work is provided. Bypass Horns + Strobes"/>
    <s v="Offline"/>
    <s v="Complete"/>
    <s v="Leo Carrio (Siemens)"/>
    <n v="7"/>
    <x v="1"/>
  </r>
  <r>
    <s v="SSF-00001677"/>
    <s v="Fire Detection Impairment (7 day max duration)"/>
    <s v="Edgar Montes"/>
    <s v="Closed"/>
    <s v="8/17/2021"/>
    <s v="8/17/2021"/>
    <x v="0"/>
    <s v="JLL"/>
    <x v="127"/>
    <s v="South San Francisco"/>
    <s v="650-296-7953"/>
    <s v="Edgar Montes"/>
    <s v="montese3@gene.com"/>
    <s v="Upper Campus - SSF32"/>
    <s v="B32 NEW EMERGENCY Jockey Pump Repair [081721]"/>
    <s v="B32, Outside, Room: 32-1500, SSF32 (SSF32), ONLINE, (2-25 to 28,31,32,34 to 38,50,51)"/>
    <s v="8/17/2021 12:00 AM"/>
    <m/>
    <m/>
    <s v="B32 EMERGENCY Jockey Pump Repair.  "/>
    <s v="2002620888"/>
    <s v="Edgar Montes"/>
    <m/>
    <s v="No"/>
    <s v="RA"/>
    <s v="No"/>
    <m/>
    <m/>
    <m/>
    <m/>
    <m/>
    <m/>
    <m/>
    <s v=""/>
    <n v="1"/>
    <x v="0"/>
  </r>
  <r>
    <s v="SSF-00001674"/>
    <s v="Fire Detection Impairment (7 day max duration)"/>
    <s v="Will Ratelle"/>
    <s v="Closed"/>
    <s v="8/23/2021"/>
    <s v="8/28/2021"/>
    <x v="3"/>
    <s v="GCI"/>
    <x v="127"/>
    <s v="South San Francisco"/>
    <s v="415-730-7598"/>
    <s v="Will Ratelle"/>
    <s v="wratelle@gcigc.com"/>
    <s v="South Campus - SSF42"/>
    <s v="Continuation B42 1st Floor Conference Room Improvements [082321 - 082821]"/>
    <s v="SSF42 1st Floor (SSF42.1), (2-2 to 18, 23 to 27), (3-3, 4, 5, 8), ONLINE, 421110 (SSF42.1.421110), 421132 (SSF42.1.421132), 421133 (SSF42.1.421133), 421101 (SSF42.1.421101), 421128 (SSF42.1.421128), 421211 (SSF42.1.421211), 421120 (SSF42.1.421120), 421145 (SSF42.1.421145), 421105 (SSF42.1.421105), 421135 (SSF42.1.421135), 421141 (SSF42.1.421141), 421140 (SSF42.1.421140)"/>
    <s v="8/23/2021 12:00 AM"/>
    <m/>
    <s v="Friday 0600 - 23:59_x000a_Saturday 0600 - 1400_x000a__x000a_"/>
    <s v="Demo of existing conference rooms, restrooms and break area.  Area will be re-designed and updated finishes installed throughout these areas.  All rooms to be demo'd and surrounding corridors and open spaces."/>
    <s v="L16077112"/>
    <s v="Will Ratelle"/>
    <m/>
    <s v="No"/>
    <s v="RA"/>
    <s v="No"/>
    <s v="No"/>
    <s v="Yes"/>
    <m/>
    <m/>
    <s v="(2-2 to 18, 23 to 27), (3-3, 4, 5, 8)"/>
    <s v="Online"/>
    <s v="Complete"/>
    <s v=""/>
    <n v="7"/>
    <x v="1"/>
  </r>
  <r>
    <s v="SSF-00001673"/>
    <s v="Fire Detection Impairment (7 day max duration)"/>
    <s v="Jacob Brown"/>
    <s v="Closed"/>
    <s v="8/23/2021"/>
    <s v="8/27/2021"/>
    <x v="3"/>
    <s v="GCI"/>
    <x v="127"/>
    <s v="South San Francisco"/>
    <s v="415-531-5168"/>
    <s v="Jacob Brown"/>
    <s v="Jbrown@gcigc.com"/>
    <s v="Mid Campus - SSF12"/>
    <s v="Continuation - B12.4 Ace Lab [082321 - 082721]"/>
    <s v="(Fkey Bypass AHU)(6-127 to 129,132,150 to 152,154,155,165,178,179,181,182) -ONLINE-, 12471 (SSF12.4.12471), 12472 (SSF12.4.12472), 12470 (SSF12.4.12470), 12449 (SSF12.4.12449), 12451 (SSF12.4.12451), 12473 (SSF12.4.12473), 12450 (SSF12.4.12450), 12452 (SSF12.4.12452)"/>
    <s v="8/23/2021 12:00 AM"/>
    <m/>
    <m/>
    <s v="B12.4 ACE Lab: Demo of the ACE lab walls, flooring, ceiling, HVAC and MEP in wall and ceiling rough-ins. Build back lab with new configuration. All new HVAC, MEP above ceiling and in wall. Install new drywall, paint, trim, flooring and casework. - Adding points. _x000a_6.165, 6.178, 6.179, 6.182."/>
    <m/>
    <s v="Jacob Brown"/>
    <m/>
    <s v="No"/>
    <s v="RA"/>
    <s v="No"/>
    <s v="No"/>
    <s v="Yes"/>
    <m/>
    <m/>
    <s v="(Fkey Bypass AHU)(6-127 to 129,132,150 to 152,154,155,165,178,179,181,182)"/>
    <s v="Online"/>
    <s v="Complete"/>
    <s v=""/>
    <n v="7"/>
    <x v="1"/>
  </r>
  <r>
    <s v="SSF-00001672"/>
    <s v="Fire Suppression Impairment (7 day max duration)"/>
    <s v=" Cryss Enriquez"/>
    <s v="Closed"/>
    <s v="8/24/2021"/>
    <s v="8/24/2021"/>
    <x v="5"/>
    <s v="Siemens FLS"/>
    <x v="127"/>
    <s v="South San Francisco"/>
    <s v=" 510.634.6474"/>
    <s v="Mike Johnston"/>
    <s v="firesystems-d@gene.com "/>
    <s v="Lower Campus - T09-B56"/>
    <s v="B56 Siemens Annual Title 19 Visual Sprinkler Inspection [082421]"/>
    <s v="All floors, All rooms"/>
    <s v="8/24/2021 12:00 AM"/>
    <m/>
    <m/>
    <s v="Siemens Annual Title 19 Sprinkler Inspection. No Audibles/Visual Signals"/>
    <s v="2002585298"/>
    <s v="Cryss Enriquez (FLS)"/>
    <m/>
    <s v="No"/>
    <s v="RA"/>
    <s v="No"/>
    <m/>
    <m/>
    <m/>
    <m/>
    <m/>
    <m/>
    <m/>
    <s v=""/>
    <n v="8"/>
    <x v="1"/>
  </r>
  <r>
    <s v="SSF-00001671"/>
    <s v="Fire Detection Impairment (7 day max duration)"/>
    <s v="Anthony D Garcia"/>
    <s v="Closed"/>
    <s v="8/30/2021"/>
    <s v="9/3/2021"/>
    <x v="3"/>
    <s v="GCI"/>
    <x v="127"/>
    <s v="South San Francisco"/>
    <s v="4158477158"/>
    <s v="Anthony D Garcia"/>
    <s v="garciaja@gene.com"/>
    <s v="South Campus - SSF48"/>
    <s v="Continuation B48 MPLS Project [083021 - 090321]"/>
    <s v="SSF48 (SSF48), (1-18), (2-43), Online, South Campus (SC), SSF48 1st Floor (SSF48.1), 481147 (SSF48.1.481147), 481149 (SSF48.1.481149)"/>
    <s v="8/30/2021 12:00 AM"/>
    <m/>
    <s v="_x000a_"/>
    <s v="Put Smoke Detector in bypass as this detector has been audibling a false alarm due to the steam of the auto claves."/>
    <s v="L16076864"/>
    <s v="Anthony Garcia"/>
    <m/>
    <s v="No"/>
    <s v="RA"/>
    <s v="No"/>
    <m/>
    <m/>
    <m/>
    <m/>
    <m/>
    <m/>
    <m/>
    <s v=""/>
    <n v="14"/>
    <x v="1"/>
  </r>
  <r>
    <s v="SSF-00001670"/>
    <s v="Fire Detection Impairment (7 day max duration)"/>
    <s v="Anthony D Garcia"/>
    <s v="Closed"/>
    <s v="8/23/2021"/>
    <s v="8/27/2021"/>
    <x v="3"/>
    <s v="GCI"/>
    <x v="127"/>
    <s v="South San Francisco"/>
    <s v="4158477158"/>
    <s v="Anthony D Garcia"/>
    <s v="garciaja@gene.com"/>
    <s v="South Campus - SSF48"/>
    <s v="Continuation B48 MPLS Project [082321 - 082721]"/>
    <s v="SSF48 (SSF48), (1-18), (2-43), Online, South Campus (SC), SSF48 1st Floor (SSF48.1), 481147 (SSF48.1.481147), 481149 (SSF48.1.481149)"/>
    <s v="8/23/2021 12:00 AM"/>
    <m/>
    <s v="_x000a_"/>
    <s v="Put Smoke Detector in bypass as this detector has been audibling a false alarm due to the steam of the auto claves."/>
    <s v="L16076864"/>
    <s v="Anthony Garcia"/>
    <m/>
    <s v="No"/>
    <s v="RA"/>
    <s v="No"/>
    <m/>
    <m/>
    <m/>
    <m/>
    <m/>
    <m/>
    <m/>
    <s v=""/>
    <n v="7"/>
    <x v="1"/>
  </r>
  <r>
    <s v="SSF-00001668"/>
    <s v="Fire Detection Impairment (7 day max duration)"/>
    <s v="Jacob Brown"/>
    <s v="Closed"/>
    <s v="8/30/2021"/>
    <s v="9/3/2021"/>
    <x v="3"/>
    <s v="GCI"/>
    <x v="127"/>
    <s v="South San Francisco"/>
    <s v="415-531-5168"/>
    <s v="Jacob Brown"/>
    <s v="Jbrown@gcigc.com"/>
    <s v="West Campus - SSF29"/>
    <s v="Continuation - B29 HCO Chiller [083021 - 090321]"/>
    <s v="29101 (SSF29.1.29101), B29 Stairwell #1, B29 Stairwell #2, 29207 (SSF29.2.29207), 29205 (SSF29.2.29205), 29100, 29113, 29204 (SSF29.2.29204), 29209 (SSF29.2.29209), 29114, 29206, 29110 (SSF29.1.29110), 29112 (SSF29.1.29112), 29210, Disarms: (1-3,8) -Online-, 29111 (SSF29.1.29111), 29102 (SSF29.1.29102), 29115 (SSF29.1.29115), 29103 (SSF29.1.29103), 29105 (SSF29.1.29105), 29108 (SSF29.1.29108), 29104 (SSF29.1.29104), 29107 (SSF29.1.29107), 29109 (SSF29.1.29109), 29106 (SSF29.1.29106), 29201 (SSF29.2.29201), 29202 (SSF29.2.29202), 29208 (SSF29.2.29208), 29203 (SSF29.2.29203), 29211 (SSF29.2.29211)"/>
    <s v="8/30/2021 12:00 AM"/>
    <m/>
    <m/>
    <s v="New plumbing piping including hanger layout and  install, insulation and supports. Drywall demo for access. Above ceiling work, removing tiles, concrete work, coring w/ dust generation. HVAC ductwork. New piping install including hot work."/>
    <s v="L16076939"/>
    <s v="Anthony Garcia"/>
    <m/>
    <s v="No"/>
    <s v="RA"/>
    <s v="No"/>
    <m/>
    <m/>
    <m/>
    <m/>
    <m/>
    <m/>
    <m/>
    <s v=""/>
    <n v="14"/>
    <x v="1"/>
  </r>
  <r>
    <s v="SSF-00001667"/>
    <s v="Fire Detection Impairment (7 day max duration)"/>
    <s v="Jacob Brown"/>
    <s v="Closed"/>
    <s v="8/23/2021"/>
    <s v="8/27/2021"/>
    <x v="3"/>
    <s v="GCI"/>
    <x v="127"/>
    <s v="South San Francisco"/>
    <s v="415-531-5168"/>
    <s v="Jacob Brown"/>
    <s v="Jbrown@gcigc.com"/>
    <s v="West Campus - SSF29"/>
    <s v="Continuation - B29 HCO Chiller [082321 - 082721]"/>
    <s v="29101 (SSF29.1.29101), B29 Stairwell #1, B29 Stairwell #2, 29207 (SSF29.2.29207), 29205 (SSF29.2.29205), 29100, 29113, 29204 (SSF29.2.29204), 29209 (SSF29.2.29209), 29114, 29206, 29110 (SSF29.1.29110), 29112 (SSF29.1.29112), 29210, Disarms: (1-3,8) -Online-, 29111 (SSF29.1.29111), 29102 (SSF29.1.29102), 29115 (SSF29.1.29115), 29103 (SSF29.1.29103), 29105 (SSF29.1.29105), 29108 (SSF29.1.29108), 29104 (SSF29.1.29104), 29107 (SSF29.1.29107), 29109 (SSF29.1.29109), 29106 (SSF29.1.29106), 29201 (SSF29.2.29201), 29202 (SSF29.2.29202), 29208 (SSF29.2.29208), 29203 (SSF29.2.29203), 29211 (SSF29.2.29211)"/>
    <s v="8/23/2021 12:00 AM"/>
    <m/>
    <m/>
    <s v="New plumbing piping including hanger layout and  install, insulation and supports. Drywall demo for access. Above ceiling work, removing tiles, concrete work, coring w/ dust generation. HVAC ductwork. New piping install including hot work."/>
    <s v="L16076939"/>
    <s v="Anthony Garcia"/>
    <m/>
    <s v="No"/>
    <s v="RA"/>
    <s v="No"/>
    <m/>
    <m/>
    <m/>
    <m/>
    <m/>
    <m/>
    <m/>
    <s v=""/>
    <n v="7"/>
    <x v="1"/>
  </r>
  <r>
    <s v="SSF-00001666"/>
    <s v="Fire Detection Impairment (7 day max duration)"/>
    <s v="Erick Aguayo"/>
    <s v="Closed"/>
    <s v="8/23/2021"/>
    <s v="8/27/2021"/>
    <x v="7"/>
    <s v="dome "/>
    <x v="127"/>
    <s v="South San Francisco"/>
    <s v="6506531109"/>
    <s v="jose delgado"/>
    <s v="jdelgado@domebuilds.com"/>
    <s v="Lower Campus - SSF05"/>
    <s v="Cont B5 T-Cell  Room 5546 [082321 - 082721]"/>
    <s v="B5 5546 out side and inside of the room, SSF05 1st Floor (SSF05.1), Disarms: (2-20 to 22,25,39,40,43 to 50) - Online-"/>
    <s v="8/23/2021 12:00 AM"/>
    <m/>
    <m/>
    <s v="Soldering pipe, move ceiling tiles, move air duct "/>
    <s v="G16077151"/>
    <s v="Erick Aguayo"/>
    <m/>
    <s v="No"/>
    <s v="RA"/>
    <s v="No"/>
    <m/>
    <m/>
    <m/>
    <m/>
    <m/>
    <m/>
    <m/>
    <s v=""/>
    <n v="7"/>
    <x v="1"/>
  </r>
  <r>
    <s v="SSF-00001665"/>
    <s v="Fire Detection Impairment (7 day max duration)"/>
    <s v="Lawson Cook"/>
    <s v="Closed"/>
    <s v="8/23/2021"/>
    <s v="8/27/2021"/>
    <x v="7"/>
    <s v="Dome"/>
    <x v="127"/>
    <s v="South San Francisco"/>
    <s v="6507998786"/>
    <s v="Erick Aguayo"/>
    <s v="jdelgado@domebuilds.com"/>
    <s v="Lower Campus - SSF09"/>
    <s v="B9 Continuation Fire Detection Impairment [082321 - 082721]"/>
    <s v="9712 (SSF09.1.9712), Online, No points, 9710A (SSF09.1.9710A), 9710B (SSF09.1.9710B), 9710 (SSF09.1.9710), 9710-1 (SSF09.1.9710-1), 9710-2 (SSF09.1.9710-2), 9710-3 (SSF09.1.9710-3)"/>
    <s v="8/23/2021 12:00 AM"/>
    <m/>
    <m/>
    <s v="Installation of eye wash station, Milli-q, and respective utilities. Minor trenching to accommodate space for drainage will create dust, hot work will be carried out to install water lines."/>
    <s v="G16074779"/>
    <s v="Erick Aguayo"/>
    <m/>
    <s v="No"/>
    <s v="RA"/>
    <s v="No"/>
    <m/>
    <m/>
    <m/>
    <m/>
    <m/>
    <m/>
    <m/>
    <s v=""/>
    <n v="7"/>
    <x v="1"/>
  </r>
  <r>
    <s v="SSF-00001664"/>
    <s v="Fire Suppression Impairment (7 day max duration)"/>
    <s v="Kyle McClain"/>
    <s v="Closed"/>
    <s v="8/19/2021"/>
    <s v="8/19/2021"/>
    <x v="0"/>
    <s v="JLL"/>
    <x v="128"/>
    <s v="South San Francisco"/>
    <s v="6502910036"/>
    <s v="Chandra Mahajan"/>
    <s v="crew230-d@gene.com "/>
    <s v="Upper Campus - SSF20"/>
    <s v="1 MON OPRD B20 GENERATORS [081921]"/>
    <s v="SSF-UTL-ELC-B020-EG0020, Outside Loading dock &amp;amp; Parking lot, Disarms: (4-37,38) - Online-"/>
    <s v="8/19/2021 12:00 AM"/>
    <m/>
    <m/>
    <s v="Run B20 Generator. No load"/>
    <s v="2002587125"/>
    <s v="Kyle McClain"/>
    <m/>
    <s v="No"/>
    <s v="RA"/>
    <s v="No"/>
    <m/>
    <m/>
    <m/>
    <m/>
    <m/>
    <m/>
    <m/>
    <s v=""/>
    <n v="4"/>
    <x v="0"/>
  </r>
  <r>
    <s v="SSF-00001663"/>
    <s v="Fire Suppression Impairment (7 day max duration)"/>
    <s v="Kyle McClain"/>
    <s v="Closed"/>
    <s v="8/19/2021"/>
    <s v="8/19/2021"/>
    <x v="0"/>
    <s v="Genentech"/>
    <x v="128"/>
    <s v="South San Francisco"/>
    <s v="6502910036"/>
    <s v="Chandra Mahajan"/>
    <s v="crew230-d@gene.com "/>
    <s v="Mid Campus - B15 Yard"/>
    <s v="B15 Weekly Fire Pump Test [081921]"/>
    <s v="SSF-FAC-FLS-B015-FS0015-PMPDFP, FRC-2, B15 Fire pump room, Disarms: (21-1,5,21) -Online-"/>
    <s v="8/19/2021 12:00 AM"/>
    <m/>
    <m/>
    <s v="Perform Weekly Fire Pump Test"/>
    <s v="2002580782"/>
    <s v="Kyle McClain"/>
    <m/>
    <s v="No"/>
    <s v="RA"/>
    <s v="No"/>
    <m/>
    <m/>
    <m/>
    <m/>
    <m/>
    <m/>
    <m/>
    <s v=""/>
    <n v="4"/>
    <x v="0"/>
  </r>
  <r>
    <s v="SSF-00001662"/>
    <s v="Fire Detection Impairment (7 day max duration)"/>
    <s v="David Cooper"/>
    <s v="Closed"/>
    <s v="8/20/2021"/>
    <s v="8/20/2021"/>
    <x v="3"/>
    <s v="GCI General Contractors"/>
    <x v="129"/>
    <s v="South San Francisco"/>
    <s v="4155172240"/>
    <s v="David Cooper"/>
    <s v="dcooper@gcigc.com"/>
    <s v="Mid Campus - SSF10"/>
    <s v="Continuation B10 NMR Project: Duct Detector Removal 21-2001 [082021]"/>
    <s v="1.065 Duct Detector, 1.165 Duct Detector, Offline, Siemens tech to remove power to Loop while devices are getting relocated."/>
    <s v="8/20/2021 12:00 AM"/>
    <m/>
    <s v="Walked project with Peter Schembri and Mikey J. 2 weeks ago. Will eventually removed devices from program by MAC Team at later date under projects. _x000a__x000a_Devices being removed is points. _x000a_1.065 and 1.165 devices and will confirm at walk with FLS team. See attachment pics "/>
    <s v="Physically Removing two duct detectors from existing HVAC duct work being demo. Will disconnect wires from devices and power down 120v power at FSD. Need to ensure FSD's are also offline. Will temp relocate devices to side wall so program can be reset. "/>
    <s v="L16077083"/>
    <s v="David Cooper"/>
    <m/>
    <s v="No"/>
    <s v="RA"/>
    <s v="No"/>
    <m/>
    <m/>
    <m/>
    <m/>
    <m/>
    <m/>
    <m/>
    <s v=""/>
    <n v="6"/>
    <x v="1"/>
  </r>
  <r>
    <s v="SSF-00001653"/>
    <s v="Fire Suppression Impairment (7 day max duration)"/>
    <s v="Odilon Valencia"/>
    <s v="Closed"/>
    <s v="8/23/2021"/>
    <s v="8/27/2021"/>
    <x v="4"/>
    <s v="XLC / ECO Fire Sprinkler"/>
    <x v="130"/>
    <s v="South San Francisco"/>
    <s v="9254811082"/>
    <s v="Odilon Valencia"/>
    <s v="ovalencia@xlconstruction.com"/>
    <s v="Upper Campus - SSF26"/>
    <s v="Continuation B26 Sprinkler System Drain Down [082321 - 082721]"/>
    <s v="OFFLINE, SSF26 3rd Floor (SSF26.3), Bypass H/S +WF/TS, MOP NEEDED, Call security to disregard."/>
    <s v="8/23/2021 12:00 AM"/>
    <m/>
    <m/>
    <s v="Fire sprinkler drain down required to work on the system."/>
    <s v=" B16077076"/>
    <s v="Odilon Valencia"/>
    <m/>
    <s v="No"/>
    <s v="RA"/>
    <s v="No"/>
    <m/>
    <m/>
    <m/>
    <m/>
    <m/>
    <m/>
    <m/>
    <s v=""/>
    <n v="10"/>
    <x v="1"/>
  </r>
  <r>
    <s v="SSF-00001652"/>
    <s v="Fire Suppression Impairment (7 day max duration)"/>
    <s v="Odilon Valencia"/>
    <s v="Closed"/>
    <s v="8/23/2021"/>
    <s v="8/27/2021"/>
    <x v="4"/>
    <s v="XLC / ECO FIRE SPRINKLER /"/>
    <x v="130"/>
    <s v="South San Francisco"/>
    <s v="9254811082"/>
    <s v="Odilon Valencia"/>
    <s v="ovalencia@xlconstruction.com"/>
    <s v="Upper Campus - SSF25"/>
    <s v="Continuation B25 Drain 1st &amp; 2nd floors [082321 - 082721]"/>
    <s v="OFFLINE (F-Key WF/TS + HS), SSF25 1st Floor (SSF25.1), SSF25 2nd Floor (SSF25.2)"/>
    <s v="8/23/2021 12:00 AM"/>
    <m/>
    <m/>
    <s v="FIRE SPRINKLER DRAIN DOWN IN B25 1ST AND 2ND FLOOR FOR RECONFIGURATION OF SPRINKLER HEADS. WILL FILL SYSTEM DAILY AT THE END OF EACH WORKDAY"/>
    <s v="B16077140 "/>
    <s v="Odilon Valencia"/>
    <m/>
    <s v="No"/>
    <s v="RA"/>
    <s v="No"/>
    <m/>
    <m/>
    <m/>
    <m/>
    <m/>
    <m/>
    <m/>
    <s v=""/>
    <n v="10"/>
    <x v="1"/>
  </r>
  <r>
    <s v="SSF-00001644"/>
    <s v="Fire Suppression Impairment (7 day max duration)"/>
    <s v="Jacob Brown"/>
    <s v="Closed"/>
    <s v="8/20/2021"/>
    <s v="8/20/2021"/>
    <x v="1"/>
    <s v="GCI"/>
    <x v="130"/>
    <s v="South San Francisco"/>
    <s v="415-531-5168"/>
    <s v="Jacob Brown"/>
    <s v="Jbrown@gcigc.com"/>
    <s v="Mid Campus - SSF12"/>
    <s v="New Drain Request B12.4 Ace Lab [082021]"/>
    <s v="12470 (SSF12.4.12470)"/>
    <s v="8/20/2021 12:00 AM"/>
    <m/>
    <m/>
    <s v="Need Drain Down. Adding Sprinkler for Fumehood._x000a__x000a_Sprinkler Vendor - Firestop"/>
    <s v="L16077021"/>
    <s v="Jacob Brown"/>
    <m/>
    <s v="No"/>
    <s v="RA"/>
    <s v="No"/>
    <s v="No"/>
    <s v="No"/>
    <s v="No"/>
    <m/>
    <s v="Offline, MOP needed, Call security to disregard red strobe, Bypass WF/TS + HS + Vivarium"/>
    <s v="Offline"/>
    <s v="Complete"/>
    <s v="Leo Carrio (Siemens)"/>
    <n v="7"/>
    <x v="1"/>
  </r>
  <r>
    <s v="SSF-00001635"/>
    <s v="Fire Detection Impairment (7 day max duration)"/>
    <s v="Odilon Valencia"/>
    <s v="Closed"/>
    <s v="8/23/2021"/>
    <s v="8/27/2021"/>
    <x v="4"/>
    <s v="XLC"/>
    <x v="130"/>
    <s v="South San Francisco"/>
    <s v="9254811082"/>
    <s v="Odilon Valencia"/>
    <s v="ovalencia@xlconstruction.com"/>
    <s v="Upper Campus - SSF26"/>
    <s v="B26 Continuation Ground to 3rd floor 8.23.21-8.27.21"/>
    <s v="Online - (Loops 1-3), SSF26 3rd Floor (SSF26.3), SSF26 2nd Floor (SSF26.2), SSF26 1st Floor (SSF26.1)"/>
    <s v="8/23/2021 12:00 AM"/>
    <m/>
    <m/>
    <s v="Demolition: Walls, Ceiling grid, duct work, plumbing, electrical"/>
    <s v=" B16077076"/>
    <s v="Odilon Valencia"/>
    <m/>
    <s v="No"/>
    <s v="RA"/>
    <s v="No"/>
    <m/>
    <m/>
    <m/>
    <m/>
    <m/>
    <m/>
    <m/>
    <s v=""/>
    <n v="10"/>
    <x v="1"/>
  </r>
  <r>
    <s v="SSF-00001634"/>
    <s v="Fire Detection Impairment (7 day max duration)"/>
    <s v="Odilon Valencia"/>
    <s v="Closed"/>
    <s v="8/23/2021"/>
    <s v="8/27/2021"/>
    <x v="4"/>
    <s v="XLC"/>
    <x v="130"/>
    <s v="South San Francisco"/>
    <s v="9254811082"/>
    <s v="Odilon Valencia"/>
    <s v="ovalencia@xlconstruction.com"/>
    <s v="Upper Campus - SSF25"/>
    <s v="Continuation B25 Ground to 2nd floors  8.23.21-8.27.21"/>
    <s v="ONLINE, (Loops 1 &amp;amp; 2), SSF25 1st Floor (SSF25.1), SSF25 2nd Floor (SSF25.2), SSF25 GROUND FLOOR (SSF25.0)"/>
    <s v="8/23/2021 12:00 AM"/>
    <m/>
    <m/>
    <s v="Demolition: walls, ceiling grid, Duct work, plumbing, electrical"/>
    <s v="B16077140 / B16077076"/>
    <s v="Odilon Valencia"/>
    <m/>
    <s v="No"/>
    <s v="RA"/>
    <s v="No"/>
    <m/>
    <m/>
    <m/>
    <m/>
    <m/>
    <m/>
    <m/>
    <s v=""/>
    <n v="10"/>
    <x v="1"/>
  </r>
  <r>
    <s v="SSF-00001633"/>
    <s v="Fire Detection Impairment (7 day max duration)"/>
    <s v="William Fette"/>
    <s v="Closed"/>
    <s v="8/23/2021"/>
    <s v="8/27/2021"/>
    <x v="3"/>
    <s v="GCI"/>
    <x v="130"/>
    <s v="South San Francisco"/>
    <s v="4156380145"/>
    <s v="William Fette"/>
    <s v="wfette@gcigc.com"/>
    <s v="South Campus - SSF42"/>
    <s v=" Continuation B42 Mass Spec Installation [08.23.21 - 08.27.21]"/>
    <s v="422301, 422300, Online, Disarm points (4-2,10,31,33,34,36) (5-43,46,47,49)"/>
    <s v="8/23/2021 12:00 AM"/>
    <m/>
    <s v="Impairment Continuation"/>
    <s v="Upgrade MEPs and install new equipment in lab 422301."/>
    <s v="G16077179"/>
    <s v="William Fette"/>
    <m/>
    <s v="No"/>
    <s v="RA"/>
    <s v="No"/>
    <m/>
    <m/>
    <m/>
    <m/>
    <m/>
    <m/>
    <m/>
    <s v=""/>
    <n v="10"/>
    <x v="1"/>
  </r>
  <r>
    <s v="SSF-00001632"/>
    <s v="Fire Detection Impairment (7 day max duration)"/>
    <s v="William Fette"/>
    <s v="Closed"/>
    <s v="8/17/2021"/>
    <s v="8/20/2021"/>
    <x v="3"/>
    <s v="GCI"/>
    <x v="130"/>
    <s v="South San Francisco"/>
    <s v="4156380145"/>
    <s v="William Fette"/>
    <s v="wfette@gcigc.com"/>
    <s v="South Campus - SSF41"/>
    <s v=" New Impairment B41 DMPK [081721 - 082021]"/>
    <s v="412031 (SSF41.2.412031)"/>
    <s v="8/17/2021 12:00 AM"/>
    <m/>
    <s v="New Impairment, "/>
    <s v="Install lab equipment in room 412031"/>
    <s v="G16077103"/>
    <s v="William Fette"/>
    <m/>
    <s v="No"/>
    <s v="RA"/>
    <s v="No"/>
    <s v="No"/>
    <s v="Yes"/>
    <s v="Yes"/>
    <m/>
    <s v="(2-18 to 21)"/>
    <s v="Online"/>
    <s v="Complete"/>
    <s v="Michael Johnston (Siemens)"/>
    <n v="4"/>
    <x v="0"/>
  </r>
  <r>
    <s v="SSF-00001628"/>
    <s v="Fire Suppression Impairment (7 day max duration)"/>
    <s v="Anthony Waters"/>
    <s v="Closed"/>
    <s v="8/14/2021"/>
    <s v="8/14/2021"/>
    <x v="5"/>
    <s v="Walker Telecom "/>
    <x v="130"/>
    <s v="South San Francisco"/>
    <s v="9253822176"/>
    <s v="Anthony Waters"/>
    <s v="watersa4@gene.com"/>
    <s v="Lower Campus - SSF09A"/>
    <s v="B9A [081421]"/>
    <s v="SSF9A (SSF9A), South San Francisco Locations (SSFLOC), MDC1/MDC2, OFFLINE, Lower Campus (LC), Bypass: F-Key MDC inputs &amp;amp; output, Call security to disregard red strobe, Contractor will contact FLS technician Leo Carrio when ready to start work."/>
    <s v="8/14/2021 12:00 AM"/>
    <m/>
    <m/>
    <s v="Need to get access to MDC1 and MDC2 to troubleshoot fiber connections from B3 to fiber patch panels "/>
    <s v="SCTASK1919777"/>
    <s v="SSFPermits"/>
    <m/>
    <s v="No"/>
    <s v="RA"/>
    <s v="No"/>
    <m/>
    <m/>
    <m/>
    <m/>
    <m/>
    <m/>
    <m/>
    <s v=""/>
    <n v="1"/>
    <x v="0"/>
  </r>
  <r>
    <s v="SSF-00001627"/>
    <s v="Fire Detection Impairment (7 day max duration)"/>
    <s v="Michael Mohney"/>
    <s v="Closed"/>
    <s v="8/23/2021"/>
    <s v="8/30/2021"/>
    <x v="5"/>
    <s v="Genentech, Inc."/>
    <x v="131"/>
    <s v="South San Francisco"/>
    <s v="6502551568"/>
    <s v="Michael Mohney"/>
    <s v="michamoh@gene.com"/>
    <s v="Lower Campus - SSF03"/>
    <s v="B3 Shutdown Continuous impairment [082321 - 083021]"/>
    <s v="SSF03 (SSF03), Disarms: Bypass: F-Key H/S + AHU/FSD + DH + Elevators - Offline, Call security to disregard red strobe, SSF03 1st Floor (SSF03.1), SSF03 2nd Floor (SSF03.2), Firewatch is needed, SSF03 3rd Floor (SSF03.3)"/>
    <s v="8/23/2021 12:00 AM"/>
    <m/>
    <m/>
    <s v="Continuation B3 Shutdown Fire Impairment  for HEPA and Fire Damper testing "/>
    <s v="2002572415"/>
    <s v="SSFPermits"/>
    <m/>
    <s v="No"/>
    <s v="RA"/>
    <s v="Yes"/>
    <m/>
    <m/>
    <m/>
    <m/>
    <m/>
    <m/>
    <m/>
    <s v=""/>
    <n v="11"/>
    <x v="1"/>
  </r>
  <r>
    <s v="SSF-00001626"/>
    <s v="Fire Detection Impairment (7 day max duration)"/>
    <s v="Michael Mohney"/>
    <s v="Closed"/>
    <s v="8/17/2021"/>
    <s v="8/23/2021"/>
    <x v="5"/>
    <s v="Genentech, Inc."/>
    <x v="131"/>
    <s v="South San Francisco"/>
    <s v="6502551568"/>
    <s v="Michael Mohney"/>
    <s v="michamoh@gene.com"/>
    <s v="Lower Campus - SSF03"/>
    <s v="B3 Shutdown [081721 - 082321]"/>
    <s v="Bypass: F-Key H/S + AHU/FSD + DH + Elevators, SSF03 (SSF03), SSF03 1st Floor (SSF03.1), OFFLINE, Call security to disregard Red strobe, SSF03 2nd Floor (SSF03.2), SSF03 3rd Floor (SSF03.3), Firewatch is needed"/>
    <s v="8/17/2021 12:00 AM"/>
    <m/>
    <m/>
    <s v="B3 Shutdown Fire Impairment 08/17/08/24 for HEPA and Fire Damper testing "/>
    <s v="2002572415"/>
    <s v="SSFPermits"/>
    <m/>
    <s v="No"/>
    <s v="RA"/>
    <s v="Yes"/>
    <m/>
    <m/>
    <m/>
    <m/>
    <m/>
    <m/>
    <m/>
    <s v=""/>
    <n v="5"/>
    <x v="1"/>
  </r>
  <r>
    <s v="SSF-00001625"/>
    <s v="Fire Detection Impairment (7 day max duration)"/>
    <s v="Lawson Cook"/>
    <s v="Closed"/>
    <s v="8/16/2021"/>
    <s v="8/20/2021"/>
    <x v="7"/>
    <s v="Dome"/>
    <x v="131"/>
    <s v="South San Francisco"/>
    <s v="6507998786"/>
    <s v="Erick Aguayo"/>
    <s v="portega@domebuilds.com"/>
    <s v="Lower Campus - SSF09"/>
    <s v="B9 Continuation Fire Detection Impairment [081621 - 082021]"/>
    <s v="9712 (SSF09.1.9712), Online, No points, 9710A (SSF09.1.9710A), 9710B (SSF09.1.9710B), 9710 (SSF09.1.9710), 9710-1 (SSF09.1.9710-1), 9710-2 (SSF09.1.9710-2), 9710-3 (SSF09.1.9710-3)"/>
    <s v="8/16/2021 12:00 AM"/>
    <m/>
    <m/>
    <s v="Installation of eye wash station, Milli-q, and respective utilities. Minor trenching to accommodate space for drainage will create dust, hot work will be carried out to install water lines."/>
    <s v="G16074779"/>
    <s v="Erick Aguayo"/>
    <m/>
    <s v="No"/>
    <s v="RA"/>
    <s v="No"/>
    <m/>
    <m/>
    <m/>
    <m/>
    <m/>
    <m/>
    <m/>
    <s v=""/>
    <n v="4"/>
    <x v="0"/>
  </r>
  <r>
    <s v="SSF-00001624"/>
    <s v="Fire Detection Impairment (7 day max duration)"/>
    <s v="Lawson Cook"/>
    <s v="Closed"/>
    <s v="8/16/2021"/>
    <s v="8/20/2021"/>
    <x v="7"/>
    <s v="Dome"/>
    <x v="131"/>
    <s v="South San Francisco"/>
    <s v="6507998786"/>
    <s v="Eric Aguayo "/>
    <s v="portega@domebuilds.com"/>
    <s v="Lower Campus - SSF03"/>
    <s v="B3 Continuation [081621 - 082021]"/>
    <s v="B3, Room 3735, Online, No points"/>
    <s v="8/16/2021 12:00 AM"/>
    <m/>
    <m/>
    <s v="Pressure gage installation hot work performed "/>
    <s v="N/A"/>
    <s v="Erick Aguayo"/>
    <m/>
    <s v="No"/>
    <s v="RA"/>
    <s v="No"/>
    <m/>
    <m/>
    <m/>
    <m/>
    <m/>
    <m/>
    <m/>
    <s v=""/>
    <n v="4"/>
    <x v="0"/>
  </r>
  <r>
    <s v="SSF-00001622"/>
    <s v="Fire Suppression Impairment (7 day max duration)"/>
    <s v="Romin Kuver"/>
    <s v="Closed"/>
    <s v="8/17/2021"/>
    <s v="8/20/2021"/>
    <x v="1"/>
    <s v="GMP Process Piping"/>
    <x v="131"/>
    <s v="South San Francisco"/>
    <s v="707-392-8989"/>
    <s v="Romin Kuver"/>
    <s v="rkuver@gmpprocesspiping.com"/>
    <s v="Lower Campus - SSF03"/>
    <s v="New B3 System 10 WFI Repair 3430C [081721 - 082021]"/>
    <s v="3430C (SSF03.3.3430C), (27-41), ONLINE, 3430A (SSF03.3.3430A), 3430 (SSF03.3.3430), 3430B (SSF03.3.3430B)"/>
    <s v="8/17/2021 12:00 AM"/>
    <m/>
    <m/>
    <s v="Cut out cracked 3&quot; stainless steel piping and tig weld in new 3&quot; stainless steel piping."/>
    <s v="2002552446 "/>
    <s v="Romin Kuver"/>
    <m/>
    <s v="No"/>
    <s v="RA"/>
    <s v="No"/>
    <m/>
    <m/>
    <m/>
    <m/>
    <m/>
    <m/>
    <m/>
    <s v=""/>
    <n v="5"/>
    <x v="1"/>
  </r>
  <r>
    <s v="SSF-00001614"/>
    <s v="Fire Detection Impairment (7 day max duration)"/>
    <s v="Nicholas Davis"/>
    <s v="Closed"/>
    <s v="8/23/2021"/>
    <s v="8/30/2021"/>
    <x v="9"/>
    <s v="Truebeck Construction"/>
    <x v="131"/>
    <s v="South San Francisco"/>
    <s v="6507306424"/>
    <s v="Daniel Oniell"/>
    <s v="mcgintj2@gene.com"/>
    <s v="South Campus - PSA"/>
    <s v="Continuous PSA 1st Floor Fire Alarm System Impairment [082321 - 083021]"/>
    <s v="PSA1000 (SSFPSA.1.PSA1000), (1-44), ONLINE, PSA1005 (SSFPSA.1.PSA1005), PSA1006 (SSFPSA.1.PSA1006), PSA1003 (SSFPSA.1.PSA1003), PSA1007 (SSFPSA.1.PSA1007), PSA1012 (SSFPSA.1.PSA1012), PSA1004 (SSFPSA.1.PSA1004), PSA1014 (SSFPSA.1.PSA1014)"/>
    <s v="8/23/2021 12:00 AM"/>
    <m/>
    <s v="Continuation of impairment permit 1036, no changes to work."/>
    <s v="Modification of PSA hallway and bathrooms.  Including modification/refinishing of doorways, bathroom tile, shower fixtures, flooring, wall finishes, and ceiling tile."/>
    <s v="G16077117"/>
    <s v="Nicholas Davis"/>
    <m/>
    <s v="No"/>
    <s v="RA"/>
    <s v="No"/>
    <m/>
    <m/>
    <m/>
    <m/>
    <m/>
    <m/>
    <m/>
    <s v=""/>
    <n v="11"/>
    <x v="1"/>
  </r>
  <r>
    <s v="SSF-00001611"/>
    <s v="Fire Detection Impairment (7 day max duration)"/>
    <s v="Michael D Mohney"/>
    <s v="Closed"/>
    <s v="8/12/2021"/>
    <s v="8/12/2021"/>
    <x v="5"/>
    <s v="TSS"/>
    <x v="131"/>
    <s v="South San Francisco"/>
    <s v="6502551568"/>
    <s v="Tommy Lam"/>
    <s v="mohney.michael@gmail.com"/>
    <s v="Lower Campus - SSF07"/>
    <s v="Emergency Fire Impairment B7 HEPA Testing [081221]"/>
    <s v="7973 (SSF07.3.7973), Call Security to disregard white and red strobe &amp;amp; F-key panel - Offline, (HEPA Filter F-key) (H/S, Door holders, Elevators, AHU, FSD), 7900 (SSF07.3.7900), 7904 (SSF07.3.7904), 7903 (SSF07.3.7903), 7905 (SSF07.3.7905), 7902 (SSF07.3.7902), 7901 (SSF07.3.7901), 7906 (SSF07.3.7906), 7908 (SSF07.3.7908), 7907 (SSF07.3.7907), 7911 (SSF07.3.7911), 7910 (SSF07.3.7910), 7909 (SSF07.3.7909), 7912 (SSF07.3.7912), 7913 (SSF07.3.7913), 7914 (SSF07.3.7914), 7916 (SSF07.3.7916), 7918 (SSF07.3.7918), 7917 (SSF07.3.7917), 7915 (SSF07.3.7915), 7919 (SSF07.3.7919), 7920 (SSF07.3.7920), 7921 (SSF07.3.7921), 7922 (SSF07.3.7922), 7924 (SSF07.3.7924), 7923 (SSF07.3.7923), 7926 (SSF07.3.7926), 7925 (SSF07.3.7925), 7927 (SSF07.3.7927), 7929 (SSF07.3.7929), 7928 (SSF07.3.7928), 7930 (SSF07.3.7930), 7931 (SSF07.3.7931), 7932 (SSF07.3.7932), 7934 (SSF07.3.7934), 7933 (SSF07.3.7933), 7935 (SSF07.3.7935), 7936 (SSF07.3.7936), 7937 (SSF07.3.7937), 7938 (SSF07.3.7938), 7939 (SSF07.3.7939),"/>
    <s v="8/12/2021 12:00 AM"/>
    <m/>
    <s v="i could not find room 7830 on the list of rooms. but that one as well. It should be CPMF and the mechanical space above"/>
    <s v="HEPA Testing using Smoke"/>
    <s v="2002585967"/>
    <s v="SSFPermits"/>
    <m/>
    <s v="No"/>
    <s v="RA"/>
    <s v="No"/>
    <m/>
    <m/>
    <m/>
    <m/>
    <m/>
    <m/>
    <m/>
    <s v=""/>
    <n v="0"/>
    <x v="0"/>
  </r>
  <r>
    <s v="SSF-00001610"/>
    <s v="Fire Suppression Impairment (7 day max duration)"/>
    <s v="Cryss Enriquez"/>
    <s v="Closed"/>
    <s v="8/20/2021"/>
    <s v="8/20/2021"/>
    <x v="5"/>
    <s v="Siemens FLS"/>
    <x v="131"/>
    <s v="South San Francisco"/>
    <s v="510.634.6474"/>
    <s v="Mike Johnston"/>
    <s v="mikejo@gene.com "/>
    <s v="South Campus - SSF43"/>
    <s v="B43 Siemens Annual Title 19 Visual Sprinkler Inspection [082021]"/>
    <s v="All floors, All rooms"/>
    <s v="8/20/2021 12:00 AM"/>
    <m/>
    <m/>
    <s v="Siemens Annual Title 19 Sprinkler Inspection. No Audibles/Visual Signals"/>
    <s v="2002585297"/>
    <s v="Cryss Enriquez (FLS)"/>
    <m/>
    <s v="No"/>
    <s v="RA"/>
    <s v="No"/>
    <m/>
    <m/>
    <m/>
    <m/>
    <m/>
    <m/>
    <m/>
    <s v=""/>
    <n v="8"/>
    <x v="1"/>
  </r>
  <r>
    <s v="SSF-00001606"/>
    <s v="Fire Detection Impairment (7 day max duration)"/>
    <s v="Valerio Cervantes"/>
    <s v="Closed"/>
    <s v="8/20/2021"/>
    <s v="8/20/2021"/>
    <x v="3"/>
    <s v="Valerio Cervantes"/>
    <x v="132"/>
    <s v="South San Francisco"/>
    <s v="415-416-0245"/>
    <s v="Valerio Cervantes"/>
    <s v="vcervantes@gcigc.com"/>
    <s v="South Campus - SSF42"/>
    <s v="New B42 Rad to TC [082021]"/>
    <s v="B42 ALL Locations, MAC Team to call Security to disregard white and red strobe &amp;amp; F-key panel - Offline"/>
    <s v="8/20/2021 12:00 AM"/>
    <m/>
    <s v="Supported by MAC Team/ Fire Marshall"/>
    <s v="Life safety final inspection setting off horns and strobes at all locations"/>
    <s v="NA"/>
    <s v="Valerio Cervantes"/>
    <m/>
    <s v="No"/>
    <s v="RA"/>
    <s v="No"/>
    <m/>
    <m/>
    <m/>
    <m/>
    <m/>
    <m/>
    <m/>
    <s v=""/>
    <n v="9"/>
    <x v="1"/>
  </r>
  <r>
    <s v="SSF-00001605"/>
    <s v="Fire Detection Impairment (7 day max duration)"/>
    <s v="Valerio Cervantes"/>
    <s v="Closed"/>
    <s v="8/18/2021"/>
    <s v="8/18/2021"/>
    <x v="3"/>
    <s v="Valerio Cervantes"/>
    <x v="132"/>
    <s v="South San Francisco"/>
    <s v="415-416-0245"/>
    <s v="Valerio Cervantes"/>
    <s v="vcervantes@gcigc.com"/>
    <s v="South Campus - SSF42"/>
    <s v="New B42 Rad to TC [081821]"/>
    <s v="B42 ALL Locations, MAC Team to call Security to disregard white and red strobe &amp;amp; F-key panel - Offline"/>
    <s v="8/18/2021 12:00 AM"/>
    <m/>
    <s v="Supported by MAC Team"/>
    <s v="Life safety pre-test setting off horns and strobes at all locations"/>
    <s v="NA"/>
    <s v="Valerio Cervantes"/>
    <m/>
    <s v="No"/>
    <s v="RA"/>
    <s v="No"/>
    <m/>
    <m/>
    <m/>
    <m/>
    <m/>
    <m/>
    <m/>
    <s v=""/>
    <n v="7"/>
    <x v="1"/>
  </r>
  <r>
    <s v="SSF-00001602"/>
    <s v="Fire Detection Impairment (7 day max duration)"/>
    <s v="Sean Peradotto"/>
    <s v="Closed"/>
    <s v="8/30/2021"/>
    <s v="9/3/2021"/>
    <x v="3"/>
    <s v="GCI"/>
    <x v="133"/>
    <s v="South San Francisco"/>
    <s v="415-271-4571"/>
    <s v="Sean Peradotto"/>
    <s v="speradotto@gcigc.com"/>
    <s v="South Campus - SSF47"/>
    <s v="B47 Continuation SC Elevator Project [083021 - 090321]"/>
    <s v="471257, 471249, 471255, 471250, 471277, 1st floor hallways, elevator lobbies 1st - 3rd, Disarm points (1-1 to 5,8,9,11 to 13,18,20) (2-23,24)(3-20) - Online"/>
    <s v="8/30/2021 12:00 AM"/>
    <m/>
    <m/>
    <s v="B47 Elevator Mod project. Upgrading interior of elevator cabs. Install of conduits for new card readers and power on the 1st -3rd floor"/>
    <s v="L16077021"/>
    <s v="Sean Peradotto"/>
    <m/>
    <s v="No"/>
    <s v="RA"/>
    <s v="No"/>
    <m/>
    <m/>
    <m/>
    <m/>
    <m/>
    <m/>
    <m/>
    <s v=""/>
    <n v="20"/>
    <x v="1"/>
  </r>
  <r>
    <s v="SSF-00001601"/>
    <s v="Fire Detection Impairment (7 day max duration)"/>
    <s v="Sean Peradotto"/>
    <s v="Closed"/>
    <s v="8/23/2021"/>
    <s v="8/27/2021"/>
    <x v="3"/>
    <s v="GCI"/>
    <x v="133"/>
    <s v="South San Francisco"/>
    <s v="415-271-4571"/>
    <s v="Sean Peradotto"/>
    <s v="speradotto@gcigc.com"/>
    <s v="South Campus - SSF47"/>
    <s v="B47 Continuation SC Elevator Project [082321 - 082721]"/>
    <s v="471257, 471249, 471255, 471250, 471277, 1st floor hallways, elevator lobbies 1st - 3rd, Disarm points (1-1 to 5,8,9,11 to 13,18,20) (2-23,24)(3-20) - Online"/>
    <s v="8/23/2021 12:00 AM"/>
    <m/>
    <m/>
    <s v="B47 Elevator Mod project. Upgrading interior of elevator cabs. Install of conduits for new card readers and power on the 1st -3rd floor"/>
    <s v="L16077021"/>
    <s v="Sean Peradotto"/>
    <m/>
    <s v="No"/>
    <s v="RA"/>
    <s v="No"/>
    <m/>
    <m/>
    <m/>
    <m/>
    <m/>
    <m/>
    <m/>
    <s v=""/>
    <n v="13"/>
    <x v="1"/>
  </r>
  <r>
    <s v="SSF-00001597"/>
    <s v="Fire Detection Impairment (7 day max duration)"/>
    <s v="Carlos M Ortiz"/>
    <s v="Closed"/>
    <s v="8/17/2021"/>
    <s v="8/18/2021"/>
    <x v="5"/>
    <s v="Huber"/>
    <x v="133"/>
    <s v="South San Francisco"/>
    <s v="650.438.6897"/>
    <s v="Carlos M Ortiz"/>
    <s v="cmo@gene.com"/>
    <s v="Lower Campus - SSF09"/>
    <s v="B9 Freeze Thaw Skid Urgent Weld Repair Work [081721 - 081821]"/>
    <s v="9366C (SSF09.1.9366C), OFFLINE, (2-5,13,14,15,17 to 20,32,50) (3-40)"/>
    <s v="8/17/2021 12:00 AM"/>
    <m/>
    <s v="Submit on Carlos M Ortiz's behalf"/>
    <s v="Propene removal/addition to the compressor in room 9366C"/>
    <s v="2002618720"/>
    <s v="SSFPermits"/>
    <m/>
    <s v="No"/>
    <s v="RA"/>
    <s v="No"/>
    <m/>
    <m/>
    <m/>
    <m/>
    <m/>
    <m/>
    <m/>
    <s v=""/>
    <n v="7"/>
    <x v="1"/>
  </r>
  <r>
    <s v="SSF-00001596"/>
    <s v="Fire Detection Impairment (7 day max duration)"/>
    <s v="Edward Sirias"/>
    <s v="Closed"/>
    <s v="8/19/2021"/>
    <s v="8/19/2021"/>
    <x v="0"/>
    <s v="JLL crew 231 "/>
    <x v="133"/>
    <s v="South San Francisco"/>
    <s v="6507372683"/>
    <s v="Edward Sirias"/>
    <s v="siriase@gene.com"/>
    <s v="South Campus - SSF48"/>
    <s v="B48 1 MON GENSET PM [081921]"/>
    <s v="Disarms: (1-7,8) - Online, 481215 (SSF48.1.481215)"/>
    <s v="8/19/2021 12:00 AM"/>
    <m/>
    <m/>
    <s v="B48 1 MON GENERATOR TEST NO LOAD "/>
    <s v="2002587167"/>
    <s v="Edward Sirias"/>
    <m/>
    <s v="No"/>
    <s v="RA"/>
    <s v="No"/>
    <m/>
    <m/>
    <m/>
    <m/>
    <m/>
    <m/>
    <m/>
    <s v=""/>
    <n v="9"/>
    <x v="1"/>
  </r>
  <r>
    <s v="SSF-00001595"/>
    <s v="Fire Detection Impairment (7 day max duration)"/>
    <s v="Edward Sirias"/>
    <s v="Closed"/>
    <s v="8/18/2021"/>
    <s v="8/18/2021"/>
    <x v="0"/>
    <s v="JLL crew 231 "/>
    <x v="133"/>
    <s v="South San Francisco"/>
    <s v="6507372683"/>
    <s v="Edward Sirias"/>
    <s v="siriase@gene.com"/>
    <s v="South Campus - PSB"/>
    <s v="PSB 1 MON Generator PM no load test/run [081821]"/>
    <s v="PSB GENERATOR MACHINE ROOM, SSFPSB (SSFPSB), ONLINE, (1-15,16)"/>
    <s v="8/18/2021 12:00 AM"/>
    <m/>
    <m/>
    <s v="1 MON Generator PM no load test/run _x000a__x000a_Engineer will conduct an inspection and test of the generator with no load._x000a_"/>
    <s v="2002587181"/>
    <s v="Edward Sirias"/>
    <m/>
    <s v="No"/>
    <s v="RA"/>
    <s v="No"/>
    <m/>
    <m/>
    <m/>
    <m/>
    <m/>
    <m/>
    <m/>
    <s v=""/>
    <n v="8"/>
    <x v="1"/>
  </r>
  <r>
    <s v="SSF-00001594"/>
    <s v="Fire Detection Impairment (7 day max duration)"/>
    <s v="Edward Sirias"/>
    <s v="Closed"/>
    <s v="8/18/2021"/>
    <s v="8/18/2021"/>
    <x v="0"/>
    <s v="JLL crew 231 "/>
    <x v="133"/>
    <s v="South San Francisco"/>
    <s v="6507372683"/>
    <s v="Edward Sirias"/>
    <s v="siriase@gene.com"/>
    <s v="South Campus - PSA"/>
    <s v="PSA 1 MON Generator PM no load test/run [081821]"/>
    <s v="PSA Generator machine room, ONLINE, (1-35 to 37)"/>
    <s v="8/18/2021 12:00 AM"/>
    <m/>
    <m/>
    <s v="1 MON Generator PM no load test/run _x000a__x000a_Engineer will conduct an inspection and test of the generator with no load. "/>
    <s v="2002587180"/>
    <s v="Edward Sirias"/>
    <m/>
    <s v="No"/>
    <s v="RA"/>
    <s v="No"/>
    <m/>
    <m/>
    <m/>
    <m/>
    <m/>
    <m/>
    <m/>
    <s v=""/>
    <n v="8"/>
    <x v="1"/>
  </r>
  <r>
    <s v="SSF-00001593"/>
    <s v="Fire Detection Impairment (7 day max duration)"/>
    <s v="Edward Sirias"/>
    <s v="Closed"/>
    <s v="8/19/2021"/>
    <s v="8/19/2021"/>
    <x v="0"/>
    <s v="JLL crew 231 "/>
    <x v="133"/>
    <s v="South San Francisco"/>
    <s v="6507372683"/>
    <s v="Edward Sirias"/>
    <s v="siriase@gene.com"/>
    <s v="South Campus - SSF43"/>
    <s v="B43 1 MON GENSET PM [081921]"/>
    <s v="43 Generator Yard, Disarms: (1-53,54) - Online"/>
    <s v="8/19/2021 12:00 AM"/>
    <m/>
    <s v="engineer will run the genset with no load "/>
    <s v="B43 1 MON GENSET PM "/>
    <s v="2002587122"/>
    <s v="Edward Sirias"/>
    <m/>
    <s v="No"/>
    <s v="RA"/>
    <s v="No"/>
    <m/>
    <m/>
    <m/>
    <m/>
    <m/>
    <m/>
    <m/>
    <s v=""/>
    <n v="9"/>
    <x v="1"/>
  </r>
  <r>
    <s v="SSF-00001587"/>
    <s v="Fire Detection Impairment (7 day max duration)"/>
    <s v="David Cooper"/>
    <s v="Closed"/>
    <s v="8/23/2021"/>
    <s v="8/27/2021"/>
    <x v="3"/>
    <s v="GCI General Contractors"/>
    <x v="133"/>
    <s v="South San Francisco"/>
    <s v="4155172240"/>
    <s v="David Cooper"/>
    <s v="dcooper@gcigc.com"/>
    <s v="Mid Campus - SSF10"/>
    <s v="Continuation B10 NMR Project: 21-2001  [082321 - 082721]"/>
    <s v="10123 (SSF10.1.10123), SELECT FLOORS/ROOMS AS APPROPRIATE, Disarms: (1-1,2, 25 to 28, 52 to 61,67 to 69, 75,77,88,91,94, 96 to 104,123,141 to 143, 146 to 149,161 to 175, 188,189,192,193) -Online-, 10159 (SSF10.1.10159), 10161 (SSF10.1.10161), Additional disarms: (1-29,124), 10162 (SSF10.1.10162), 10168 (SSF10.1.10168), 10165 (SSF10.1.10165), 10160 (SSF10.1.10160), 10166 (SSF10.1.10166), 10167 (SSF10.1.10167), 10167A (SSF10.1.10167A), 10164 (SSF10.1.10164), 10170 (SSF10.1.10170), 10171 (SSF10.1.10171), 10173 (SSF10.1.10173), 10176 (SSF10.1.10176), 10175 (SSF10.1.10175), 10172A (SSF10.1.10172A), 10172B (SSF10.1.10172B), 10177 (SSF10.1.10177), 10177A (SSF10.1.10177A), 10174 (SSF10.1.10174), 10154 (SSF10.1.10154), 10157 (SSF10.1.10157), 10155 (SSF10.1.10155), 10158 (SSF10.1.10158)"/>
    <s v="8/23/2021 12:00 AM"/>
    <m/>
    <s v="I will be submitting for a night shift impairment for next week Monday night thru Thursday AM for some added work. Call me if questions. Fire watch will be in place. "/>
    <s v="Demo work conducted in area. Includes dust generation and demo. Demo of existing concrete walls, ceilings, walls, utilities, floors etc. Hot work as needed. "/>
    <s v="L16077083"/>
    <s v="David Cooper"/>
    <m/>
    <s v="No"/>
    <s v="RA"/>
    <s v="No"/>
    <m/>
    <m/>
    <m/>
    <m/>
    <m/>
    <m/>
    <m/>
    <s v=""/>
    <n v="13"/>
    <x v="1"/>
  </r>
  <r>
    <s v="SSF-00001586"/>
    <s v="Fire Detection Impairment (7 day max duration)"/>
    <s v="David Cooper"/>
    <s v="Closed"/>
    <s v="8/17/2021"/>
    <s v="8/20/2021"/>
    <x v="3"/>
    <s v="GCI "/>
    <x v="133"/>
    <s v="South San Francisco"/>
    <s v="415-517-2240"/>
    <s v="David Cooper"/>
    <s v="chellmuth@gcigc.com"/>
    <s v="Upper Campus - SSF20"/>
    <s v="New B20 BAS Upgrades Project - Graveyard Shift [081721 - 082021]"/>
    <s v="20810 (SSF20.2.20810), Interstitial space above 1st floor area ceilings next to rooms listed., Disarms:(2-59, 60); (Loop 7) (Rearm:7-2, 22 &amp;amp; 30); (8-3) - Online, 20800 (SSF20.2.20800), 20825 (SSF20.2.20825), 20234 (SSF20.2.20234), 20230-3 (SSF20.2.20230-3), 20240 (SSF20.2.20240), 20230-1 (SSF20.2.20230-1), 20811 (SSF20.2.20811), 20230-4 (SSF20.2.20230-4), 20239 (SSF20.2.20239), 20230 (SSF20.2.20230), 20241 (SSF20.2.20241), 20812 (SSF20.2.20812), 20230-2 (SSF20.2.20230-2), 20220 (SSF20.2.20220), 20023A (SSF20.2.20023A), 20023B (SSF20.2.20023B), 20023E (SSF20.2.20023E), 20023C (SSF20.2.20023C), 20023D (SSF20.2.20023D)"/>
    <s v="8/17/2021 12:00 AM"/>
    <m/>
    <s v="Fire Watch #: SSF Fire Watch Request #845592095 - B20"/>
    <s v="Conducting plumbing piping repairs on existing HVAC work. Hot work will be performed. Need duct and smoke detectors offline for work. Off hours work per GNE request. GCI has requested fire watch during time period and will have future hot work permit. HVAC work will be performed. "/>
    <s v="G16077148"/>
    <s v="David Cooper"/>
    <m/>
    <s v="No"/>
    <s v="RA"/>
    <s v="No"/>
    <m/>
    <m/>
    <m/>
    <m/>
    <m/>
    <m/>
    <m/>
    <s v=""/>
    <n v="7"/>
    <x v="1"/>
  </r>
  <r>
    <s v="SSF-00001585"/>
    <s v="Fire Detection Impairment (7 day max duration)"/>
    <s v="Alfonzo Bell"/>
    <s v="Closed"/>
    <s v="8/11/2021"/>
    <s v="8/11/2021"/>
    <x v="1"/>
    <s v="Fire Stop"/>
    <x v="133"/>
    <s v="South San Francisco"/>
    <s v="650 467-0493"/>
    <s v="Ed Lopez"/>
    <s v="joe@firestopsprinkler.com"/>
    <s v="Lower Campus - T09-B56"/>
    <s v="B56 New Sprinkler pendent replacement [081121]"/>
    <s v="OFFLINE, South San Francisco Locations (SSFLOC), Lower Campus (LC), Bypass WF + H/S, Call security to disregard Red strobe, SSF56 (SSF56), SSF56 2nd Floor (SSF56.2), MOP needed, 562292 (SSF56.2.562292)"/>
    <s v="8/11/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Replacing sprinkler pendent in room 562292. Drain down may be needed."/>
    <s v="2002619576"/>
    <s v="SSFPermits"/>
    <m/>
    <s v="No"/>
    <s v="RA"/>
    <s v="No"/>
    <m/>
    <m/>
    <m/>
    <m/>
    <m/>
    <m/>
    <m/>
    <s v=""/>
    <n v="1"/>
    <x v="0"/>
  </r>
  <r>
    <s v="SSF-00001582"/>
    <s v="Fire Detection Impairment (7 day max duration)"/>
    <s v="Edward Sirias"/>
    <s v="Closed"/>
    <s v="8/17/2021"/>
    <s v="8/17/2021"/>
    <x v="0"/>
    <s v="JLL crew 231 "/>
    <x v="133"/>
    <s v="South San Francisco"/>
    <s v="6507372683"/>
    <s v="Edward Sirias"/>
    <s v="siriase@gene.com"/>
    <s v="South Campus - SSF45"/>
    <s v="B45 1 MON GENSET PM [081721]"/>
    <s v="B45 Generator yard, Disarms: (51-58,59) - Online"/>
    <s v="8/17/2021 12:00 AM"/>
    <m/>
    <m/>
    <s v="B45 1 MON GENSET PM (no load) Engineer will inspect and run the generator for our monthly PM. "/>
    <s v="2002587165"/>
    <s v="Edward Sirias"/>
    <m/>
    <s v="No"/>
    <s v="RA"/>
    <s v="No"/>
    <m/>
    <m/>
    <m/>
    <m/>
    <m/>
    <m/>
    <m/>
    <s v=""/>
    <n v="7"/>
    <x v="1"/>
  </r>
  <r>
    <s v="SSF-00001580"/>
    <s v="Fire Detection Impairment (7 day max duration)"/>
    <s v="Edward Sirias"/>
    <s v="Closed"/>
    <s v="8/17/2021"/>
    <s v="8/17/2021"/>
    <x v="0"/>
    <s v="JLL crew 231 "/>
    <x v="133"/>
    <s v="South San Francisco"/>
    <s v="6507372683"/>
    <s v="Edward Sirias"/>
    <s v="siriase@gene.com"/>
    <s v="South Campus - SSF44"/>
    <s v="B44 1 MON GENSET PM [081721]"/>
    <s v="B44 Generator yard, ONLINE, (31-58,59)"/>
    <s v="8/17/2021 12:00 AM"/>
    <m/>
    <s v="engineer will run the Genset with no load "/>
    <s v="B44 1 MON GENSET PM "/>
    <s v="2002587178"/>
    <s v="Edward Sirias"/>
    <m/>
    <s v="No"/>
    <s v="RA"/>
    <s v="No"/>
    <m/>
    <m/>
    <m/>
    <m/>
    <m/>
    <m/>
    <m/>
    <s v=""/>
    <n v="7"/>
    <x v="1"/>
  </r>
  <r>
    <s v="SSF-00001573"/>
    <s v="Fire Detection Impairment (7 day max duration)"/>
    <s v="Edward Sirias"/>
    <s v="Closed"/>
    <s v="8/17/2021"/>
    <s v="8/17/2021"/>
    <x v="0"/>
    <s v="JLL crew 231 "/>
    <x v="133"/>
    <s v="South San Francisco"/>
    <s v="6507372683"/>
    <s v="Edward Sirias"/>
    <s v="siriase@gene.com"/>
    <s v="South Campus - SSF41"/>
    <s v="B41 1 MON GENSET PM [081721]"/>
    <s v="Disarms: (1-45,46,49 to 54) -Online, SSF41 1st Floor (SSF41.1)"/>
    <s v="8/17/2021 12:00 AM"/>
    <m/>
    <m/>
    <s v="B41 1 MON GENERATOR TEST NO LOAD "/>
    <s v="2002587177"/>
    <s v="Edward Sirias"/>
    <m/>
    <s v="No"/>
    <s v="RA"/>
    <s v="No"/>
    <m/>
    <m/>
    <m/>
    <m/>
    <m/>
    <m/>
    <m/>
    <s v=""/>
    <n v="7"/>
    <x v="1"/>
  </r>
  <r>
    <s v="SSF-00001569"/>
    <s v="Fire Suppression Impairment (7 day max duration)"/>
    <s v="Will Ratelle"/>
    <s v="Closed"/>
    <s v="8/17/2021"/>
    <s v="8/17/2021"/>
    <x v="3"/>
    <s v="GCI/Firestop"/>
    <x v="133"/>
    <s v="South San Francisco"/>
    <s v="415-730-7598"/>
    <s v="Will Ratelle"/>
    <s v="wratelle@gcigc.com"/>
    <s v="South Campus - SSF42"/>
    <s v="B42 Conference Room Upgrades Drain [081721]"/>
    <s v="b42 CONFERENCE ROOMS, Offline, Call Security to disregard white and red strobe &amp;amp; F-key panel, Disarm WF+TS, MOP Needed"/>
    <s v="8/17/2021 12:00 AM"/>
    <m/>
    <m/>
    <s v="DRAIN DOWN OF FIRE SPRINKLER SYSTEM AT B42 CONFERENCE ROOM PROJECT.  EXISTING HEADS TO BE REPLACED AND PIPING RE-WORKED FOR PROJECT"/>
    <s v="L16077112"/>
    <s v="Will Ratelle"/>
    <m/>
    <s v="No"/>
    <s v="RA"/>
    <s v="No"/>
    <m/>
    <m/>
    <m/>
    <m/>
    <m/>
    <m/>
    <m/>
    <s v=""/>
    <n v="7"/>
    <x v="1"/>
  </r>
  <r>
    <s v="SSF-00001565"/>
    <s v="Fire Suppression Impairment (7 day max duration)"/>
    <s v="William Fette"/>
    <s v="Closed"/>
    <s v="8/17/2021"/>
    <s v="8/17/2021"/>
    <x v="3"/>
    <s v="GCI / Firestop"/>
    <x v="133"/>
    <s v="South San Francisco"/>
    <s v="4156380145"/>
    <s v="William Fette"/>
    <s v="wfette@gcigc.com"/>
    <s v="South Campus - SSF42"/>
    <s v="New B42 Mass Spec Drain Down [081721]"/>
    <s v="2nd floor, 422301 (SSF42.2.422301), Offline - Call Security to disregard white and red strobe &amp;amp; F-key panel, MOP needed"/>
    <s v="8/17/2021 12:00 AM"/>
    <m/>
    <s v="New Impairment"/>
    <s v="Install new sprinklers in two fume hoods in lab 422301."/>
    <s v="G16077179"/>
    <s v="William Fette"/>
    <m/>
    <s v="No"/>
    <s v="RA"/>
    <s v="Yes"/>
    <m/>
    <m/>
    <m/>
    <m/>
    <m/>
    <m/>
    <m/>
    <s v=""/>
    <n v="7"/>
    <x v="1"/>
  </r>
  <r>
    <s v="SSF-00001564"/>
    <s v="Fire Detection Impairment (7 day max duration)"/>
    <s v="Colin Hellmuth"/>
    <s v="Closed"/>
    <s v="8/21/2021"/>
    <s v="8/21/2021"/>
    <x v="3"/>
    <s v="GCI"/>
    <x v="133"/>
    <s v="South San Francisco"/>
    <s v="4154706462"/>
    <s v="Colin Hellmuth"/>
    <s v="chellmuth@gcigc.com"/>
    <s v="South Campus - SSF41"/>
    <s v="New B41 L16077058 - 21-2059 Campus CDA [082121]"/>
    <s v="415003, 415004, 415002, 415001"/>
    <s v="8/21/2021 12:00 AM"/>
    <s v="Single-day activity."/>
    <s v="New Impairment "/>
    <s v="Sweat copper isolation valves at (8) eight locations"/>
    <s v="L16077058"/>
    <s v="William Fette"/>
    <m/>
    <s v="No"/>
    <s v="RA"/>
    <s v="No"/>
    <s v="No"/>
    <s v="No"/>
    <s v="Yes"/>
    <s v="No"/>
    <s v="(4-41 to 44, 47, 50 to 53)"/>
    <s v="Online"/>
    <s v="Complete"/>
    <s v="Daniel Williams (Siemens)"/>
    <n v="11"/>
    <x v="1"/>
  </r>
  <r>
    <s v="SSF-00001551"/>
    <s v="Fire Suppression Impairment (7 day max duration)"/>
    <s v="Kyle McClain"/>
    <s v="Closed"/>
    <s v="8/10/2021"/>
    <s v="8/11/2021"/>
    <x v="0"/>
    <s v="Genentech"/>
    <x v="134"/>
    <s v="South San Francisco"/>
    <s v="6502910036"/>
    <s v="Chandra Mahajan"/>
    <s v="crew230-d@gene.com "/>
    <s v="Mid Campus - B15 Yard"/>
    <s v="B15  Fire Pump [8/10-8/11]"/>
    <s v="SSF-FAC-FLS-B015-FS0015-PMPDFP, FRC-2, B15 Fire pump room, Disarms: (21-1,5,21) -Online-"/>
    <s v="8/10/2021 12:00 AM"/>
    <m/>
    <m/>
    <s v="B15 Fire Pump Work"/>
    <m/>
    <s v="Kyle McClain"/>
    <m/>
    <s v="No"/>
    <s v="RA"/>
    <s v="No"/>
    <m/>
    <m/>
    <m/>
    <m/>
    <m/>
    <m/>
    <m/>
    <s v=""/>
    <n v="1"/>
    <x v="0"/>
  </r>
  <r>
    <s v="SSF-00001550"/>
    <s v="Fire Detection Impairment (7 day max duration)"/>
    <s v="Casey Hill"/>
    <s v="Closed"/>
    <s v="8/10/2021"/>
    <s v="8/10/2021"/>
    <x v="5"/>
    <s v="Genentech "/>
    <x v="134"/>
    <s v="South San Francisco"/>
    <s v="510-697-2859"/>
    <s v="Albert Dharsono"/>
    <s v="hillc17@gene.com"/>
    <s v="Lower Campus - SSF09A"/>
    <s v="B9A MDC01/02 continuation [081021]"/>
    <s v="1st flr, Rms: MDC01/MDC02, OFFLINE, (1-46 to 60)"/>
    <s v="8/10/2021 12:00 AM"/>
    <m/>
    <s v="Emergency Impairment to support access to Network Equipment located in MDC01 and MDC02. "/>
    <s v="Impair FLS system in B9A MDC01 and MDC02 a for equipment/fiber troubleshooting."/>
    <s v="N/A"/>
    <s v="SSFPermits"/>
    <m/>
    <s v="No"/>
    <s v="RA"/>
    <s v="No"/>
    <m/>
    <m/>
    <m/>
    <m/>
    <m/>
    <m/>
    <m/>
    <s v=""/>
    <n v="1"/>
    <x v="0"/>
  </r>
  <r>
    <s v="SSF-00001547"/>
    <s v="Fire Detection Impairment (7 day max duration)"/>
    <s v="Erick Aguayo"/>
    <s v="Closed"/>
    <s v="8/16/2021"/>
    <s v="8/20/2021"/>
    <x v="7"/>
    <s v="dome "/>
    <x v="134"/>
    <s v="South San Francisco"/>
    <s v="6506531109"/>
    <s v="jose delgado"/>
    <s v="jdelgado@domebuilds.com"/>
    <s v="Lower Campus - SSF05"/>
    <s v="Cont B5 T-Cell  Room 5546 [081621 - 082021]"/>
    <s v="B5 5546 out side and inside of the room, SSF05 1st Floor (SSF05.1), Disarms: (2-20 to 22,25,39,40,43 to 50) - Online-"/>
    <s v="8/16/2021 12:00 AM"/>
    <m/>
    <m/>
    <s v="Soldering pipe, move ceiling tiles, move air duct "/>
    <s v="G16077151"/>
    <s v="Erick Aguayo"/>
    <m/>
    <s v="No"/>
    <s v="RA"/>
    <s v="No"/>
    <m/>
    <m/>
    <m/>
    <m/>
    <m/>
    <m/>
    <m/>
    <s v=""/>
    <n v="7"/>
    <x v="1"/>
  </r>
  <r>
    <s v="SSF-00001546"/>
    <s v="Fire Detection Impairment (7 day max duration)"/>
    <s v="Jacob Brown"/>
    <s v="Closed"/>
    <s v="8/16/2021"/>
    <s v="8/20/2021"/>
    <x v="3"/>
    <s v="GCI"/>
    <x v="134"/>
    <s v="South San Francisco"/>
    <s v="415-531-5168"/>
    <s v="Jacob Brown"/>
    <s v="Jbrown@gcigc.com"/>
    <s v="Mid Campus - SSF12"/>
    <s v="Continuation - B12.4 Ace Lab [081621 - 082021]"/>
    <s v="(Fkey Bypass AHU)(6-127 to 129,132,150 to 152,154,155,165,178,179,181,182) -ONLINE-, 12471 (SSF12.4.12471), 12472 (SSF12.4.12472), 12470 (SSF12.4.12470), 12449 (SSF12.4.12449), 12451 (SSF12.4.12451), 12473 (SSF12.4.12473), 12450 (SSF12.4.12450), 12452 (SSF12.4.12452)"/>
    <s v="8/16/2021 12:00 AM"/>
    <m/>
    <m/>
    <s v="B12.4 ACE Lab: Demo of the ACE lab walls, flooring, ceiling, HVAC and MEP in wall and ceiling rough-ins. Build back lab with new configuration. All new HVAC, MEP above ceiling and in wall. Install new drywall, paint, trim, flooring and casework. - Adding points. _x000a_6.165, 6.178, 6.179, 6.182."/>
    <m/>
    <s v="Jacob Brown"/>
    <m/>
    <s v="No"/>
    <s v="RA"/>
    <s v="No"/>
    <s v="No"/>
    <s v="Yes"/>
    <m/>
    <m/>
    <m/>
    <s v="Online"/>
    <s v="Complete"/>
    <s v=""/>
    <n v="7"/>
    <x v="1"/>
  </r>
  <r>
    <s v="SSF-00001545"/>
    <s v="Fire Suppression Impairment (7 day max duration)"/>
    <s v="Romin S Kuver"/>
    <s v="Closed"/>
    <s v="8/9/2021"/>
    <s v="8/9/2021"/>
    <x v="1"/>
    <s v="GMP Process Piping"/>
    <x v="134"/>
    <s v="South San Francisco"/>
    <s v="7073928989"/>
    <s v="Romin S Kuver"/>
    <s v="rkuver@gmpprocesspiping.com"/>
    <s v="Lower Campus - B3-B8"/>
    <s v="Continuation B3 T221 Plant Steam Piping Replacement 3903 [080921]"/>
    <s v="Online, 3903 (SSF03.3.3903), No points"/>
    <s v="8/9/2021 12:00 AM"/>
    <m/>
    <s v="Due to emergency, job was delayed. EMERGENCY COMPLETION TODAY"/>
    <s v="Cut out carbon steel plant steam piping and tig weld new piping to replace the leaking section to nearest good quality piping. All work to be done inside barrier."/>
    <s v="2002594747 "/>
    <s v="Romin Kuver"/>
    <m/>
    <s v="No"/>
    <s v="RA"/>
    <s v="No"/>
    <m/>
    <m/>
    <m/>
    <m/>
    <m/>
    <m/>
    <m/>
    <s v=""/>
    <n v="0"/>
    <x v="0"/>
  </r>
  <r>
    <s v="SSF-00001541"/>
    <s v="Fire Detection Impairment (7 day max duration)"/>
    <s v="Noel Lopez"/>
    <s v="Closed"/>
    <s v="8/11/2021"/>
    <s v="8/11/2021"/>
    <x v="0"/>
    <s v="JLL"/>
    <x v="134"/>
    <s v="South San Francisco"/>
    <s v="6505540884"/>
    <s v="Thorin Ryan"/>
    <s v="lopezn16@gene.com"/>
    <s v="South Campus - SSF40"/>
    <s v="B40 Weekly fire pump test [081121]"/>
    <s v="ONLINE, (Fire pump F-Key), 401043 (SSF40.1.401043)"/>
    <s v="8/11/2021 12:00 AM"/>
    <m/>
    <m/>
    <s v="B40 weekly fire pump test continuation"/>
    <s v="2002579632"/>
    <s v="Noel Lopez"/>
    <m/>
    <s v="No"/>
    <s v="RA"/>
    <s v="No"/>
    <m/>
    <m/>
    <m/>
    <m/>
    <m/>
    <m/>
    <m/>
    <s v=""/>
    <n v="2"/>
    <x v="0"/>
  </r>
  <r>
    <s v="SSF-00001540"/>
    <s v="Fire Suppression Impairment (7 day max duration)"/>
    <s v="Kyle McClain"/>
    <s v="Closed"/>
    <s v="8/12/2021"/>
    <s v="8/12/2021"/>
    <x v="0"/>
    <s v="JLL"/>
    <x v="135"/>
    <s v="South San Francisco"/>
    <s v="6502910036"/>
    <s v="Chandra Mahajan"/>
    <s v="crew230-d@gene.com "/>
    <s v="Mid Campus - SSF15"/>
    <s v="1 MON OPRD B15 GENERATORS 15A &amp; 15B [8.12.21]"/>
    <s v="SSF-UTL-ELC-B015, Outside, Loading dock &amp;amp; Parking lot, ONLINE, No Points"/>
    <s v="8/12/2021 12:00 AM"/>
    <m/>
    <m/>
    <s v="Run B15 Generator. No load"/>
    <s v="2002587182"/>
    <s v="Kyle McClain"/>
    <m/>
    <s v="No"/>
    <s v="RA"/>
    <s v="No"/>
    <m/>
    <m/>
    <m/>
    <m/>
    <m/>
    <m/>
    <m/>
    <s v=""/>
    <n v="4"/>
    <x v="0"/>
  </r>
  <r>
    <s v="SSF-00001539"/>
    <s v="Fire Suppression Impairment (7 day max duration)"/>
    <s v="Kyle McClain"/>
    <s v="Closed"/>
    <s v="8/12/2021"/>
    <s v="8/12/2021"/>
    <x v="0"/>
    <s v="Genentech"/>
    <x v="135"/>
    <s v="South San Francisco"/>
    <s v="6502910036"/>
    <s v="Chandra Mahajan"/>
    <s v="crew230-d@gene.com "/>
    <s v="Mid Campus - B15 Yard"/>
    <s v="B15 Weekly Fire Pump Test [081221]"/>
    <s v="SSF-FAC-FLS-B015-FS0015-PMPDFP, FRC-2, B15 Fire pump room, Disarms: (21-1,5,21) -Online-"/>
    <s v="8/12/2021 12:00 AM"/>
    <m/>
    <m/>
    <s v="Perform Weekly Fire Pump Test"/>
    <s v="2002579337"/>
    <s v="Kyle McClain"/>
    <m/>
    <s v="No"/>
    <s v="RA"/>
    <s v="No"/>
    <m/>
    <m/>
    <m/>
    <m/>
    <m/>
    <m/>
    <m/>
    <s v=""/>
    <n v="4"/>
    <x v="0"/>
  </r>
  <r>
    <s v="SSF-00001530"/>
    <s v="Fire Detection Impairment (7 day max duration)"/>
    <s v="Colin Hellmuth"/>
    <s v="Closed"/>
    <s v="8/7/2021"/>
    <s v="8/7/2021"/>
    <x v="3"/>
    <s v="GCI"/>
    <x v="136"/>
    <s v="South San Francisco"/>
    <s v="415-470-6462"/>
    <s v="Colin Hellmuth"/>
    <s v="chellmuth@gcigc.com"/>
    <s v="Upper Campus - SSF20"/>
    <s v="Continuation B20 BAS Migration {08/07/21]"/>
    <s v="SSF20 2nd Floor (SSF20.2), Catwalk/Interstitial Space, Online, 20100 (SSF20.1.20100), 20102 (SSF20.1.20102), Disarm points (1-26,27) (2-59,60) (3-6,13,16,20,33,34,36,37) (4-13,30,31) (8-11,12,58 to 60), 20107 (SSF20.1.20107), 20106 (SSF20.1.20106), 20316 (SSF20.1.20316), 20116 (SSF20.1.20116), 20332 (SSF20.1.20332), 20320 (SSF20.1.20320), 20322 (SSF20.1.20322)"/>
    <s v="8/7/2021 12:00 AM"/>
    <m/>
    <s v="none._x000a__x000a_"/>
    <s v="B20 BAS Migration - DXR Controller Replacement"/>
    <s v="G16077148"/>
    <s v="Colin Hellmuth"/>
    <m/>
    <s v="No"/>
    <s v="RA"/>
    <s v="No"/>
    <m/>
    <m/>
    <m/>
    <m/>
    <m/>
    <m/>
    <m/>
    <s v=""/>
    <n v="1"/>
    <x v="0"/>
  </r>
  <r>
    <s v="SSF-00001525"/>
    <s v="Fire Suppression Impairment (7 day max duration)"/>
    <s v="Odilon Valencia"/>
    <s v="Closed"/>
    <s v="8/16/2021"/>
    <s v="8/20/2021"/>
    <x v="4"/>
    <s v="XLC / ECO Fire Sprinkler"/>
    <x v="136"/>
    <s v="South San Francisco"/>
    <s v="9254811082"/>
    <s v="Odilon Valencia"/>
    <s v="ovalencia@xlconstruction.com"/>
    <s v="Upper Campus - SSF26"/>
    <s v="Continuation B26 Sprinkler System Drain Down [081621 - 082021]"/>
    <s v="OFFLINE, SSF26 3rd Floor (SSF26.3), Bypass H/S +WF/TS, MOP NEEDED, Call security to disregard."/>
    <s v="8/16/2021 12:00 AM"/>
    <m/>
    <m/>
    <s v="Fire sprinkler drain down required to work on the system."/>
    <s v=" B16077076"/>
    <s v="Odilon Valencia"/>
    <m/>
    <s v="No"/>
    <s v="RA"/>
    <s v="No"/>
    <m/>
    <m/>
    <m/>
    <m/>
    <m/>
    <m/>
    <m/>
    <s v=""/>
    <n v="10"/>
    <x v="1"/>
  </r>
  <r>
    <s v="SSF-00001524"/>
    <s v="Fire Suppression Impairment (7 day max duration)"/>
    <s v="Odilon Valencia"/>
    <s v="Closed"/>
    <s v="8/16/2021"/>
    <s v="8/20/2021"/>
    <x v="4"/>
    <s v="XLC / ECO FIRE SPRINKLER /"/>
    <x v="136"/>
    <s v="South San Francisco"/>
    <s v="9254811082"/>
    <s v="Odilon Valencia"/>
    <s v="ovalencia@xlconstruction.com"/>
    <s v="Upper Campus - SSF25"/>
    <s v="Continuation B25 Drain 1st &amp; 2nd floors [081621 - 082021]"/>
    <s v="OFFLINE (F-Key WF/TS + HS), SSF25 1st Floor (SSF25.1), SSF25 2nd Floor (SSF25.2)"/>
    <s v="8/16/2021 12:00 AM"/>
    <m/>
    <m/>
    <s v="FIRE SPRINKLER DRAIN DOWN IN B25 1ST AND 2ND FLOOR FOR RECONFIGURATION OF SPRINKLER HEADS. WILL FILL SYSTEM DAILY AT THE END OF EACH WORKDAY"/>
    <s v="B16077140 "/>
    <s v="Odilon Valencia"/>
    <m/>
    <s v="No"/>
    <s v="RA"/>
    <s v="No"/>
    <m/>
    <m/>
    <m/>
    <m/>
    <m/>
    <m/>
    <m/>
    <s v=""/>
    <n v="10"/>
    <x v="1"/>
  </r>
  <r>
    <s v="SSF-00001507"/>
    <s v="Fire Detection Impairment (7 day max duration)"/>
    <s v="Odilon Valencia"/>
    <s v="Closed"/>
    <s v="8/16/2021"/>
    <s v="8/20/2021"/>
    <x v="4"/>
    <s v="XLC"/>
    <x v="136"/>
    <s v="South San Francisco"/>
    <s v="9254811082"/>
    <s v="Odilon Valencia"/>
    <s v="ovalencia@xlconstruction.com"/>
    <s v="Upper Campus - SSF26"/>
    <s v="B26 Continuation Ground to 3rd floor [081621 - 082021]"/>
    <s v="Online - (Loops 1-3), SSF26 3rd Floor (SSF26.3), SSF26 2nd Floor (SSF26.2), SSF26 1st Floor (SSF26.1)"/>
    <s v="8/16/2021 12:00 AM"/>
    <m/>
    <m/>
    <s v="Demolition: Walls, Ceiling grid, duct work, plumbing, electrical"/>
    <s v=" B16077076"/>
    <s v="Odilon Valencia"/>
    <m/>
    <s v="No"/>
    <s v="RA"/>
    <s v="No"/>
    <m/>
    <m/>
    <m/>
    <m/>
    <m/>
    <m/>
    <m/>
    <s v=""/>
    <n v="10"/>
    <x v="1"/>
  </r>
  <r>
    <s v="SSF-00001506"/>
    <s v="Fire Detection Impairment (7 day max duration)"/>
    <s v="Odilon Valencia"/>
    <s v="Closed"/>
    <s v="8/16/2021"/>
    <s v="8/20/2021"/>
    <x v="4"/>
    <s v="XLC"/>
    <x v="136"/>
    <s v="South San Francisco"/>
    <s v="9254811082"/>
    <s v="Odilon Valencia"/>
    <s v="ovalencia@xlconstruction.com"/>
    <s v="Upper Campus - SSF25"/>
    <s v="Continuation B25 Ground to 2nd floors [081621 - 082021]"/>
    <s v="ONLINE, (Loops 1 &amp;amp; 2), SSF25 1st Floor (SSF25.1), SSF25 2nd Floor (SSF25.2), SSF25 GROUND FLOOR (SSF25.0)"/>
    <s v="8/16/2021 12:00 AM"/>
    <m/>
    <m/>
    <s v="Demolition: walls, ceiling grid, Duct work, plumbing, electrical"/>
    <s v="B16077140 / B16077076"/>
    <s v="Odilon Valencia"/>
    <m/>
    <s v="No"/>
    <s v="RA"/>
    <s v="No"/>
    <m/>
    <m/>
    <m/>
    <m/>
    <m/>
    <m/>
    <m/>
    <s v=""/>
    <n v="10"/>
    <x v="1"/>
  </r>
  <r>
    <s v="SSF-00001505"/>
    <s v="Fire Detection Impairment (7 day max duration)"/>
    <s v="William Fette"/>
    <s v="Closed"/>
    <s v="8/16/2021"/>
    <s v="8/20/2021"/>
    <x v="3"/>
    <s v="GCI"/>
    <x v="136"/>
    <s v="South San Francisco"/>
    <s v="4156380145"/>
    <s v="William Fette"/>
    <s v="wfette@gcigc.com"/>
    <s v="South Campus - SSF42"/>
    <s v=" Continuation B42 Mass Spec Installation [08.16.21 - 08.20.21]"/>
    <s v="422301, 422300, Online, Disarm points (4-2,10,31,33,34,36) (5-43,46,47,49)"/>
    <s v="8/16/2021 12:00 AM"/>
    <m/>
    <s v="Impairment Continuation"/>
    <s v="Upgrade MEPs and install new equipment in lab 422301."/>
    <s v="G16077179"/>
    <s v="William Fette"/>
    <m/>
    <s v="No"/>
    <s v="RA"/>
    <s v="No"/>
    <m/>
    <m/>
    <m/>
    <m/>
    <m/>
    <m/>
    <m/>
    <s v=""/>
    <n v="10"/>
    <x v="1"/>
  </r>
  <r>
    <s v="SSF-00001503"/>
    <s v="Fire Detection Impairment (7 day max duration)"/>
    <s v="David Reyes"/>
    <s v="Closed"/>
    <s v="8/16/2021"/>
    <s v="8/20/2021"/>
    <x v="2"/>
    <m/>
    <x v="136"/>
    <s v="South San Francisco"/>
    <s v="415-470-0809"/>
    <s v="David Reyes"/>
    <s v="dreyes@herrero.com"/>
    <s v="Lower Campus - SSF07"/>
    <s v="Continuation B7, 71242 Stem Cell Lab Impairment [081621 - 082021]"/>
    <s v="(2-15, 16, 18, 20, 21), 71242 (SSF07.1.71242), 71228 (SSF07.1.71228), (3-11, 12, 13), Online, 71243 (SSF07.1.71243)"/>
    <s v="8/16/2021 12:00 AM"/>
    <m/>
    <s v="This is a continuation of existing permits"/>
    <s v="Ongoing construction activities which will include piping, electrical rough in. Possibly work to t-bar ceiling. Piping will include Hot Work activities as well."/>
    <s v="L16077182"/>
    <s v="Dave Reyes"/>
    <m/>
    <s v="No"/>
    <s v="RA"/>
    <s v="No"/>
    <m/>
    <m/>
    <m/>
    <m/>
    <m/>
    <m/>
    <m/>
    <s v=""/>
    <n v="10"/>
    <x v="1"/>
  </r>
  <r>
    <s v="SSF-00001500"/>
    <s v="Fire Detection Impairment (7 day max duration)"/>
    <s v="Paul E Kern"/>
    <s v="Closed"/>
    <s v="8/16/2021"/>
    <s v="8/20/2021"/>
    <x v="3"/>
    <s v="GCI"/>
    <x v="136"/>
    <s v="South San Francisco"/>
    <s v="7076950936"/>
    <s v="Paul E Kern"/>
    <s v="pkern@gcigc.com"/>
    <s v="South Campus - SSF47"/>
    <s v="Continuation B47 Breakroom Refresh [081621 - 082021]"/>
    <s v="Online, 472125 (SSF47.2.472125), Disarm points (2-9,11,12,14)"/>
    <s v="8/16/2021 12:00 AM"/>
    <m/>
    <s v="Friday end time : 23:00"/>
    <s v="B47.2  Demo all existing drywall, cabinets, flooring, electrical, plumbing, ceiling and lighting. Install all new of previously listed items."/>
    <s v="G16077101"/>
    <s v="Paul Kern"/>
    <m/>
    <s v="No"/>
    <s v="RA"/>
    <s v="No"/>
    <m/>
    <m/>
    <m/>
    <m/>
    <m/>
    <m/>
    <m/>
    <s v=""/>
    <n v="10"/>
    <x v="1"/>
  </r>
  <r>
    <s v="SSF-00001499"/>
    <s v="Fire Detection Impairment (7 day max duration)"/>
    <s v="Paul E Kern"/>
    <s v="Closed"/>
    <s v="8/16/2021"/>
    <s v="8/20/2021"/>
    <x v="3"/>
    <s v="GCI"/>
    <x v="136"/>
    <s v="South San Francisco"/>
    <s v="7076950936"/>
    <s v="Paul E Kern"/>
    <s v="pkern@gcigc.com"/>
    <s v="South Campus - SSF42"/>
    <s v="Continuation B42 Breakroom Refresh  [081621 -  082021]"/>
    <s v="Online, 422227 (SSF42.2.422227), Disarm points (5-27 to 32)"/>
    <s v="8/16/2021 12:00 AM"/>
    <m/>
    <s v="Friday end time: 23:00"/>
    <s v="B42 Breakroom Refresh demo all existing cabinets, ceiling, flooring, drywall, framing, electrical and plumbing. Install all new of previously listed items."/>
    <s v="G16077101"/>
    <s v="Paul Kern"/>
    <m/>
    <s v="No"/>
    <s v="RA"/>
    <s v="No"/>
    <m/>
    <m/>
    <m/>
    <m/>
    <m/>
    <m/>
    <m/>
    <s v=""/>
    <n v="10"/>
    <x v="1"/>
  </r>
  <r>
    <s v="SSF-00001497"/>
    <s v="Fire Detection Impairment (7 day max duration)"/>
    <s v="David Reyes"/>
    <s v="Closed"/>
    <s v="8/14/2021"/>
    <s v="8/14/2021"/>
    <x v="2"/>
    <m/>
    <x v="136"/>
    <s v="South San Francisco"/>
    <s v="415-470-0809"/>
    <s v="Nick Northrop"/>
    <s v="nnorthrop"/>
    <s v="South Campus - SSF44"/>
    <s v="B44 TVSS Panel Investigation shutdown [081421]"/>
    <s v="Offline, SSF44 (SSF44), Bypass F-Keys, Call Security to disregard Red Strobes, Contractors to call Siemens Fire technician when ready to turn power back on"/>
    <s v="8/14/2021 12:00 AM"/>
    <m/>
    <m/>
    <s v="We will be shutting down electrical panels in B44 to do investigations. Most of the building power will be down during this time."/>
    <s v="G160.77184"/>
    <s v="Dave Reyes"/>
    <m/>
    <s v="No"/>
    <s v="RA"/>
    <s v="Yes"/>
    <m/>
    <m/>
    <m/>
    <m/>
    <m/>
    <m/>
    <m/>
    <s v=""/>
    <n v="8"/>
    <x v="1"/>
  </r>
  <r>
    <s v="SSF-00001482"/>
    <s v="Fire Detection Impairment (7 day max duration)"/>
    <s v="Nicholas Davis"/>
    <s v="Closed"/>
    <s v="8/16/2021"/>
    <s v="8/23/2021"/>
    <x v="9"/>
    <s v="Truebeck Construction"/>
    <x v="136"/>
    <s v="South San Francisco"/>
    <s v="6507306424"/>
    <s v="Daniel Oniell"/>
    <s v="mcgintj2@gene.com"/>
    <s v="South Campus - PSA"/>
    <s v="Continuous PSA 1st Floor Fire Alarm System Impairment [081621 - 082321]"/>
    <s v="PSA1000 (SSFPSA.1.PSA1000), (1-44), ONLINE, PSA1005 (SSFPSA.1.PSA1005), PSA1006 (SSFPSA.1.PSA1006), PSA1003 (SSFPSA.1.PSA1003), PSA1007 (SSFPSA.1.PSA1007), PSA1012 (SSFPSA.1.PSA1012), PSA1004 (SSFPSA.1.PSA1004), PSA1014 (SSFPSA.1.PSA1014)"/>
    <s v="8/16/2021 12:00 AM"/>
    <m/>
    <s v="Continuation of impairment permit 1036, no changes to work."/>
    <s v="Modification of PSA hallway and bathrooms.  Including modification/refinishing of doorways, bathroom tile, shower fixtures, flooring, wall finishes, and ceiling tile."/>
    <s v="G16077117"/>
    <s v="Nicholas Davis"/>
    <m/>
    <s v="No"/>
    <s v="RA"/>
    <s v="No"/>
    <m/>
    <m/>
    <m/>
    <m/>
    <m/>
    <m/>
    <m/>
    <s v=""/>
    <n v="10"/>
    <x v="1"/>
  </r>
  <r>
    <s v="SSF-00001479"/>
    <s v="Fire Detection Impairment (7 day max duration)"/>
    <s v="David Cooper"/>
    <s v="Closed"/>
    <s v="8/13/2021"/>
    <s v="8/13/2021"/>
    <x v="3"/>
    <s v="GCI General Contractors"/>
    <x v="137"/>
    <s v="South San Francisco"/>
    <s v="4155172240"/>
    <s v="David Cooper"/>
    <s v="dcooper@gcigc.com"/>
    <s v="Mid Campus - SSF10"/>
    <s v="New B10 NMR Project: Duct Detector Removal 21-2001 [081321]"/>
    <s v="1.065 Duct Detector, 1.165 Duct Detector, Offline, Siemens tech to remove power to Loop while devices are getting relocated."/>
    <s v="8/13/2021 12:00 AM"/>
    <m/>
    <s v="Walked project with Peter Schembri and Mikey J. 2 weeks ago. Will eventually removed devices from program by MAC Team at later date under projects. _x000a__x000a_Devices being removed is points. _x000a_1.065 and 1.165 devices and will confirm at walk with FLS team. See attachment pics "/>
    <s v="Physically Removing two duct detectors from existing HVAC duct work being demo. Will disconnect wires from devices and power down 120v power at FSD. Need to ensure FSD's are also offline. Will temp relocate devices to side wall so program can be reset. "/>
    <s v="L16077083"/>
    <s v="David Cooper"/>
    <m/>
    <s v="No"/>
    <s v="RA"/>
    <s v="No"/>
    <m/>
    <m/>
    <m/>
    <m/>
    <m/>
    <m/>
    <m/>
    <s v=""/>
    <n v="8"/>
    <x v="1"/>
  </r>
  <r>
    <s v="SSF-00001478"/>
    <s v="Fire Detection Impairment (7 day max duration)"/>
    <s v="David Cooper"/>
    <s v="Closed"/>
    <s v="8/16/2021"/>
    <s v="8/20/2021"/>
    <x v="3"/>
    <s v="GCI General Contractors"/>
    <x v="137"/>
    <s v="South San Francisco"/>
    <s v="4155172240"/>
    <s v="David Cooper"/>
    <s v="dcooper@gcigc.com"/>
    <s v="Mid Campus - SSF10"/>
    <s v="Revised Continuation B10 NMR Project: 21-2001  [081621 - 082021]"/>
    <s v="10123 (SSF10.1.10123), SELECT FLOORS/ROOMS AS APPROPRIATE, Disarms: (1-1,2, 25 to 28, 52 to 61,67 to 69, 75,77,88,91,94, 96 to 104,123,141 to 143, 146 to 149,161 to 175, 188,189,192,193) -Online-, 10159 (SSF10.1.10159), 10161 (SSF10.1.10161), Additional disarms: (1-29,124), 10162 (SSF10.1.10162), 10168 (SSF10.1.10168), 10165 (SSF10.1.10165), 10160 (SSF10.1.10160), 10166 (SSF10.1.10166), 10167 (SSF10.1.10167), 10167A (SSF10.1.10167A), 10164 (SSF10.1.10164), 10170 (SSF10.1.10170), 10171 (SSF10.1.10171), 10173 (SSF10.1.10173), 10176 (SSF10.1.10176), 10175 (SSF10.1.10175), 10172A (SSF10.1.10172A), 10172B (SSF10.1.10172B), 10177 (SSF10.1.10177), 10177A (SSF10.1.10177A), 10174 (SSF10.1.10174), 10154 (SSF10.1.10154), 10157 (SSF10.1.10157), 10155 (SSF10.1.10155), 10158 (SSF10.1.10158)"/>
    <s v="8/16/2021 12:00 AM"/>
    <m/>
    <s v="I will be submitting for a night shift impairment for next week Monday night thru Thursday AM for some added work. Call me if questions. Fire watch will be in place. "/>
    <s v="Demo work conducted in area. Includes dust generation and demo. Demo of existing concrete walls, ceilings, walls, utilities, floors etc. Hot work as needed. "/>
    <s v="L16077083"/>
    <s v="David Cooper"/>
    <m/>
    <s v="No"/>
    <s v="RA"/>
    <s v="No"/>
    <m/>
    <m/>
    <m/>
    <m/>
    <m/>
    <m/>
    <m/>
    <s v=""/>
    <n v="11"/>
    <x v="1"/>
  </r>
  <r>
    <s v="SSF-00001473"/>
    <s v="Fire Detection Impairment (7 day max duration)"/>
    <s v="Jose Valencia"/>
    <s v="Closed"/>
    <s v="8/23/2021"/>
    <s v="8/27/2021"/>
    <x v="3"/>
    <s v="GCI General Contractors"/>
    <x v="137"/>
    <s v="South San Francisco"/>
    <s v="4157168592"/>
    <s v="Jose Valencia "/>
    <s v="jvalencia@gcigc.com"/>
    <s v="Mid Campus - SSF10"/>
    <s v="Continuation - 20-2127 FRC-1 Edstrom Autoflush Project [082321 - 082721]"/>
    <s v="ONLINE NO POINTS, South San Francisco Locations (SSFLOC), Mid Campus (MC), SSF10 (SSF10), SSF10 1st Floor (SSF10.1), 10128 (SSF10.1.10128)"/>
    <s v="8/23/2021 12:00 AM"/>
    <m/>
    <m/>
    <s v="Disconnect existing HHW Pipe. Reconnect once the new box is installed Hot work as needed. "/>
    <s v="G16077113"/>
    <s v="Anthony Garcia"/>
    <m/>
    <s v="No"/>
    <s v="RA"/>
    <s v="No"/>
    <m/>
    <m/>
    <m/>
    <m/>
    <m/>
    <m/>
    <m/>
    <s v=""/>
    <n v="18"/>
    <x v="1"/>
  </r>
  <r>
    <s v="SSF-00001472"/>
    <s v="Fire Detection Impairment (7 day max duration)"/>
    <s v="Jose Valencia"/>
    <s v="Closed"/>
    <s v="8/16/2021"/>
    <s v="8/20/2021"/>
    <x v="3"/>
    <s v="GCI General Contractors"/>
    <x v="137"/>
    <s v="South San Francisco"/>
    <s v="4157168592"/>
    <s v="Jose Valencia "/>
    <s v="jvalencia@gcigc.com"/>
    <s v="Mid Campus - SSF10"/>
    <s v="FRC-1 Continuation - 20-2127 Edstrom Autoflush Project [081621 - 082021]"/>
    <s v="No points - Online, South San Francisco Locations (SSFLOC), Mid Campus (MC), SSF10 (SSF10), SSF10 1st Floor (SSF10.1), 10128 (SSF10.1.10128)"/>
    <s v="8/16/2021 12:00 AM"/>
    <m/>
    <m/>
    <s v="Disconnect existing HHW Pipe. Reconnect once the new box is installed Hot work as needed. "/>
    <s v="G16077113"/>
    <s v="Anthony Garcia"/>
    <m/>
    <s v="No"/>
    <s v="RA"/>
    <s v="No"/>
    <m/>
    <m/>
    <m/>
    <m/>
    <m/>
    <m/>
    <m/>
    <s v=""/>
    <n v="11"/>
    <x v="1"/>
  </r>
  <r>
    <s v="SSF-00001471"/>
    <s v="Fire Detection Impairment (7 day max duration)"/>
    <s v="Jose Valencia"/>
    <s v="Closed"/>
    <s v="8/12/2021"/>
    <s v="8/13/2021"/>
    <x v="3"/>
    <s v="GCI General Contractors"/>
    <x v="137"/>
    <s v="South San Francisco"/>
    <s v="4157168592"/>
    <s v="Jose Valencia "/>
    <s v="jvalencia@gcigc.com"/>
    <s v="Mid Campus - SSF10"/>
    <s v="NEW - 20-2127 FRC-1 Edstrom Autoflush Project [081221 - 081321]"/>
    <s v="On Line No points needed, South San Francisco Locations (SSFLOC), Mid Campus (MC), SSF10 (SSF10), SSF10 1st Floor (SSF10.1), 10128 (SSF10.1.10128)"/>
    <s v="8/12/2021 12:00 AM"/>
    <m/>
    <m/>
    <s v="Disconnect existing HHW Pipe. Reconnect once the new box is installed Hot work as needed. "/>
    <s v="G16077113"/>
    <s v="Anthony Garcia"/>
    <m/>
    <s v="No"/>
    <s v="RA"/>
    <s v="No"/>
    <m/>
    <m/>
    <m/>
    <m/>
    <m/>
    <m/>
    <m/>
    <s v=""/>
    <n v="7"/>
    <x v="1"/>
  </r>
  <r>
    <s v="SSF-00001467"/>
    <s v="Fire Detection Impairment (7 day max duration)"/>
    <s v="Edward Sirias"/>
    <s v="Closed"/>
    <s v="8/14/2021"/>
    <s v="8/14/2021"/>
    <x v="0"/>
    <s v="JLL crew 231 "/>
    <x v="137"/>
    <s v="South San Francisco"/>
    <s v="6507372683"/>
    <s v="Edward Sirias"/>
    <s v="siriase@gene.com"/>
    <s v="South Campus - SSF48"/>
    <s v="B48-1 YR PM ELEVATORS- CERT TEST [8/14/21]"/>
    <s v="SSF48 (SSF48), Fkey all except elevators, OFFLINE, SSF48 2nd Floor (SSF48.2), SSF48 3rd Floor (SSF48.3), Call Security to disregard white and red strobe &amp;amp; F-key panel, SSF48 4th Floor (SSF48.4), South Campus (SC), SSF48 1st Floor (SSF48.1)"/>
    <s v="8/14/2021 12:00 AM"/>
    <m/>
    <s v="B48-1 YR PM ELEVATORS- CERT TEST [8/14/21 ]FLS testing will be required. Assistance from Siemens fire is requested. FLS devices will need to be tested and FLS panel management as well."/>
    <s v="B48-1 YR PM ELEVATORS- CERT TEST [8/14/21 ]FLS testing will be required. Assistance from Siemens fire is requested. FLS devices will need to be tested and FLS panel management as well."/>
    <s v="2002504092"/>
    <s v="Edward Sirias"/>
    <m/>
    <s v="No"/>
    <s v="RA"/>
    <s v="No"/>
    <m/>
    <m/>
    <m/>
    <m/>
    <m/>
    <m/>
    <m/>
    <s v=""/>
    <n v="9"/>
    <x v="1"/>
  </r>
  <r>
    <s v="SSF-00001466"/>
    <s v="Fire Detection Impairment (7 day max duration)"/>
    <s v="Edward Sirias"/>
    <s v="Closed"/>
    <s v="8/14/2021"/>
    <s v="8/14/2021"/>
    <x v="0"/>
    <s v="JLL crew 231 "/>
    <x v="137"/>
    <s v="South San Francisco"/>
    <s v="6507372683"/>
    <s v="Edward Sirias"/>
    <s v="siriase@gene.com"/>
    <s v="South Campus - SSF43"/>
    <s v="B43-1 YR PM ELEVATORS- CERT TEST [8/14/21]"/>
    <s v="SSF43 1st Floor (SSF43.1), OFFLINE, Call Security to disregard white and red strobe &amp;amp; F-key panel, South Campus (SC), SSF43 3rd Floor (SSF43.3), Fkey everything except elevators, SSF43 2nd Floor (SSF43.2), SSF43 (SSF43)"/>
    <s v="8/14/2021 12:00 AM"/>
    <m/>
    <s v="B43-1 YR PM ELEVATORS- CERT TEST [8/14/21] ​FLS testing will be required. Assistance from Siemens fire is requested. FLS devices will need to be tested and FLS panel management as well_x000a__x000a_"/>
    <s v="B43-1 YR PM ELEVATORS- CERT TEST [8/14/21] FLS testing will be required. Assistance from Siemens fire is requested. FLS devices will need to be tested and FLS panel management as well."/>
    <s v="2002601084"/>
    <s v="Edward Sirias"/>
    <m/>
    <s v="No"/>
    <s v="RA"/>
    <s v="No"/>
    <m/>
    <m/>
    <m/>
    <m/>
    <m/>
    <m/>
    <m/>
    <s v=""/>
    <n v="9"/>
    <x v="1"/>
  </r>
  <r>
    <s v="SSF-00001465"/>
    <s v="Fire Detection Impairment (7 day max duration)"/>
    <s v="David Miller"/>
    <s v="Closed"/>
    <s v="8/19/2021"/>
    <s v="8/19/2021"/>
    <x v="0"/>
    <s v="HPM Systems"/>
    <x v="137"/>
    <s v="South San Francisco"/>
    <s v="650-737-2167"/>
    <s v="Gary Seto"/>
    <s v="davemill@gene.com"/>
    <s v="Mid Campus - SSF15"/>
    <s v="B15 Calibration and Maintenance of LEL Sensors [08.19.21]"/>
    <s v="Disarms: F-keys + LEL input &amp;amp; output -Online-, SSF15 4th Floor (SSF15.4)"/>
    <s v="8/19/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Calibration and maintenance of multiple LEL sensors in Building 15 4th floor laboratory area."/>
    <s v="2002586214 plus 65"/>
    <s v="SSFPermits"/>
    <m/>
    <s v="No"/>
    <s v="RA"/>
    <s v="No"/>
    <m/>
    <m/>
    <m/>
    <m/>
    <m/>
    <m/>
    <m/>
    <s v=""/>
    <n v="14"/>
    <x v="1"/>
  </r>
  <r>
    <s v="SSF-00001462"/>
    <s v="Fire Detection Impairment (7 day max duration)"/>
    <s v="Will Ratelle"/>
    <s v="Closed"/>
    <s v="8/16/2021"/>
    <s v="8/21/2021"/>
    <x v="3"/>
    <s v="GCI"/>
    <x v="138"/>
    <s v="South San Francisco"/>
    <s v="415-730-7598"/>
    <s v="Will Ratelle"/>
    <s v="wratelle@gcigc.com"/>
    <s v="South Campus - SSF42"/>
    <s v="Continuation B42 1st Floor Conference Room Improvements [081621 - 082121]"/>
    <s v="SSF42 1st Floor (SSF42.1), (2-2 to 18, 23 to 27), (3-3, 4, 5, 8), ONLINE, 421110 (SSF42.1.421110), 421132 (SSF42.1.421132), 421133 (SSF42.1.421133), 421101 (SSF42.1.421101), 421128 (SSF42.1.421128), 421211 (SSF42.1.421211), 421120 (SSF42.1.421120), 421145 (SSF42.1.421145), 421105 (SSF42.1.421105), 421135 (SSF42.1.421135), 421141 (SSF42.1.421141), 421140 (SSF42.1.421140)"/>
    <s v="8/16/2021 12:00 AM"/>
    <m/>
    <s v="Friday 0600 - 23:59_x000a_Saturday 0600 - 1400_x000a__x000a_"/>
    <s v="Demo of existing conference rooms, restrooms and break area.  Area will be re-designed and updated finishes installed throughout these areas.  All rooms to be demo'd and surrounding corridors and open spaces."/>
    <s v="L16077112"/>
    <s v="Will Ratelle"/>
    <m/>
    <s v="No"/>
    <s v="RA"/>
    <s v="No"/>
    <s v="No"/>
    <s v="Yes"/>
    <m/>
    <m/>
    <s v="(2-2 to 18, 23 to 27), (3-3, 4, 5, 8)"/>
    <s v="Online"/>
    <m/>
    <s v=""/>
    <n v="12"/>
    <x v="1"/>
  </r>
  <r>
    <s v="SSF-00001460"/>
    <s v="Fire Detection Impairment (7 day max duration)"/>
    <s v="Carlos M Ortiz"/>
    <s v="Closed"/>
    <s v="8/5/2021"/>
    <s v="8/6/2021"/>
    <x v="5"/>
    <s v="Huber"/>
    <x v="138"/>
    <s v="South San Francisco"/>
    <s v="650.438.6897"/>
    <s v="Carlos M Ortiz"/>
    <s v="cmo@gene.com"/>
    <s v="Lower Campus - SSF09"/>
    <s v=" B9 Freeze Thaw Skid Urgent Weld Repair Work [080521 - 080621]"/>
    <s v="Offline, 9366C (SSF09.1.9366C), Disarm points (2-5,13,14,17 to 20,32,50) (3-40)"/>
    <s v="8/5/2021 12:00 AM"/>
    <m/>
    <m/>
    <s v="Weld work on propene refrigerant pipe on the B9 Freeze Thaw skid in RM 9366C."/>
    <s v="2002618720"/>
    <s v="SSFPermits"/>
    <m/>
    <s v="No"/>
    <s v="RA"/>
    <s v="No"/>
    <m/>
    <m/>
    <m/>
    <m/>
    <m/>
    <m/>
    <m/>
    <s v=""/>
    <n v="1"/>
    <x v="0"/>
  </r>
  <r>
    <s v="SSF-00001459"/>
    <s v="Fire Suppression Impairment (7 day max duration)"/>
    <s v="Anthony Waters"/>
    <s v="Closed"/>
    <s v="8/5/2021"/>
    <s v="8/6/2021"/>
    <x v="5"/>
    <m/>
    <x v="138"/>
    <s v="South San Francisco"/>
    <s v="925.382.2176"/>
    <s v="Anthony Waters"/>
    <m/>
    <s v="Lower Campus - SSF09A"/>
    <s v="B9A Impairment request [080521 - 080621]"/>
    <s v="Disarms: (1-46 to 60) - Offline, South San Francisco Locations (SSFLOC), Lower Campus (LC)"/>
    <s v="8/5/2021 12:00 AM"/>
    <m/>
    <s v="Emergency Impairment to support access to Network Equipment located in MDC01 and MDC02."/>
    <s v="Removing FEX switches from MDC01 and MDC02 "/>
    <s v="SCTASK1919777"/>
    <s v="SSFPermits"/>
    <m/>
    <s v="No"/>
    <s v="RA"/>
    <s v="No"/>
    <m/>
    <m/>
    <m/>
    <m/>
    <m/>
    <m/>
    <m/>
    <s v=""/>
    <n v="1"/>
    <x v="0"/>
  </r>
  <r>
    <s v="SSF-00001455"/>
    <s v="Fire Detection Impairment (7 day max duration)"/>
    <s v="Erick Aguayo"/>
    <s v="Closed"/>
    <s v="8/4/2021"/>
    <s v="8/4/2021"/>
    <x v="7"/>
    <s v="dome "/>
    <x v="138"/>
    <s v="South San Francisco"/>
    <s v="6506531109"/>
    <s v="Erick Aguayo"/>
    <s v="eaguayo@domebuilds.com"/>
    <s v="Lower Campus - SSF07"/>
    <s v="New emergency B7 gloss [080421]"/>
    <s v="Online, 72680 (SSF07.2.72680), Disarm points (3-7) (21-19,21,23 to 26,30 to 33,39,40) (30-19 to 26)"/>
    <s v="8/4/2021 12:00 AM"/>
    <m/>
    <m/>
    <s v="Soldering pipe, move ceiling tiles, move air duct "/>
    <s v="G16077029"/>
    <s v="Erick Aguayo"/>
    <m/>
    <s v="No"/>
    <s v="RA"/>
    <s v="No"/>
    <m/>
    <m/>
    <m/>
    <m/>
    <m/>
    <m/>
    <m/>
    <s v=""/>
    <n v="0"/>
    <x v="0"/>
  </r>
  <r>
    <s v="SSF-00001454"/>
    <s v="Fire Suppression Impairment (7 day max duration)"/>
    <s v="Yesi Alvarez"/>
    <s v="Closed"/>
    <s v="8/14/2021"/>
    <s v="8/14/2021"/>
    <x v="5"/>
    <s v="Siemens FLS"/>
    <x v="138"/>
    <s v="South San Francisco"/>
    <s v="510.398.3572"/>
    <s v="Mike Johnston"/>
    <s v="firesystems-d@gene.com "/>
    <s v="West Campus - SSF71F"/>
    <s v="B71 Siemens Annual Title 19 Visual Sprinkler Inspection [081421]"/>
    <s v="All floors, All rooms, B71"/>
    <s v="8/14/2021 12:00 AM"/>
    <m/>
    <m/>
    <s v="Siemens Annual Title 19 Sprinkler Inspection. No Audibles/Visual Signals."/>
    <s v="2002573148"/>
    <s v="Yesenia Contreras Alvarez (FLS)"/>
    <m/>
    <s v="No"/>
    <s v="RA"/>
    <s v="No"/>
    <m/>
    <m/>
    <m/>
    <m/>
    <m/>
    <m/>
    <m/>
    <s v=""/>
    <n v="10"/>
    <x v="1"/>
  </r>
  <r>
    <s v="SSF-00001453"/>
    <s v="Fire Suppression Impairment (7 day max duration)"/>
    <s v="Yesi Alvarez"/>
    <s v="Closed"/>
    <s v="8/12/2021"/>
    <s v="8/12/2021"/>
    <x v="5"/>
    <s v="Siemens FLS"/>
    <x v="138"/>
    <s v="South San Francisco"/>
    <s v="510.398.3572"/>
    <s v="Mike Johnston"/>
    <s v="mikejo@gene.com "/>
    <s v="South Campus - SSF42"/>
    <s v="B42 Siemens Annual Title 19 Visual Sprinkler Inspection [081221]"/>
    <s v="All floors, All rooms"/>
    <s v="8/12/2021 12:00 AM"/>
    <m/>
    <m/>
    <s v="Siemens Annual Title 19 Sprinkler Inspection. No Audibles/Visual Signals."/>
    <s v="2002573147"/>
    <s v="Yesenia Contreras Alvarez (FLS)"/>
    <m/>
    <s v="No"/>
    <s v="RA"/>
    <s v="No"/>
    <m/>
    <m/>
    <m/>
    <m/>
    <m/>
    <m/>
    <m/>
    <s v=""/>
    <n v="8"/>
    <x v="1"/>
  </r>
  <r>
    <s v="SSF-00001452"/>
    <s v="Fire Suppression Impairment (7 day max duration)"/>
    <s v="Romin S Kuver"/>
    <s v="Closed"/>
    <s v="8/4/2021"/>
    <s v="8/4/2021"/>
    <x v="1"/>
    <s v="GMP Process Piping"/>
    <x v="138"/>
    <s v="South San Francisco"/>
    <s v="7073928989"/>
    <s v="Romin S Kuver"/>
    <s v="bwellman@gmpprocesspiping.com"/>
    <s v="Lower Campus - SSF03"/>
    <s v="Emergency B3 Carbon Steel Union Replacement 3B150 [080421]"/>
    <s v="Online, 3B150 (SSF03.1.3B150), Disarm Points (3-25,26,28 to 43)"/>
    <s v="8/4/2021 12:00 AM"/>
    <m/>
    <s v="This job was cancelled yesterday and the leak became so bad it is now an Emergency Job. "/>
    <s v="Cut out carbon steel union and install flanges instead. Tig welding will be required for this job."/>
    <s v="2002609016"/>
    <s v="Romin Kuver"/>
    <m/>
    <s v="No"/>
    <s v="RA"/>
    <s v="No"/>
    <m/>
    <m/>
    <m/>
    <m/>
    <m/>
    <m/>
    <m/>
    <s v=""/>
    <n v="0"/>
    <x v="0"/>
  </r>
  <r>
    <s v="SSF-00001450"/>
    <s v="Fire Detection Impairment (7 day max duration)"/>
    <s v="Sean Peradotto"/>
    <s v="Closed"/>
    <s v="8/16/2021"/>
    <s v="8/20/2021"/>
    <x v="3"/>
    <s v="GCI"/>
    <x v="139"/>
    <s v="South San Francisco"/>
    <s v="415-271-4571"/>
    <s v="Sean Peradotto"/>
    <s v="speradotto@gcigc.com"/>
    <s v="South Campus - SSF47"/>
    <s v="B47 Continuation SC Elevator Project [081621 - 082021]"/>
    <s v="471257, 471249, 471255, 471250, 471277, 1st floor hallways, elevator lobbies 1st - 3rd, Disarm points (1-1 to 5,8,9,11 to 13,18,20) (2-23,24)(3-20) - Online"/>
    <s v="8/16/2021 12:00 AM"/>
    <m/>
    <m/>
    <s v="B47 Elevator Mod project. Upgrading interior of elevator cabs. Install of conduits for new card readers and power on the 1st -3rd floor"/>
    <s v="L16077021"/>
    <s v="Sean Peradotto"/>
    <m/>
    <s v="No"/>
    <s v="RA"/>
    <s v="No"/>
    <m/>
    <m/>
    <m/>
    <m/>
    <m/>
    <m/>
    <m/>
    <s v=""/>
    <n v="13"/>
    <x v="1"/>
  </r>
  <r>
    <s v="SSF-00001448"/>
    <s v="Fire Detection Impairment (7 day max duration)"/>
    <s v="Jacob Brown"/>
    <s v="Closed"/>
    <s v="8/9/2021"/>
    <s v="8/13/2021"/>
    <x v="3"/>
    <s v="GCI"/>
    <x v="139"/>
    <s v="South San Francisco"/>
    <s v="415-531-5168"/>
    <s v="Jacob Brown"/>
    <s v="Jbrown@gcigc.com"/>
    <s v="Mid Campus - SSF12"/>
    <s v="Continuation - B12.4 Ace Lab [08.09.21 - 08.13.21]"/>
    <s v="(Fkey Bypass AHU)(6-127 to 129,132,150 to 152,154,155,165,178,179,181,182) -ONLINE-, 12471 (SSF12.4.12471), 12472 (SSF12.4.12472), 12470 (SSF12.4.12470), 12449 (SSF12.4.12449), 12451 (SSF12.4.12451), 12473 (SSF12.4.12473), 12450 (SSF12.4.12450), 12452 (SSF12.4.12452)"/>
    <s v="8/9/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
    <s v="B12.4 ACE Lab: Demo of the ACE lab walls, flooring, ceiling, HVAC and MEP in wall and ceiling rough-ins. Build back lab with new configuration. All new HVAC, MEP above ceiling and in wall. Install new drywall, paint, trim, flooring and casework. - Adding points. _x000a_6.165, 6.178, 6.179, 6.182."/>
    <m/>
    <s v="Jacob Brown"/>
    <m/>
    <s v="No"/>
    <s v="RA"/>
    <s v="No"/>
    <m/>
    <m/>
    <m/>
    <m/>
    <m/>
    <m/>
    <m/>
    <s v=""/>
    <n v="6"/>
    <x v="1"/>
  </r>
  <r>
    <s v="SSF-00001447"/>
    <s v="Fire Detection Impairment (7 day max duration)"/>
    <s v="Lawson Cook"/>
    <s v="Closed"/>
    <s v="8/9/2021"/>
    <s v="8/14/2021"/>
    <x v="7"/>
    <s v="Dome"/>
    <x v="139"/>
    <s v="South San Francisco"/>
    <s v="6507998786"/>
    <s v="Erick Aguayo"/>
    <s v="portega@domebuilds.com"/>
    <s v="Lower Campus - SSF09"/>
    <s v="Continuation B9 Fire Detection Impairment [080921 - 081421]"/>
    <s v="9712 (SSF09.1.9712), Online, No points, 9710A (SSF09.1.9710A), 9710B (SSF09.1.9710B), 9710 (SSF09.1.9710), 9710-1 (SSF09.1.9710-1), 9710-2 (SSF09.1.9710-2), 9710-3 (SSF09.1.9710-3)"/>
    <s v="8/9/2021 12:00 AM"/>
    <m/>
    <m/>
    <s v="Installation of eye wash station, Milli-q, and respective utilities. Minor trenching to accommodate space for drainage will create dust, hot work will be carried out to install water lines."/>
    <s v="G16074779"/>
    <s v="Yesenia Contreras Alvarez (FLS)"/>
    <m/>
    <s v="No"/>
    <s v="RA"/>
    <s v="No"/>
    <m/>
    <m/>
    <m/>
    <m/>
    <m/>
    <m/>
    <m/>
    <s v=""/>
    <n v="6"/>
    <x v="1"/>
  </r>
  <r>
    <s v="SSF-00001446"/>
    <s v="Fire Detection Impairment (7 day max duration)"/>
    <s v="Lawson Cook"/>
    <s v="Closed"/>
    <s v="8/9/2021"/>
    <s v="8/13/2021"/>
    <x v="7"/>
    <s v="Dome"/>
    <x v="139"/>
    <s v="South San Francisco"/>
    <s v="6507998786"/>
    <s v="Eric Aguayo "/>
    <s v="portega@domebuilds.com"/>
    <s v="Lower Campus - SSF03"/>
    <s v="New B3 [080921-081321]"/>
    <s v="B3, Room 3735, Online, No points"/>
    <s v="8/9/2021 12:00 AM"/>
    <m/>
    <m/>
    <s v="Pressure gage installation hot work performed "/>
    <s v="N/A"/>
    <s v="Yesenia Contreras Alvarez (FLS)"/>
    <m/>
    <s v="No"/>
    <s v="RA"/>
    <s v="No"/>
    <m/>
    <m/>
    <m/>
    <m/>
    <m/>
    <m/>
    <m/>
    <s v=""/>
    <n v="6"/>
    <x v="1"/>
  </r>
  <r>
    <s v="SSF-00001445"/>
    <s v="Fire Suppression Impairment (7 day max duration)"/>
    <s v="Romin S Kuver"/>
    <s v="Closed"/>
    <s v="8/5/2021"/>
    <s v="8/6/2021"/>
    <x v="1"/>
    <s v="GMP Process Piping"/>
    <x v="139"/>
    <s v="South San Francisco"/>
    <s v="7073928989"/>
    <s v="Romin S Kuver"/>
    <s v="rkuver@gmpprocesspiping.com"/>
    <s v="Lower Campus - B3-B8"/>
    <s v="New B3 T221 Plant Steam Piping Replacement 3903 [080521 - 080621]"/>
    <s v="Online, 3903 (SSF03.3.3903), No points"/>
    <s v="8/5/2021 12:00 AM"/>
    <m/>
    <s v="Job schedule was confirmed yesterday."/>
    <s v="Cut out carbon steel plant steam piping and tig weld new piping to replace the leaking section to nearest good quality piping. All work to be done inside barrier."/>
    <s v="2002594747 "/>
    <s v="Romin Kuver"/>
    <m/>
    <s v="No"/>
    <s v="RA"/>
    <s v="No"/>
    <m/>
    <m/>
    <m/>
    <m/>
    <m/>
    <m/>
    <m/>
    <s v=""/>
    <n v="2"/>
    <x v="0"/>
  </r>
  <r>
    <s v="SSF-00001444"/>
    <s v="Fire Detection Impairment (7 day max duration)"/>
    <s v="Erick Aguayo"/>
    <s v="Closed"/>
    <s v="8/7/2021"/>
    <s v="8/7/2021"/>
    <x v="7"/>
    <s v="dome "/>
    <x v="139"/>
    <s v="South San Francisco"/>
    <s v="6506531109"/>
    <s v="pablo ortega"/>
    <s v="portega@domebuilds.com"/>
    <s v="Lower Campus - SSF05"/>
    <s v="Cont B5 T-Cell  Room 5546 [080721]"/>
    <s v="B5 5546 out side and inside of the room, SSF05 1st Floor (SSF05.1), Disarms: (2-20 to 22,25,39,40,43 to 50) - Online-"/>
    <s v="8/7/2021 12:00 AM"/>
    <m/>
    <m/>
    <s v="Soldering pipe, move ceiling tiles, move air duct "/>
    <s v="G16077151"/>
    <s v="Erick Aguayo"/>
    <m/>
    <s v="No"/>
    <s v="RA"/>
    <s v="No"/>
    <m/>
    <m/>
    <m/>
    <m/>
    <m/>
    <m/>
    <m/>
    <s v=""/>
    <n v="4"/>
    <x v="0"/>
  </r>
  <r>
    <s v="SSF-00001442"/>
    <s v="Fire Detection Impairment (7 day max duration)"/>
    <s v="Erick Aguayo"/>
    <s v="Closed"/>
    <s v="8/9/2021"/>
    <s v="8/13/2021"/>
    <x v="7"/>
    <s v="dome "/>
    <x v="139"/>
    <s v="South San Francisco"/>
    <s v="6506531109"/>
    <s v="pablo ortega"/>
    <s v="portega@domebuilds.com"/>
    <s v="Lower Campus - SSF05"/>
    <s v="Cont B5 T-Cell  Room 5546 [080921 - 081321]"/>
    <s v="B5 5546 out side and inside of the room, SSF05 1st Floor (SSF05.1), Disarms: (2-20 to 22,25,39,40,43 to 50) - Online-"/>
    <s v="8/9/2021 12:00 AM"/>
    <m/>
    <m/>
    <s v="Soldering pipe, move ceiling tiles, move air duct "/>
    <s v="G16077151"/>
    <s v="Erick Aguayo"/>
    <m/>
    <s v="No"/>
    <s v="RA"/>
    <s v="No"/>
    <m/>
    <m/>
    <m/>
    <m/>
    <m/>
    <m/>
    <m/>
    <s v=""/>
    <n v="6"/>
    <x v="1"/>
  </r>
  <r>
    <s v="SSF-00001437"/>
    <s v="Fire Detection Impairment (7 day max duration)"/>
    <s v="Colin Hellmuth"/>
    <s v="Closed"/>
    <s v="8/9/2021"/>
    <s v="8/14/2021"/>
    <x v="3"/>
    <s v="GCI"/>
    <x v="140"/>
    <s v="South San Francisco"/>
    <s v="415-470-6462"/>
    <s v="Colin Hellmuth"/>
    <s v="chellmuth@gcigc.com"/>
    <s v="Upper Campus - SSF20"/>
    <s v="Continuation B20 BAS Migration [080921-081421]"/>
    <s v="SSF20 2nd Floor (SSF20.2), Catwalk/Interstitial Space, Online, 20100 (SSF20.1.20100), 20102 (SSF20.1.20102), Disarm points (1-26,27) (2-59,60) (3-6,13,16,20,33,34,36,37) (4-13,30,31) (8-11,12,58 to 60), 20107 (SSF20.1.20107), 20106 (SSF20.1.20106), 20316 (SSF20.1.20316), 20116 (SSF20.1.20116), 20332 (SSF20.1.20332), 20320 (SSF20.1.20320), 20322 (SSF20.1.20322)"/>
    <s v="8/9/2021 12:00 AM"/>
    <m/>
    <s v="needed daily 20:00-06:00am_x000a__x000a_"/>
    <s v="B20 BAS Migration - DXR Controller Replacement"/>
    <s v="G16077148"/>
    <s v="Percy Leroy Sanford Jr"/>
    <m/>
    <s v="No"/>
    <s v="RA"/>
    <s v="No"/>
    <m/>
    <m/>
    <m/>
    <m/>
    <m/>
    <m/>
    <m/>
    <s v=""/>
    <n v="7"/>
    <x v="1"/>
  </r>
  <r>
    <s v="SSF-00001431"/>
    <s v="Fire Detection Impairment (7 day max duration)"/>
    <s v="Will Ratelle"/>
    <s v="Closed"/>
    <s v="8/9/2021"/>
    <s v="8/14/2021"/>
    <x v="3"/>
    <s v="GCI"/>
    <x v="140"/>
    <s v="South San Francisco"/>
    <s v="415-730-7598"/>
    <s v="Will Ratelle"/>
    <s v="wratelle@gcigc.com"/>
    <s v="South Campus - SSF42"/>
    <s v="Continuation B42 1st Floor Conference Room Improvements [080921 - 081421]"/>
    <s v="SSF42 1st Floor (SSF42.1), (2-2 to 18, 23 to 27), (3-3, 4, 5, 8), ONLINE, 421110 (SSF42.1.421110), 421132 (SSF42.1.421132), 421133 (SSF42.1.421133), 421101 (SSF42.1.421101), 421128 (SSF42.1.421128), 421211 (SSF42.1.421211), 421120 (SSF42.1.421120), 421145 (SSF42.1.421145), 421105 (SSF42.1.421105), 421135 (SSF42.1.421135), 421141 (SSF42.1.421141), 421140 (SSF42.1.421140)"/>
    <s v="8/9/2021 12:00 AM"/>
    <m/>
    <s v="Friday 0600-23:59_x000a_Saturday 0600-1400_x000a__x000a_"/>
    <s v="Demo of existing conference rooms, restrooms and break area.  Area will be re-designed and updated finishes installed throughout these areas.  All rooms to be demo'd and surrounding corridors and open spaces."/>
    <s v="L16077112"/>
    <s v="Will Ratelle"/>
    <m/>
    <s v="No"/>
    <s v="RA"/>
    <s v="No"/>
    <m/>
    <m/>
    <m/>
    <m/>
    <m/>
    <m/>
    <m/>
    <s v=""/>
    <n v="7"/>
    <x v="1"/>
  </r>
  <r>
    <s v="SSF-00001428"/>
    <s v="Fire Detection Impairment (7 day max duration)"/>
    <s v="Edgar Montes"/>
    <s v="Closed"/>
    <s v="8/7/2021"/>
    <s v="8/7/2021"/>
    <x v="0"/>
    <s v="Miguel Steam cleaning"/>
    <x v="140"/>
    <s v="South San Francisco"/>
    <s v="650-296-7953"/>
    <s v="Edgar Montes"/>
    <s v="miguel@miguelsteam.com"/>
    <s v="Lower Campus - T09-B56"/>
    <s v="B56 Kitchen Hood Cleaning [08/07/21]"/>
    <s v="Disarms: (M-116)(D-121) - Online, SSF56 (SSF56), 561011 (SSF56.1.561011), 561010 (SSF56.1.561010), 561015 (SSF56.1.561015)"/>
    <s v="8/7/2021 12:00 AM"/>
    <m/>
    <m/>
    <s v="B56 Miguel Steam Cleaning will be onsite to perform routine PM on Kitchen Hoods "/>
    <s v="1002866049"/>
    <s v="Edgar Montes"/>
    <m/>
    <s v="No"/>
    <s v="RA"/>
    <s v="No"/>
    <m/>
    <m/>
    <m/>
    <m/>
    <m/>
    <m/>
    <m/>
    <s v=""/>
    <n v="5"/>
    <x v="1"/>
  </r>
  <r>
    <s v="SSF-00001427"/>
    <s v="Fire Detection Impairment (7 day max duration)"/>
    <s v="Nathan Farey"/>
    <s v="Closed"/>
    <s v="8/10/2021"/>
    <s v="8/10/2021"/>
    <x v="3"/>
    <s v="Therma"/>
    <x v="140"/>
    <s v="South San Francisco"/>
    <s v="415-802-4479"/>
    <s v="Dom WIlliams"/>
    <s v="fareyn@gene.com"/>
    <s v="Mid Campus - SSF10"/>
    <s v="New B10 10.117 CO2 Split [081021]"/>
    <s v="(1-104 to 106), 10117 (SSF10.1.10117), ONLINE"/>
    <s v="8/10/2021 12:00 AM"/>
    <m/>
    <m/>
    <s v="Splitting a CO2 drop into two CO2 drops inside lab 10117."/>
    <s v="G16077177"/>
    <s v="Nathan Farey"/>
    <m/>
    <s v="No"/>
    <s v="RA"/>
    <s v="No"/>
    <m/>
    <m/>
    <m/>
    <m/>
    <m/>
    <m/>
    <m/>
    <s v=""/>
    <n v="8"/>
    <x v="1"/>
  </r>
  <r>
    <s v="SSF-00001425"/>
    <s v="Fire Detection Impairment (7 day max duration)"/>
    <s v="Jacob Brown"/>
    <s v="Closed"/>
    <s v="8/16/2021"/>
    <s v="8/20/2021"/>
    <x v="3"/>
    <s v="GCI"/>
    <x v="140"/>
    <s v="South San Francisco"/>
    <s v="415-531-5168"/>
    <s v="Jacob Brown"/>
    <s v="Jbrown@gcigc.com"/>
    <s v="West Campus - SSF29"/>
    <s v="Continuation - B29 HCO Chiller [081621 - 082021]"/>
    <s v="29101 (SSF29.1.29101), B29 Stairwell #1, B29 Stairwell #2, 29207 (SSF29.2.29207), 29205 (SSF29.2.29205), 29100, 29113, 29204 (SSF29.2.29204), 29209 (SSF29.2.29209), 29114, 29206, 29110 (SSF29.1.29110), 29112 (SSF29.1.29112), 29210, Disarms: (1-3,8) -Online-, 29111 (SSF29.1.29111), 29102 (SSF29.1.29102), 29115 (SSF29.1.29115), 29103 (SSF29.1.29103), 29105 (SSF29.1.29105), 29108 (SSF29.1.29108), 29104 (SSF29.1.29104), 29107 (SSF29.1.29107), 29109 (SSF29.1.29109), 29106 (SSF29.1.29106), 29201 (SSF29.2.29201), 29202 (SSF29.2.29202), 29208 (SSF29.2.29208), 29203 (SSF29.2.29203), 29211 (SSF29.2.29211)"/>
    <s v="8/16/2021 12:00 AM"/>
    <m/>
    <m/>
    <s v="New plumbing piping including hanger layout and  install, insulation and supports. Drywall demo for access. Above ceiling work, removing tiles, concrete work, coring w/ dust generation. HVAC ductwork. New piping install including hot work."/>
    <s v="L16076939"/>
    <s v="Anthony Garcia"/>
    <m/>
    <s v="No"/>
    <s v="RA"/>
    <s v="No"/>
    <m/>
    <m/>
    <m/>
    <m/>
    <m/>
    <m/>
    <m/>
    <s v=""/>
    <n v="14"/>
    <x v="1"/>
  </r>
  <r>
    <s v="SSF-00001424"/>
    <s v="Fire Detection Impairment (7 day max duration)"/>
    <s v="Jacob Brown"/>
    <s v="Closed"/>
    <s v="8/9/2021"/>
    <s v="8/13/2021"/>
    <x v="3"/>
    <s v="GCI"/>
    <x v="140"/>
    <s v="South San Francisco"/>
    <s v="415-531-5168"/>
    <s v="Jacob Brown"/>
    <s v="Jbrown@gcigc.com"/>
    <s v="West Campus - SSF29"/>
    <s v="Continuation - B29 HCO Chiller [08.09.21 - 08.13.21]"/>
    <s v="29101 (SSF29.1.29101), B29 Stairwell #1, B29 Stairwell #2, 29207 (SSF29.2.29207), 29205 (SSF29.2.29205), 29100, 29113, 29204 (SSF29.2.29204), 29209 (SSF29.2.29209), 29114, 29206, 29110 (SSF29.1.29110), 29112 (SSF29.1.29112), 29210, Disarms: (1-3,8) -Online-, 29111 (SSF29.1.29111), 29102 (SSF29.1.29102), 29115 (SSF29.1.29115), 29103 (SSF29.1.29103), 29105 (SSF29.1.29105), 29108 (SSF29.1.29108), 29104 (SSF29.1.29104), 29107 (SSF29.1.29107), 29109 (SSF29.1.29109), 29106 (SSF29.1.29106), 29201 (SSF29.2.29201), 29202 (SSF29.2.29202), 29208 (SSF29.2.29208), 29203 (SSF29.2.29203), 29211 (SSF29.2.29211)"/>
    <s v="8/9/2021 12:00 AM"/>
    <m/>
    <m/>
    <s v="New plumbing piping including hanger layout and  install, insulation and supports. Drywall demo for access. Above ceiling work, removing tiles, concrete work, coring w/ dust generation. HVAC ductwork. New piping install including hot work."/>
    <s v="L16076939"/>
    <s v="Anthony Garcia"/>
    <m/>
    <s v="No"/>
    <s v="RA"/>
    <s v="No"/>
    <m/>
    <m/>
    <m/>
    <m/>
    <m/>
    <m/>
    <m/>
    <s v=""/>
    <n v="7"/>
    <x v="1"/>
  </r>
  <r>
    <s v="SSF-00001423"/>
    <s v="Fire Detection Impairment (7 day max duration)"/>
    <s v="Anthony D Garcia"/>
    <s v="Closed"/>
    <s v="8/16/2021"/>
    <s v="8/20/2021"/>
    <x v="3"/>
    <s v="GCI"/>
    <x v="140"/>
    <s v="South San Francisco"/>
    <s v="4158477158"/>
    <s v="Anthony D Garcia"/>
    <s v="garciaja@gene.com"/>
    <s v="South Campus - SSF48"/>
    <s v="Continuation B48 MPLS Project [081621 - 082021]"/>
    <s v="SSF48 (SSF48), (1-18), (2-43), Online, South Campus (SC), SSF48 1st Floor (SSF48.1), 481147 (SSF48.1.481147), 481149 (SSF48.1.481149)"/>
    <s v="8/16/2021 12:00 AM"/>
    <m/>
    <s v="_x000a_"/>
    <s v="Put Smoke Detector in bypass as this detector has been audibling a false alarm due to the steam of the auto claves."/>
    <s v="L16076864"/>
    <s v="Anthony Garcia"/>
    <m/>
    <s v="No"/>
    <s v="RA"/>
    <s v="No"/>
    <m/>
    <m/>
    <m/>
    <m/>
    <m/>
    <m/>
    <m/>
    <s v=""/>
    <n v="14"/>
    <x v="1"/>
  </r>
  <r>
    <s v="SSF-00001422"/>
    <s v="Fire Detection Impairment (7 day max duration)"/>
    <s v="Anthony D Garcia"/>
    <s v="Closed"/>
    <s v="8/9/2021"/>
    <s v="8/13/2021"/>
    <x v="3"/>
    <s v="GCI"/>
    <x v="140"/>
    <s v="South San Francisco"/>
    <s v="4158477158"/>
    <s v="Anthony D Garcia"/>
    <s v="garciaja@gene.com"/>
    <s v="South Campus - SSF48"/>
    <s v="Continuation B48 MPLS Project [080921 - 081321]"/>
    <s v="SSF48 (SSF48), (1-18), (2-43), Online, South Campus (SC), SSF48 1st Floor (SSF48.1), 481147 (SSF48.1.481147), 481149 (SSF48.1.481149)"/>
    <s v="8/9/2021 12:00 AM"/>
    <m/>
    <s v="_x000a_"/>
    <s v="Put Smoke Detector in bypass as this detector has been audibling a false alarm due to the steam of the auto claves."/>
    <s v="L16076864"/>
    <s v="Anthony Garcia"/>
    <m/>
    <s v="No"/>
    <s v="RA"/>
    <s v="No"/>
    <m/>
    <m/>
    <m/>
    <m/>
    <m/>
    <m/>
    <m/>
    <s v=""/>
    <n v="7"/>
    <x v="1"/>
  </r>
  <r>
    <s v="SSF-00001421"/>
    <s v="Fire Suppression Impairment (7 day max duration)"/>
    <s v="Kyle McClain"/>
    <s v="Closed"/>
    <s v="8/5/2021"/>
    <s v="8/5/2021"/>
    <x v="0"/>
    <s v="Genentech"/>
    <x v="141"/>
    <s v="South San Francisco"/>
    <s v="6502910036"/>
    <s v="Chandra Mahajan"/>
    <s v="crew230-d@gene.com "/>
    <s v="Mid Campus - B15 Yard"/>
    <s v="B15 Weekly Fire Pump Test [080521]"/>
    <s v="SSF-FAC-FLS-B015-FS0015-PMPDFP, FRC-2, B15 Fire pump room, Disarms: (21-1,5,21) -Online-"/>
    <s v="8/5/2021 12:00 AM"/>
    <m/>
    <m/>
    <s v="Perform Weekly Fire Pump Test"/>
    <s v="2002574658"/>
    <s v="Kyle McClain"/>
    <m/>
    <s v="No"/>
    <s v="RA"/>
    <s v="No"/>
    <m/>
    <m/>
    <m/>
    <m/>
    <m/>
    <m/>
    <m/>
    <s v=""/>
    <n v="4"/>
    <x v="0"/>
  </r>
  <r>
    <s v="SSF-00001420"/>
    <s v="Fire Suppression Impairment (7 day max duration)"/>
    <s v="Kyle McClain"/>
    <s v="Closed"/>
    <s v="8/5/2021"/>
    <s v="8/5/2021"/>
    <x v="0"/>
    <s v="JLL"/>
    <x v="141"/>
    <s v="South San Francisco"/>
    <s v="6502910036"/>
    <s v="Chandra Mahajan"/>
    <s v="crew230-d@gene.com "/>
    <s v="Mid Campus - SSF10"/>
    <s v="1 MON OPRD B10 GENERATORS 10A 10B &amp; 10C [080521]"/>
    <s v="SSF-UTL-ELC-B010-EG010A, SSF-UTL-ELC-B010-EG010B, SSF-UTL-ELC-B010-EG010C, ONLINE, NO POINTS"/>
    <s v="8/5/2021 12:00 AM"/>
    <m/>
    <m/>
    <s v="Run B10 Generator. No load"/>
    <s v="2002587124"/>
    <s v="Kyle McClain"/>
    <m/>
    <s v="No"/>
    <s v="RA"/>
    <s v="No"/>
    <m/>
    <m/>
    <m/>
    <m/>
    <m/>
    <m/>
    <m/>
    <s v=""/>
    <n v="4"/>
    <x v="0"/>
  </r>
  <r>
    <s v="SSF-00001419"/>
    <s v="Fire Suppression Impairment (7 day max duration)"/>
    <s v="Romin S Kuver"/>
    <s v="Closed"/>
    <s v="8/11/2021"/>
    <s v="8/12/2021"/>
    <x v="1"/>
    <s v="GMP Process Piping"/>
    <x v="141"/>
    <s v="South San Francisco"/>
    <s v="7073928989"/>
    <s v="Romin S Kuver"/>
    <s v="rkuver@gmpprocesspiping.com"/>
    <s v="Lower Campus - SSF03"/>
    <s v="NEW Plant Steam Piping Replacement 081121 - 081221 3720"/>
    <s v="(26-13, 14), 3720 (SSF03.1.3720), ONLINE"/>
    <s v="8/11/2021 12:00 AM"/>
    <m/>
    <m/>
    <s v="Cut out leaking plant steam piping and replace with new piping. Welding will be required."/>
    <s v="2002565499"/>
    <s v="Romin Kuver"/>
    <m/>
    <s v="No"/>
    <s v="RA"/>
    <s v="No"/>
    <m/>
    <m/>
    <m/>
    <m/>
    <m/>
    <m/>
    <m/>
    <s v=""/>
    <n v="10"/>
    <x v="1"/>
  </r>
  <r>
    <s v="SSF-00001417"/>
    <s v="Fire Suppression Impairment (7 day max duration)"/>
    <s v="Alfonzo Bell"/>
    <s v="Closed"/>
    <s v="8/28/2021"/>
    <s v="8/28/2021"/>
    <x v="1"/>
    <m/>
    <x v="142"/>
    <s v="South San Francisco"/>
    <s v="5105590466"/>
    <s v="Rick Bates"/>
    <m/>
    <s v="West Campus - SSF29"/>
    <s v="PUMP, FIRE SUPPRESSION SYS, B29 [082821]"/>
    <s v="ONLINE, (1-18 to 23,25 to ,27,34,57,58), Lower Campus (LC), South San Francisco Locations (SSFLOC), SSF29 (SSF29)"/>
    <s v="8/28/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
    <s v="1 WK TEST INSP PM DIESEL FIRE PUMP"/>
    <s v="2002582389"/>
    <s v="SSFPermits"/>
    <m/>
    <s v="No"/>
    <s v="RA"/>
    <s v="No"/>
    <m/>
    <m/>
    <m/>
    <m/>
    <m/>
    <m/>
    <m/>
    <s v=""/>
    <n v="28"/>
    <x v="1"/>
  </r>
  <r>
    <s v="SSF-00001416"/>
    <s v="Fire Suppression Impairment (7 day max duration)"/>
    <s v="Alfonzo Bell"/>
    <s v="Closed"/>
    <s v="8/21/2021"/>
    <s v="8/21/2021"/>
    <x v="1"/>
    <s v="JLL"/>
    <x v="142"/>
    <s v="South San Francisco"/>
    <s v="5105590466"/>
    <s v="Rick Bates"/>
    <s v="batesr@gene.com "/>
    <s v="West Campus - SSF29"/>
    <s v="B29 PUMP, FIRE SUPPRESSION SYS [082121]"/>
    <s v="Disarms: (1-18 to 23,25 to ,27,34,57,58) - Online, Lower Campus (LC), South San Francisco Locations (SSFLOC), SSF29 (SSF29)"/>
    <s v="8/21/2021 12:00 AM"/>
    <m/>
    <m/>
    <s v="1 WK TEST INSP PM DIESEL FIRE PUMP"/>
    <s v="2002580783"/>
    <s v="SSFPermits"/>
    <m/>
    <s v="No"/>
    <s v="RA"/>
    <s v="No"/>
    <m/>
    <m/>
    <m/>
    <m/>
    <m/>
    <m/>
    <m/>
    <s v=""/>
    <n v="21"/>
    <x v="1"/>
  </r>
  <r>
    <s v="SSF-00001415"/>
    <s v="Fire Suppression Impairment (7 day max duration)"/>
    <s v="Alfonzo Bell"/>
    <s v="Closed"/>
    <s v="8/14/2021"/>
    <s v="8/14/2021"/>
    <x v="1"/>
    <m/>
    <x v="142"/>
    <s v="South San Francisco"/>
    <s v="5105590466"/>
    <s v="Rick Bates"/>
    <m/>
    <s v="West Campus - SSF29"/>
    <s v="PUMP, FIRE SUPPRESSION SYS, B29 [081421]"/>
    <s v="ONLINE, (1-18 to 23,25 to ,27,34,57,58), Lower Campus (LC), South San Francisco Locations (SSFLOC), SSF29 (SSF29)"/>
    <s v="8/14/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
    <s v="1 WK TEST INSP PM DIESEL FIRE PUMP"/>
    <s v="2002579338"/>
    <s v="SSFPermits"/>
    <m/>
    <s v="No"/>
    <s v="RA"/>
    <s v="No"/>
    <m/>
    <m/>
    <m/>
    <m/>
    <m/>
    <m/>
    <m/>
    <s v=""/>
    <n v="14"/>
    <x v="1"/>
  </r>
  <r>
    <s v="SSF-00001414"/>
    <s v="Fire Suppression Impairment (7 day max duration)"/>
    <s v="Alfonzo Bell"/>
    <s v="Closed"/>
    <s v="8/7/2021"/>
    <s v="8/7/2021"/>
    <x v="1"/>
    <s v="JLL"/>
    <x v="142"/>
    <s v="South San Francisco"/>
    <s v="5105590466"/>
    <s v="Rick Bates"/>
    <s v="batesr@gene.com "/>
    <s v="West Campus - SSF29"/>
    <s v="B29 PUMP, FIRE SUPPRESSION SYS [080721]"/>
    <s v="Disarms: (1-18 to 23,25 to ,27,34,57,58) - Online, Lower Campus (LC), South San Francisco Locations (SSFLOC), SSF29 (SSF29)"/>
    <s v="8/7/2021 12:00 AM"/>
    <m/>
    <m/>
    <s v="1 WK TEST INSP PM DIESEL FIRE PUMP"/>
    <s v="2002574659"/>
    <s v="SSFPermits"/>
    <m/>
    <s v="No"/>
    <s v="RA"/>
    <s v="No"/>
    <m/>
    <m/>
    <m/>
    <m/>
    <m/>
    <m/>
    <m/>
    <s v=""/>
    <n v="7"/>
    <x v="1"/>
  </r>
  <r>
    <s v="SSF-00001413"/>
    <s v="Fire Suppression Impairment (7 day max duration)"/>
    <s v="Alfonzo Bell"/>
    <s v="Closed"/>
    <s v="8/31/2021"/>
    <s v="8/31/2021"/>
    <x v="1"/>
    <s v="JLL"/>
    <x v="142"/>
    <s v="South San Francisco"/>
    <s v="5105590466"/>
    <s v="Rick Bates"/>
    <s v="batesr@gene.com "/>
    <s v="Lower Campus - SSF06"/>
    <s v="B6 PUMP, FIRE SUPPRESSION SYS [083121]"/>
    <s v="Disarms: (13-19 to 23,25,26,47 to 50,53) - Online, SSF06 (SSF06), Lower Campus (LC), South San Francisco Locations (SSFLOC)"/>
    <s v="8/31/2021 12:00 AM"/>
    <m/>
    <m/>
    <s v="1 WK TEST INSP PM DIESEL FIRE PUMP"/>
    <s v="2002584097"/>
    <s v="SSFPermits"/>
    <m/>
    <s v="No"/>
    <s v="RA"/>
    <s v="No"/>
    <m/>
    <m/>
    <m/>
    <m/>
    <m/>
    <m/>
    <m/>
    <s v=""/>
    <n v="31"/>
    <x v="1"/>
  </r>
  <r>
    <s v="SSF-00001412"/>
    <s v="Fire Suppression Impairment (7 day max duration)"/>
    <s v="Alfonzo Bell"/>
    <s v="Closed"/>
    <s v="8/24/2021"/>
    <s v="8/24/2021"/>
    <x v="1"/>
    <m/>
    <x v="142"/>
    <s v="South San Francisco"/>
    <s v="5105590466"/>
    <s v="Rick Bates"/>
    <m/>
    <s v="Lower Campus - SSF06"/>
    <s v="PUMP, FIRE SUPPRESSION SYS, B6 [082421]"/>
    <s v="ONLINE, (13-19 to 23,25,26,47 to 50,53), SSF06 (SSF06), Lower Campus (LC), South San Francisco Locations (SSFLOC)"/>
    <s v="8/24/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
    <s v="1 WK TEST INSP PM DIESEL FIRE PUMP"/>
    <s v="2002582387"/>
    <s v="SSFPermits"/>
    <m/>
    <s v="No"/>
    <s v="RA"/>
    <s v="No"/>
    <s v="No"/>
    <m/>
    <m/>
    <m/>
    <s v="(13-19 to 23,25,26,47 to 50,53)"/>
    <s v="Online"/>
    <s v="Complete"/>
    <s v=""/>
    <n v="24"/>
    <x v="1"/>
  </r>
  <r>
    <s v="SSF-00001411"/>
    <s v="Fire Suppression Impairment (7 day max duration)"/>
    <s v="Alfonzo Bell"/>
    <s v="Closed"/>
    <s v="8/17/2021"/>
    <s v="8/17/2021"/>
    <x v="1"/>
    <s v="JLL"/>
    <x v="142"/>
    <s v="South San Francisco"/>
    <s v="5105590466"/>
    <s v="Rick Bates"/>
    <s v="batesr@gene.com "/>
    <s v="Lower Campus - SSF06"/>
    <s v="B6 PUMP, FIRE SUPPRESSION SYS [081721]"/>
    <s v="Disarms: (13-19 to 23,25,26,47 to 50,53) - Online, SSF06 (SSF06), Lower Campus (LC), South San Francisco Locations (SSFLOC)"/>
    <s v="8/17/2021 12:00 AM"/>
    <m/>
    <m/>
    <s v="1 WK TEST INSP PM DIESEL FIRE PUMP"/>
    <s v="2002580781"/>
    <s v="SSFPermits"/>
    <m/>
    <s v="No"/>
    <s v="RA"/>
    <s v="No"/>
    <m/>
    <m/>
    <m/>
    <m/>
    <m/>
    <m/>
    <m/>
    <s v=""/>
    <n v="17"/>
    <x v="1"/>
  </r>
  <r>
    <s v="SSF-00001410"/>
    <s v="Fire Suppression Impairment (7 day max duration)"/>
    <s v="Alfonzo Bell"/>
    <s v="Closed"/>
    <s v="8/10/2021"/>
    <s v="8/10/2021"/>
    <x v="1"/>
    <m/>
    <x v="142"/>
    <s v="South San Francisco"/>
    <s v="5105590466"/>
    <s v="Rick Bates"/>
    <m/>
    <s v="Lower Campus - SSF06"/>
    <s v="PUMP, FIRE SUPPRESSION SYS, B6 [081021]"/>
    <s v="ONLINE, (13-19 to 23,25,26,47 to 50,53), SSF06 (SSF06), Lower Campus (LC), South San Francisco Locations (SSFLOC)"/>
    <s v="8/10/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
    <s v="1 WK TEST INSP PM DIESEL FIRE PUMP"/>
    <s v="2002579336"/>
    <s v="SSFPermits"/>
    <m/>
    <s v="No"/>
    <s v="RA"/>
    <s v="No"/>
    <m/>
    <m/>
    <m/>
    <m/>
    <m/>
    <m/>
    <m/>
    <s v=""/>
    <n v="10"/>
    <x v="1"/>
  </r>
  <r>
    <s v="SSF-00001409"/>
    <s v="Fire Suppression Impairment (7 day max duration)"/>
    <s v="Alfonzo Bell"/>
    <s v="Closed"/>
    <s v="8/3/2021"/>
    <s v="8/3/2021"/>
    <x v="1"/>
    <s v="JLL"/>
    <x v="142"/>
    <s v="South San Francisco"/>
    <s v="5105590466"/>
    <s v="Rick Bates"/>
    <s v="batesr@gene.com "/>
    <s v="Lower Campus - SSF06"/>
    <s v="B6 PUMP, FIRE SUPPRESSION SYS [080321]"/>
    <s v="Disarms: (13-19 to 23,25,26,47 to 50,53) - Online, SSF06 (SSF06), Lower Campus (LC), South San Francisco Locations (SSFLOC)"/>
    <s v="8/3/2021 12:00 AM"/>
    <m/>
    <m/>
    <s v="1 WK TEST INSP PM DIESEL FIRE PUMP"/>
    <s v="2002574657"/>
    <s v="SSFPermits"/>
    <m/>
    <s v="No"/>
    <s v="RA"/>
    <s v="No"/>
    <m/>
    <m/>
    <m/>
    <m/>
    <m/>
    <m/>
    <m/>
    <s v=""/>
    <n v="3"/>
    <x v="0"/>
  </r>
  <r>
    <s v="SSF-00001406"/>
    <s v="Fire Detection Impairment (7 day max duration)"/>
    <s v="Edgar Montes"/>
    <s v="Closed"/>
    <s v="7/31/2021"/>
    <s v="7/31/2021"/>
    <x v="0"/>
    <s v="Puretec water"/>
    <x v="143"/>
    <s v="South San Francisco"/>
    <s v="650-296-7953"/>
    <s v="Edgar Montes"/>
    <s v="montese3@gene.com"/>
    <s v="Upper Campus - SSF33"/>
    <s v="B33 New Emergency Impairment 07/31/2021 Water Softener Replacement"/>
    <s v="ROOFTOP, SSF33 (SSF33), Online, No points"/>
    <s v="7/31/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 Puretec will be onsite replacing Water Softener on B33 Rooftop."/>
    <s v="2002455941"/>
    <s v="Edgar Montes"/>
    <m/>
    <s v="No"/>
    <s v="RA"/>
    <s v="No"/>
    <m/>
    <m/>
    <m/>
    <m/>
    <m/>
    <m/>
    <m/>
    <s v=""/>
    <n v="1"/>
    <x v="0"/>
  </r>
  <r>
    <s v="SSF-00001405"/>
    <s v="Fire Detection Impairment (7 day max duration)"/>
    <s v="Noel Lopez"/>
    <s v="Closed"/>
    <s v="8/4/2021"/>
    <s v="8/4/2021"/>
    <x v="0"/>
    <s v="JLL"/>
    <x v="143"/>
    <s v="South San Francisco"/>
    <s v="6505540884"/>
    <s v="Thorin Ryan"/>
    <s v="lopezn16@gene.com"/>
    <s v="South Campus - SSF40"/>
    <s v="B40 Weekly fire pump test [080421]"/>
    <s v="ONLINE, (Fire pump F-Key), 401043 (SSF40.1.401043)"/>
    <s v="8/4/2021 12:00 AM"/>
    <m/>
    <m/>
    <s v="B40 weekly fire pump test continuation"/>
    <s v="2002577466"/>
    <s v="Noel Lopez"/>
    <m/>
    <s v="No"/>
    <s v="RA"/>
    <s v="No"/>
    <m/>
    <m/>
    <m/>
    <m/>
    <m/>
    <m/>
    <m/>
    <s v=""/>
    <n v="5"/>
    <x v="1"/>
  </r>
  <r>
    <s v="SSF-00001399"/>
    <s v="Fire Suppression Impairment (7 day max duration)"/>
    <s v="Odilon Valencia"/>
    <s v="Closed"/>
    <s v="8/9/2021"/>
    <s v="8/13/2021"/>
    <x v="4"/>
    <s v="XLC / ECO Fire Sprinkler"/>
    <x v="143"/>
    <s v="South San Francisco"/>
    <s v="9254811082"/>
    <s v="Odilon Valencia"/>
    <s v="ovalencia@xlconstruction.com"/>
    <s v="Upper Campus - SSF26"/>
    <s v="Continuation B26 Sprinkler System Drain Down [080921-081321]"/>
    <s v="OFFLINE, SSF26 3rd Floor (SSF26.3), Bypass H/S +WF/TS, MOP NEEDED, Call security to disregard."/>
    <s v="8/9/2021 12:00 AM"/>
    <m/>
    <m/>
    <s v="Fire sprinkler drain down required to work on the system."/>
    <s v=" B16077076"/>
    <s v="Odilon Valencia"/>
    <m/>
    <s v="No"/>
    <s v="RA"/>
    <s v="No"/>
    <m/>
    <m/>
    <m/>
    <m/>
    <m/>
    <m/>
    <m/>
    <s v=""/>
    <n v="10"/>
    <x v="1"/>
  </r>
  <r>
    <s v="SSF-00001398"/>
    <s v="Fire Suppression Impairment (7 day max duration)"/>
    <s v="Odilon Valencia"/>
    <s v="Closed"/>
    <s v="8/9/2021"/>
    <s v="8/13/2021"/>
    <x v="4"/>
    <s v="XLC / ECO FIRE SPRINKLER /"/>
    <x v="143"/>
    <s v="South San Francisco"/>
    <s v="9254811082"/>
    <s v="Odilon Valencia"/>
    <s v="ovalencia@xlconstruction.com"/>
    <s v="Upper Campus - SSF25"/>
    <s v="Continuation B25 Drain 1st &amp; 2nd floors [080921-081321]"/>
    <s v="OFFLINE (F-Key WF/TS + HS), SSF25 1st Floor (SSF25.1), SSF25 2nd Floor (SSF25.2)"/>
    <s v="8/9/2021 12:00 AM"/>
    <m/>
    <m/>
    <s v="FIRE SPRINKLER DRAIN DOWN IN B25 1ST AND 2ND FLOOR FOR RECONFIGURATION OF SPRINKLER HEADS. WILL FILL SYSTEM DAILY AT THE END OF EACH WORKDAY"/>
    <s v="B16077140 "/>
    <s v="Odilon Valencia"/>
    <m/>
    <s v="No"/>
    <s v="RA"/>
    <s v="No"/>
    <m/>
    <m/>
    <m/>
    <m/>
    <m/>
    <m/>
    <m/>
    <s v=""/>
    <n v="10"/>
    <x v="1"/>
  </r>
  <r>
    <s v="SSF-00001374"/>
    <s v="Fire Detection Impairment (7 day max duration)"/>
    <s v="Odilon Valencia"/>
    <s v="Closed"/>
    <s v="8/9/2021"/>
    <s v="8/13/2021"/>
    <x v="4"/>
    <s v="XLC"/>
    <x v="143"/>
    <s v="South San Francisco"/>
    <s v="9254811082"/>
    <s v="Odilon Valencia"/>
    <s v="ovalencia@xlconstruction.com"/>
    <s v="Upper Campus - SSF26"/>
    <s v="B26 Continuation Ground to 3rd floor [080921 - 081321]"/>
    <s v="Online - (Loops 1-3), SSF26 3rd Floor (SSF26.3), SSF26 2nd Floor (SSF26.2), SSF26 1st Floor (SSF26.1)"/>
    <s v="8/9/2021 12:00 AM"/>
    <m/>
    <m/>
    <s v="Demolition: Walls, Ceiling grid, duct work, plumbing, electrical"/>
    <s v=" B16077076"/>
    <s v="Odilon Valencia"/>
    <m/>
    <s v="No"/>
    <s v="RA"/>
    <s v="No"/>
    <m/>
    <m/>
    <m/>
    <m/>
    <m/>
    <m/>
    <m/>
    <s v=""/>
    <n v="10"/>
    <x v="1"/>
  </r>
  <r>
    <s v="SSF-00001367"/>
    <s v="Fire Detection Impairment (7 day max duration)"/>
    <s v="Colin Hellmuth"/>
    <s v="Closed"/>
    <s v="8/2/2021"/>
    <s v="8/7/2021"/>
    <x v="3"/>
    <s v="GCI"/>
    <x v="143"/>
    <s v="South San Francisco"/>
    <s v="415-470-6462"/>
    <s v="Colin Hellmuth"/>
    <s v="chellmuth@gcigc.com"/>
    <s v="Upper Campus - SSF20"/>
    <s v="Continuation B20 BAS Migration [080221 - 080721]"/>
    <s v="SSF20 2nd Floor (SSF20.2), Catwalk/Interstitial Space, Online, 20100 (SSF20.1.20100), 20102 (SSF20.1.20102), Disarm points (1-26,27) (2-59,60) (3-6,13,16,20,33,34,36,37) (4-13,30,31) (8-11,12,58 to 60), 20107 (SSF20.1.20107), 20106 (SSF20.1.20106), 20316 (SSF20.1.20316), 20116 (SSF20.1.20116), 20332 (SSF20.1.20332), 20320 (SSF20.1.20320), 20322 (SSF20.1.20322)"/>
    <s v="8/2/2021 12:00 AM"/>
    <m/>
    <s v="needed daily 20:00-06:00am_x000a__x000a_"/>
    <s v="B20 BAS Migration - DXR Controller Replacement"/>
    <s v="G16077148"/>
    <s v="Percy Leroy Sanford Jr"/>
    <m/>
    <s v="No"/>
    <s v="RA"/>
    <s v="No"/>
    <m/>
    <m/>
    <m/>
    <m/>
    <m/>
    <m/>
    <m/>
    <s v=""/>
    <n v="3"/>
    <x v="0"/>
  </r>
  <r>
    <s v="SSF-00001366"/>
    <s v="Fire Detection Impairment (7 day max duration)"/>
    <s v="Odilon Valencia"/>
    <s v="Closed"/>
    <s v="8/9/2021"/>
    <s v="8/13/2021"/>
    <x v="4"/>
    <s v="XLC"/>
    <x v="143"/>
    <s v="South San Francisco"/>
    <s v="9254811082"/>
    <s v="Odilon Valencia"/>
    <s v="ovalencia@xlconstruction.com"/>
    <s v="Upper Campus - SSF25"/>
    <s v="Continuation B25 1st &amp; 2nd floors [080921 - 081321]"/>
    <s v="ONLINE, (Loops 1 &amp;amp; 2), SSF25 1st Floor (SSF25.1), SSF25 2nd Floor (SSF25.2), SSF25 GROUND FLOOR (SSF25.0)"/>
    <s v="8/9/2021 12:00 AM"/>
    <m/>
    <m/>
    <s v="Demolition: walls, ceiling grid, Duct work, plumbing, electrical"/>
    <s v="B16077140 / B16077076"/>
    <s v="James Spencer"/>
    <m/>
    <s v="No"/>
    <s v="RA"/>
    <s v="No"/>
    <m/>
    <m/>
    <m/>
    <m/>
    <m/>
    <m/>
    <m/>
    <s v=""/>
    <n v="10"/>
    <x v="1"/>
  </r>
  <r>
    <s v="SSF-00001362"/>
    <s v="Fire Detection Impairment (7 day max duration)"/>
    <s v="Alfonzo Bell"/>
    <s v="Closed"/>
    <s v="7/30/2021"/>
    <s v="7/31/2021"/>
    <x v="1"/>
    <m/>
    <x v="144"/>
    <s v="South San Francisco"/>
    <s v="5105590466"/>
    <s v="Ed Lopez"/>
    <m/>
    <s v="Lower Campus - SSF05"/>
    <s v="New B5 Water Remediation and Microbial Abatement 073021-073121"/>
    <s v="South San Francisco Locations (SSFLOC), Corrected room number 5021, Online, SSF05 (SSF05), Lower Campus (LC), No points, SSF05 2nd Floor (SSF05.2)"/>
    <s v="7/30/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System Impairment needed for water remediation. There will be ongoing light construction causing debris and dust room 5201."/>
    <s v="2002609748"/>
    <s v="SSFPermits"/>
    <m/>
    <s v="No"/>
    <s v="RA"/>
    <s v="No"/>
    <m/>
    <m/>
    <m/>
    <m/>
    <m/>
    <m/>
    <m/>
    <s v=""/>
    <n v="1"/>
    <x v="0"/>
  </r>
  <r>
    <s v="SSF-00001359"/>
    <s v="Fire Detection Impairment (7 day max duration)"/>
    <s v="David Reyes"/>
    <s v="Closed"/>
    <s v="8/9/2021"/>
    <s v="8/13/2021"/>
    <x v="2"/>
    <s v="Multiple"/>
    <x v="144"/>
    <s v="South San Francisco"/>
    <s v="415-470-0809"/>
    <s v="Brett Bell"/>
    <s v="bbell@herrero.com"/>
    <s v="Lower Campus - SSF07"/>
    <s v="New B07-1242 Stem Cell Project [080921-081321]"/>
    <s v="Online, 71242 (SSF07.1.71242), 71228 (SSF07.1.71228), Disarm points (2-15,16,18,20,21) (3-11,12,13), 71243 (SSF07.1.71243)"/>
    <s v="8/9/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Demolition and Construction activities."/>
    <s v="L16077182"/>
    <s v="Dave Reyes"/>
    <m/>
    <s v="No"/>
    <s v="RA"/>
    <s v="No"/>
    <m/>
    <m/>
    <m/>
    <m/>
    <m/>
    <m/>
    <m/>
    <s v=""/>
    <n v="11"/>
    <x v="1"/>
  </r>
  <r>
    <s v="SSF-00001356"/>
    <s v="Fire Detection Impairment (7 day max duration)"/>
    <s v="William Fette"/>
    <s v="Closed"/>
    <s v="8/9/2021"/>
    <s v="8/13/2021"/>
    <x v="3"/>
    <s v="GCI"/>
    <x v="144"/>
    <s v="South San Francisco"/>
    <s v="4156380145"/>
    <s v="William Fette"/>
    <s v="wfette@gcigc.com"/>
    <s v="South Campus - SSF42"/>
    <s v=" Continuation B42 Mass Spec Installation [08.09.21 - 08.13.21]"/>
    <s v="422301, 422300, Online, Disarm points (4-2,10,31,33,34,36) (5-43,46,47,49)"/>
    <s v="8/9/2021 12:00 AM"/>
    <m/>
    <s v="Impairment Continuation"/>
    <s v="Upgrade MEPs and install new equipment in lab 422301."/>
    <s v="G16077179"/>
    <s v="William Fette"/>
    <m/>
    <s v="No"/>
    <s v="RA"/>
    <s v="No"/>
    <m/>
    <m/>
    <m/>
    <m/>
    <m/>
    <m/>
    <m/>
    <s v=""/>
    <n v="11"/>
    <x v="1"/>
  </r>
  <r>
    <s v="SSF-00001350"/>
    <s v="Fire Detection Impairment (7 day max duration)"/>
    <s v="David Miller"/>
    <s v="Closed"/>
    <s v="8/12/2021"/>
    <s v="8/12/2021"/>
    <x v="0"/>
    <s v="HPM Systems"/>
    <x v="144"/>
    <s v="South San Francisco"/>
    <s v="650-737-2167"/>
    <s v="Gary Seto"/>
    <s v="davemill@gene.com"/>
    <s v="Mid Campus - SSF15"/>
    <s v="B15 Calibration and Maintenance of LEL Sensors [08.12.21]"/>
    <s v="Disarms: F-keys + LEL input &amp;amp; output -Online-, SSF15 4th Floor (SSF15.4)"/>
    <s v="8/12/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Calibration and maintenance of multiple LEL sensors in Building 15 4th floor laboratory area."/>
    <s v="2002586214 plus 65"/>
    <s v="SSFPermits"/>
    <m/>
    <s v="No"/>
    <s v="RA"/>
    <s v="No"/>
    <m/>
    <m/>
    <m/>
    <m/>
    <m/>
    <m/>
    <m/>
    <s v=""/>
    <n v="14"/>
    <x v="1"/>
  </r>
  <r>
    <s v="SSF-00001349"/>
    <s v="Fire Detection Impairment (7 day max duration)"/>
    <s v="David Miller"/>
    <s v="Closed"/>
    <s v="8/5/2021"/>
    <s v="8/5/2021"/>
    <x v="0"/>
    <s v="HPM Systems"/>
    <x v="144"/>
    <s v="South San Francisco"/>
    <s v="650-737-2167"/>
    <s v="Gary Seto"/>
    <s v="davemill@gene.com"/>
    <s v="Mid Campus - SSF15"/>
    <s v="B15 Calibration and Maintenance of LEL Sensors [08.05.21]"/>
    <s v="Disarms: F-keys + LEL input &amp;amp; output -Online-, SSF15 4th Floor (SSF15.4)"/>
    <s v="8/5/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Calibration and maintenance of multiple LEL sensors in Building 15 4th floor laboratory area."/>
    <s v="2002586214 plus 65"/>
    <s v="SSFPermits"/>
    <m/>
    <s v="No"/>
    <s v="RA"/>
    <s v="No"/>
    <m/>
    <m/>
    <m/>
    <m/>
    <m/>
    <m/>
    <m/>
    <s v=""/>
    <n v="7"/>
    <x v="1"/>
  </r>
  <r>
    <s v="SSF-00001347"/>
    <s v="Fire Detection Impairment (7 day max duration)"/>
    <s v="Alfonzo Bell"/>
    <s v="Closed"/>
    <s v="7/29/2021"/>
    <s v="7/29/2021"/>
    <x v="0"/>
    <s v="Sabah"/>
    <x v="145"/>
    <s v="South San Francisco"/>
    <s v="510.559.0466"/>
    <s v="Ed Lopez"/>
    <m/>
    <s v="Lower Campus - SSF05"/>
    <s v="Continuation B5 Troubleshoot horns and strobes in building [072921]"/>
    <s v="FLS will call security to disregard red strobe., South San Francisco Locations (SSFLOC), Lower Campus (LC), OFFLINE, SSF05 (SSF05)"/>
    <s v="7/29/2021 12:00 AM"/>
    <m/>
    <s v="Emergency Impairment for continued troubleshooting. "/>
    <s v="Sabah to come out and troubleshoot horns and strobe in all of B5."/>
    <s v="2002606240"/>
    <s v="SSFPermits"/>
    <m/>
    <s v="No"/>
    <s v="RA"/>
    <s v="No"/>
    <m/>
    <m/>
    <m/>
    <m/>
    <m/>
    <m/>
    <m/>
    <s v=""/>
    <n v="1"/>
    <x v="0"/>
  </r>
  <r>
    <s v="SSF-00001346"/>
    <s v="Fire Detection Impairment (7 day max duration)"/>
    <s v="Carlyn Santos"/>
    <s v="Closed"/>
    <s v="7/29/2021"/>
    <s v="7/30/2021"/>
    <x v="0"/>
    <s v="Restoration Management Company"/>
    <x v="145"/>
    <s v="South San Francisco"/>
    <s v="6502010936"/>
    <s v="Ed Lopez"/>
    <s v="5106973589"/>
    <s v="Lower Campus - SSF06"/>
    <s v="New Emergency B6 [072921-073021]"/>
    <s v="Rms 61121/61133, South San Francisco Locations (SSFLOC), Job walk complete with Jonas/JLL., ONLINE; Points: (1-6, 15, 19, 30, 41, 45, 51, 52), (2-1, 4, 5, 25, 50 to 54). Job walk complete with Jonas/JLL."/>
    <s v="7/29/2021 12:00 AM"/>
    <m/>
    <s v="Requesting fire detection impairment for proposed work"/>
    <s v="Water Moisture Remediation "/>
    <s v="2002611284"/>
    <s v="Carlyn Santos"/>
    <m/>
    <s v="No"/>
    <s v="RA"/>
    <s v="No"/>
    <m/>
    <m/>
    <m/>
    <m/>
    <m/>
    <m/>
    <m/>
    <s v=""/>
    <n v="1"/>
    <x v="0"/>
  </r>
  <r>
    <s v="SSF-00001338"/>
    <s v="Fire Detection Impairment (7 day max duration)"/>
    <s v="Nicholas Davis"/>
    <s v="Closed"/>
    <s v="8/9/2021"/>
    <s v="8/16/2021"/>
    <x v="9"/>
    <s v="Truebeck Construction"/>
    <x v="145"/>
    <s v="South San Francisco"/>
    <s v="6507306424"/>
    <s v="Daniel Oniell"/>
    <s v="mcgintj2@gene.com"/>
    <s v="South Campus - PSA"/>
    <s v="Continuous PSA 1st Floor Fire Alarm System Impairment [080921 - 081621]"/>
    <s v="PSA1000 (SSFPSA.1.PSA1000), (1-44), ONLINE, PSA1005 (SSFPSA.1.PSA1005), PSA1006 (SSFPSA.1.PSA1006), PSA1003 (SSFPSA.1.PSA1003), PSA1007 (SSFPSA.1.PSA1007), PSA1012 (SSFPSA.1.PSA1012), PSA1004 (SSFPSA.1.PSA1004), PSA1014 (SSFPSA.1.PSA1014)"/>
    <s v="8/9/2021 12:00 AM"/>
    <m/>
    <s v="Continuation of impairment permit 1036, no changes to work."/>
    <s v="Modification of PSA hallway and bathrooms.  Including modification/refinishing of doorways, bathroom tile, shower fixtures, flooring, wall finishes, and ceiling tile."/>
    <s v="G16077117"/>
    <s v="Nicholas Davis"/>
    <m/>
    <s v="No"/>
    <s v="RA"/>
    <s v="No"/>
    <m/>
    <m/>
    <m/>
    <m/>
    <m/>
    <m/>
    <m/>
    <s v=""/>
    <n v="12"/>
    <x v="1"/>
  </r>
  <r>
    <s v="SSF-00001337"/>
    <s v="Fire Suppression Impairment (7 day max duration)"/>
    <s v="Will Ratelle"/>
    <s v="Closed"/>
    <s v="8/4/2021"/>
    <s v="8/5/2021"/>
    <x v="3"/>
    <s v="GCI/Firestop"/>
    <x v="145"/>
    <s v="South San Francisco"/>
    <s v="415-730-7598"/>
    <s v="Will Ratelle"/>
    <s v="wratelle@gcigc.com"/>
    <s v="South Campus - SSF42"/>
    <s v="B42 Conference Room Upgrades Drain [080421 - 080521]"/>
    <s v="b42 CONFERENCE ROOMS, Offline, Call Security to disregard white and red strobe &amp;amp; F-key panel, Disarm WF+TS, MOP Needed"/>
    <s v="8/4/2021 12:00 AM"/>
    <m/>
    <m/>
    <s v="DRAIN DOWN OF FIRE SPRINKLER SYSTEM AT B42 CONFERENCE ROOM PROJECT.  EXISTING HEADS TO BE REPLACED AND PIPING RE-WORKED FOR PROJECT"/>
    <s v="L16077112"/>
    <s v="Will Ratelle"/>
    <m/>
    <s v="No"/>
    <s v="RA"/>
    <s v="No"/>
    <m/>
    <m/>
    <m/>
    <m/>
    <m/>
    <m/>
    <m/>
    <s v=""/>
    <n v="7"/>
    <x v="1"/>
  </r>
  <r>
    <s v="SSF-00001336"/>
    <s v="Fire Detection Impairment (7 day max duration)"/>
    <s v="Richard Landry"/>
    <s v="Closed"/>
    <s v="8/5/2021"/>
    <s v="8/6/2021"/>
    <x v="3"/>
    <s v="GCI"/>
    <x v="145"/>
    <s v="South San Francisco"/>
    <s v="4158505088"/>
    <s v="Richard Landry"/>
    <s v="rlandry@gcigc.com"/>
    <s v="Mid Campus - SSF10"/>
    <s v="New B10 Request QST FRC-1 SBCx [080521 - 080621]"/>
    <s v="(1-74, 78, 79), 10143 (SSF10.1.10143), ONLINE"/>
    <s v="8/5/2021 12:00 AM"/>
    <m/>
    <m/>
    <s v="Therma Mechanical will be replacing EV Box 10.143. "/>
    <s v="S16080847 "/>
    <s v="Richard Landry"/>
    <m/>
    <s v="No"/>
    <s v="RA"/>
    <s v="No"/>
    <m/>
    <m/>
    <m/>
    <m/>
    <m/>
    <m/>
    <m/>
    <s v=""/>
    <n v="8"/>
    <x v="1"/>
  </r>
  <r>
    <s v="SSF-00001331"/>
    <s v="Fire Suppression Impairment (7 day max duration)"/>
    <s v="Romin S Kuver"/>
    <s v="Closed"/>
    <s v="7/30/2021"/>
    <s v="7/30/2021"/>
    <x v="1"/>
    <s v="GMP Process Piping"/>
    <x v="145"/>
    <s v="South San Francisco"/>
    <s v="7073928989"/>
    <s v="Romin S Kuver"/>
    <s v="rkuver@gmpprocesspiping.com"/>
    <s v="Lower Campus - SSF08"/>
    <s v="NEW B8 HHW Piping Replacement [073021]"/>
    <s v="Online, 8410 (SSF08.2.8410), No points"/>
    <s v="7/30/2021 12:00 AM"/>
    <m/>
    <m/>
    <s v="Cut out copper piping and solder in new piping and valves. "/>
    <s v="2002608805"/>
    <s v="Romin Kuver"/>
    <m/>
    <s v="No"/>
    <s v="RA"/>
    <s v="No"/>
    <m/>
    <m/>
    <m/>
    <m/>
    <m/>
    <m/>
    <m/>
    <s v=""/>
    <n v="2"/>
    <x v="0"/>
  </r>
  <r>
    <s v="SSF-00001330"/>
    <s v="Fire Detection Impairment (7 day max duration)"/>
    <s v="Romin S Kuver"/>
    <s v="Closed"/>
    <s v="7/29/2021"/>
    <s v="7/29/2021"/>
    <x v="1"/>
    <s v="GMP Process Piping"/>
    <x v="145"/>
    <s v="South San Francisco"/>
    <s v="7073928989"/>
    <s v="Romin S Kuver"/>
    <s v="rkuver@gmpprocesspiping.com"/>
    <s v="Lower Campus - SSF08"/>
    <s v="Continuation B8-8169 System 22 Tank Jacket PSV 8529.01 Vent Piping Mod [072921]"/>
    <s v="SSF08 1st Floor (SSF08.1), No points"/>
    <s v="7/29/2021 12:00 AM"/>
    <m/>
    <s v="This job was rescheduled to tomorrow 072921"/>
    <s v="Cut out PSV carbon steel vent piping that is the incorrect size. Tig weld new piping and hook up to new PSV."/>
    <s v="2002537830"/>
    <s v="Romin Kuver"/>
    <m/>
    <s v="No"/>
    <s v="RA"/>
    <s v="No"/>
    <m/>
    <m/>
    <m/>
    <m/>
    <m/>
    <m/>
    <m/>
    <s v=""/>
    <n v="1"/>
    <x v="0"/>
  </r>
  <r>
    <s v="SSF-00001326"/>
    <s v="Fire Detection Impairment (7 day max duration)"/>
    <s v="David Reyes"/>
    <s v="Closed"/>
    <s v="7/31/2021"/>
    <s v="7/31/2021"/>
    <x v="2"/>
    <m/>
    <x v="146"/>
    <s v="South San Francisco"/>
    <s v="415-470-0809"/>
    <s v="David Reyes"/>
    <s v="dreyes@herrero.com"/>
    <s v="South Campus - SSF44, South Campus - SSF45"/>
    <s v="B44 and B45 Electrical Shutdowns for TVSS Project [073121]"/>
    <s v="Offline, SSF45 (SSF45), SSF44 (SSF44), Bypass F-Keys, Call Security to disregard Red Strobes, Contractors to call Siemens Fire technician when ready to turn power back on"/>
    <s v="7/31/2021 12:00 AM"/>
    <m/>
    <m/>
    <s v="Need to perform an electrical shutdown on multiple electrical panels in buildings 44 and 45. B44 should be isolated to mostly floors 2 and 3. B45 will impact most of the building."/>
    <s v="G160.77184"/>
    <s v="Dave Reyes"/>
    <m/>
    <s v="No"/>
    <s v="RA"/>
    <s v="Yes"/>
    <m/>
    <m/>
    <m/>
    <m/>
    <m/>
    <m/>
    <m/>
    <s v=""/>
    <n v="4"/>
    <x v="0"/>
  </r>
  <r>
    <s v="SSF-00001323"/>
    <s v="Fire Detection Impairment (7 day max duration)"/>
    <s v="Erick Aguayo"/>
    <s v="Closed"/>
    <s v="7/31/2021"/>
    <s v="7/31/2021"/>
    <x v="7"/>
    <s v="dome - acco"/>
    <x v="146"/>
    <s v="South San Francisco"/>
    <s v="6506531109"/>
    <s v="Erick Aguayo"/>
    <s v="eaguayo@domebuilds.com"/>
    <s v="Lower Campus - SSF05"/>
    <s v="Revised Cont B5 T-Cell  Room 5546 [073121]"/>
    <s v="B5 5546 out side and inside of the room, SSF05 1st Floor (SSF05.1), Disarms: (2-20 to 22,25,39,40,43 to 50) - Online-"/>
    <s v="7/31/2021 12:00 AM"/>
    <m/>
    <m/>
    <s v="Soldering pipe, move ceiling tiles, move air duct weld plastic waste lines "/>
    <s v="G16077151"/>
    <s v="Erick Aguayo"/>
    <m/>
    <s v="No"/>
    <s v="RA"/>
    <s v="No"/>
    <m/>
    <m/>
    <m/>
    <m/>
    <m/>
    <m/>
    <m/>
    <s v=""/>
    <n v="4"/>
    <x v="0"/>
  </r>
  <r>
    <s v="SSF-00001319"/>
    <s v="Fire Detection Impairment (7 day max duration)"/>
    <s v="David Reyes"/>
    <s v="Closed"/>
    <s v="8/2/2021"/>
    <s v="8/6/2021"/>
    <x v="2"/>
    <m/>
    <x v="147"/>
    <s v="South San Francisco"/>
    <s v="415-470-0809"/>
    <s v="David Reyes"/>
    <s v="dreyes@herrero.com"/>
    <s v="Lower Campus - SSF07"/>
    <s v="B7, 71242 Stem Cell Lab Impairment [080221 - 080621]"/>
    <s v="(2-15, 16, 18, 20, 21), 71242 (SSF07.1.71242), 71228 (SSF07.1.71228), (3-11, 12, 13), Online, 71243 (SSF07.1.71243)"/>
    <s v="8/2/2021 12:00 AM"/>
    <m/>
    <m/>
    <s v="Demolition activities taking place in lab."/>
    <s v="L16077182"/>
    <s v="Dave Reyes"/>
    <m/>
    <s v="No"/>
    <s v="RA"/>
    <s v="No"/>
    <m/>
    <m/>
    <m/>
    <m/>
    <m/>
    <m/>
    <m/>
    <s v=""/>
    <n v="7"/>
    <x v="1"/>
  </r>
  <r>
    <s v="SSF-00001318"/>
    <s v="Fire Detection Impairment (7 day max duration)"/>
    <s v="Michael Mohney"/>
    <s v="Closed"/>
    <s v="7/31/2021"/>
    <s v="7/31/2021"/>
    <x v="5"/>
    <s v="Genentech, Inc."/>
    <x v="147"/>
    <s v="South San Francisco"/>
    <s v="6502551568"/>
    <s v="Michael Mohney"/>
    <s v="michamoh@gene.com"/>
    <s v="Sitewide - Do not use, Lower Campus - SSF08"/>
    <s v="Continuation B8 07/31/21"/>
    <s v="SELECT FLOORS/ROOMS AS APPROPRIATE, SSF08 1st Floor (SSF08.1), SSF08 2nd Floor (SSF08.2), OFFLINE, (F-Key H/S + AHU/FSD)(Loops 3 &amp;amp; 4), Call Security to disregard white and red strobe &amp;amp; F-key panel, FIREWATCH NEEDED"/>
    <s v="7/31/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 HEPA smoke testing to be performed "/>
    <s v="2002572468"/>
    <s v="SSFPermits"/>
    <m/>
    <s v="No"/>
    <s v="RA"/>
    <s v="No"/>
    <m/>
    <m/>
    <m/>
    <m/>
    <m/>
    <m/>
    <m/>
    <s v=""/>
    <n v="5"/>
    <x v="1"/>
  </r>
  <r>
    <s v="SSF-00001317"/>
    <s v="Fire Detection Impairment (7 day max duration)"/>
    <s v="Alfonzo Bell"/>
    <s v="Closed"/>
    <s v="7/28/2021"/>
    <s v="7/28/2021"/>
    <x v="0"/>
    <s v="Sabah"/>
    <x v="147"/>
    <s v="South San Francisco"/>
    <s v="510.559.0466"/>
    <s v="Ed Lopez"/>
    <m/>
    <s v="Lower Campus - SSF05"/>
    <s v="B5 Troubleshoot horns and strobes in building [072821]"/>
    <s v="FLS will call security to disregard red strobe., South San Francisco Locations (SSFLOC), Lower Campus (LC), OFFLINE, SSF05 (SSF05)"/>
    <s v="7/28/2021 12:00 AM"/>
    <m/>
    <m/>
    <s v="Sabah to come out and troubleshoot horns and strobe in all of B5."/>
    <s v="2002606240"/>
    <s v="SSFPermits"/>
    <m/>
    <s v="No"/>
    <s v="RA"/>
    <s v="No"/>
    <m/>
    <m/>
    <m/>
    <m/>
    <m/>
    <m/>
    <m/>
    <s v=""/>
    <n v="2"/>
    <x v="0"/>
  </r>
  <r>
    <s v="SSF-00001315"/>
    <s v="Fire Detection Impairment (7 day max duration)"/>
    <s v="Michael Mohney"/>
    <s v="Closed"/>
    <s v="7/27/2021"/>
    <s v="7/27/2021"/>
    <x v="5"/>
    <s v="Genentech, Inc."/>
    <x v="147"/>
    <s v="South San Francisco"/>
    <s v="6502551568"/>
    <s v="Michael Mohney"/>
    <s v="michamoh@gene.com"/>
    <s v="Sitewide - Do not use, Lower Campus - SSF08"/>
    <s v="New B8 07/27/21"/>
    <s v="SELECT FLOORS/ROOMS AS APPROPRIATE, SSF08 1st Floor (SSF08.1), SSF08 2nd Floor (SSF08.2), OFFLINE, F-key H/S + AHU/FSD, Call security to disregard RED strobe., Disarm Loops 3 &amp;amp; 4, FIREWATCH REQUIRED."/>
    <s v="7/27/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 HEPA smoke testing to be performed on Tuesday 07/27/21"/>
    <s v="2002572467"/>
    <s v="SSFPermits"/>
    <m/>
    <s v="No"/>
    <s v="RA"/>
    <s v="No"/>
    <m/>
    <m/>
    <m/>
    <m/>
    <m/>
    <m/>
    <m/>
    <s v=""/>
    <n v="1"/>
    <x v="0"/>
  </r>
  <r>
    <s v="SSF-00001314"/>
    <s v="Fire Detection Impairment (7 day max duration)"/>
    <s v="David Reyes"/>
    <s v="Closed"/>
    <s v="7/29/2021"/>
    <s v="7/30/2021"/>
    <x v="2"/>
    <m/>
    <x v="147"/>
    <s v="South San Francisco"/>
    <s v="415-470-0809"/>
    <s v="David Reyes"/>
    <s v="bbell@herrero.com"/>
    <s v="Lower Campus - SSF07"/>
    <s v="New B071242 Stem Cell Lab Project [072921-073021]"/>
    <s v="(2-15, 16, 18, 20, 21), 71242 (SSF07.1.71242), 71243 (SSF07.1.71243), (3-11, 12, 13), Online, 71228 (SSF07.1.71228)"/>
    <s v="7/29/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Working on Safe off of utilities and soft demolition."/>
    <s v="L16077182"/>
    <s v="Dave Reyes"/>
    <m/>
    <s v="No"/>
    <s v="RA"/>
    <s v="No"/>
    <m/>
    <m/>
    <m/>
    <m/>
    <m/>
    <m/>
    <m/>
    <s v=""/>
    <n v="3"/>
    <x v="0"/>
  </r>
  <r>
    <s v="SSF-00001313"/>
    <s v="Fire Detection Impairment (7 day max duration)"/>
    <s v="Will Ratelle"/>
    <s v="Closed"/>
    <s v="8/2/2021"/>
    <s v="8/7/2021"/>
    <x v="3"/>
    <s v="GCI"/>
    <x v="147"/>
    <s v="South San Francisco"/>
    <s v="415-730-7598"/>
    <s v="Will Ratelle"/>
    <s v="wratelle@gcigc.com"/>
    <s v="South Campus - SSF42"/>
    <s v="Continuation B42 1st Floor Conference Room Improvements [080221 - 080721]"/>
    <s v="SSF42 1st Floor (SSF42.1), (2-2 to 18, 23 to 27), (3-3, 4, 5, 8), ONLINE, 421110 (SSF42.1.421110), 421132 (SSF42.1.421132), 421133 (SSF42.1.421133), 421101 (SSF42.1.421101), 421128 (SSF42.1.421128), 421211 (SSF42.1.421211), 421120 (SSF42.1.421120), 421145 (SSF42.1.421145), 421105 (SSF42.1.421105), 421135 (SSF42.1.421135), 421141 (SSF42.1.421141), 421140 (SSF42.1.421140)"/>
    <s v="8/2/2021 12:00 AM"/>
    <m/>
    <s v="Friday 0600-23:59_x000a_Saturday 0600-1400_x000a__x000a_"/>
    <s v="Demo of existing conference rooms, restrooms and break area.  Area will be re-designed and updated finishes installed throughout these areas.  All rooms to be demo'd and surrounding corridors and open spaces."/>
    <s v="L16077112"/>
    <s v="Will Ratelle"/>
    <m/>
    <s v="No"/>
    <s v="RA"/>
    <s v="No"/>
    <m/>
    <m/>
    <m/>
    <m/>
    <m/>
    <m/>
    <m/>
    <s v=""/>
    <n v="7"/>
    <x v="1"/>
  </r>
  <r>
    <s v="SSF-00001311"/>
    <s v="Fire Detection Impairment (7 day max duration)"/>
    <s v="Edgar Montes"/>
    <s v="Closed"/>
    <s v="8/26/2021"/>
    <s v="8/26/2021"/>
    <x v="0"/>
    <s v="JLL"/>
    <x v="147"/>
    <s v="South San Francisco"/>
    <s v="650-296-7953"/>
    <s v="Edgar Montes"/>
    <s v="montese3@gene.com"/>
    <s v="Upper Campus - SSF35"/>
    <s v="B35 Weekly Fire Pump PM 082621"/>
    <s v="B35, Basement floor, Room: 35-0004, Upper Campus (UC), ONLINE, (3-3,4,5,23 to 26,72,109 to 111)"/>
    <s v="8/26/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B35 Weekly Fire Pump PM "/>
    <s v="2002582441"/>
    <s v="Edgar Montes"/>
    <m/>
    <s v="No"/>
    <s v="RA"/>
    <s v="No"/>
    <m/>
    <m/>
    <m/>
    <m/>
    <m/>
    <m/>
    <m/>
    <s v=""/>
    <n v="31"/>
    <x v="1"/>
  </r>
  <r>
    <s v="SSF-00001310"/>
    <s v="Fire Detection Impairment (7 day max duration)"/>
    <s v="Edgar Montes"/>
    <s v="Closed"/>
    <s v="8/19/2021"/>
    <s v="8/19/2021"/>
    <x v="0"/>
    <s v="JLL"/>
    <x v="147"/>
    <s v="South San Francisco"/>
    <s v="650-296-7953"/>
    <s v="Edgar Montes"/>
    <s v="montese3@gene.com"/>
    <s v="Upper Campus - SSF35"/>
    <s v="B35 Weekly Fire Pump PM 081921"/>
    <s v="B35, Basement floor, Room: 35-0004, Upper Campus (UC), ONLINE, (3-3,4,5,23 to 26,72,109 to 111)"/>
    <s v="8/19/2021 12:00 AM"/>
    <m/>
    <m/>
    <s v="B35 Weekly Fire Pump PM "/>
    <s v="2002580836"/>
    <s v="Edgar Montes"/>
    <m/>
    <s v="No"/>
    <s v="RA"/>
    <s v="No"/>
    <m/>
    <m/>
    <m/>
    <m/>
    <m/>
    <m/>
    <m/>
    <s v=""/>
    <n v="24"/>
    <x v="1"/>
  </r>
  <r>
    <s v="SSF-00001308"/>
    <s v="Fire Detection Impairment (7 day max duration)"/>
    <s v="Edgar Montes"/>
    <s v="Closed"/>
    <s v="8/5/2021"/>
    <s v="8/5/2021"/>
    <x v="0"/>
    <s v="JLL"/>
    <x v="147"/>
    <s v="South San Francisco"/>
    <s v="650-296-7953"/>
    <s v="Edgar Montes"/>
    <s v="montese3@gene.com"/>
    <s v="Upper Campus - SSF35"/>
    <s v="B35 Weekly Fire Pump PM 080521"/>
    <s v="B35, Basement floor, Room: 35-0004, Upper Campus (UC), ONLINE, (3-3,4,5,23 to 26,72,109 to 111)"/>
    <s v="8/5/2021 12:00 AM"/>
    <m/>
    <m/>
    <s v="B35 Weekly Fire Pump PM "/>
    <s v="2002579390"/>
    <s v="Edgar Montes"/>
    <m/>
    <s v="No"/>
    <s v="RA"/>
    <s v="No"/>
    <m/>
    <m/>
    <m/>
    <m/>
    <m/>
    <m/>
    <m/>
    <s v=""/>
    <n v="10"/>
    <x v="1"/>
  </r>
  <r>
    <s v="SSF-00001307"/>
    <s v="Fire Detection Impairment (7 day max duration)"/>
    <s v="Noel Lopez"/>
    <s v="Closed"/>
    <s v="7/28/2021"/>
    <s v="7/28/2021"/>
    <x v="0"/>
    <s v="JLL"/>
    <x v="147"/>
    <s v="South San Francisco"/>
    <s v="6505540884"/>
    <s v="Thorin Ryan"/>
    <s v="lopezn16@gene.com"/>
    <s v="South Campus - SSF40"/>
    <s v="B40 Weekly fire pump test [072821]"/>
    <s v="ONLINE, (Fire pump F-Key), 401043 (SSF40.1.401043)"/>
    <s v="7/28/2021 12:00 AM"/>
    <m/>
    <m/>
    <s v="B40 weekly fire pump test continuation"/>
    <s v="2002569735"/>
    <s v="Noel Lopez"/>
    <m/>
    <s v="No"/>
    <s v="RA"/>
    <s v="No"/>
    <m/>
    <m/>
    <m/>
    <m/>
    <m/>
    <m/>
    <m/>
    <s v=""/>
    <n v="2"/>
    <x v="0"/>
  </r>
  <r>
    <s v="SSF-00001306"/>
    <s v="Fire Detection Impairment (7 day max duration)"/>
    <s v="Paul E Kern"/>
    <s v="Closed"/>
    <s v="8/2/2021"/>
    <s v="8/6/2021"/>
    <x v="3"/>
    <s v="GCI"/>
    <x v="147"/>
    <s v="South San Francisco"/>
    <s v="7076950936"/>
    <s v="Paul E Kern"/>
    <s v="pkern@gcigc.com"/>
    <s v="South Campus - SSF42"/>
    <s v="Continuation B42 Breakroom Refresh  [080221 -  080621]"/>
    <s v="Online, 422227 (SSF42.2.422227), Disarm points (5-27 to 32)"/>
    <s v="8/2/2021 12:00 AM"/>
    <m/>
    <s v="Friday end time: 23:00"/>
    <s v="B42 Breakroom Refresh demo all existing cabinets, ceiling, flooring, drywall, framing, electrical and plumbing. Install all new of previously listed items."/>
    <s v="G16077101"/>
    <s v="Paul Kern"/>
    <m/>
    <s v="No"/>
    <s v="RA"/>
    <s v="No"/>
    <m/>
    <m/>
    <m/>
    <m/>
    <m/>
    <m/>
    <m/>
    <s v=""/>
    <n v="7"/>
    <x v="1"/>
  </r>
  <r>
    <s v="SSF-00001305"/>
    <s v="Fire Detection Impairment (7 day max duration)"/>
    <s v="Paul E Kern"/>
    <s v="Closed"/>
    <s v="8/2/2021"/>
    <s v="8/6/2021"/>
    <x v="3"/>
    <s v="GCI"/>
    <x v="147"/>
    <s v="South San Francisco"/>
    <s v="7076950936"/>
    <s v="Paul E Kern"/>
    <s v="pkern@gcigc.com"/>
    <s v="South Campus - SSF47"/>
    <s v="Continuation B47 Breakroom Refresh [080221 - 080621]"/>
    <s v="Online, 472125 (SSF47.2.472125), Disarm points (2-9,11,12,14)"/>
    <s v="8/2/2021 12:00 AM"/>
    <m/>
    <s v="Friday end time : 23:00"/>
    <s v="B47.2  Demo all existing drywall, cabinets, flooring, electrical, plumbing, ceiling and lighting. Install all new of previously listed items."/>
    <s v="G16077101"/>
    <s v="Paul Kern"/>
    <m/>
    <s v="No"/>
    <s v="RA"/>
    <s v="No"/>
    <m/>
    <m/>
    <m/>
    <m/>
    <m/>
    <m/>
    <m/>
    <s v=""/>
    <n v="7"/>
    <x v="1"/>
  </r>
  <r>
    <s v="SSF-00001304"/>
    <s v="Fire Detection Impairment (7 day max duration)"/>
    <s v="Lawson Cook"/>
    <s v="Closed"/>
    <s v="8/2/2021"/>
    <s v="8/9/2021"/>
    <x v="7"/>
    <s v="Dome"/>
    <x v="147"/>
    <s v="South San Francisco"/>
    <s v="6507998786"/>
    <s v="Erick Aguayo"/>
    <s v="portega@domebuilds.com"/>
    <s v="Upper Campus - SSF33"/>
    <s v="Continuous B33 Fire Impairment Extension - [080221 - 080921]"/>
    <s v="OFFLINE, MAC TEAM, SSF33 (SSF33)"/>
    <s v="8/2/2021 12:00 AM"/>
    <m/>
    <s v="This will be supported by the MAC team."/>
    <s v="Repair existing FLS issues on existing system , and replacement of (NEW) FLS system."/>
    <s v="L16077108"/>
    <s v="Lawson Cook"/>
    <m/>
    <s v="No"/>
    <s v="RA"/>
    <s v="No"/>
    <m/>
    <m/>
    <m/>
    <m/>
    <m/>
    <m/>
    <m/>
    <s v=""/>
    <n v="7"/>
    <x v="1"/>
  </r>
  <r>
    <s v="SSF-00001303"/>
    <s v="Fire Detection Impairment (7 day max duration)"/>
    <s v="Lawson Cook"/>
    <s v="Closed"/>
    <s v="8/2/2021"/>
    <s v="8/6/2021"/>
    <x v="7"/>
    <s v="Dome"/>
    <x v="147"/>
    <s v="South San Francisco"/>
    <s v="6507998786"/>
    <s v="Erick Aguayo"/>
    <s v="portega@domebuilds.com"/>
    <s v="Lower Campus - SSF09"/>
    <s v="New B9 Fire Detection Impairment [080221 - 080621]"/>
    <s v="9712 (SSF09.1.9712), Online, No points, 9710A (SSF09.1.9710A), 9710B (SSF09.1.9710B), 9710 (SSF09.1.9710), 9710-1 (SSF09.1.9710-1), 9710-2 (SSF09.1.9710-2), 9710-3 (SSF09.1.9710-3)"/>
    <s v="8/2/2021 12:00 AM"/>
    <m/>
    <m/>
    <s v="Installation of eye wash station, Milli-q, and respective utilities. Minor trenching to accommodate space for drainage will create dust, hot work will be carried out to install water lines."/>
    <s v="G16074779"/>
    <s v="Lawson Cook"/>
    <m/>
    <s v="No"/>
    <s v="RA"/>
    <s v="No"/>
    <m/>
    <m/>
    <m/>
    <m/>
    <m/>
    <m/>
    <m/>
    <s v=""/>
    <n v="7"/>
    <x v="1"/>
  </r>
  <r>
    <s v="SSF-00001302"/>
    <s v="Fire Detection Impairment (7 day max duration)"/>
    <s v="Edgar Montes"/>
    <s v="Closed"/>
    <s v="8/26/2021"/>
    <s v="8/26/2021"/>
    <x v="0"/>
    <s v="JLL"/>
    <x v="147"/>
    <s v="South San Francisco"/>
    <s v="650-296-7953"/>
    <s v="Edgar Montes"/>
    <s v="montese3@gene.com"/>
    <s v="Upper Campus - SSF33"/>
    <s v="B33 Weekly Fire Pump PM 082621"/>
    <s v="B33, 1st floor, Room: 33-1313, SSF33 (SSF33), ONLINE, (6-41,43)"/>
    <s v="8/26/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B33 Weekly Fire Pump PM "/>
    <s v="2002582391"/>
    <s v="Edgar Montes"/>
    <m/>
    <s v="No"/>
    <s v="RA"/>
    <s v="No"/>
    <m/>
    <m/>
    <m/>
    <m/>
    <m/>
    <m/>
    <m/>
    <s v=""/>
    <n v="31"/>
    <x v="1"/>
  </r>
  <r>
    <s v="SSF-00001301"/>
    <s v="Fire Detection Impairment (7 day max duration)"/>
    <s v="Jacob Brown"/>
    <s v="Closed"/>
    <s v="8/2/2021"/>
    <s v="8/6/2021"/>
    <x v="3"/>
    <s v="GCI"/>
    <x v="147"/>
    <s v="South San Francisco"/>
    <s v="415-531-5168"/>
    <s v="Jacob Brown"/>
    <s v="Jbrown@gcigc.com"/>
    <s v="Mid Campus - SSF12"/>
    <s v="Continuation - B12.4 Ace Lab [08.02.21 - 08.06.21]"/>
    <s v="(Fkey Bypass AHU)(6-127 to 129,132,150 to 152,154,155,165,178,179,181,182) -ONLINE-, 12471 (SSF12.4.12471), 12472 (SSF12.4.12472), 12470 (SSF12.4.12470), 12449 (SSF12.4.12449), 12451 (SSF12.4.12451), 12473 (SSF12.4.12473), 12450 (SSF12.4.12450), 12452 (SSF12.4.12452)"/>
    <s v="8/2/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
    <s v="B12.4 ACE Lab: Demo of the ACE lab walls, flooring, ceiling, HVAC and MEP in wall and ceiling rough-ins. Build back lab with new configuration. All new HVAC, MEP above ceiling and in wall. Install new drywall, paint, trim, flooring and casework. - Adding points. _x000a_6.165, 6.178, 6.179, 6.182."/>
    <m/>
    <s v="Jacob Brown"/>
    <m/>
    <s v="No"/>
    <s v="RA"/>
    <s v="No"/>
    <m/>
    <m/>
    <m/>
    <m/>
    <m/>
    <m/>
    <m/>
    <s v=""/>
    <n v="7"/>
    <x v="1"/>
  </r>
  <r>
    <s v="SSF-00001300"/>
    <s v="Fire Detection Impairment (7 day max duration)"/>
    <s v="Edgar Montes"/>
    <s v="Closed"/>
    <s v="8/19/2021"/>
    <s v="8/19/2021"/>
    <x v="0"/>
    <s v="JLL"/>
    <x v="147"/>
    <s v="South San Francisco"/>
    <s v="650-296-7953"/>
    <s v="Edgar Montes"/>
    <s v="montese3@gene.com"/>
    <s v="Upper Campus - SSF33"/>
    <s v="B33 Weekly Fire Pump PM 081921"/>
    <s v="B33, 1st floor, Room: 33-1313, SSF33 (SSF33), ONLINE, (6-41,43)"/>
    <s v="8/19/2021 12:00 AM"/>
    <m/>
    <m/>
    <s v="B33 Weekly Fire Pump PM "/>
    <s v="2002580785"/>
    <s v="Edgar Montes"/>
    <m/>
    <s v="No"/>
    <s v="RA"/>
    <s v="No"/>
    <m/>
    <m/>
    <m/>
    <m/>
    <m/>
    <m/>
    <m/>
    <s v=""/>
    <n v="24"/>
    <x v="1"/>
  </r>
  <r>
    <s v="SSF-00001299"/>
    <s v="Fire Detection Impairment (7 day max duration)"/>
    <s v="Edgar Montes"/>
    <s v="Closed"/>
    <s v="8/5/2021"/>
    <s v="8/5/2021"/>
    <x v="0"/>
    <s v="JLL"/>
    <x v="147"/>
    <s v="South San Francisco"/>
    <s v="650-296-7953"/>
    <s v="Edgar Montes"/>
    <s v="montese3@gene.com"/>
    <s v="Upper Campus - SSF33"/>
    <s v="B33 Weekly Fire Pump PM 080521"/>
    <s v="B33, 1st floor, Room: 33-1313, SSF33 (SSF33), ONLINE, (6-41,43)"/>
    <s v="8/5/2021 12:00 AM"/>
    <m/>
    <m/>
    <s v="B33 Weekly Fire Pump PM "/>
    <s v="2002579340"/>
    <s v="Edgar Montes"/>
    <m/>
    <s v="No"/>
    <s v="RA"/>
    <s v="No"/>
    <m/>
    <m/>
    <m/>
    <m/>
    <m/>
    <m/>
    <m/>
    <s v=""/>
    <n v="10"/>
    <x v="1"/>
  </r>
  <r>
    <s v="SSF-00001298"/>
    <s v="Fire Detection Impairment (7 day max duration)"/>
    <s v="Edgar Montes"/>
    <s v="Closed"/>
    <s v="8/26/2021"/>
    <s v="8/26/2021"/>
    <x v="0"/>
    <s v="JLL"/>
    <x v="147"/>
    <s v="South San Francisco"/>
    <s v="650-296-7953"/>
    <s v="Edgar Montes"/>
    <s v="montese3@gene.com"/>
    <s v="Upper Campus - SSF32"/>
    <s v="B32 Weekly Fire Pump PM 082621"/>
    <s v="B32, Outside, Room: 32-1500, SSF32 (SSF32), ONLINE, (2-25 to 28,31,32,34 to 38,50,51)"/>
    <s v="8/26/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B32 Weekly Fire Pump PM  "/>
    <s v="2002582390"/>
    <s v="Edgar Montes"/>
    <m/>
    <s v="No"/>
    <s v="RA"/>
    <s v="No"/>
    <m/>
    <m/>
    <m/>
    <m/>
    <m/>
    <m/>
    <m/>
    <s v=""/>
    <n v="31"/>
    <x v="1"/>
  </r>
  <r>
    <s v="SSF-00001297"/>
    <s v="Fire Detection Impairment (7 day max duration)"/>
    <s v="Edgar Montes"/>
    <s v="Closed"/>
    <s v="8/19/2021"/>
    <s v="8/19/2021"/>
    <x v="0"/>
    <s v="JLL"/>
    <x v="147"/>
    <s v="South San Francisco"/>
    <s v="650-296-7953"/>
    <s v="Edgar Montes"/>
    <s v="montese3@gene.com"/>
    <s v="Upper Campus - SSF32"/>
    <s v="B32 Weekly Fire Pump PM 081921"/>
    <s v="B32, Outside, Room: 32-1500, SSF32 (SSF32), ONLINE, (2-25 to 28,31,32,34 to 38,50,51)"/>
    <s v="8/19/2021 12:00 AM"/>
    <m/>
    <m/>
    <s v="B32 Weekly Fire Pump PM  "/>
    <s v="2002580784"/>
    <s v="Edgar Montes"/>
    <m/>
    <s v="No"/>
    <s v="RA"/>
    <s v="No"/>
    <m/>
    <m/>
    <m/>
    <m/>
    <m/>
    <m/>
    <m/>
    <s v=""/>
    <n v="24"/>
    <x v="1"/>
  </r>
  <r>
    <s v="SSF-00001296"/>
    <s v="Fire Detection Impairment (7 day max duration)"/>
    <s v="Romin S Kuver"/>
    <s v="Closed"/>
    <s v="7/31/2021"/>
    <s v="8/1/2021"/>
    <x v="1"/>
    <s v="GMP Process Piping"/>
    <x v="147"/>
    <s v="South San Francisco"/>
    <s v="7073928989"/>
    <s v="Romin S Kuver"/>
    <s v="rkuver@gmpprocesspiping.com"/>
    <s v="Lower Campus - SSF07"/>
    <s v="NEW B7 Aqua Chem PSG Repairs WO 2002609682 RM 72505 073121 - 080121"/>
    <s v="NO POINTS, 72505 (SSF07.2.72505)"/>
    <s v="7/31/2021 12:00 AM"/>
    <m/>
    <m/>
    <s v="Complete repairs on B7 Aqua Chem PSG. Tig weld Evaporator that is leaking, install new check valve on condensate, replace RW flow meters with tubing, and install new sample cooler with associated piping. "/>
    <s v="2002609682 "/>
    <s v="Romin Kuver"/>
    <m/>
    <s v="No"/>
    <s v="RA"/>
    <s v="No"/>
    <m/>
    <m/>
    <m/>
    <m/>
    <m/>
    <m/>
    <m/>
    <s v=""/>
    <n v="5"/>
    <x v="1"/>
  </r>
  <r>
    <s v="SSF-00001295"/>
    <s v="Fire Detection Impairment (7 day max duration)"/>
    <s v="Edgar Montes"/>
    <s v="Closed"/>
    <s v="8/5/2021"/>
    <s v="8/5/2021"/>
    <x v="0"/>
    <s v="JLL"/>
    <x v="147"/>
    <s v="South San Francisco"/>
    <s v="650-296-7953"/>
    <s v="Edgar Montes"/>
    <s v="montese3@gene.com"/>
    <s v="Upper Campus - SSF32"/>
    <s v="B32 Weekly Fire Pump PM 080521"/>
    <s v="B32, Outside, Room: 32-1500, SSF32 (SSF32), ONLINE, (2-25 to 28,31,32,34 to 38,50,51)"/>
    <s v="8/5/2021 12:00 AM"/>
    <m/>
    <s v="_x000a_"/>
    <s v="B32 Weekly Fire Pump PM  "/>
    <s v="2002579339"/>
    <s v="Edgar Montes"/>
    <m/>
    <s v="No"/>
    <s v="RA"/>
    <s v="No"/>
    <m/>
    <m/>
    <m/>
    <m/>
    <m/>
    <m/>
    <m/>
    <s v=""/>
    <n v="10"/>
    <x v="1"/>
  </r>
  <r>
    <s v="SSF-00001293"/>
    <s v="Fire Detection Impairment (7 day max duration)"/>
    <s v="Edgar Montes"/>
    <s v="Closed"/>
    <s v="8/5/2021"/>
    <s v="8/5/2021"/>
    <x v="0"/>
    <s v="JLL"/>
    <x v="147"/>
    <s v="South San Francisco"/>
    <s v="650-296-7953"/>
    <s v="Edgar Montes"/>
    <s v="montese3@gene.com"/>
    <s v="Mid Campus - M14 Parking (PS2)"/>
    <s v="PS2 Weekly Fire Pump PM 080521"/>
    <s v="PS2, 1st floor, Room: PS2-110, SSFPS2 (SSFPS2), ONLINE, (1-3,5,6)"/>
    <s v="8/5/2021 12:00 AM"/>
    <m/>
    <m/>
    <s v="PS2 Weekly Fire Pump PM"/>
    <s v="2002574662"/>
    <s v="Edgar Montes"/>
    <m/>
    <s v="No"/>
    <s v="RA"/>
    <s v="No"/>
    <m/>
    <m/>
    <m/>
    <m/>
    <m/>
    <m/>
    <m/>
    <s v=""/>
    <n v="10"/>
    <x v="1"/>
  </r>
  <r>
    <s v="SSF-00001292"/>
    <s v="Fire Detection Impairment (7 day max duration)"/>
    <s v="Edgar Montes"/>
    <s v="Closed"/>
    <s v="8/12/2021"/>
    <s v="8/12/2021"/>
    <x v="0"/>
    <s v="JLL"/>
    <x v="147"/>
    <s v="South San Francisco"/>
    <s v="650-296-7953"/>
    <s v="Edgar Montes"/>
    <s v="montese3@gene.com"/>
    <s v="Upper Campus - SSF35"/>
    <s v="B35 Weekly Fire Pump PM 081221"/>
    <s v="B35, Basement floor, Room: 35-0004, Upper Campus (UC), OFFLINE, (3-3,4,5,23 to 26,72,109 to 111)"/>
    <s v="8/12/2021 12:00 AM"/>
    <m/>
    <s v="OFFLINE for Sabah Testing_x000a__x000a_"/>
    <s v="B35 Weekly Fire Pump PM -Sabah International will be on site to test and certify our fire pumps"/>
    <s v="2002574718"/>
    <s v="Edgar Montes"/>
    <m/>
    <s v="No"/>
    <s v="RA"/>
    <s v="No"/>
    <m/>
    <m/>
    <m/>
    <m/>
    <m/>
    <m/>
    <m/>
    <s v=""/>
    <n v="17"/>
    <x v="1"/>
  </r>
  <r>
    <s v="SSF-00001291"/>
    <s v="Fire Detection Impairment (7 day max duration)"/>
    <s v="Edgar Montes"/>
    <s v="Closed"/>
    <s v="8/12/2021"/>
    <s v="8/12/2021"/>
    <x v="0"/>
    <s v="JLL"/>
    <x v="147"/>
    <s v="South San Francisco"/>
    <s v="650-296-7953"/>
    <s v="Edgar Montes"/>
    <s v="montese3@gene.com"/>
    <s v="Upper Campus - SSF33"/>
    <s v="B33 Weekly Fire Pump PM 081221"/>
    <s v="B33, 1st floor, Room: 33-1313, SSF33 (SSF33), OFFLINE, (6-41,43)"/>
    <s v="8/12/2021 12:00 AM"/>
    <m/>
    <s v="OFFLINE if Sabah is testing, Per MJ. _x000a__x000a_"/>
    <s v="B33 Weekly Fire Pump PM ---Sabah International will be on site to test and certify our fire pumps"/>
    <s v="2002574661"/>
    <s v="Edgar Montes"/>
    <m/>
    <s v="No"/>
    <s v="RA"/>
    <s v="No"/>
    <m/>
    <m/>
    <m/>
    <m/>
    <m/>
    <m/>
    <m/>
    <s v=""/>
    <n v="17"/>
    <x v="1"/>
  </r>
  <r>
    <s v="SSF-00001290"/>
    <s v="Fire Detection Impairment (7 day max duration)"/>
    <s v="Edgar Montes"/>
    <s v="Closed"/>
    <s v="8/12/2021"/>
    <s v="8/12/2021"/>
    <x v="0"/>
    <s v="JLL"/>
    <x v="147"/>
    <s v="South San Francisco"/>
    <s v="650-296-7953"/>
    <s v="Edgar Montes"/>
    <s v="montese3@gene.com"/>
    <s v="Upper Campus - SSF32"/>
    <s v="B32 Weekly Fire Pump PM 081221"/>
    <s v="B32, Outside, Room: 32-1500, SSF32 (SSF32), OFFLINE, (2-25 to 28,31,32,34 to 38,50,51)"/>
    <s v="8/12/2021 12:00 AM"/>
    <m/>
    <s v="OFFLINE for Sabah Testing per MJ_x000a__x000a_"/>
    <s v="B32 Weekly Fire Pump PM ---Sabah International will be on site to test and certify our fire pumps"/>
    <s v="2002574660"/>
    <s v="Edgar Montes"/>
    <m/>
    <s v="No"/>
    <s v="RA"/>
    <s v="No"/>
    <m/>
    <m/>
    <m/>
    <m/>
    <m/>
    <m/>
    <m/>
    <s v=""/>
    <n v="17"/>
    <x v="1"/>
  </r>
  <r>
    <s v="SSF-00001289"/>
    <s v="Fire Detection Impairment (7 day max duration)"/>
    <s v="Edgar Montes"/>
    <s v="Closed"/>
    <s v="9/2/2021"/>
    <s v="9/2/2021"/>
    <x v="0"/>
    <s v="JLL"/>
    <x v="147"/>
    <s v="South San Francisco"/>
    <s v="650-296-7953"/>
    <s v="Edgar Montes"/>
    <s v="montese3@gene.com"/>
    <s v="Mid Campus - M14 Parking (PS2)"/>
    <s v="PS2 Weekly Fire Pump PM 090221"/>
    <s v="PS2, 1st floor, Room: PS2-110, SSFPS2 (SSFPS2), ONLINE, (1-3,5,6)"/>
    <s v="9/2/2021 12:00 AM"/>
    <m/>
    <m/>
    <s v="PS2 Weekly Fire Pump PM"/>
    <s v="2002582392"/>
    <s v="Edgar Montes"/>
    <m/>
    <s v="No"/>
    <s v="RA"/>
    <s v="No"/>
    <m/>
    <m/>
    <m/>
    <m/>
    <m/>
    <m/>
    <m/>
    <s v=""/>
    <n v="38"/>
    <x v="1"/>
  </r>
  <r>
    <s v="SSF-00001288"/>
    <s v="Fire Detection Impairment (7 day max duration)"/>
    <s v="Edgar Montes"/>
    <s v="Closed"/>
    <s v="8/26/2021"/>
    <s v="8/26/2021"/>
    <x v="0"/>
    <s v="JLL"/>
    <x v="147"/>
    <s v="South San Francisco"/>
    <s v="650-296-7953"/>
    <s v="Edgar Montes"/>
    <s v="montese3@gene.com"/>
    <s v="Mid Campus - M14 Parking (PS2)"/>
    <s v="PS2 Weekly Fire Pump PM 082621"/>
    <s v="PS2, 1st floor, Room: PS2-110, SSFPS2 (SSFPS2), ONLINE, (1-3,5,6)"/>
    <s v="8/26/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PS2 Weekly Fire Pump PM"/>
    <s v="2002580786"/>
    <s v="Edgar Montes"/>
    <m/>
    <s v="No"/>
    <s v="RA"/>
    <s v="No"/>
    <m/>
    <m/>
    <m/>
    <m/>
    <m/>
    <m/>
    <m/>
    <s v=""/>
    <n v="31"/>
    <x v="1"/>
  </r>
  <r>
    <s v="SSF-00001287"/>
    <s v="Fire Detection Impairment (7 day max duration)"/>
    <s v="Valerio Cervantes"/>
    <s v="Closed"/>
    <s v="8/30/2021"/>
    <s v="9/3/2021"/>
    <x v="3"/>
    <s v="GCI"/>
    <x v="147"/>
    <s v="South San Francisco"/>
    <s v="4154160245"/>
    <s v="Valerio Cervantes"/>
    <s v="vcervantes@gci.com"/>
    <s v="South Campus - SSF42"/>
    <s v="B42 FLS Impairment Continuation Rad to TC [083021 090321]"/>
    <s v="B42, 3rd floor, Rooms: 3325, 3326, Hallway, 3350, 3351, 3353, Hallway, South San Francisco Locations (SSFLOC), ONLINE (6-2,3,4,14,17,19 to 21)(7-34)"/>
    <s v="8/30/2021 12:00 AM"/>
    <m/>
    <m/>
    <s v="We will demo ceiling grid drop, AT box, registers with associated piping and prep for new install. Install new custom enclosure, power, exhaust,  sprinkler head, Hot work will be needed._x000a_3325,3326,Hallway,3350,3351,3353,Hallway."/>
    <s v="G16077122"/>
    <s v="SSFPermits"/>
    <m/>
    <s v="No"/>
    <s v="RA"/>
    <s v="No"/>
    <m/>
    <m/>
    <m/>
    <m/>
    <m/>
    <m/>
    <m/>
    <s v=""/>
    <n v="35"/>
    <x v="1"/>
  </r>
  <r>
    <s v="SSF-00001286"/>
    <s v="Fire Detection Impairment (7 day max duration)"/>
    <s v="Valerio Cervantes"/>
    <s v="Closed"/>
    <s v="8/23/2021"/>
    <s v="8/27/2021"/>
    <x v="3"/>
    <s v="GCI"/>
    <x v="147"/>
    <s v="South San Francisco"/>
    <s v="4154160245"/>
    <s v="Valerio Cervantes"/>
    <s v="vcervantes@gci.com"/>
    <s v="South Campus - SSF42"/>
    <s v="B42 FLS Impairment Continuation Rad to TC [082321 082721]"/>
    <s v="B42, 3rd floor, Rooms: 3325, 3326, Hallway, 3350, 3351, 3353, Hallway, South San Francisco Locations (SSFLOC), ONLINE (6-2,3,4,14,17,19 to 21)(7-34)"/>
    <s v="8/23/2021 12:00 AM"/>
    <m/>
    <m/>
    <s v="We will demo ceiling grid drop, AT box, registers with associated piping and prep for new install. Install new custom enclosure, power, exhaust,  sprinkler head, Hot work will be needed._x000a_3325,3326,Hallway,3350,3351,3353,Hallway."/>
    <s v="G16077122"/>
    <s v="SSFPermits"/>
    <m/>
    <s v="No"/>
    <s v="RA"/>
    <s v="No"/>
    <s v="No"/>
    <s v="Yes"/>
    <m/>
    <m/>
    <s v="(6-2,3,4,14,17,19 to 21)(7-34)"/>
    <s v="Online"/>
    <s v="Complete"/>
    <s v=""/>
    <n v="28"/>
    <x v="1"/>
  </r>
  <r>
    <s v="SSF-00001285"/>
    <s v="Fire Detection Impairment (7 day max duration)"/>
    <s v="Valerio Cervantes"/>
    <s v="Closed"/>
    <s v="8/16/2021"/>
    <s v="8/20/2021"/>
    <x v="3"/>
    <s v="GCI"/>
    <x v="147"/>
    <s v="South San Francisco"/>
    <s v="4154160245"/>
    <s v="Valerio Cervantes"/>
    <s v="vcervantes@gci.com"/>
    <s v="South Campus - SSF42"/>
    <s v="B42 FLS Impairment Continuation Rad to TC [081621 082021]"/>
    <s v="B42, 3rd floor, Rooms: 3325, 3326, Hallway, 3350, 3351, 3353, Hallway, South San Francisco Locations (SSFLOC), ONLINE (6-2,3,4,14,17,19 to 21)(7-34)"/>
    <s v="8/16/2021 12:00 AM"/>
    <m/>
    <m/>
    <s v="We will demo ceiling grid drop, AT box, registers with associated piping and prep for new install. Install new custom enclosure, power, exhaust,  sprinkler head, Hot work will be needed._x000a_3325,3326,Hallway,3350,3351,3353,Hallway."/>
    <s v="G16077122"/>
    <s v="SSFPermits"/>
    <m/>
    <s v="No"/>
    <s v="RA"/>
    <s v="No"/>
    <m/>
    <m/>
    <m/>
    <m/>
    <m/>
    <m/>
    <m/>
    <s v=""/>
    <n v="21"/>
    <x v="1"/>
  </r>
  <r>
    <s v="SSF-00001284"/>
    <s v="Fire Detection Impairment (7 day max duration)"/>
    <s v="Valerio Cervantes"/>
    <s v="Closed"/>
    <s v="8/9/2021"/>
    <s v="8/13/2021"/>
    <x v="3"/>
    <s v="GCI"/>
    <x v="147"/>
    <s v="South San Francisco"/>
    <s v="4154160245"/>
    <s v="Valerio Cervantes"/>
    <s v="vcervantes@gci.com"/>
    <s v="South Campus - SSF42"/>
    <s v="B42 FLS Impairment Continuation Rad to TC [080921 081321]"/>
    <s v="B42, 3rd floor, Rooms: 3325, 3326, Hallway, 3350, 3351, 3353, Hallway, South San Francisco Locations (SSFLOC), ONLINE (6-2,3,4,14,17,19 to 21)(7-34)"/>
    <s v="8/9/2021 12:00 AM"/>
    <m/>
    <m/>
    <s v="We will demo ceiling grid drop, AT box, registers with associated piping and prep for new install. Install new custom enclosure, power, exhaust,  sprinkler head, Hot work will be needed._x000a_3325,3326,Hallway,3350,3351,3353,Hallway."/>
    <s v="G16077122"/>
    <s v="SSFPermits"/>
    <m/>
    <s v="No"/>
    <s v="RA"/>
    <s v="No"/>
    <m/>
    <m/>
    <m/>
    <m/>
    <m/>
    <m/>
    <m/>
    <s v=""/>
    <n v="14"/>
    <x v="1"/>
  </r>
  <r>
    <s v="SSF-00001283"/>
    <s v="Fire Detection Impairment (7 day max duration)"/>
    <s v="Valerio Cervantes"/>
    <s v="Closed"/>
    <s v="8/2/2021"/>
    <s v="8/6/2021"/>
    <x v="3"/>
    <s v="GCI"/>
    <x v="147"/>
    <s v="South San Francisco"/>
    <s v="4154160245"/>
    <s v="Valerio Cervantes"/>
    <s v="vcervantes@gci.com"/>
    <s v="South Campus - SSF42"/>
    <s v="B42 FLS Impairment Continuation Rad to TC [080221 080621]"/>
    <s v="B42, 3rd floor, Rooms: 3325, 3326, Hallway, 3350, 3351, 3353, Hallway, South San Francisco Locations (SSFLOC), ONLINE (6-2,3,4,14,17,19 to 21)(7-34)"/>
    <s v="8/2/2021 12:00 AM"/>
    <m/>
    <m/>
    <s v="We will demo ceiling grid drop, AT box, registers with associated piping and prep for new install. Install new custom enclosure, power, exhaust,  sprinkler head, Hot work will be needed._x000a_3325,3326,Hallway,3350,3351,3353,Hallway."/>
    <s v="G16077122"/>
    <s v="SSFPermits"/>
    <m/>
    <s v="No"/>
    <s v="RA"/>
    <s v="No"/>
    <m/>
    <m/>
    <m/>
    <m/>
    <m/>
    <m/>
    <m/>
    <s v=""/>
    <n v="7"/>
    <x v="1"/>
  </r>
  <r>
    <s v="SSF-00001282"/>
    <s v="Fire Detection Impairment (7 day max duration)"/>
    <s v="Edgar Montes"/>
    <s v="Closed"/>
    <s v="8/19/2021"/>
    <s v="8/19/2021"/>
    <x v="0"/>
    <s v="JLL"/>
    <x v="147"/>
    <s v="South San Francisco"/>
    <s v="650-296-7953"/>
    <s v="Edgar Montes"/>
    <s v="montese3@gene.com"/>
    <s v="Mid Campus - M14 Parking (PS2)"/>
    <s v="PS2 Weekly Fire Pump PM 081921"/>
    <s v="PS2, 1st floor, Room: PS2-110, SSFPS2 (SSFPS2), ONLINE, (1-3,5,6)"/>
    <s v="8/19/2021 12:00 AM"/>
    <m/>
    <m/>
    <s v="PS2 Weekly Fire Pump PM"/>
    <s v="2002579341"/>
    <s v="Edgar Montes"/>
    <m/>
    <s v="No"/>
    <s v="RA"/>
    <s v="No"/>
    <m/>
    <m/>
    <m/>
    <m/>
    <m/>
    <m/>
    <m/>
    <s v=""/>
    <n v="24"/>
    <x v="1"/>
  </r>
  <r>
    <s v="SSF-00001281"/>
    <s v="Fire Detection Impairment (7 day max duration)"/>
    <s v="Edgar Montes"/>
    <s v="Closed"/>
    <s v="8/12/2021"/>
    <s v="8/12/2021"/>
    <x v="0"/>
    <s v="JLL"/>
    <x v="147"/>
    <s v="South San Francisco"/>
    <s v="650-296-7953"/>
    <s v="Edgar Montes"/>
    <s v="montese3@gene.com"/>
    <s v="Mid Campus - M14 Parking (PS2)"/>
    <s v="PS2 Weekly Fire Pump PM 081221"/>
    <s v="PS2, 1st floor, Room: PS2-110, SSFPS2 (SSFPS2), ONLINE, (1-3,5,6)"/>
    <s v="8/12/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PS2 Weekly Fire Pump PM"/>
    <s v="2002574662"/>
    <s v="Edgar Montes"/>
    <m/>
    <s v="No"/>
    <s v="RA"/>
    <s v="No"/>
    <m/>
    <m/>
    <m/>
    <m/>
    <m/>
    <m/>
    <m/>
    <s v=""/>
    <n v="17"/>
    <x v="1"/>
  </r>
  <r>
    <s v="SSF-00001280"/>
    <s v="Fire Detection Impairment (7 day max duration)"/>
    <s v="Erick Aguayo"/>
    <s v="Closed"/>
    <s v="8/2/2021"/>
    <s v="8/6/2021"/>
    <x v="7"/>
    <s v="dome "/>
    <x v="147"/>
    <s v="South San Francisco"/>
    <s v="6506531109"/>
    <s v="pablo ortega"/>
    <s v="portega@domebuilds.com"/>
    <s v="Lower Campus - SSF05"/>
    <s v="Cont B5 T-Cell  Room 5546 [080221 - 080621]"/>
    <s v="B5 5546 out side and inside of the room, SSF05 1st Floor (SSF05.1), Disarms: (2-20 to 22,25,39,40,43 to 50) - Online-"/>
    <s v="8/2/2021 12:00 AM"/>
    <m/>
    <m/>
    <s v="Soldering pipe, move ceiling tiles, move air duct "/>
    <s v="G16077151"/>
    <s v="Erick Aguayo"/>
    <m/>
    <s v="No"/>
    <s v="RA"/>
    <s v="No"/>
    <m/>
    <m/>
    <m/>
    <m/>
    <m/>
    <m/>
    <m/>
    <s v=""/>
    <n v="7"/>
    <x v="1"/>
  </r>
  <r>
    <s v="SSF-00001271"/>
    <s v="Fire Detection Impairment (7 day max duration)"/>
    <s v="William Meroshnekoff "/>
    <s v="Closed"/>
    <s v="7/26/2021"/>
    <s v="7/30/2021"/>
    <x v="3"/>
    <s v="GCI"/>
    <x v="148"/>
    <s v="South San Francisco"/>
    <s v="4088908225"/>
    <s v="William Meroshnekoff "/>
    <s v="bmeroshnekoff@gcigc.com"/>
    <s v="South Campus - SSF45"/>
    <s v="New B45 Boiler Replacement - [072621 - 073021]"/>
    <s v="Online, South San Francisco Locations (SSFLOC), 454220 (SSF45.4.454220), Disarm points (57-4,11) (58-1,2,3,31,32)"/>
    <s v="7/26/2021 12:00 AM"/>
    <m/>
    <s v="Smoke Detectors Near Location - 1:58.31, 1:58.32, 1:58.02, 1:58.01"/>
    <s v="Solder Copper Cab that's leaking  "/>
    <s v="G16077147"/>
    <s v="William Meroshnekoff"/>
    <m/>
    <s v="No"/>
    <s v="RA"/>
    <s v="No"/>
    <m/>
    <m/>
    <m/>
    <m/>
    <m/>
    <m/>
    <m/>
    <s v=""/>
    <n v="3"/>
    <x v="0"/>
  </r>
  <r>
    <s v="SSF-00001268"/>
    <s v="Fire Detection Impairment (7 day max duration)"/>
    <s v="Nicholas Davis"/>
    <s v="Closed"/>
    <s v="8/2/2021"/>
    <s v="8/9/2021"/>
    <x v="9"/>
    <s v="Truebeck Construction"/>
    <x v="148"/>
    <s v="South San Francisco"/>
    <s v="6507306424"/>
    <s v="Daniel Oniell"/>
    <s v="mcgintj2@gene.com"/>
    <s v="South Campus - PSA"/>
    <s v="Continuous PSA 1st Floor Fire Alarm System Impairment [080221 - 080921]"/>
    <s v="PSA1000 (SSFPSA.1.PSA1000), (1-44), ONLINE, PSA1005 (SSFPSA.1.PSA1005), PSA1006 (SSFPSA.1.PSA1006), PSA1003 (SSFPSA.1.PSA1003), PSA1007 (SSFPSA.1.PSA1007), PSA1012 (SSFPSA.1.PSA1012), PSA1004 (SSFPSA.1.PSA1004), PSA1014 (SSFPSA.1.PSA1014)"/>
    <s v="8/2/2021 12:00 AM"/>
    <m/>
    <s v="Continuation of impairment permit 1036, no changes to work."/>
    <s v="Modification of PSA hallway and bathrooms.  Including modification/refinishing of doorways, bathroom tile, shower fixtures, flooring, wall finishes, and ceiling tile."/>
    <s v="G16077117"/>
    <s v="Nicholas Davis"/>
    <m/>
    <s v="No"/>
    <s v="RA"/>
    <s v="No"/>
    <m/>
    <m/>
    <m/>
    <m/>
    <m/>
    <m/>
    <m/>
    <s v=""/>
    <n v="10"/>
    <x v="1"/>
  </r>
  <r>
    <s v="SSF-00001265"/>
    <s v="Fire Detection Impairment (7 day max duration)"/>
    <s v="David Reyes"/>
    <s v="Closed"/>
    <s v="7/24/2021"/>
    <s v="7/24/2021"/>
    <x v="2"/>
    <m/>
    <x v="149"/>
    <s v="South San Francisco"/>
    <s v="415-470-0809"/>
    <s v="David Reyes"/>
    <s v="dreyes@herrero.com"/>
    <s v="South Campus - SSF44"/>
    <s v="B44 TVSS Electrical Shutdown [072421]"/>
    <s v="Offline, SSF44 (SSF44), Bypass F-Keys, Call Security to disregard Red Strobes, Contractors to call Siemens Fire technician when ready to turn power back on"/>
    <s v="7/24/2021 12:00 AM"/>
    <m/>
    <m/>
    <s v="Shutting down most of the electrical within the building to conduct investigations inside the electrical panels for an upcoming project. As a result much of the FA system will lose power."/>
    <s v="G160.77184"/>
    <s v="Dave Reyes"/>
    <m/>
    <s v="No"/>
    <s v="RA"/>
    <s v="Yes"/>
    <m/>
    <m/>
    <m/>
    <m/>
    <m/>
    <m/>
    <m/>
    <s v=""/>
    <n v="2"/>
    <x v="0"/>
  </r>
  <r>
    <s v="SSF-00001264"/>
    <s v="Fire Suppression Impairment (7 day max duration)"/>
    <s v="David Cooper"/>
    <s v="Closed"/>
    <s v="7/29/2021"/>
    <s v="7/29/2021"/>
    <x v="3"/>
    <s v="GCI / Firestop"/>
    <x v="149"/>
    <s v="South San Francisco"/>
    <s v="4155172240"/>
    <s v="David Cooper"/>
    <s v="dcooper@gcigc.com"/>
    <s v="Mid Campus - SSF10"/>
    <s v="B10 NMR Installation Project - New Request Sprinkler Work [072921 - 072921]"/>
    <s v="10123 (SSF10.1.10123), Call Security to disregard white and red strobe &amp;amp; F-key panel - Offline, Bypass WF/TS, Horn Strobe, 10159 (SSF10.1.10159), 10161 (SSF10.1.10161), MOP needed, 10162 (SSF10.1.10162), 10165 (SSF10.1.10165), 10167 (SSF10.1.10167), 10166 (SSF10.1.10166), 10164 (SSF10.1.10164), 10160 (SSF10.1.10160), 10167A (SSF10.1.10167A), 10168 (SSF10.1.10168), 10172A (SSF10.1.10172A), 10173 (SSF10.1.10173), 10170 (SSF10.1.10170), 10171 (SSF10.1.10171), 10172B (SSF10.1.10172B), 10174 (SSF10.1.10174), 10175 (SSF10.1.10175), 10178 (SSF10.1.10178), 10179 (SSF10.1.10179), 10176 (SSF10.1.10176), 10177A (SSF10.1.10177A), 10177 (SSF10.1.10177)"/>
    <s v="7/29/2021 12:00 AM"/>
    <m/>
    <s v="Work to be remove sprinkler heads from duct work at old RAD ductwork. Prep work for new work in areas. Walked areas with Peter Schembri on 7/22/21. "/>
    <s v="Drain down of existing sprinkler system. Relocate existing sprinkler lateral line to higher elevation for new clearances needed for project equipment. Area walked with Peter Schembri and Anthony Saldana few weeks ago. Firestop doing work. Joe Pimentel is contact. 510-719-2285_x000a_Draining down B10 and B11 1st floor risers as noted on job walk and past drain downs for safety. Project has MOP already developed by FLS team for areas. Check for accuracy when walking job. "/>
    <s v="L16077083"/>
    <s v="David Cooper"/>
    <m/>
    <s v="No"/>
    <s v="RA"/>
    <s v="No"/>
    <m/>
    <m/>
    <m/>
    <m/>
    <m/>
    <m/>
    <m/>
    <s v=""/>
    <n v="7"/>
    <x v="1"/>
  </r>
  <r>
    <s v="SSF-00001259"/>
    <s v="Fire Detection Impairment (7 day max duration)"/>
    <s v="Jeremy Ezrin"/>
    <s v="Closed"/>
    <s v="7/26/2021"/>
    <s v="7/30/2021"/>
    <x v="8"/>
    <m/>
    <x v="149"/>
    <s v="South San Francisco"/>
    <s v="650.304.1238"/>
    <s v="Darren Valenzano"/>
    <s v="darrenv@dpr.com"/>
    <s v="South Campus - SSF46"/>
    <s v="Continuation: B46 Access Upgrades [072621 - 073021]"/>
    <s v="(1-19, 26, 25),(2-3), SSF46 1st Floor (SSF46.1), ONLINE"/>
    <s v="7/26/2021 12:00 AM"/>
    <m/>
    <m/>
    <s v="Door replacement "/>
    <s v="L16077104"/>
    <s v="Jeremy Ezrin"/>
    <m/>
    <s v="No"/>
    <s v="RA"/>
    <s v="No"/>
    <m/>
    <m/>
    <m/>
    <m/>
    <m/>
    <m/>
    <m/>
    <s v=""/>
    <n v="4"/>
    <x v="0"/>
  </r>
  <r>
    <s v="SSF-00001256"/>
    <s v="Fire Detection Impairment (7 day max duration)"/>
    <s v="Edgar Montes"/>
    <s v="Closed"/>
    <s v="7/24/2021"/>
    <s v="7/24/2021"/>
    <x v="0"/>
    <s v="JLL"/>
    <x v="149"/>
    <s v="South San Francisco"/>
    <s v="650-296-7953"/>
    <s v="Edgar Montes"/>
    <s v="lees161@gene.com "/>
    <s v="Upper Campus - SSF28"/>
    <s v="New B28 Isolation valves for expansion Tank. ROOFTOP [072421]"/>
    <s v="ROOFTOP, SSF28 (SSF28), Online, Disarm points (1-21,22) (2-3,4,10)"/>
    <s v="7/24/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Install isolation valves on expansion Tank to properly check the bladder pressure. One 1” T, and one 1” ball valve will need to be sweat in for isolation. _x000a_WORK TO TAKE PLACE ON THE ROOFTOP"/>
    <s v="2002580292"/>
    <s v="Edgar Montes"/>
    <m/>
    <s v="No"/>
    <s v="RA"/>
    <s v="No"/>
    <m/>
    <m/>
    <m/>
    <m/>
    <m/>
    <m/>
    <m/>
    <s v=""/>
    <n v="2"/>
    <x v="0"/>
  </r>
  <r>
    <s v="SSF-00001255"/>
    <s v="Fire Detection Impairment (7 day max duration)"/>
    <s v="Jacob Brown"/>
    <s v="Closed"/>
    <s v="7/30/2021"/>
    <s v="7/30/2021"/>
    <x v="3"/>
    <s v="GCI"/>
    <x v="149"/>
    <s v="South San Francisco"/>
    <s v="415-531-5168"/>
    <s v="Jacob Brown"/>
    <s v="Jbrown@gcigc.com"/>
    <s v="Mid Campus - SSF12"/>
    <s v="FLSI MAC TEAM Fire Final B12.4 Ace Lab [073021] 5am-7am"/>
    <s v="OFFLINE, SSF12 4th Floor (SSF12.4), Mac team scheduled, Mac team will call security to disregard red strobe."/>
    <s v="7/30/2021 12:00 AM"/>
    <m/>
    <m/>
    <s v="B12.4 Ace Lab project. MAC team to assist during Fire final inspection. MAC team will conduct final horns &amp; strobes test. MAC team has already been scheduled"/>
    <s v="G16077121"/>
    <s v="Jacob Brown"/>
    <m/>
    <s v="No"/>
    <s v="RA"/>
    <s v="No"/>
    <m/>
    <m/>
    <m/>
    <m/>
    <m/>
    <m/>
    <m/>
    <s v=""/>
    <n v="8"/>
    <x v="1"/>
  </r>
  <r>
    <s v="SSF-00001254"/>
    <s v="Fire Detection Impairment (7 day max duration)"/>
    <s v="Jacob Brown"/>
    <s v="Closed"/>
    <s v="7/29/2021"/>
    <s v="7/29/2021"/>
    <x v="3"/>
    <s v="GCI"/>
    <x v="149"/>
    <s v="South San Francisco"/>
    <s v="415-531-5168"/>
    <s v="Jacob Brown"/>
    <s v="Jbrown@gcigc.com"/>
    <s v="Mid Campus - SSF12"/>
    <s v="FLSI MAC TEAM Pretest horns &amp; strobes B12.4 Ace Lab [072921]"/>
    <s v="MAC Team to call Security to disregard white and red strobe &amp;amp; F-key panel - Offline, SSF12 4th Floor (SSF12.4)"/>
    <s v="7/29/2021 12:00 AM"/>
    <m/>
    <m/>
    <s v="B12.4 Ace Lab project. MAC team to address pre test for new horns &amp; strobes. MAC team has already been scheduled"/>
    <s v="G16077121"/>
    <s v="Jacob Brown"/>
    <m/>
    <s v="No"/>
    <s v="RA"/>
    <s v="No"/>
    <m/>
    <m/>
    <m/>
    <m/>
    <m/>
    <m/>
    <m/>
    <s v=""/>
    <n v="7"/>
    <x v="1"/>
  </r>
  <r>
    <s v="SSF-00001251"/>
    <s v="Fire Detection Impairment (7 day max duration)"/>
    <s v="Romin S Kuver"/>
    <s v="Closed"/>
    <s v="7/26/2021"/>
    <s v="7/26/2021"/>
    <x v="1"/>
    <s v="GMP Process Piping"/>
    <x v="149"/>
    <s v="South San Francisco"/>
    <s v="7073928989"/>
    <s v="Romin S Kuver"/>
    <s v="rkuver@gmpprocesspiping.com"/>
    <s v="Lower Campus - SSF03"/>
    <s v="Continuation B3 Eyewash and Safety Shower Remediation 3720 [072621]"/>
    <s v="(26-13,14)  ON Line, 3720 (SSF03.1.3720)"/>
    <s v="7/26/2021 12:00 AM"/>
    <m/>
    <m/>
    <s v="Install dielectric union on safety shower water supply"/>
    <s v="1260168"/>
    <s v="Romin Kuver"/>
    <m/>
    <s v="No"/>
    <s v="RA"/>
    <s v="No"/>
    <m/>
    <m/>
    <m/>
    <m/>
    <m/>
    <m/>
    <m/>
    <s v=""/>
    <n v="4"/>
    <x v="0"/>
  </r>
  <r>
    <s v="SSF-00001250"/>
    <s v="Fire Detection Impairment (7 day max duration)"/>
    <s v="William Fette"/>
    <s v="Closed"/>
    <s v="8/2/2021"/>
    <s v="8/6/2021"/>
    <x v="3"/>
    <s v="GCI"/>
    <x v="149"/>
    <s v="South San Francisco"/>
    <s v="4156380145"/>
    <s v="William Fette"/>
    <s v="wfette@gcigc.com"/>
    <s v="South Campus - SSF42"/>
    <s v=" Continuation B42 Mass Spec Installation [08.02.21 - 08.06.21]"/>
    <s v="422301, 422300, Online, Disarm points (4-2,10,31,33,34,36) (5-43,46,47,49)"/>
    <s v="8/2/2021 12:00 AM"/>
    <m/>
    <s v="Impairment Continuation"/>
    <s v="Upgrade MEPs and install new equipment in lab 422301."/>
    <s v="G16077179"/>
    <s v="William Fette"/>
    <m/>
    <s v="No"/>
    <s v="RA"/>
    <s v="No"/>
    <m/>
    <m/>
    <m/>
    <m/>
    <m/>
    <m/>
    <m/>
    <s v=""/>
    <n v="11"/>
    <x v="1"/>
  </r>
  <r>
    <s v="SSF-00001242"/>
    <s v="Fire Detection Impairment (7 day max duration)"/>
    <s v="Colin Hellmuth"/>
    <s v="Closed"/>
    <s v="7/26/2021"/>
    <s v="7/30/2021"/>
    <x v="3"/>
    <s v="GCI"/>
    <x v="149"/>
    <s v="South San Francisco"/>
    <s v="415-470-6462"/>
    <s v="Colin Hellmuth"/>
    <s v="chellmuth@gcigc.com"/>
    <s v="Upper Campus - SSF20"/>
    <s v="Continuation B20 BAS Migration [072621-073021]"/>
    <s v="SSF20 2nd Floor (SSF20.2), Catwalk/Interstitial Space, Online, Disarm points (1-26,27) (2-59,60) (3-6,13,16,20,33,34,36,37) (4-13,30,31) (8-11,12,58 to 60), 20100 (SSF20.1.20100), 20102 (SSF20.1.20102), 20107 (SSF20.1.20107), 20106 (SSF20.1.20106), 20316 (SSF20.1.20316), 20116 (SSF20.1.20116), 20332 (SSF20.1.20332), 20320 (SSF20.1.20320), 20322 (SSF20.1.20322)"/>
    <s v="7/26/2021 12:00 AM"/>
    <m/>
    <s v="needed daily 20:00-06:00am_x000a__x000a_"/>
    <s v="B20 BAS Migration - DXR Controller Replacement"/>
    <s v="G16077148"/>
    <s v="Colin Hellmuth"/>
    <m/>
    <s v="No"/>
    <s v="RA"/>
    <s v="No"/>
    <m/>
    <m/>
    <m/>
    <m/>
    <m/>
    <m/>
    <m/>
    <s v=""/>
    <n v="4"/>
    <x v="0"/>
  </r>
  <r>
    <s v="SSF-00001228"/>
    <s v="Fire Suppression Impairment (7 day max duration)"/>
    <s v="Odilon Valencia"/>
    <s v="Closed"/>
    <s v="8/2/2021"/>
    <s v="8/6/2021"/>
    <x v="4"/>
    <s v="XLC / ECO Fire Sprinkler"/>
    <x v="150"/>
    <s v="South San Francisco"/>
    <s v="9254811082"/>
    <s v="Odilon Valencia"/>
    <s v="ovalencia@xlconstruction.com"/>
    <s v="Upper Campus - SSF26"/>
    <s v="Continuation B26 Sprinkler System Drain Down [080221 - 080621]"/>
    <s v="OFFLINE, SSF26 3rd Floor (SSF26.3), Bypass H/S +WF/TS, MOP NEEDED, Call security to disregard."/>
    <s v="8/2/2021 12:00 AM"/>
    <m/>
    <m/>
    <s v="Fire sprinkler drain down required to work on the system."/>
    <s v=" B16077076"/>
    <s v="Odilon Valencia"/>
    <m/>
    <s v="No"/>
    <s v="RA"/>
    <s v="No"/>
    <m/>
    <m/>
    <m/>
    <m/>
    <m/>
    <m/>
    <m/>
    <s v=""/>
    <n v="12"/>
    <x v="1"/>
  </r>
  <r>
    <s v="SSF-00001227"/>
    <s v="Fire Suppression Impairment (7 day max duration)"/>
    <s v="Odilon Valencia"/>
    <s v="Closed"/>
    <s v="8/2/2021"/>
    <s v="8/6/2021"/>
    <x v="4"/>
    <s v="XLC / ECO FIRE SPRINKLER /"/>
    <x v="150"/>
    <s v="South San Francisco"/>
    <s v="9254811082"/>
    <s v="Odilon Valencia"/>
    <s v="ovalencia@xlconstruction.com"/>
    <s v="Upper Campus - SSF25"/>
    <s v="Continuation B25 Drain 1st &amp; 2nd floors [080221 - 080621]"/>
    <s v="OFFLINE (F-Key WF/TS + HS), SSF25 1st Floor (SSF25.1), SSF25 2nd Floor (SSF25.2)"/>
    <s v="8/2/2021 12:00 AM"/>
    <m/>
    <m/>
    <s v="FIRE SPRINKLER DRAIN DOWN IN B25 1ST AND 2ND FLOOR FOR RECONFIGURATION OF SPRINKLER HEADS. WILL FILL SYSTEM DAILY AT THE END OF EACH WORKDAY"/>
    <s v="B16077140 "/>
    <s v="Odilon Valencia"/>
    <m/>
    <s v="No"/>
    <s v="RA"/>
    <s v="No"/>
    <m/>
    <m/>
    <m/>
    <m/>
    <m/>
    <m/>
    <m/>
    <s v=""/>
    <n v="12"/>
    <x v="1"/>
  </r>
  <r>
    <s v="SSF-00001226"/>
    <s v="Fire Detection Impairment (7 day max duration)"/>
    <s v="Odilon Valencia"/>
    <s v="Closed"/>
    <s v="8/2/2021"/>
    <s v="8/6/2021"/>
    <x v="4"/>
    <s v="XLC"/>
    <x v="150"/>
    <s v="South San Francisco"/>
    <s v="9254811082"/>
    <s v="Odilon Valencia"/>
    <s v="ovalencia@xlconstruction.com"/>
    <s v="Upper Campus - SSF26"/>
    <s v="B26 Revised Continuation Ground to 3rd floors [080221 - 080621]"/>
    <s v="Online - (Loops 1-3), SSF26 3rd Floor (SSF26.3), SSF26 2nd Floor (SSF26.2), SSF26 1st Floor (SSF26.1)"/>
    <s v="8/2/2021 12:00 AM"/>
    <m/>
    <m/>
    <s v="Demolition: Walls, Ceiling grid, duct work, plumbing, electrical"/>
    <s v=" B16077076"/>
    <s v="Odilon Valencia"/>
    <m/>
    <s v="No"/>
    <s v="RA"/>
    <s v="No"/>
    <m/>
    <m/>
    <m/>
    <m/>
    <m/>
    <m/>
    <m/>
    <s v=""/>
    <n v="12"/>
    <x v="1"/>
  </r>
  <r>
    <s v="SSF-00001225"/>
    <s v="Fire Detection Impairment (7 day max duration)"/>
    <s v="Odilon Valencia"/>
    <s v="Closed"/>
    <s v="8/2/2021"/>
    <s v="8/6/2021"/>
    <x v="4"/>
    <s v="XLC"/>
    <x v="150"/>
    <s v="South San Francisco"/>
    <s v="9254811082"/>
    <s v="Odilon Valencia"/>
    <s v="ovalencia@xlconstruction.com"/>
    <s v="Upper Campus - SSF25"/>
    <s v="Revised Continuation B25 1st, 2nd &amp; ground floor [080221 - 080621]"/>
    <s v="ONLINE, (Loops 1 &amp;amp; 2), SSF25 1st Floor (SSF25.1), SSF25 2nd Floor (SSF25.2), SSF25 GROUND FLOOR (SSF25.0)"/>
    <s v="8/2/2021 12:00 AM"/>
    <m/>
    <m/>
    <s v="Demolition: walls, ceiling grid, Duct work, plumbing, electrical"/>
    <s v="B16077140 / B16077076"/>
    <s v="Odilon Valencia"/>
    <m/>
    <s v="No"/>
    <s v="RA"/>
    <s v="No"/>
    <m/>
    <m/>
    <m/>
    <m/>
    <m/>
    <m/>
    <m/>
    <s v=""/>
    <n v="12"/>
    <x v="1"/>
  </r>
  <r>
    <s v="SSF-00001220"/>
    <s v="Fire Detection Impairment (7 day max duration)"/>
    <s v="Anthony Garcia"/>
    <s v="Closed"/>
    <s v="7/28/2021"/>
    <s v="7/28/2021"/>
    <x v="3"/>
    <s v="GCI"/>
    <x v="150"/>
    <s v="South San Francisco"/>
    <s v="4158477158"/>
    <s v="Anthony Garcia"/>
    <s v="agarcia@gcigc.com"/>
    <s v="West Campus - SSF29"/>
    <s v="New - FLS MAC TEAM Fire Final B29 HCO Project [072821] 6am-7am"/>
    <s v="MAC Team to call Security to disregard white and red strobe &amp;amp; F-key panel, South San Francisco Locations (SSFLOC), Lower Campus (LC), OFFLINE, SSF29 (SSF29)"/>
    <s v="7/28/2021 12:00 AM"/>
    <m/>
    <m/>
    <s v="B29 HCO Project. MAC team to assist during Fire final inspection. MAC team will conduct the final verification of the FSD installation_x000a_MAC team has already been scheduled by Cupertino"/>
    <s v="L16076939"/>
    <s v="Anthony Garcia"/>
    <m/>
    <s v="No"/>
    <s v="RA"/>
    <s v="No"/>
    <m/>
    <m/>
    <m/>
    <m/>
    <m/>
    <m/>
    <m/>
    <s v=""/>
    <n v="7"/>
    <x v="1"/>
  </r>
  <r>
    <s v="SSF-00001219"/>
    <s v="Fire Detection Impairment (7 day max duration)"/>
    <s v="Edgar Montes"/>
    <s v="Closed"/>
    <s v="7/23/2021"/>
    <s v="7/23/2021"/>
    <x v="0"/>
    <s v="JLL"/>
    <x v="150"/>
    <s v="South San Francisco"/>
    <s v="650-296-7953"/>
    <s v="Edgar Montes"/>
    <s v="montese3@gene.com"/>
    <s v="Upper Campus - SSF33"/>
    <s v="B33 Weekly Fire Pump PM &amp; Heat Exchanger system replacement [072321]"/>
    <s v="B33, 1st floor, Room: 33-1313, SSF33 (SSF33), ONLINE, (6-41,43)"/>
    <s v="7/23/2021 12:00 AM"/>
    <m/>
    <m/>
    <s v="B33 Weekly Fire Pump PM and Heat Exchanger system replacement."/>
    <s v=" 2002541644"/>
    <s v="Edgar Montes"/>
    <m/>
    <s v="No"/>
    <s v="RA"/>
    <s v="No"/>
    <m/>
    <m/>
    <m/>
    <m/>
    <m/>
    <m/>
    <m/>
    <s v=""/>
    <n v="2"/>
    <x v="0"/>
  </r>
  <r>
    <s v="SSF-00001218"/>
    <s v="Fire Detection Impairment (7 day max duration)"/>
    <s v="David Miller"/>
    <s v="Closed"/>
    <s v="7/22/2021"/>
    <s v="7/22/2021"/>
    <x v="0"/>
    <s v="HPM Systems"/>
    <x v="150"/>
    <s v="South San Francisco"/>
    <s v="650-737-2167"/>
    <s v="Gary Seto"/>
    <s v="davemill@gene.com"/>
    <s v="Mid Campus - SSF13"/>
    <s v="B13 Calibration and Maintenance of LEL Sensors [07.22.21]"/>
    <s v="Disarms: F-keys + LEL input &amp;amp; output -Online-, SSF13 4th Floor (SSF13.4), Additional disarms: B13: (25-1,2,5,6,9,10) B14: (19-34) B15: (22-7,38,39,47,48,51 to 55,59)(38-18,19,38 to 45, 55 to 58)(3-17)(4-14,16,41) (5-26,40)(23-11,12)(24-35,40)"/>
    <s v="7/22/2021 12:00 AM"/>
    <m/>
    <s v="_x000a__x000a_"/>
    <s v="Calibration of multiple LEL sensors in Building 13 4th floor laboratory area."/>
    <s v="2002585946 plus 38"/>
    <s v="SSFPermits"/>
    <m/>
    <s v="No"/>
    <s v="RA"/>
    <s v="No"/>
    <m/>
    <m/>
    <m/>
    <m/>
    <m/>
    <m/>
    <m/>
    <s v=""/>
    <n v="1"/>
    <x v="0"/>
  </r>
  <r>
    <s v="SSF-00001217"/>
    <s v="Fire Detection Impairment (7 day max duration)"/>
    <s v="Richard Landry"/>
    <s v="Closed"/>
    <s v="7/28/2021"/>
    <s v="7/29/2021"/>
    <x v="3"/>
    <s v="GCI"/>
    <x v="150"/>
    <s v="South San Francisco"/>
    <s v="4158505088"/>
    <s v="Richard Landry"/>
    <s v="landryr@gene.com"/>
    <s v="South Campus - SSF44"/>
    <s v=" New B44 Water Damage Repairs [072821 - 072921]"/>
    <s v="Online, (31-15,13,18), 441220 (SSF44.1.441220)"/>
    <s v="7/28/2021 12:00 AM"/>
    <m/>
    <m/>
    <s v="Furnish and install new carpet, wood, rubber flooring and rubber base to match existing"/>
    <s v="FG21-230"/>
    <s v="Richard Landry"/>
    <m/>
    <s v="No"/>
    <s v="RA"/>
    <s v="No"/>
    <m/>
    <m/>
    <m/>
    <m/>
    <m/>
    <m/>
    <m/>
    <s v=""/>
    <n v="7"/>
    <x v="1"/>
  </r>
  <r>
    <s v="SSF-00001216"/>
    <s v="Fire Detection Impairment (7 day max duration)"/>
    <s v="David Cooper"/>
    <s v="Closed"/>
    <s v="7/31/2021"/>
    <s v="7/31/2021"/>
    <x v="3"/>
    <s v="GCI General Contractors"/>
    <x v="151"/>
    <s v="South San Francisco"/>
    <s v="4155172240"/>
    <s v="David Cooper"/>
    <s v="dcooper@gcigc.com"/>
    <s v="Mid Campus - SSF10"/>
    <s v="21-2001 B10 NMR Project: Continuation Request-Saturday [7/31/21]"/>
    <s v="10123 (SSF10.1.10123), SELECT FLOORS/ROOMS AS APPROPRIATE, Disarms: (1-1,2, 25 to 28, 52 to 61,67 to 69, 75,77,88,91,94, 96 to 104,123,141 to 143, 146 to 149,161 to 175, 188,189,192,193) -Online-, 10159 (SSF10.1.10159), 10160 (SSF10.1.10160), 10161 (SSF10.1.10161), 10162 (SSF10.1.10162), 10167A (SSF10.1.10167A), 10168 (SSF10.1.10168), 10166 (SSF10.1.10166), 10165 (SSF10.1.10165), 10164 (SSF10.1.10164), 10167 (SSF10.1.10167), 10171 (SSF10.1.10171), 10172B (SSF10.1.10172B), 10174 (SSF10.1.10174), 10172A (SSF10.1.10172A), 10170 (SSF10.1.10170), 10176 (SSF10.1.10176), 10177A (SSF10.1.10177A), 10177 (SSF10.1.10177), 10173 (SSF10.1.10173), 10175 (SSF10.1.10175)"/>
    <s v="7/31/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Demo work conducted in area. Includes dust generation and demo. Demo of existing concrete walls, ceilings, walls, utilities, floors etc. Hot work as needed. "/>
    <s v="L16077083"/>
    <s v="David Cooper"/>
    <m/>
    <s v="No"/>
    <s v="RA"/>
    <s v="No"/>
    <m/>
    <m/>
    <m/>
    <m/>
    <m/>
    <m/>
    <m/>
    <s v=""/>
    <n v="11"/>
    <x v="1"/>
  </r>
  <r>
    <s v="SSF-00001215"/>
    <s v="Fire Detection Impairment (7 day max duration)"/>
    <s v="David Cooper"/>
    <s v="Closed"/>
    <s v="8/9/2021"/>
    <s v="8/13/2021"/>
    <x v="3"/>
    <s v="GCI General Contractors"/>
    <x v="151"/>
    <s v="South San Francisco"/>
    <s v="4155172240"/>
    <s v="David Cooper"/>
    <s v="dcooper@gcigc.com"/>
    <s v="Mid Campus - SSF10"/>
    <s v="Revised Continuation B10 NMR Project: 21-2001 [080921 - 081321]"/>
    <s v="10123 (SSF10.1.10123), SELECT FLOORS/ROOMS AS APPROPRIATE, Disarms: (1-1,2, 25 to 28, 52 to 61,67 to 69, 75,77,88,91,94, 96 to 104,123,141 to 143, 146 to 149,161 to 175, 188,189,192,193) -Online-, 10159 (SSF10.1.10159), 10161 (SSF10.1.10161), Additional disarms (1-29,124), 10162 (SSF10.1.10162), 10168 (SSF10.1.10168), 10165 (SSF10.1.10165), 10160 (SSF10.1.10160), 10166 (SSF10.1.10166), 10167 (SSF10.1.10167), 10167A (SSF10.1.10167A), 10164 (SSF10.1.10164), 10170 (SSF10.1.10170), 10171 (SSF10.1.10171), 10173 (SSF10.1.10173), 10176 (SSF10.1.10176), 10175 (SSF10.1.10175), 10172A (SSF10.1.10172A), 10172B (SSF10.1.10172B), 10177 (SSF10.1.10177), 10177A (SSF10.1.10177A), 10174 (SSF10.1.10174), 10154 (SSF10.1.10154), 10157 (SSF10.1.10157), 10158 (SSF10.1.10158), 10155 (SSF10.1.10155)"/>
    <s v="8/9/2021 12:00 AM"/>
    <m/>
    <s v="I will be submitting for a night shift impairment for next week Monday night thru Thursday AM for some added work. Call me if questions. Fire watch will be in place. "/>
    <s v="Demo work conducted in area. Includes dust generation and demo. Demo of existing concrete walls, ceilings, walls, utilities, floors etc. Hot work as needed. "/>
    <s v="L16077083"/>
    <s v="David Cooper"/>
    <m/>
    <s v="No"/>
    <s v="RA"/>
    <s v="No"/>
    <m/>
    <m/>
    <m/>
    <m/>
    <m/>
    <m/>
    <m/>
    <s v=""/>
    <n v="20"/>
    <x v="1"/>
  </r>
  <r>
    <s v="SSF-00001214"/>
    <s v="Fire Detection Impairment (7 day max duration)"/>
    <s v="David Cooper"/>
    <s v="Closed"/>
    <s v="8/2/2021"/>
    <s v="8/6/2021"/>
    <x v="3"/>
    <s v="GCI General Contractors"/>
    <x v="151"/>
    <s v="South San Francisco"/>
    <s v="4155172240"/>
    <s v="David Cooper"/>
    <s v="dcooper@gcigc.com"/>
    <s v="Mid Campus - SSF10"/>
    <s v="21-2001 B10 NMR Project: Fire Impairment Continuation [080221 - 080621]"/>
    <s v="10123 (SSF10.1.10123), SELECT FLOORS/ROOMS AS APPROPRIATE, Disarms: (1-1,2, 25 to 28, 52 to 61,67 to 69, 75,77,88,91,94, 96 to 104,123,141 to 143, 146 to 149,161 to 175, 188,189,192,193) -Online-, 10159 (SSF10.1.10159), 10161 (SSF10.1.10161), 10162 (SSF10.1.10162), 10168 (SSF10.1.10168), 10165 (SSF10.1.10165), 10160 (SSF10.1.10160), 10166 (SSF10.1.10166), 10167 (SSF10.1.10167), 10167A (SSF10.1.10167A), 10164 (SSF10.1.10164), 10170 (SSF10.1.10170), 10171 (SSF10.1.10171), 10173 (SSF10.1.10173), 10176 (SSF10.1.10176), 10175 (SSF10.1.10175), 10172A (SSF10.1.10172A), 10172B (SSF10.1.10172B), 10177 (SSF10.1.10177), 10177A (SSF10.1.10177A), 10174 (SSF10.1.10174)"/>
    <s v="8/2/2021 12:00 AM"/>
    <m/>
    <s v="I will be submitting for a night shift impairment for next week Monday night thru Thursday AM for some added work. Call me if questions. Fire watch will be in place. "/>
    <s v="Demo work conducted in area. Includes dust generation and demo. Demo of existing concrete walls, ceilings, walls, utilities, floors etc. Hot work as needed. "/>
    <s v="L16077083"/>
    <s v="David Cooper"/>
    <m/>
    <s v="No"/>
    <s v="RA"/>
    <s v="No"/>
    <m/>
    <m/>
    <m/>
    <m/>
    <m/>
    <m/>
    <m/>
    <s v=""/>
    <n v="13"/>
    <x v="1"/>
  </r>
  <r>
    <s v="SSF-00001213"/>
    <s v="Fire Detection Impairment (7 day max duration)"/>
    <s v="Chandra Maharjan"/>
    <s v="Closed"/>
    <s v="7/22/2021"/>
    <s v="7/22/2021"/>
    <x v="0"/>
    <s v="JLL"/>
    <x v="151"/>
    <s v="South San Francisco"/>
    <s v="650.384.9668"/>
    <s v="Many Mont"/>
    <s v="Many: mont.heiner@gene.com, Chandra: mchandra@gene.com"/>
    <s v="Upper Campus - SSF20"/>
    <s v="B20 Leak repair [072221]"/>
    <s v="Online, 20063 (SSF20.2.20063), Disarm points (1-28) (7-4,24,25,28)"/>
    <s v="7/22/2021 12:00 AM"/>
    <m/>
    <m/>
    <s v="Hot water leak repair "/>
    <s v="2002608550"/>
    <s v="Cryss Enriquez (FLS)"/>
    <m/>
    <s v="No"/>
    <s v="RA"/>
    <s v="No"/>
    <m/>
    <m/>
    <m/>
    <m/>
    <m/>
    <m/>
    <m/>
    <s v=""/>
    <n v="2"/>
    <x v="0"/>
  </r>
  <r>
    <s v="SSF-00001209"/>
    <s v="Fire Detection Impairment (7 day max duration)"/>
    <s v="Will Ratelle"/>
    <s v="Closed"/>
    <s v="7/28/2021"/>
    <s v="7/31/2021"/>
    <x v="3"/>
    <s v="GCI"/>
    <x v="151"/>
    <s v="South San Francisco"/>
    <s v="415-730-7598"/>
    <s v="Will Ratelle"/>
    <s v="wratelle@gcigc.com"/>
    <s v="South Campus - SSF42"/>
    <s v="B42 1st Floor Conference Room Improvements CONTINUATION [072821 - 073121]"/>
    <s v="SSF42 1st Floor (SSF42.1), (2-2 to 18, 23 to 27), (3-3, 4, 5, 8), ONLINE, 421110 (SSF42.1.421110), 421132 (SSF42.1.421132), 421133 (SSF42.1.421133), 421101 (SSF42.1.421101), 421128 (SSF42.1.421128), 421211 (SSF42.1.421211), 421120 (SSF42.1.421120), 421145 (SSF42.1.421145), 421105 (SSF42.1.421105), 421135 (SSF42.1.421135), 421141 (SSF42.1.421141), 421140 (SSF42.1.421140)"/>
    <s v="7/28/2021 12:00 AM"/>
    <m/>
    <s v="Saturday 0600-1400_x000a_Friday 0600-23:59_x000a__x000a_"/>
    <s v="Demo of existing conference rooms, restrooms and break area.  Area will be re-designed and updated finishes installed throughout these areas.  All rooms to be demo'd and surrounding corridors and open spaces."/>
    <s v="L16077112"/>
    <s v="Will Ratelle"/>
    <m/>
    <s v="No"/>
    <s v="RA"/>
    <s v="No"/>
    <m/>
    <m/>
    <m/>
    <m/>
    <m/>
    <m/>
    <m/>
    <s v=""/>
    <n v="8"/>
    <x v="1"/>
  </r>
  <r>
    <s v="SSF-00001202"/>
    <s v="Fire Suppression Impairment (7 day max duration)"/>
    <s v="Edgar Montes"/>
    <s v="Closed"/>
    <s v="7/24/2021"/>
    <s v="7/24/2021"/>
    <x v="0"/>
    <s v="JLL"/>
    <x v="152"/>
    <s v="South San Francisco"/>
    <s v="650.296.7953"/>
    <s v="Carlos Mendez"/>
    <s v="montese3@gene.com"/>
    <s v="Upper Campus - SSF31"/>
    <s v="B31 Fire Hydrant Testing &amp; Inspection [072421]"/>
    <s v="B31, Call Security to disregard white and red strobe &amp;amp; F-key panel, (F-Key WF/TS) - Offline"/>
    <s v="7/24/2021 12:00 AM"/>
    <m/>
    <s v="Per Siemens FLS tech, Mike, this testing will affect B31."/>
    <s v="Perform Fire Hydrant Testing and Inspection. Will be Testing Fire suppression loop B32,33,34 and 35."/>
    <m/>
    <s v="Cryss Enriquez (FLS)"/>
    <m/>
    <s v="No"/>
    <s v="RA"/>
    <s v="No"/>
    <m/>
    <m/>
    <m/>
    <m/>
    <m/>
    <m/>
    <m/>
    <s v=""/>
    <n v="5"/>
    <x v="1"/>
  </r>
  <r>
    <s v="SSF-00001201"/>
    <s v="Fire Suppression Impairment (7 day max duration)"/>
    <s v="Edgar Montes"/>
    <s v="Closed"/>
    <s v="7/24/2021"/>
    <s v="7/24/2021"/>
    <x v="0"/>
    <s v="JLL"/>
    <x v="152"/>
    <s v="South San Francisco"/>
    <s v="650-296-7953"/>
    <s v="Carlos Mendez"/>
    <s v="montese3@gene.com"/>
    <s v="Upper Campus - SSF35"/>
    <s v="B35 Fire Hydrant Testing &amp; Inspection [072421]"/>
    <s v="Call Security to disregard white and red strobe &amp;amp; F-key panel, SSF35 (SSF35), (F-Key WF/TS) - Offline"/>
    <s v="7/24/2021 12:00 AM"/>
    <m/>
    <m/>
    <s v="Perform Fire Hydrant Testing and Inspection. Will be Testing Fire suppression loop B32,33,34 and 35."/>
    <m/>
    <s v="Edgar Montes"/>
    <m/>
    <s v="No"/>
    <s v="RA"/>
    <s v="No"/>
    <m/>
    <m/>
    <m/>
    <m/>
    <m/>
    <m/>
    <m/>
    <s v=""/>
    <n v="5"/>
    <x v="1"/>
  </r>
  <r>
    <s v="SSF-00001200"/>
    <s v="Fire Suppression Impairment (7 day max duration)"/>
    <s v="Edgar Montes"/>
    <s v="Closed"/>
    <s v="7/24/2021"/>
    <s v="7/24/2021"/>
    <x v="0"/>
    <s v="JLL"/>
    <x v="152"/>
    <s v="South San Francisco"/>
    <s v="650-296-7953"/>
    <s v="Carlos Mendez"/>
    <s v="montese3@gene.com"/>
    <s v="Upper Campus - SSF34"/>
    <s v="B34 Fire Hydrant Testing &amp; Inspection [072421]"/>
    <s v="Call Security to disregard white and red strobe &amp;amp; F-key panel, SSF34 (SSF34), (F-Key WF/TS) - Offline"/>
    <s v="7/24/2021 12:00 AM"/>
    <m/>
    <m/>
    <s v="Perform Fire Hydrant Testing and Inspection. Will be Testing Fire suppression loop B32,33,34 and 35."/>
    <m/>
    <s v="Edgar Montes"/>
    <m/>
    <s v="No"/>
    <s v="RA"/>
    <s v="No"/>
    <m/>
    <m/>
    <m/>
    <m/>
    <m/>
    <m/>
    <m/>
    <s v=""/>
    <n v="5"/>
    <x v="1"/>
  </r>
  <r>
    <s v="SSF-00001199"/>
    <s v="Fire Suppression Impairment (7 day max duration)"/>
    <s v="Edgar Montes"/>
    <s v="Closed"/>
    <s v="7/24/2021"/>
    <s v="7/24/2021"/>
    <x v="0"/>
    <s v="JLL"/>
    <x v="152"/>
    <s v="South San Francisco"/>
    <s v="650-296-7953"/>
    <s v="Carlos Mendez"/>
    <s v="montese3@gene.com"/>
    <s v="Upper Campus - SSF33"/>
    <s v="B33 Fire Hydrant Testing &amp; Inspection [072421]"/>
    <s v="Call Security to disregard white and red strobe &amp;amp; F-key panel, SSF33 (SSF33), (F-Key WF/TS) - Offline"/>
    <s v="7/24/2021 12:00 AM"/>
    <m/>
    <m/>
    <s v="Perform Fire Hydrant Testing and Inspection. Will be Testing Fire suppression loop B32,33,34 and 35."/>
    <m/>
    <s v="Edgar Montes"/>
    <m/>
    <s v="No"/>
    <s v="RA"/>
    <s v="No"/>
    <m/>
    <m/>
    <m/>
    <m/>
    <m/>
    <m/>
    <m/>
    <s v=""/>
    <n v="5"/>
    <x v="1"/>
  </r>
  <r>
    <s v="SSF-00001198"/>
    <s v="Fire Suppression Impairment (7 day max duration)"/>
    <s v="Edgar Montes"/>
    <s v="Closed"/>
    <s v="7/24/2021"/>
    <s v="7/24/2021"/>
    <x v="0"/>
    <s v="JLL"/>
    <x v="152"/>
    <s v="South San Francisco"/>
    <s v="650-296-7953"/>
    <s v="Carlos Mendez"/>
    <s v="montese3@gene.com"/>
    <s v="Upper Campus - SSF32"/>
    <s v="B32 Fire Hydrant Testing &amp; Inspection [072421]"/>
    <s v="Call Security to disregard white and red strobe &amp;amp; F-key panel, SSF32 (SSF32), (F-Key WF/TS) - Offline"/>
    <s v="7/24/2021 12:00 AM"/>
    <m/>
    <m/>
    <s v="Perform Fire Hydrant Testing and Inspection. Will be Testing Fire suppression loop B32,33,34 and 35."/>
    <m/>
    <s v="Edgar Montes"/>
    <m/>
    <s v="No"/>
    <s v="RA"/>
    <s v="No"/>
    <m/>
    <m/>
    <m/>
    <m/>
    <m/>
    <m/>
    <m/>
    <s v=""/>
    <n v="5"/>
    <x v="1"/>
  </r>
  <r>
    <s v="SSF-00001196"/>
    <s v="Fire Detection Impairment (7 day max duration)"/>
    <s v="Abhishek Shete"/>
    <s v="Closed"/>
    <s v="7/21/2021"/>
    <s v="7/23/2021"/>
    <x v="8"/>
    <s v="Glazier Steel/DPR Demo"/>
    <x v="152"/>
    <s v="South San Francisco"/>
    <s v="9794221314"/>
    <s v="Teo Rangel"/>
    <s v="teor@dpr.com"/>
    <s v="Lower Campus - DNA - B6"/>
    <s v="B6 GNE Lower Campus [072121 - 072321]"/>
    <s v="Online, South San Francisco Locations (SSFLOC), No points"/>
    <s v="7/21/2021 12:00 AM"/>
    <m/>
    <m/>
    <s v="Demolition: Steel Railing just outside of B6 South Entrance "/>
    <s v="L16077089"/>
    <s v="Abishek Shete"/>
    <m/>
    <s v="No"/>
    <s v="RA"/>
    <s v="No"/>
    <m/>
    <m/>
    <m/>
    <m/>
    <m/>
    <m/>
    <m/>
    <s v=""/>
    <n v="2"/>
    <x v="0"/>
  </r>
  <r>
    <s v="SSF-00001194"/>
    <s v="Fire Suppression Impairment (7 day max duration)"/>
    <s v="Paul  Kern"/>
    <s v="Closed"/>
    <s v="7/30/2021"/>
    <s v="7/30/2021"/>
    <x v="3"/>
    <s v="GCI"/>
    <x v="152"/>
    <s v="South San Francisco"/>
    <s v="7076950936"/>
    <s v="Paul  Kern"/>
    <s v="pkern@gcigc.com"/>
    <s v="South Campus - SSF47"/>
    <s v="NEW  B47 Breakroom refresh  7/30/21"/>
    <s v="47 2nd floor, Off Line, Bypass Horn strobe, water flow and tamper points (1-23,24,32,33)(2-21,22)(3-12,13,17,18)"/>
    <s v="7/30/2021 12:00 AM"/>
    <m/>
    <m/>
    <s v="Need 2nd floor sprinkler valve turned off . Safe off existing heads prior to Demolition._x000a__x000a_Sprinkler Vendor - Firestop"/>
    <s v="G16077101"/>
    <s v="Paul Kern"/>
    <m/>
    <s v="No"/>
    <s v="RA"/>
    <s v="No"/>
    <m/>
    <m/>
    <m/>
    <m/>
    <m/>
    <m/>
    <m/>
    <s v=""/>
    <n v="11"/>
    <x v="1"/>
  </r>
  <r>
    <s v="SSF-00001193"/>
    <s v="Fire Suppression Impairment (7 day max duration)"/>
    <s v="Paul  Kern"/>
    <s v="Closed"/>
    <s v="7/28/2021"/>
    <s v="7/28/2021"/>
    <x v="3"/>
    <s v="GCI"/>
    <x v="152"/>
    <s v="South San Francisco"/>
    <s v="7076950936"/>
    <s v="Paul  Kern"/>
    <s v="pkern@gcigc.com"/>
    <s v="South Campus - SSF42"/>
    <s v="NEW B42 Breakroom refresh  7/28/21"/>
    <s v="42 2nd floor, Building Off line, Horn strobe bypass, F-Keys for WF and TS, Call Security to disregard Red Strobe, MOP Needed"/>
    <s v="7/28/2021 12:00 AM"/>
    <m/>
    <m/>
    <s v="Need 2nd floor sprinkler valve turned off . Safe off existing heads prior to Demolition._x000a__x000a_Sprinkler Vendor - Firestop"/>
    <s v="G16077101"/>
    <s v="Paul Kern"/>
    <m/>
    <s v="No"/>
    <s v="RA"/>
    <s v="No"/>
    <m/>
    <m/>
    <m/>
    <m/>
    <m/>
    <m/>
    <m/>
    <s v=""/>
    <n v="9"/>
    <x v="1"/>
  </r>
  <r>
    <s v="SSF-00001192"/>
    <s v="Fire Detection Impairment (7 day max duration)"/>
    <s v="Paul E Kern"/>
    <s v="Closed"/>
    <s v="7/26/2021"/>
    <s v="7/30/2021"/>
    <x v="3"/>
    <s v="GCI"/>
    <x v="152"/>
    <s v="South San Francisco"/>
    <s v="7076950936"/>
    <s v="Paul E Kern"/>
    <s v="pkern@gcigc.com"/>
    <s v="South Campus - SSF47"/>
    <s v="NEW B47 breakroom Refresh  7/26/21 - 7/30/21 "/>
    <s v="Online, 472125 (SSF47.2.472125), Disarm points (2-9,11,12,14)"/>
    <s v="7/26/2021 12:00 AM"/>
    <m/>
    <s v="Friday end time : 23:00"/>
    <s v="B47.2  Demo all existing drywall, cabinets, flooring, electrical, plumbing, ceiling and lighting. Install all new of previously listed items."/>
    <s v="G16077101"/>
    <s v="Paul Kern"/>
    <m/>
    <s v="No"/>
    <s v="RA"/>
    <s v="No"/>
    <m/>
    <m/>
    <m/>
    <m/>
    <m/>
    <m/>
    <m/>
    <s v=""/>
    <n v="7"/>
    <x v="1"/>
  </r>
  <r>
    <s v="SSF-00001191"/>
    <s v="Fire Detection Impairment (7 day max duration)"/>
    <s v="Casey Hill"/>
    <s v="Closed"/>
    <s v="7/19/2021"/>
    <s v="7/19/2021"/>
    <x v="5"/>
    <s v="Genentech"/>
    <x v="152"/>
    <s v="South San Francisco"/>
    <s v="510.697.2859"/>
    <s v="Casey Hill"/>
    <s v="hillc17@gene.com"/>
    <s v="Lower Campus - SSF09A"/>
    <s v="B9A Emergency Continuation MDC01 &amp; MDC02 [071921]"/>
    <s v="1st, MDC01 &amp;amp; MDC02, Disarms: (1-46 to 60) - Offline"/>
    <s v="7/19/2021 12:00 AM"/>
    <m/>
    <s v="Place MDC01 &amp; MDC02 FLS systems off-line to prevent accidental activation while rear doors are open"/>
    <s v="Take FLS systems off-line to expose Vesda system by opening back doors to MDC's 01 &amp; 02"/>
    <s v="N/A"/>
    <s v="Cryss Enriquez (FLS)"/>
    <m/>
    <s v="No"/>
    <s v="RA"/>
    <s v="No"/>
    <m/>
    <m/>
    <m/>
    <m/>
    <m/>
    <m/>
    <m/>
    <s v=""/>
    <n v="0"/>
    <x v="0"/>
  </r>
  <r>
    <s v="SSF-00001190"/>
    <s v="Fire Detection Impairment (7 day max duration)"/>
    <s v="Paul E Kern"/>
    <s v="Closed"/>
    <s v="7/26/2021"/>
    <s v="7/30/2021"/>
    <x v="3"/>
    <s v="GCI"/>
    <x v="152"/>
    <s v="South San Francisco"/>
    <s v="7076950936"/>
    <s v="Paul E Kern"/>
    <s v="pkern@gcigc.com"/>
    <s v="South Campus - SSF42"/>
    <s v="NEW B42 Breakroom Refresh  7/26/21 - 7/30/21    "/>
    <s v="Online, 422227 (SSF42.2.422227), Disarm points (5-27 to 32)"/>
    <s v="7/26/2021 12:00 AM"/>
    <m/>
    <s v="Friday end time: 23:00"/>
    <s v="B42 Breakroom Refresh demo all existing cabinets, ceiling, flooring, drywall, framing, electrical and plumbing. Install all new of previously listed items."/>
    <s v="G16077101"/>
    <s v="Paul Kern"/>
    <m/>
    <s v="No"/>
    <s v="RA"/>
    <s v="No"/>
    <m/>
    <m/>
    <m/>
    <m/>
    <m/>
    <m/>
    <m/>
    <s v=""/>
    <n v="7"/>
    <x v="1"/>
  </r>
  <r>
    <s v="SSF-00001189"/>
    <s v="Fire Detection Impairment (7 day max duration)"/>
    <s v="Sean Peradotto"/>
    <s v="Closed"/>
    <s v="8/9/2021"/>
    <s v="8/13/2021"/>
    <x v="3"/>
    <s v="GCI"/>
    <x v="152"/>
    <s v="South San Francisco"/>
    <s v="415-271-4571"/>
    <s v="Sean Peradotto"/>
    <s v="speradotto@gcigc.com"/>
    <s v="South Campus - SSF47"/>
    <s v="B47 Continuation SC Elevator Project [0809.21 - 081321]"/>
    <s v="471257, 471249, 471255, 471250, 471277, 1st floor hallways, elevator lobbies 1st - 3rd, Disarm points (1-1 to 5,8,9,11 to 13,18,20) (2-23,24)(3-20) - Online"/>
    <s v="8/9/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B47 Elevator Mod project. Upgrading interior of elevator cabs. Install of conduits for new card readers and power on the 1st -3rd floor"/>
    <s v="L16077021"/>
    <s v="Jacob Brown"/>
    <m/>
    <s v="No"/>
    <s v="RA"/>
    <s v="No"/>
    <m/>
    <m/>
    <m/>
    <m/>
    <m/>
    <m/>
    <m/>
    <s v=""/>
    <n v="21"/>
    <x v="1"/>
  </r>
  <r>
    <s v="SSF-00001188"/>
    <s v="Fire Detection Impairment (7 day max duration)"/>
    <s v="Jacob Brown"/>
    <s v="Closed"/>
    <s v="7/26/2021"/>
    <s v="7/30/2021"/>
    <x v="3"/>
    <s v="GCI"/>
    <x v="152"/>
    <s v="South San Francisco"/>
    <s v="415-531-5168"/>
    <s v="Jacob Brown"/>
    <s v="Jbrown@gcigc.com"/>
    <s v="Mid Campus - SSF12"/>
    <s v="Continuation - B12.4 Ace Lab [07.26.21 - 07.30.21]"/>
    <s v="(Fkey Bypass AHU)(6-127 to 129,132,150 to 152,154,155,165,178,179,181,182) -ONLINE-, 12471 (SSF12.4.12471), 12472 (SSF12.4.12472), 12470 (SSF12.4.12470), 12449 (SSF12.4.12449), 12451 (SSF12.4.12451), 12473 (SSF12.4.12473), 12450 (SSF12.4.12450), 12452 (SSF12.4.12452)"/>
    <s v="7/26/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
    <s v="B12.4 ACE Lab: Demo of the ACE lab walls, flooring, ceiling, HVAC and MEP in wall and ceiling rough-ins. Build back lab with new configuration. All new HVAC, MEP above ceiling and in wall. Install new drywall, paint, trim, flooring and casework. - Adding points. _x000a_6.165, 6.178, 6.179, 6.182."/>
    <m/>
    <s v="Jacob Brown"/>
    <m/>
    <s v="No"/>
    <s v="RA"/>
    <s v="No"/>
    <m/>
    <m/>
    <m/>
    <m/>
    <m/>
    <m/>
    <m/>
    <s v=""/>
    <n v="7"/>
    <x v="1"/>
  </r>
  <r>
    <s v="SSF-00001187"/>
    <s v="Fire Detection Impairment (7 day max duration)"/>
    <s v="Lawson Cook"/>
    <s v="Closed"/>
    <s v="7/26/2021"/>
    <s v="8/2/2021"/>
    <x v="7"/>
    <s v="Dome"/>
    <x v="152"/>
    <s v="South San Francisco"/>
    <s v="6507998786"/>
    <s v="Erick Aguayo"/>
    <s v="portega@domebuilds.com"/>
    <s v="Upper Campus - SSF33"/>
    <s v="Continuous B33 Fire Impairment Extension - [072621 - 080221]"/>
    <s v="OFFLINE, MAC TEAM, SSF33 (SSF33)"/>
    <s v="7/26/2021 12:00 AM"/>
    <m/>
    <s v="This will be supported by the MAC team."/>
    <s v="Repair existing FLS issues on existing system , and replacement of (NEW) FLS system."/>
    <s v="L16077108"/>
    <s v="Lawson Cook"/>
    <m/>
    <s v="No"/>
    <s v="RA"/>
    <s v="No"/>
    <m/>
    <m/>
    <m/>
    <m/>
    <m/>
    <m/>
    <m/>
    <s v=""/>
    <n v="7"/>
    <x v="1"/>
  </r>
  <r>
    <s v="SSF-00001185"/>
    <s v="Fire Detection Impairment (7 day max duration)"/>
    <s v="Anthony D Garcia"/>
    <s v="Closed"/>
    <s v="8/2/2021"/>
    <s v="8/6/2021"/>
    <x v="3"/>
    <s v="GCI"/>
    <x v="152"/>
    <s v="South San Francisco"/>
    <s v="4158477158"/>
    <s v="Anthony D Garcia"/>
    <s v="garciaja@gene.com"/>
    <s v="South Campus - SSF48"/>
    <s v="Continuation B48 MPLS Project [080221 - 080621]"/>
    <s v="SSF48 (SSF48), (1-18), (2-43), Online, South Campus (SC), SSF48 1st Floor (SSF48.1), 481147 (SSF48.1.481147), 481149 (SSF48.1.481149)"/>
    <s v="8/2/2021 12:00 AM"/>
    <m/>
    <s v="_x000a_"/>
    <s v="Put Smoke Detector in bypass as this detector has been audibling a false alarm due to the steam of the auto claves."/>
    <s v="L16076864"/>
    <s v="Anthony Garcia"/>
    <m/>
    <s v="No"/>
    <s v="RA"/>
    <s v="No"/>
    <m/>
    <m/>
    <m/>
    <m/>
    <m/>
    <m/>
    <m/>
    <s v=""/>
    <n v="14"/>
    <x v="1"/>
  </r>
  <r>
    <s v="SSF-00001184"/>
    <s v="Fire Detection Impairment (7 day max duration)"/>
    <s v="Jacob Brown"/>
    <s v="Closed"/>
    <s v="8/2/2021"/>
    <s v="8/6/2021"/>
    <x v="3"/>
    <s v="GCI"/>
    <x v="152"/>
    <s v="South San Francisco"/>
    <s v="415-531-5168"/>
    <s v="Jacob Brown"/>
    <s v="Jbrown@gcigc.com"/>
    <s v="West Campus - SSF29"/>
    <s v="Continuation - B29 HCO Chiller [08.02.21 - 08.06.21]"/>
    <s v="29101 (SSF29.1.29101), B29 Stairwell #1, B29 Stairwell #2, 29207 (SSF29.2.29207), 29205 (SSF29.2.29205), 29100, 29113, 29204 (SSF29.2.29204), 29209 (SSF29.2.29209), 29114, 29206, 29110 (SSF29.1.29110), 29112 (SSF29.1.29112), 29210, Disarms: (1-3,8) -Online-, 29111 (SSF29.1.29111), 29102 (SSF29.1.29102), 29115 (SSF29.1.29115), 29103 (SSF29.1.29103), 29105 (SSF29.1.29105), 29108 (SSF29.1.29108), 29104 (SSF29.1.29104), 29107 (SSF29.1.29107), 29109 (SSF29.1.29109), 29106 (SSF29.1.29106), 29201 (SSF29.2.29201), 29202 (SSF29.2.29202), 29208 (SSF29.2.29208), 29203 (SSF29.2.29203), 29211 (SSF29.2.29211)"/>
    <s v="8/2/2021 12:00 AM"/>
    <m/>
    <m/>
    <s v="New plumbing piping including hanger layout and  install, insulation and supports. Drywall demo for access. Above ceiling work, removing tiles, concrete work, coring w/ dust generation. HVAC ductwork. New piping install including hot work."/>
    <s v="L16076939"/>
    <s v="Anthony Garcia"/>
    <m/>
    <s v="No"/>
    <s v="RA"/>
    <s v="No"/>
    <m/>
    <m/>
    <m/>
    <m/>
    <m/>
    <m/>
    <m/>
    <s v=""/>
    <n v="14"/>
    <x v="1"/>
  </r>
  <r>
    <s v="SSF-00001183"/>
    <s v="Fire Detection Impairment (7 day max duration)"/>
    <s v="Jacob Brown"/>
    <s v="Closed"/>
    <s v="7/26/2021"/>
    <s v="7/30/2021"/>
    <x v="3"/>
    <s v="GCI"/>
    <x v="152"/>
    <s v="South San Francisco"/>
    <s v="415-531-5168"/>
    <s v="Jacob Brown"/>
    <s v="Jbrown@gcigc.com"/>
    <s v="West Campus - SSF29"/>
    <s v="Continuation - B29 HCO Chiller [07.26.21 - 07.30.21]"/>
    <s v="29101 (SSF29.1.29101), B29 Stairwell #1, B29 Stairwell #2, 29207 (SSF29.2.29207), 29205 (SSF29.2.29205), 29100, 29113, 29204 (SSF29.2.29204), 29209 (SSF29.2.29209), 29114, 29206, 29110 (SSF29.1.29110), 29112 (SSF29.1.29112), 29210, Disarms: (1-3,8) -Online-, 29111 (SSF29.1.29111), 29102 (SSF29.1.29102), 29115 (SSF29.1.29115), 29103 (SSF29.1.29103), 29105 (SSF29.1.29105), 29108 (SSF29.1.29108), 29104 (SSF29.1.29104), 29107 (SSF29.1.29107), 29109 (SSF29.1.29109), 29106 (SSF29.1.29106), 29201 (SSF29.2.29201), 29202 (SSF29.2.29202), 29208 (SSF29.2.29208), 29203 (SSF29.2.29203), 29211 (SSF29.2.29211)"/>
    <s v="7/26/2021 12:00 AM"/>
    <m/>
    <m/>
    <s v="New plumbing piping including hanger layout and  install, insulation and supports. Drywall demo for access. Above ceiling work, removing tiles, concrete work, coring w/ dust generation. HVAC ductwork. New piping install including hot work."/>
    <s v="L16076939"/>
    <s v="Anthony Garcia"/>
    <m/>
    <s v="No"/>
    <s v="RA"/>
    <s v="No"/>
    <m/>
    <m/>
    <m/>
    <m/>
    <m/>
    <m/>
    <m/>
    <s v=""/>
    <n v="7"/>
    <x v="1"/>
  </r>
  <r>
    <s v="SSF-00001182"/>
    <s v="Fire Detection Impairment (7 day max duration)"/>
    <s v="Anthony D Garcia"/>
    <s v="Closed"/>
    <s v="7/26/2021"/>
    <s v="7/30/2021"/>
    <x v="3"/>
    <s v="GCI"/>
    <x v="152"/>
    <s v="South San Francisco"/>
    <s v="4158477158"/>
    <s v="Anthony D Garcia"/>
    <s v="garciaja@gene.com"/>
    <s v="South Campus - SSF48"/>
    <s v="Continuation B48 MPLS Project [072621 - 073021]"/>
    <s v="SSF48 (SSF48), (1-18), (2-43), Online, South Campus (SC), SSF48 1st Floor (SSF48.1), 481147 (SSF48.1.481147), 481149 (SSF48.1.481149)"/>
    <s v="7/26/2021 12:00 AM"/>
    <m/>
    <s v="_x000a_"/>
    <s v="Put Smoke Detector in bypass as this detector has been audibling a false alarm due to the steam of the auto claves."/>
    <s v="L16076864"/>
    <s v="Anthony Garcia"/>
    <m/>
    <s v="No"/>
    <s v="RA"/>
    <s v="No"/>
    <m/>
    <m/>
    <m/>
    <m/>
    <m/>
    <m/>
    <m/>
    <s v=""/>
    <n v="7"/>
    <x v="1"/>
  </r>
  <r>
    <s v="SSF-00001181"/>
    <s v="Fire Suppression Impairment (7 day max duration)"/>
    <s v=" Cryss Enriquez"/>
    <s v="Closed"/>
    <s v="7/26/2021"/>
    <s v="7/26/2021"/>
    <x v="5"/>
    <s v="Siemens FLS"/>
    <x v="152"/>
    <s v="South San Francisco"/>
    <s v="510.634.6474"/>
    <s v=" Mike Johnston"/>
    <s v="mikejo@gene.com "/>
    <s v="Mid Campus - SSF12"/>
    <s v="B12 Siemens Annual Title 19 Visual Sprinkler Inspection [072621]"/>
    <s v="All floors, All rooms"/>
    <s v="7/26/2021 12:00 AM"/>
    <m/>
    <m/>
    <s v="Siemens Annual Title 19 Sprinkler Inspection. No Audibles/Visual Signals."/>
    <s v="2002573146"/>
    <s v="Cryss Enriquez (FLS)"/>
    <m/>
    <s v="No"/>
    <s v="RA"/>
    <s v="No"/>
    <m/>
    <m/>
    <m/>
    <m/>
    <m/>
    <m/>
    <m/>
    <s v=""/>
    <n v="7"/>
    <x v="1"/>
  </r>
  <r>
    <s v="SSF-00001180"/>
    <s v="Fire Detection Impairment (7 day max duration)"/>
    <s v="Erick Aguayo"/>
    <s v="Closed"/>
    <s v="7/26/2021"/>
    <s v="7/30/2021"/>
    <x v="7"/>
    <s v="dome "/>
    <x v="152"/>
    <s v="South San Francisco"/>
    <s v="6506531109"/>
    <s v="pablo ortega"/>
    <s v="portega@domebuilds.com"/>
    <s v="Lower Campus - SSF05"/>
    <s v="Cont B5 T-Cell  Room 5546 [072621 - 073021]"/>
    <s v="B5 5546 out side and inside of the room, SSF05 1st Floor (SSF05.1), Disarms: (2-20 to 22,25,39,40,43 to 50) - Online-"/>
    <s v="7/26/2021 12:00 AM"/>
    <m/>
    <m/>
    <s v="Soldering pipe, move ceiling tiles, move air duct "/>
    <s v="G16077151"/>
    <s v="Erick Aguayo"/>
    <m/>
    <s v="No"/>
    <s v="RA"/>
    <s v="No"/>
    <m/>
    <m/>
    <m/>
    <m/>
    <m/>
    <m/>
    <m/>
    <s v=""/>
    <n v="7"/>
    <x v="1"/>
  </r>
  <r>
    <s v="SSF-00001178"/>
    <s v="Fire Detection Impairment (7 day max duration)"/>
    <s v="Edward Sirias"/>
    <s v="Closed"/>
    <s v="7/28/2021"/>
    <s v="7/28/2021"/>
    <x v="0"/>
    <s v="JLL crew 231 "/>
    <x v="153"/>
    <s v="South San Francisco"/>
    <s v="6507372683"/>
    <s v="Edward Sirias"/>
    <s v="edwardsirias53@gmail.com"/>
    <s v="South Campus - SSF47"/>
    <s v=" B47-1 YR PM ELEVATORS- CERT TEST [7/28/21]"/>
    <s v="B47 ELEVATOR LANDING ON ALL FLOORS, SSF47 (SSF47), Call Security to disregard white and red strobe + Fkey panel, OFFLINE, F-key: Everything BUT Elevators"/>
    <s v="7/28/2021 12:00 AM"/>
    <m/>
    <s v="B47-1 YR PM ELEVATORS- CERT TEST (VENDOR)[7/28/21] FLS testing will be required. Assistance from Siemens fire is requested. FLS devices will need to be tested and FLS panel management as well. "/>
    <s v="B47-1 YR PM ELEVATORS- CERT TEST (VENDOR)[7/28/21] FLS testing will be required. Assistance from Siemens fire is requested. FLS devices will need to be tested and FLS panel management as well. "/>
    <s v="2002504088"/>
    <s v="Edward Sirias"/>
    <m/>
    <s v="No"/>
    <s v="RA"/>
    <s v="No"/>
    <m/>
    <m/>
    <m/>
    <m/>
    <m/>
    <m/>
    <m/>
    <s v=""/>
    <n v="10"/>
    <x v="1"/>
  </r>
  <r>
    <s v="SSF-00001177"/>
    <s v="Fire Detection Impairment (7 day max duration)"/>
    <s v="Edward Sirias"/>
    <s v="Closed"/>
    <s v="7/27/2021"/>
    <s v="7/27/2021"/>
    <x v="0"/>
    <s v="JLL crew 231 "/>
    <x v="153"/>
    <s v="South San Francisco"/>
    <s v="6507372683"/>
    <s v="Edward Sirias"/>
    <s v="edwardsirias53@gmail.com"/>
    <s v="South Campus - SSF46"/>
    <s v="B46 1 YR PM ELEVATORS- CERT TEST [7/27/21] "/>
    <s v="B46 ELEVATOR LANDING ON ALL FLOORS, SSF46 (SSF46), Call Security to disregard white and red strobe &amp;amp; F-key panel, F-key: Everything BUT Elevators, (Elevator By-pass) ELEV. CURT (1-7,9,29) (2-2,3) (3-2,34) (4-4,36), OFFLINE"/>
    <s v="7/27/2021 12:00 AM"/>
    <m/>
    <s v="B46-1 YR PM ELEVATORS- CERT TEST (VENDOR)[7/27/21] FLS testing will be required. Assistance from Siemens fire is requested. FLS devices will need to be tested and FLS panel management as well. Generator building transfer will be done with this testing,"/>
    <s v="B46-1 YR PM ELEVATORS- CERT TEST (VENDOR)[7/27/21] FLS testing will be required. Assistance from Siemens fire is requested. FLS devices will need to be tested and FLS panel management as well. Generator building transfer will be done with this testing,"/>
    <s v="2002504087"/>
    <s v="Edward Sirias"/>
    <m/>
    <s v="No"/>
    <s v="RA"/>
    <s v="No"/>
    <m/>
    <m/>
    <m/>
    <m/>
    <m/>
    <m/>
    <m/>
    <s v=""/>
    <n v="9"/>
    <x v="1"/>
  </r>
  <r>
    <s v="SSF-00001176"/>
    <s v="Fire Detection Impairment (7 day max duration)"/>
    <s v="Edward Sirias"/>
    <s v="Closed"/>
    <s v="7/27/2021"/>
    <s v="7/27/2021"/>
    <x v="0"/>
    <s v="JLL crew 231 "/>
    <x v="153"/>
    <s v="South San Francisco"/>
    <s v="6507372683"/>
    <s v="Edward Sirias"/>
    <s v="edwardsirias53@gmail.com"/>
    <s v="South Campus - SSF45"/>
    <s v="B45 1 YR PM ELEVATORS- CERT TEST [7/27/21]"/>
    <s v="B45 ELEVATOR LANDING ON ALL FLOORS, SSF45 (SSF45), Call Security to disregard white and red strobe &amp;amp; F-key panel, OFFLINE, F-key everything but elevators"/>
    <s v="7/27/2021 12:00 AM"/>
    <m/>
    <s v="B45-1 YR PM ELEVATORS- CERT TEST (VENDOR)[7/27/21] FLS testing will be required. Assistance from Siemens fire is requested. FLS devices will need to be tested and FLS panel management as well. Generator building transfer will be done with this testing,_x000a_"/>
    <s v="B45-1 YR PM ELEVATORS- CERT TEST (VENDOR)[7/27/21] FLS testing will be required. Assistance from Siemens fire is requested. FLS devices will need to be tested and FLS panel management as well. Generator building transfer will be done with this testing,_x000a_"/>
    <s v="2002504134"/>
    <s v="Edward Sirias"/>
    <m/>
    <s v="No"/>
    <s v="RA"/>
    <s v="No"/>
    <m/>
    <m/>
    <m/>
    <m/>
    <m/>
    <m/>
    <m/>
    <s v=""/>
    <n v="9"/>
    <x v="1"/>
  </r>
  <r>
    <s v="SSF-00001174"/>
    <s v="Fire Detection Impairment (7 day max duration)"/>
    <s v="Edward Sirias"/>
    <s v="Closed"/>
    <s v="7/26/2021"/>
    <s v="7/26/2021"/>
    <x v="0"/>
    <s v="JLL crew 231 "/>
    <x v="154"/>
    <s v="South San Francisco"/>
    <s v="6507372683"/>
    <s v="Edward Sirias"/>
    <s v="siriase@gene.com"/>
    <s v="South Campus - SSF42"/>
    <s v="B42 1 YR PM ELEVATORS - CERT TEST [072621] "/>
    <s v="B42 Elevator landings on all floors, South Campus (SC), SSF42 (SSF42), F-key: Everything BUT Elevators, (Elevator By-pass) ELEV. CURT (1-33,34) (3-26,27) (4-22,25) (5-33,34) (6-26) (7-33,34), Call Security to disregard white and red strobe + Fkey panel, OFFLINE"/>
    <s v="7/26/2021 12:00 AM"/>
    <m/>
    <m/>
    <s v="B42 - 1 YR PM ELEVATORS- CERT TEST (VENDOR) FLS testing will be required. Assistance from Siemens fire is requested. FLS devices will need to be tested and FLS panel management as well. Generator building transfer will be done with this testing_x000a_"/>
    <s v="2002504082"/>
    <s v="Edward Sirias"/>
    <m/>
    <s v="No"/>
    <s v="RA"/>
    <s v="No"/>
    <m/>
    <m/>
    <m/>
    <m/>
    <m/>
    <m/>
    <m/>
    <s v=""/>
    <n v="10"/>
    <x v="1"/>
  </r>
  <r>
    <s v="SSF-00001173"/>
    <s v="Fire Detection Impairment (7 day max duration)"/>
    <s v="Edward Sirias"/>
    <s v="Closed"/>
    <s v="7/26/2021"/>
    <s v="7/26/2021"/>
    <x v="0"/>
    <s v="JLL crew 231 "/>
    <x v="154"/>
    <s v="South San Francisco"/>
    <s v="6507372683"/>
    <s v="Edward Sirias"/>
    <s v="siriase@gene.com"/>
    <s v="South Campus - SSF44"/>
    <s v=" B44 1 YR PM ELEVATORS - CERT TEST [072621]"/>
    <s v="B44 ELEVATOR LANDINGS ON ALL FLOORS, SSF44 (SSF44), South Campus (SC), Call Security to disregard white and red strobe + Fkey panel, (Elevator By-pass) ELEV. CURT (2-16) (4-20,21,52,53) (6-1,20,21) (8-1,20,21,52,53), OFFLINE"/>
    <s v="7/26/2021 12:00 AM"/>
    <m/>
    <s v="_x000a_"/>
    <s v="B44-1 YR PM ELEVATORS- CERT TEST (VENDOR) FLS testing will be required. Assistance from Siemens fire is requested. FLS devices will need to be tested and FLS panel management as well. Generator building transfer will be done with this testing,_x000a_"/>
    <s v="2002504084"/>
    <s v="Edward Sirias"/>
    <m/>
    <s v="No"/>
    <s v="RA"/>
    <s v="No"/>
    <m/>
    <m/>
    <m/>
    <m/>
    <m/>
    <m/>
    <m/>
    <s v=""/>
    <n v="10"/>
    <x v="1"/>
  </r>
  <r>
    <s v="SSF-00001171"/>
    <s v="Fire Suppression Impairment (7 day max duration)"/>
    <s v="Edward Sirias"/>
    <s v="Closed"/>
    <s v="7/23/2021"/>
    <s v="7/23/2021"/>
    <x v="1"/>
    <s v="JLL crew 231 "/>
    <x v="154"/>
    <s v="South San Francisco"/>
    <s v="6507372683"/>
    <s v="Edward Sirias"/>
    <s v="siriase@gene.com"/>
    <s v="South Campus - SSF41"/>
    <s v="B41 1 YR PM ELEVATORS - CERT TEST [072321] "/>
    <s v="B41 elevator landing on all floors, SSF41 (SSF41), Call Security to disregard white and red strobe &amp;amp; F-key panel, F-key everything but elevators - Offline"/>
    <s v="7/23/2021 12:00 AM"/>
    <m/>
    <s v="_x000a_"/>
    <s v="B41 1 YR PM ELEVATORS- CERT TEST (VENDOR) FLS testing will be required. Assistance from Siemens fire is requested. FLS devices will need to be tested and FLS panel management as well. Generator building transfer will be done with this testing, "/>
    <s v="2002504079"/>
    <s v="Edward Sirias"/>
    <m/>
    <s v="No"/>
    <s v="RA"/>
    <s v="No"/>
    <m/>
    <m/>
    <m/>
    <m/>
    <m/>
    <m/>
    <m/>
    <s v=""/>
    <n v="7"/>
    <x v="1"/>
  </r>
  <r>
    <s v="SSF-00001170"/>
    <s v="Fire Detection Impairment (7 day max duration)"/>
    <s v="Edward Sirias"/>
    <s v="Closed"/>
    <s v="7/23/2021"/>
    <s v="7/23/2021"/>
    <x v="0"/>
    <s v="JLL crew 231 "/>
    <x v="154"/>
    <s v="South San Francisco"/>
    <s v="6507372683"/>
    <s v="Edward Sirias"/>
    <s v="siriase@gene.com"/>
    <s v="South Campus - SSF40, South Campus - SSF45, South Campus - SSF44"/>
    <s v="B40 1 YR PM ELEVATORS - CERT TEST [072321] "/>
    <s v="B40 Elevator landing for all floors, South Campus (SC), SSF40 (SSF40), Call Security to disregard white and red strobe &amp;amp; F-key panel, F-key everything but elevators - Offline, B40 Generator points: B44: (31-58,59), B45: (51-58,59)"/>
    <s v="7/23/2021 12:00 AM"/>
    <m/>
    <s v="Generator building transfer will be done with this testing, B40 is tied to B45 Generator. (Points in B45 may need to be impaired as well)"/>
    <s v="B40 1 YR PM ELEVATORS- CERT TEST (VENDOR) FLS testing will be required. Assistance from Siemens fire is requested. FLS devices will need to be tested and FLS panel management."/>
    <s v="2002517870"/>
    <s v="Edward Sirias"/>
    <m/>
    <s v="No"/>
    <s v="RA"/>
    <s v="No"/>
    <m/>
    <m/>
    <m/>
    <m/>
    <m/>
    <m/>
    <m/>
    <s v=""/>
    <n v="7"/>
    <x v="1"/>
  </r>
  <r>
    <s v="SSF-00001169"/>
    <s v="Fire Detection Impairment (7 day max duration)"/>
    <s v="Edward Sirias"/>
    <s v="Closed"/>
    <s v="7/22/2021"/>
    <s v="7/22/2021"/>
    <x v="0"/>
    <s v="JLL crew 231 "/>
    <x v="154"/>
    <s v="South San Francisco"/>
    <s v="6507372683"/>
    <s v="Edward Sirias"/>
    <s v="siriase@gene.com"/>
    <s v="South Campus - PSA"/>
    <s v="PSA 1 YR PM ELEVATOR - CERT TEST [07/22/21] "/>
    <s v="PSA ELEVATOR LANDINGS FOR ALL FLOORS, Call Security to disregard white and red strobe + Fkey panel, F-key everything but elevators - Offline"/>
    <s v="7/22/2021 12:00 AM"/>
    <m/>
    <s v="FLS devices will need to be tested and FLS panel management as well. "/>
    <s v="1 YR PM ELEVATOR- CERT TEST (VENDOR) FLS testing will be required. Assistance from Siemens fire is requested. "/>
    <s v="2002505357"/>
    <s v="Edward Sirias"/>
    <m/>
    <s v="No"/>
    <s v="RA"/>
    <s v="No"/>
    <m/>
    <m/>
    <m/>
    <m/>
    <m/>
    <m/>
    <m/>
    <s v=""/>
    <n v="6"/>
    <x v="1"/>
  </r>
  <r>
    <s v="SSF-00001168"/>
    <s v="Fire Detection Impairment (7 day max duration)"/>
    <s v="Edward Sirias"/>
    <s v="Closed"/>
    <s v="7/22/2021"/>
    <s v="7/22/2021"/>
    <x v="0"/>
    <s v="JLL crew 231 "/>
    <x v="154"/>
    <s v="South San Francisco"/>
    <s v="6507372683"/>
    <s v="Edward Sirias"/>
    <s v="siriase@gene.com"/>
    <s v="South Campus - PSB"/>
    <s v="PSB 1 YR PM ELEVATOR - CERT TEST [07/22/21]"/>
    <s v="PSB ELEVATOR LANDING ALL FLOORS, Call Security to disregard white and red strobe + Fkey panel, F-key everything but elevators - Offline"/>
    <s v="7/22/2021 12:00 AM"/>
    <m/>
    <s v="Assistance with testing FLS devices and fire panel resets. "/>
    <s v="1 YR PM ELEVATOR - CERT TEST (VENDOR) FLS testing will be required. Assistance from Siemens fire is requested. "/>
    <s v="2002504136"/>
    <s v="Edward Sirias"/>
    <m/>
    <s v="No"/>
    <s v="RA"/>
    <s v="No"/>
    <m/>
    <m/>
    <m/>
    <m/>
    <m/>
    <m/>
    <m/>
    <s v=""/>
    <n v="6"/>
    <x v="1"/>
  </r>
  <r>
    <s v="SSF-00001165"/>
    <s v="Fire Detection Impairment (7 day max duration)"/>
    <s v="Edward Sirias"/>
    <s v="Closed"/>
    <s v="7/22/2021"/>
    <s v="7/22/2021"/>
    <x v="0"/>
    <s v="JLL crew 231 "/>
    <x v="154"/>
    <s v="South San Francisco"/>
    <s v="6507372683"/>
    <s v="Edward Sirias"/>
    <s v="siriase@gene.com"/>
    <s v="South Campus - SSF42"/>
    <s v="B42 1 MON GENSET PM [072221]"/>
    <s v="421365 Gen yard, Disarms: (1-54,55) -Online"/>
    <s v="7/22/2021 12:00 AM"/>
    <m/>
    <m/>
    <s v="B42 1 MON GENERATOR TEST NO LOAD "/>
    <s v="2002571405"/>
    <s v="Edward Sirias"/>
    <m/>
    <s v="No"/>
    <s v="RA"/>
    <s v="No"/>
    <m/>
    <m/>
    <m/>
    <m/>
    <m/>
    <m/>
    <m/>
    <s v=""/>
    <n v="6"/>
    <x v="1"/>
  </r>
  <r>
    <s v="SSF-00001162"/>
    <s v="Fire Detection Impairment (7 day max duration)"/>
    <s v="Alfonzo Bell"/>
    <s v="Closed"/>
    <s v="7/21/2021"/>
    <s v="7/21/2021"/>
    <x v="0"/>
    <s v="Sabah"/>
    <x v="154"/>
    <s v="South San Francisco"/>
    <s v="510.559.0466"/>
    <s v="Ed Lopez"/>
    <m/>
    <s v="Lower Campus - SSF05"/>
    <s v="B5 Troubleshoot horns and strobes in building [072121]"/>
    <s v="FLS will call security to disregard red strobe., South San Francisco Locations (SSFLOC), Lower Campus (LC), OFFLINE, SSF05 (SSF05)"/>
    <s v="7/21/2021 12:00 AM"/>
    <m/>
    <m/>
    <s v="Sabah to come out and troubleshoot horns and strobe in all of B5."/>
    <s v="2002606240"/>
    <s v="SSFPermits"/>
    <m/>
    <s v="No"/>
    <s v="RA"/>
    <s v="No"/>
    <m/>
    <m/>
    <m/>
    <m/>
    <m/>
    <m/>
    <m/>
    <s v=""/>
    <n v="5"/>
    <x v="1"/>
  </r>
  <r>
    <s v="SSF-00001159"/>
    <s v="Fire Detection Impairment (7 day max duration)"/>
    <s v="Jeremy Ezrin"/>
    <s v="Closed"/>
    <s v="7/19/2021"/>
    <s v="7/23/2021"/>
    <x v="8"/>
    <m/>
    <x v="154"/>
    <s v="South San Francisco"/>
    <s v="6503041238"/>
    <s v="Darren Valenzano"/>
    <m/>
    <s v="West Campus - B29 - Allerton"/>
    <s v="Continuation: B29 Access Upgrades [071921 - 072321]"/>
    <s v="No points, SSF29 1st Floor (SSF29.1)"/>
    <s v="7/19/2021 12:00 AM"/>
    <m/>
    <s v="Fridays to end at 2230 "/>
    <s v="Removal and replacement of door and installation of talk-a-phone_x000a_"/>
    <s v="L16077104"/>
    <s v="Jeremy Ezrin"/>
    <m/>
    <s v="No"/>
    <s v="RA"/>
    <s v="No"/>
    <m/>
    <m/>
    <m/>
    <m/>
    <m/>
    <m/>
    <m/>
    <s v=""/>
    <n v="3"/>
    <x v="0"/>
  </r>
  <r>
    <s v="SSF-00001158"/>
    <s v="Fire Detection Impairment (7 day max duration)"/>
    <s v="Edward Sirias"/>
    <s v="Closed"/>
    <s v="7/21/2021"/>
    <s v="7/21/2021"/>
    <x v="0"/>
    <s v="JLL crew 231 "/>
    <x v="154"/>
    <s v="South San Francisco"/>
    <s v="6507372683"/>
    <s v="Edward Sirias"/>
    <s v="siriase@gene.com"/>
    <s v="South Campus - SSF41"/>
    <s v="B41 1 MON GENSET PM [072121]"/>
    <s v="Disarms: (1-45,46,49 to 54) -Online, SSF41 1st Floor (SSF41.1)"/>
    <s v="7/21/2021 12:00 AM"/>
    <m/>
    <m/>
    <s v="B41 1 MON GENERATOR TEST NO LOAD "/>
    <s v="2002571418"/>
    <s v="Edward Sirias"/>
    <m/>
    <s v="No"/>
    <s v="RA"/>
    <s v="No"/>
    <m/>
    <m/>
    <m/>
    <m/>
    <m/>
    <m/>
    <m/>
    <s v=""/>
    <n v="5"/>
    <x v="1"/>
  </r>
  <r>
    <s v="SSF-00001157"/>
    <s v="Fire Detection Impairment (7 day max duration)"/>
    <s v="Romin S Kuver"/>
    <s v="Closed"/>
    <s v="8/25/2021"/>
    <s v="8/25/2021"/>
    <x v="1"/>
    <s v="GMP Process Piping"/>
    <x v="154"/>
    <s v="South San Francisco"/>
    <s v="7073928989"/>
    <s v="Romin S Kuver"/>
    <s v="rkuver@gmpprocesspiping.com"/>
    <s v="Lower Campus - SSF03"/>
    <s v="New B3 Eyewash and Safety Shower Remediation 3654 [082521]"/>
    <s v="3654 (SSF03.2.3654)"/>
    <s v="8/25/2021 12:00 AM"/>
    <m/>
    <m/>
    <s v="Solder new dielectric union on safety shower"/>
    <m/>
    <s v="Romin Kuver"/>
    <m/>
    <s v="No"/>
    <s v="RA"/>
    <s v="No"/>
    <s v="No"/>
    <s v="No"/>
    <s v="No"/>
    <m/>
    <s v="No points"/>
    <s v="Online"/>
    <s v="Complete"/>
    <s v="Leo Carrio (Siemens)"/>
    <n v="40"/>
    <x v="1"/>
  </r>
  <r>
    <s v="SSF-00001155"/>
    <s v="Fire Detection Impairment (7 day max duration)"/>
    <s v="Romin S Kuver"/>
    <s v="Closed"/>
    <s v="8/24/2021"/>
    <s v="8/24/2021"/>
    <x v="1"/>
    <s v="GMP Process Piping"/>
    <x v="154"/>
    <s v="South San Francisco"/>
    <s v="7073928989"/>
    <s v="Romin S Kuver"/>
    <s v="rkuver@gmpprocesspiping.com"/>
    <s v="Lower Campus - SSF03"/>
    <s v="New B3 Eyewash and Safety Shower Remediation 3B283 [082421]"/>
    <s v="3B283 (SSF03.2.3B283)"/>
    <s v="8/24/2021 12:00 AM"/>
    <m/>
    <m/>
    <s v="Solder in new dielectric union on safety shower"/>
    <m/>
    <s v="Romin Kuver"/>
    <m/>
    <s v="No"/>
    <s v="RA"/>
    <s v="No"/>
    <s v="No"/>
    <s v="No"/>
    <s v="No"/>
    <m/>
    <s v="Disarm point (9-41)"/>
    <s v="Online"/>
    <s v="Complete"/>
    <s v="Leo Carrio (Siemens)"/>
    <n v="39"/>
    <x v="1"/>
  </r>
  <r>
    <s v="SSF-00001154"/>
    <s v="Fire Detection Impairment (7 day max duration)"/>
    <s v="Romin S Kuver"/>
    <s v="Closed"/>
    <s v="8/23/2021"/>
    <s v="8/23/2021"/>
    <x v="1"/>
    <s v="GMP Process Piping"/>
    <x v="154"/>
    <s v="South San Francisco"/>
    <s v="7073928989"/>
    <s v="Romin S Kuver"/>
    <s v="rkuver@gmpprocesspiping.com"/>
    <s v="Lower Campus - DNA - B3"/>
    <s v="New B3 Eyewash and Safety Shower Remediation 3B120 Mezz [082321]"/>
    <s v="3B120 (SSF03.1.3B120)"/>
    <s v="8/23/2021 12:00 AM"/>
    <m/>
    <m/>
    <s v="Rotate safety shower and solder in new dielectric union"/>
    <m/>
    <s v="Romin Kuver"/>
    <m/>
    <s v="No"/>
    <s v="RA"/>
    <s v="No"/>
    <s v="No"/>
    <s v="No"/>
    <s v="No"/>
    <m/>
    <s v="Disarm points (1-3) (2-37)"/>
    <s v="Online"/>
    <s v="Complete"/>
    <s v="Leo Carrio (Siemens)"/>
    <n v="38"/>
    <x v="1"/>
  </r>
  <r>
    <s v="SSF-00001153"/>
    <s v="Fire Detection Impairment (7 day max duration)"/>
    <s v="Romin S Kuver"/>
    <s v="Closed"/>
    <s v="8/20/2021"/>
    <s v="8/20/2021"/>
    <x v="1"/>
    <s v="GMP Process Piping"/>
    <x v="154"/>
    <s v="South San Francisco"/>
    <s v="7073928989"/>
    <s v="Romin S Kuver"/>
    <s v="rkuver@gmpprocesspiping.com"/>
    <s v="Lower Campus - B3 Utility Yard"/>
    <s v="New B3 Eyewash and Safety Shower Remediation B3OUT [082021]"/>
    <s v="B3OUT, SSF03 1st Floor (SSF03.1), Online, No points"/>
    <s v="8/20/2021 12:00 AM"/>
    <m/>
    <m/>
    <s v="Replace entire safety shower. Soldering required. "/>
    <m/>
    <s v="Romin Kuver"/>
    <m/>
    <s v="No"/>
    <s v="RA"/>
    <s v="No"/>
    <m/>
    <m/>
    <m/>
    <m/>
    <m/>
    <m/>
    <m/>
    <s v=""/>
    <n v="35"/>
    <x v="1"/>
  </r>
  <r>
    <s v="SSF-00001152"/>
    <s v="Fire Detection Impairment (7 day max duration)"/>
    <s v="Romin S Kuver"/>
    <s v="Closed"/>
    <s v="8/19/2021"/>
    <s v="8/19/2021"/>
    <x v="1"/>
    <s v="GMP Process Piping"/>
    <x v="154"/>
    <s v="South San Francisco"/>
    <s v="7073928989"/>
    <s v="Romin S Kuver"/>
    <s v="rkuver@gmpprocesspiping.com"/>
    <s v="Lower Campus - B3 Utility Yard"/>
    <s v="New B3 Eyewash and Safety Shower Remediation B3OUT Filter Shed [081921]"/>
    <s v="B3OUT Filter Shed, SSF03 1st Floor (SSF03.1), Online, No points"/>
    <s v="8/19/2021 12:00 AM"/>
    <m/>
    <m/>
    <s v="Solder new dielectric union on safety shower"/>
    <m/>
    <s v="Romin Kuver"/>
    <m/>
    <s v="No"/>
    <s v="RA"/>
    <s v="No"/>
    <m/>
    <m/>
    <m/>
    <m/>
    <m/>
    <m/>
    <m/>
    <s v=""/>
    <n v="34"/>
    <x v="1"/>
  </r>
  <r>
    <s v="SSF-00001151"/>
    <s v="Fire Detection Impairment (7 day max duration)"/>
    <s v="Jeremy Ezrin"/>
    <s v="Closed"/>
    <s v="7/19/2021"/>
    <s v="7/23/2021"/>
    <x v="8"/>
    <m/>
    <x v="154"/>
    <s v="South San Francisco"/>
    <s v="650.304.1238"/>
    <s v="Darren Valenzano"/>
    <s v="darrenv@dpr.com"/>
    <s v="South Campus - SSF46"/>
    <s v="Continuation: B46 Access Upgrades [071921 - 072321]"/>
    <s v="(1-19, 26, 25),(2-3), SSF46 1st Floor (SSF46.1), ONLINE"/>
    <s v="7/19/2021 12:00 AM"/>
    <m/>
    <s v="Fridays to end at 2230. "/>
    <s v="Door replacement "/>
    <s v="L16077104"/>
    <s v="Jeremy Ezrin"/>
    <m/>
    <s v="No"/>
    <s v="RA"/>
    <s v="No"/>
    <m/>
    <m/>
    <m/>
    <m/>
    <m/>
    <m/>
    <m/>
    <s v=""/>
    <n v="3"/>
    <x v="0"/>
  </r>
  <r>
    <s v="SSF-00001147"/>
    <s v="Fire Detection Impairment (7 day max duration)"/>
    <s v="Romin S Kuver"/>
    <s v="Closed"/>
    <s v="8/18/2021"/>
    <s v="8/18/2021"/>
    <x v="1"/>
    <s v="GMP Process Piping"/>
    <x v="154"/>
    <s v="South San Francisco"/>
    <s v="7073928989"/>
    <s v="Romin S Kuver"/>
    <s v="rkuver@gmpprocesspiping.com"/>
    <s v="Lower Campus - SSF03"/>
    <s v="New B3 Eyewash and Safety Shower Remediation 3D250 [081821]"/>
    <s v="Online, 3D250 (SSF03.2.3D250), Disarm points (21-2,3,6,39) (22-5,26)"/>
    <s v="8/18/2021 12:00 AM"/>
    <m/>
    <m/>
    <s v="Solder new dielectric union for safety shower"/>
    <m/>
    <s v="Romin Kuver"/>
    <m/>
    <s v="No"/>
    <s v="RA"/>
    <s v="No"/>
    <m/>
    <m/>
    <m/>
    <m/>
    <m/>
    <m/>
    <m/>
    <s v=""/>
    <n v="33"/>
    <x v="1"/>
  </r>
  <r>
    <s v="SSF-00001144"/>
    <s v="Fire Detection Impairment (7 day max duration)"/>
    <s v="Romin S Kuver"/>
    <s v="Closed"/>
    <s v="8/13/2021"/>
    <s v="8/13/2021"/>
    <x v="1"/>
    <s v="GMP Process Piping"/>
    <x v="154"/>
    <s v="South San Francisco"/>
    <s v="7073928989"/>
    <s v="Romin S Kuver"/>
    <s v="rkuver@gmpprocesspiping.com"/>
    <s v="Lower Campus - SSF03"/>
    <s v="New B3 Eyewash and Safety Shower Remediation 3653 [081321]"/>
    <s v="Online, 3653 (SSF03.2.3653), Disarm points (1-7) (25-51)"/>
    <s v="8/13/2021 12:00 AM"/>
    <m/>
    <m/>
    <s v="Solder new dielectric union for safety shower"/>
    <m/>
    <s v="Romin Kuver"/>
    <m/>
    <s v="No"/>
    <s v="RA"/>
    <s v="No"/>
    <m/>
    <m/>
    <m/>
    <m/>
    <m/>
    <m/>
    <m/>
    <s v=""/>
    <n v="28"/>
    <x v="1"/>
  </r>
  <r>
    <s v="SSF-00001142"/>
    <s v="Fire Detection Impairment (7 day max duration)"/>
    <s v="Romin S Kuver"/>
    <s v="Closed"/>
    <s v="8/12/2021"/>
    <s v="8/12/2021"/>
    <x v="1"/>
    <s v="GMP Process Piping"/>
    <x v="154"/>
    <s v="South San Francisco"/>
    <s v="7073928989"/>
    <s v="Romin S Kuver"/>
    <s v="rkuver@gmpprocesspiping.com"/>
    <s v="Lower Campus - SSF03"/>
    <s v="New B3 Eyewash and Safety Shower Remediation 3420 [081221]"/>
    <s v="Online, 3420 (SSF03.2.3420), Disarm point (27-41)"/>
    <s v="8/12/2021 12:00 AM"/>
    <m/>
    <m/>
    <s v="Solder new dielectric union on safety shower"/>
    <m/>
    <s v="Romin Kuver"/>
    <m/>
    <s v="No"/>
    <s v="RA"/>
    <s v="No"/>
    <m/>
    <m/>
    <m/>
    <m/>
    <m/>
    <m/>
    <m/>
    <s v=""/>
    <n v="27"/>
    <x v="1"/>
  </r>
  <r>
    <s v="SSF-00001141"/>
    <s v="Fire Detection Impairment (7 day max duration)"/>
    <s v="Edgar Montes"/>
    <s v="Closed"/>
    <s v="7/17/2021"/>
    <s v="7/17/2021"/>
    <x v="0"/>
    <s v="Miguel Steam cleaning"/>
    <x v="154"/>
    <s v="South San Francisco"/>
    <s v="650-296-7953"/>
    <s v="Edgar Montes"/>
    <s v="miguel@miguelsteam.com"/>
    <s v="West Campus - SSF73A"/>
    <s v="B73 Kitchen Hood Cleaning [071721]"/>
    <s v="ONLINE, (1-5,20), 73A1028 (SSF73A.1.73A1028)"/>
    <s v="7/17/2021 12:00 AM"/>
    <m/>
    <s v="Resubmitting permit, closed permit 1004 by error._x000a__x000a_Miguel's Steam Cleaning will be onsite to perform routine maintenance of the kitchen exhaust hoods. "/>
    <s v="B73 Miguel Steam Cleaning will be onsite to perform routine PM on Kitchen Hoods "/>
    <s v="1002855642"/>
    <s v="Edgar Montes"/>
    <m/>
    <s v="No"/>
    <s v="RA"/>
    <s v="No"/>
    <m/>
    <m/>
    <m/>
    <m/>
    <m/>
    <m/>
    <m/>
    <s v=""/>
    <n v="1"/>
    <x v="0"/>
  </r>
  <r>
    <s v="SSF-00001140"/>
    <s v="Fire Detection Impairment (7 day max duration)"/>
    <s v="Edgar Montes"/>
    <s v="Closed"/>
    <s v="7/17/2021"/>
    <s v="7/17/2021"/>
    <x v="0"/>
    <s v="Miguel Steam cleaning"/>
    <x v="154"/>
    <s v="South San Francisco"/>
    <s v="650-296-7953"/>
    <s v="Edgar Montes"/>
    <s v="miguel@miguelsteam.com"/>
    <s v="West Campus - SSF71F"/>
    <s v="B71 Kitchen Hood Cleaning [071721]"/>
    <s v="ONLINE, (1-10,18,23,51), SSF71F 1st Floor (SSF71F.1)"/>
    <s v="7/17/2021 12:00 AM"/>
    <m/>
    <s v="Resubmitting permit closed permit#1000 by error."/>
    <s v="B71 Miguel Steam Cleaning will be onsite to perform routine PM on Kitchen Hoods "/>
    <s v="1002855642"/>
    <s v="Edgar Montes"/>
    <m/>
    <s v="No"/>
    <s v="RA"/>
    <s v="No"/>
    <m/>
    <m/>
    <m/>
    <m/>
    <m/>
    <m/>
    <m/>
    <s v=""/>
    <n v="1"/>
    <x v="0"/>
  </r>
  <r>
    <s v="SSF-00001139"/>
    <s v="Fire Suppression Impairment (7 day max duration)"/>
    <s v="Will Ratelle"/>
    <s v="Closed"/>
    <s v="7/22/2021"/>
    <s v="7/22/2021"/>
    <x v="3"/>
    <s v="GCI/Firestop"/>
    <x v="154"/>
    <s v="South San Francisco"/>
    <s v="415-730-7598"/>
    <s v="Will Ratelle"/>
    <s v="wratelle@gcigc.com"/>
    <s v="Mid Campus - SSF13"/>
    <s v="New FRC-2 UPS Replacement [072221]"/>
    <s v="B13 Penthouse, Offline, Bypass F-Keys (Horn+Strobe, Door Holders, WF+TS), Bypass Vivarium, Call Security to disregard Red Strobe, MOP Needed"/>
    <s v="7/22/2021 12:00 AM"/>
    <m/>
    <m/>
    <s v="DRAIN DOWN OF FIRE SPRINKLER SYSTEM AT B13 PENTHOUSE FOR REPLACEMENT OF BROKEN SPRINKLER HEAD"/>
    <s v="G16077092"/>
    <s v="Will Ratelle"/>
    <m/>
    <s v="No"/>
    <s v="RA"/>
    <s v="No"/>
    <m/>
    <m/>
    <m/>
    <m/>
    <m/>
    <m/>
    <m/>
    <s v=""/>
    <n v="6"/>
    <x v="1"/>
  </r>
  <r>
    <s v="SSF-00001138"/>
    <s v="Fire Detection Impairment (7 day max duration)"/>
    <s v="Edward Sirias"/>
    <s v="Closed"/>
    <s v="7/21/2021"/>
    <s v="7/21/2021"/>
    <x v="0"/>
    <s v="JLL crew 231 "/>
    <x v="155"/>
    <s v="South San Francisco"/>
    <s v="6507372683"/>
    <s v="Edward Sirias"/>
    <s v="siriase@gene.com"/>
    <s v="South Campus - SSF45"/>
    <s v="B45 1 MON GENSET PM [072121]"/>
    <s v="B45 Generator yard, Disarms: (51-58,59) - Online"/>
    <s v="7/21/2021 12:00 AM"/>
    <m/>
    <m/>
    <s v="B45 1 MON GENSET PM (no load) Engineer will inspect and run the generator for our monthly PM. "/>
    <s v="2002571406"/>
    <s v="Edward Sirias"/>
    <m/>
    <s v="No"/>
    <s v="RA"/>
    <s v="No"/>
    <m/>
    <m/>
    <m/>
    <m/>
    <m/>
    <m/>
    <m/>
    <s v=""/>
    <n v="6"/>
    <x v="1"/>
  </r>
  <r>
    <s v="SSF-00001137"/>
    <s v="Fire Detection Impairment (7 day max duration)"/>
    <s v="Edward Sirias"/>
    <s v="Closed"/>
    <s v="7/20/2021"/>
    <s v="7/20/2021"/>
    <x v="0"/>
    <s v="JLL crew 231 "/>
    <x v="155"/>
    <s v="South San Francisco"/>
    <s v="6507372683"/>
    <s v="Edward Sirias"/>
    <s v="siriase@gene.com"/>
    <s v="South Campus - SSF47"/>
    <s v="B47 1 MON GENSET PM [072021]"/>
    <s v="47 Generator yard, ONLINE, (1-53,54)"/>
    <s v="7/20/2021 12:00 AM"/>
    <m/>
    <m/>
    <s v="B47 1 MON GENSET PM [072021] Engineer will be running generator with no load to test operation of the equipment. "/>
    <s v="2002560219"/>
    <s v="Edward Sirias"/>
    <m/>
    <s v="No"/>
    <s v="RA"/>
    <s v="No"/>
    <m/>
    <m/>
    <m/>
    <m/>
    <m/>
    <m/>
    <m/>
    <s v=""/>
    <n v="5"/>
    <x v="1"/>
  </r>
  <r>
    <s v="SSF-00001136"/>
    <s v="Fire Detection Impairment (7 day max duration)"/>
    <s v="Edward Sirias"/>
    <s v="Closed"/>
    <s v="7/21/2021"/>
    <s v="7/21/2021"/>
    <x v="0"/>
    <s v="JLL crew 231 "/>
    <x v="155"/>
    <s v="South San Francisco"/>
    <s v="6507372683"/>
    <s v="Edward Sirias"/>
    <s v="siriase@gene.com"/>
    <s v="South Campus - SSF46"/>
    <s v="B46 1 MON GENSET PM [072121]"/>
    <s v="Disarms: (1-35,36) - Online, 461304 (SSF46.1.461304)"/>
    <s v="7/21/2021 12:00 AM"/>
    <m/>
    <m/>
    <s v="B46 1 MON GENSET PM - No load"/>
    <s v="2002560157"/>
    <s v="Edward Sirias"/>
    <m/>
    <s v="No"/>
    <s v="RA"/>
    <s v="No"/>
    <m/>
    <m/>
    <m/>
    <m/>
    <m/>
    <m/>
    <m/>
    <s v=""/>
    <n v="6"/>
    <x v="1"/>
  </r>
  <r>
    <s v="SSF-00001135"/>
    <s v="Fire Detection Impairment (7 day max duration)"/>
    <s v="Edward Sirias"/>
    <s v="Closed"/>
    <s v="7/23/2021"/>
    <s v="7/23/2021"/>
    <x v="0"/>
    <s v="JLL crew 231 "/>
    <x v="155"/>
    <s v="South San Francisco"/>
    <s v="6507372683"/>
    <s v="Edward Sirias"/>
    <s v="siriase@gene.com"/>
    <s v="South Campus - PSA"/>
    <s v="PSA 1 MON Generator PM no load test/run [072321]"/>
    <s v="PSA Generator machine room, ONLINE, (1-35 to 37)"/>
    <s v="7/23/2021 12:00 AM"/>
    <m/>
    <m/>
    <s v="1 MON Generator PM no load test/run _x000a__x000a_Engineer will conduct an inspection and test of the generator with no load. "/>
    <s v="2002560220"/>
    <s v="Edward Sirias"/>
    <m/>
    <s v="No"/>
    <s v="RA"/>
    <s v="No"/>
    <m/>
    <m/>
    <m/>
    <m/>
    <m/>
    <m/>
    <m/>
    <s v=""/>
    <n v="8"/>
    <x v="1"/>
  </r>
  <r>
    <s v="SSF-00001134"/>
    <s v="Fire Detection Impairment (7 day max duration)"/>
    <s v="Edward Sirias"/>
    <s v="Closed"/>
    <s v="7/23/2021"/>
    <s v="7/23/2021"/>
    <x v="0"/>
    <s v="JLL crew 231 "/>
    <x v="155"/>
    <s v="South San Francisco"/>
    <s v="6507372683"/>
    <s v="Edward Sirias"/>
    <s v="siriase@gene.com"/>
    <s v="South Campus - SSF44"/>
    <s v="B44 1 MON GENSET PM [072321]"/>
    <s v="B44 Generator yard, ONLINE, (31-58,59)"/>
    <s v="7/23/2021 12:00 AM"/>
    <m/>
    <s v="engineer will run the Genset with no load "/>
    <s v="B44 1 MON GENSET PM "/>
    <s v="2002560218"/>
    <s v="Edward Sirias"/>
    <m/>
    <s v="No"/>
    <s v="RA"/>
    <s v="No"/>
    <m/>
    <m/>
    <m/>
    <m/>
    <m/>
    <m/>
    <m/>
    <s v=""/>
    <n v="8"/>
    <x v="1"/>
  </r>
  <r>
    <s v="SSF-00001133"/>
    <s v="Fire Detection Impairment (7 day max duration)"/>
    <s v="Edward Sirias"/>
    <s v="Closed"/>
    <s v="7/23/2021"/>
    <s v="7/23/2021"/>
    <x v="0"/>
    <s v="JLL crew 231 "/>
    <x v="155"/>
    <s v="South San Francisco"/>
    <s v="6507372683"/>
    <s v="Edward Sirias"/>
    <s v="siriase@gene.com"/>
    <s v="South Campus - PSB"/>
    <s v="PSB 1 MON Generator PM no load test/run [072321]"/>
    <s v="PSB GENERATOR MACHINE ROOM, SSFPSB (SSFPSB), ONLINE, (1-15,16)"/>
    <s v="7/23/2021 12:00 AM"/>
    <m/>
    <m/>
    <s v="1 MON Generator PM no load test/run _x000a__x000a_Engineer will conduct an inspection and test of the generator with no load._x000a_"/>
    <s v="2002560221"/>
    <s v="Edward Sirias"/>
    <m/>
    <s v="No"/>
    <s v="RA"/>
    <s v="No"/>
    <m/>
    <m/>
    <m/>
    <m/>
    <m/>
    <m/>
    <m/>
    <s v=""/>
    <n v="8"/>
    <x v="1"/>
  </r>
  <r>
    <s v="SSF-00001132"/>
    <s v="Fire Detection Impairment (7 day max duration)"/>
    <s v="Edward Sirias"/>
    <s v="Closed"/>
    <s v="7/21/2021"/>
    <s v="7/21/2021"/>
    <x v="0"/>
    <s v="JLL crew 231 "/>
    <x v="155"/>
    <s v="South San Francisco"/>
    <s v="6507372683"/>
    <s v="Edward Sirias"/>
    <s v="siriase@gene.com"/>
    <s v="South Campus - SSF43"/>
    <s v="B43 1 MON GENSET PM [072121]"/>
    <s v="43 Generator Yard, Disarms: (1-53,54) - Online"/>
    <s v="7/21/2021 12:00 AM"/>
    <m/>
    <s v="engineer will run the genset with no load "/>
    <s v=" impairment request for B43 1 MON GENSET PM "/>
    <s v="2002560156"/>
    <s v="Edward Sirias"/>
    <m/>
    <s v="No"/>
    <s v="RA"/>
    <s v="No"/>
    <m/>
    <m/>
    <m/>
    <m/>
    <m/>
    <m/>
    <m/>
    <s v=""/>
    <n v="6"/>
    <x v="1"/>
  </r>
  <r>
    <s v="SSF-00001129"/>
    <s v="Fire Detection Impairment (7 day max duration)"/>
    <s v="Edgar Montes"/>
    <s v="Closed"/>
    <s v="7/22/2021"/>
    <s v="7/23/2021"/>
    <x v="0"/>
    <s v="Therma"/>
    <x v="155"/>
    <s v="South San Francisco"/>
    <s v="650-296-7953"/>
    <s v="Carlos Mendez"/>
    <s v=" pdufault@therma.com"/>
    <s v="Upper Campus - SSF24"/>
    <s v="B24 Water Heater Change Out [072221 - 072321]"/>
    <s v="Online, 24036 (SSF24.1.24036), No points"/>
    <s v="7/22/2021 12:00 AM"/>
    <m/>
    <m/>
    <s v=" Therma to Replace water heater in RM#24036 janitorial closet."/>
    <s v="2002578812"/>
    <s v="Edgar Montes"/>
    <m/>
    <s v="No"/>
    <s v="RA"/>
    <s v="No"/>
    <m/>
    <m/>
    <m/>
    <m/>
    <m/>
    <m/>
    <m/>
    <s v=""/>
    <n v="7"/>
    <x v="1"/>
  </r>
  <r>
    <s v="SSF-00001125"/>
    <s v="Fire Detection Impairment (7 day max duration)"/>
    <s v="Noel Lopez"/>
    <s v="Closed"/>
    <s v="7/21/2021"/>
    <s v="7/21/2021"/>
    <x v="0"/>
    <s v="JLL"/>
    <x v="155"/>
    <s v="South San Francisco"/>
    <s v="6505540884"/>
    <s v="Thorin Ryan"/>
    <s v="lopezn16@gene.com"/>
    <s v="South Campus - SSF40"/>
    <s v="B40 Weekly fire pump test [072121]"/>
    <s v="ONLINE, (Fire pump F-Key), 401043 (SSF40.1.401043)"/>
    <s v="7/21/2021 12:00 AM"/>
    <m/>
    <m/>
    <s v="B40 weekly fire pump test continuation"/>
    <s v="2002568102"/>
    <s v="Noel Lopez"/>
    <m/>
    <s v="No"/>
    <s v="RA"/>
    <s v="No"/>
    <m/>
    <m/>
    <m/>
    <m/>
    <m/>
    <m/>
    <m/>
    <s v=""/>
    <n v="6"/>
    <x v="1"/>
  </r>
  <r>
    <s v="SSF-00001123"/>
    <s v="Fire Detection Impairment (7 day max duration)"/>
    <s v="Carlyn D Santos"/>
    <s v="Closed"/>
    <s v="8/17/2021"/>
    <s v="8/20/2021"/>
    <x v="0"/>
    <s v="Prevent LSS"/>
    <x v="155"/>
    <s v="South San Francisco"/>
    <s v="4153770681"/>
    <s v="Ed Lopez"/>
    <s v="heriberl@gene.com"/>
    <s v="Lower Campus - SSF03"/>
    <s v="B3 Fire Damper Inspection [081721 - 082021]"/>
    <s v="Offline, South San Francisco Locations (SSFLOC), Call Security to disregard Red Strobes, MAC Team to support"/>
    <s v="8/17/2021 12:00 AM"/>
    <m/>
    <s v="requesting a job walk for 7/21 or 7/22, we will be entering GMP spaces during job walk. Please adjust man hours appropriately."/>
    <s v="Perform 4-year Fire Damper Testing/Inspection for Building 3"/>
    <s v="WO 2002374876"/>
    <s v="Carlyn Santos"/>
    <m/>
    <s v="No"/>
    <s v="RA"/>
    <s v="No"/>
    <m/>
    <m/>
    <m/>
    <m/>
    <m/>
    <m/>
    <m/>
    <s v=""/>
    <n v="33"/>
    <x v="1"/>
  </r>
  <r>
    <s v="SSF-00001119"/>
    <s v="Fire Detection Impairment (7 day max duration)"/>
    <s v="Nicholas Davis"/>
    <s v="Closed"/>
    <s v="7/26/2021"/>
    <s v="8/2/2021"/>
    <x v="9"/>
    <s v="Truebeck Construction"/>
    <x v="155"/>
    <s v="South San Francisco"/>
    <s v="6507306424"/>
    <s v="Daniel Oniell"/>
    <s v="mcgintj2@gene.com"/>
    <s v="South Campus - PSA"/>
    <s v="Continuous PSA 1st Floor Fire Alarm System Impairment [072621 - 080221]"/>
    <s v="PSA1000 (SSFPSA.1.PSA1000), (1-44), ONLINE, PSA1005 (SSFPSA.1.PSA1005), PSA1006 (SSFPSA.1.PSA1006), PSA1003 (SSFPSA.1.PSA1003), PSA1007 (SSFPSA.1.PSA1007), PSA1012 (SSFPSA.1.PSA1012), PSA1004 (SSFPSA.1.PSA1004), PSA1014 (SSFPSA.1.PSA1014)"/>
    <s v="7/26/2021 12:00 AM"/>
    <m/>
    <s v="Continuation of impairment permit 1036, no changes to work."/>
    <s v="Modification of PSA hallway and bathrooms.  Including modification/refinishing of doorways, bathroom tile, shower fixtures, flooring, wall finishes, and ceiling tile."/>
    <s v="G16077117"/>
    <s v="Nicholas Davis"/>
    <m/>
    <s v="No"/>
    <s v="RA"/>
    <s v="No"/>
    <m/>
    <m/>
    <m/>
    <m/>
    <m/>
    <m/>
    <m/>
    <s v=""/>
    <n v="11"/>
    <x v="1"/>
  </r>
  <r>
    <s v="SSF-00001117"/>
    <s v="Fire Detection Impairment (7 day max duration)"/>
    <s v="William Fette"/>
    <s v="Closed"/>
    <s v="7/26/2021"/>
    <s v="7/30/2021"/>
    <x v="3"/>
    <s v="GCI"/>
    <x v="155"/>
    <s v="South San Francisco"/>
    <s v="4156380145"/>
    <s v="William Fette"/>
    <s v="wfette@gcigc.com"/>
    <s v="South Campus - SSF42"/>
    <s v=" Continuation B42 Mass Spec Installation [07.26.21 - 07.30.21]"/>
    <s v="422301, 422300, Online, Disarm points (4-2,10,31,33,34,36) (5-43,46,47,49)"/>
    <s v="7/26/2021 12:00 AM"/>
    <m/>
    <s v="Impairment Continuation"/>
    <s v="Upgrade MEPs and install new equipment in lab 422301."/>
    <s v="G16077179"/>
    <s v="William Fette"/>
    <m/>
    <s v="No"/>
    <s v="RA"/>
    <s v="No"/>
    <m/>
    <m/>
    <m/>
    <m/>
    <m/>
    <m/>
    <m/>
    <s v=""/>
    <n v="11"/>
    <x v="1"/>
  </r>
  <r>
    <s v="SSF-00001114"/>
    <s v="Fire Detection Impairment (7 day max duration)"/>
    <s v="William Meroshnekoff "/>
    <s v="Closed"/>
    <s v="7/19/2021"/>
    <s v="7/23/2021"/>
    <x v="3"/>
    <s v="GCI"/>
    <x v="155"/>
    <s v="South San Francisco"/>
    <s v="4088908225"/>
    <s v="William Meroshnekoff "/>
    <s v="bmeroshnekoff@gcigc.com"/>
    <s v="South Campus - SSF45"/>
    <s v="New B45 Boiler Replacement - [071921 - 072321]"/>
    <s v="(51-51, 52), 451243 (SSF45.1.451243), ONLINE"/>
    <s v="7/19/2021 12:00 AM"/>
    <m/>
    <m/>
    <s v="Cut and Cap 3-way valve  New request needs to be walked. "/>
    <s v="G16077147"/>
    <s v="SSFPermits"/>
    <m/>
    <s v="No"/>
    <s v="RA"/>
    <s v="No"/>
    <m/>
    <m/>
    <m/>
    <m/>
    <m/>
    <m/>
    <m/>
    <s v=""/>
    <n v="4"/>
    <x v="0"/>
  </r>
  <r>
    <s v="SSF-00001113"/>
    <s v="Fire Detection Impairment (7 day max duration)"/>
    <s v="Richard Landry"/>
    <s v="Closed"/>
    <s v="7/24/2021"/>
    <s v="7/24/2021"/>
    <x v="3"/>
    <s v="GCI"/>
    <x v="155"/>
    <s v="South San Francisco"/>
    <s v="4158505088"/>
    <s v="Richard Landry"/>
    <s v="landryr@gene.com"/>
    <s v="Lower Campus - SSF05"/>
    <s v="New B5 5206 Ceiling Tile Replacement [072421]"/>
    <s v="No points, 5206 (SSF05.2.5206)"/>
    <s v="7/24/2021 12:00 AM"/>
    <m/>
    <m/>
    <s v="Remove and replace ceiling all tiles."/>
    <s v="FL21-264"/>
    <s v="Richard Landry"/>
    <m/>
    <s v="No"/>
    <s v="RA"/>
    <s v="No"/>
    <m/>
    <m/>
    <m/>
    <m/>
    <m/>
    <m/>
    <m/>
    <s v=""/>
    <n v="9"/>
    <x v="1"/>
  </r>
  <r>
    <s v="SSF-00001100"/>
    <s v="Fire Detection Impairment (7 day max duration)"/>
    <s v="Erick Aguayo"/>
    <s v="Closed"/>
    <s v="7/20/2021"/>
    <s v="7/20/2021"/>
    <x v="7"/>
    <s v="dome "/>
    <x v="156"/>
    <s v="South San Francisco"/>
    <s v="6506531109"/>
    <s v="jose delgado"/>
    <s v="jdelgado@domebuilds.com"/>
    <s v="Lower Campus - B7 - Forbes"/>
    <s v="New B7 Gloss project [072021]"/>
    <s v="Offline, 71111 (SSF07.1.71111), Dome to call Siemens Fire tech when ready to test FSD, Bypass F-Keys (Horn+Strobes, Door Holders, AHUs), Call Security to disregard Red Strobe"/>
    <s v="7/20/2021 12:00 AM"/>
    <m/>
    <m/>
    <s v="Check FSD in the room technician needed for testing"/>
    <s v="G16077029"/>
    <s v="Pablo Ortega"/>
    <m/>
    <s v="No"/>
    <s v="RA"/>
    <s v="No"/>
    <m/>
    <m/>
    <m/>
    <m/>
    <m/>
    <m/>
    <m/>
    <s v=""/>
    <n v="6"/>
    <x v="1"/>
  </r>
  <r>
    <s v="SSF-00001099"/>
    <s v="Fire Detection Impairment (7 day max duration)"/>
    <s v="Lawson Cook"/>
    <s v="Closed"/>
    <s v="7/14/2021"/>
    <s v="7/19/2021"/>
    <x v="7"/>
    <s v="Dome"/>
    <x v="156"/>
    <s v="South San Francisco"/>
    <s v="6507998786"/>
    <s v="Erick Aguayo"/>
    <s v="portega@domebuilds.com"/>
    <s v="Upper Campus - SSF33"/>
    <s v="Continuous B33 Fire Impairment Extension - [071221 - 071921]"/>
    <s v="OFFLINE, MAC TEAM, SSF33 (SSF33)"/>
    <s v="7/14/2021 12:00 AM"/>
    <m/>
    <s v="This will be supported by the MAC team."/>
    <s v="Repair existing FLS issues on existing system , and replacement of (NEW) FLS system."/>
    <s v="L16077108"/>
    <s v="Yesenia Contreras Alvarez (FLS)"/>
    <m/>
    <s v="No"/>
    <s v="RA"/>
    <s v="No"/>
    <m/>
    <m/>
    <m/>
    <m/>
    <m/>
    <m/>
    <m/>
    <s v=""/>
    <n v="0"/>
    <x v="0"/>
  </r>
  <r>
    <s v="SSF-00001093"/>
    <s v="Fire Detection Impairment (7 day max duration)"/>
    <s v="Edgar Montes"/>
    <s v="Closed"/>
    <s v="7/29/2021"/>
    <s v="7/29/2021"/>
    <x v="0"/>
    <s v="Cintas"/>
    <x v="156"/>
    <s v="South San Francisco"/>
    <s v="650-296-7953"/>
    <s v="Carlos Mendez"/>
    <s v="haf@cintas.com"/>
    <s v="Lower Campus - T09-B56"/>
    <s v="B56 Annual Kitchen Ansul system PM [072921]"/>
    <s v="OFFLINE, (M-116)(D-121), SSF56 1st Floor (SSF56.1)"/>
    <s v="7/29/2021 12:00 AM"/>
    <m/>
    <s v="This is for B56 KITCHEN. B56 location not on the map_x000a_"/>
    <s v="Cintas will be on site to perform the Annual PM on the kitchen Ansul system. _x000a_Will require siemens to disarm fire panel before work begins and Siemens to rearm panel upon completion of testing. JLL and Cintas will perform certification and repairs if needed."/>
    <s v="2002596734"/>
    <s v="Edgar Montes"/>
    <m/>
    <s v="No"/>
    <s v="RA"/>
    <s v="No"/>
    <m/>
    <m/>
    <m/>
    <m/>
    <m/>
    <m/>
    <m/>
    <s v=""/>
    <n v="15"/>
    <x v="1"/>
  </r>
  <r>
    <s v="SSF-00001092"/>
    <s v="Fire Detection Impairment (7 day max duration)"/>
    <s v="Edgar Montes"/>
    <s v="Closed"/>
    <s v="7/22/2021"/>
    <s v="7/22/2021"/>
    <x v="0"/>
    <s v="Cintas"/>
    <x v="156"/>
    <s v="South San Francisco"/>
    <s v="650-296-7953"/>
    <s v="Carlos Mendez"/>
    <s v="haf@cintas.com"/>
    <s v="South Campus - SSF42"/>
    <s v="B42 Annual Kitchen Ansul system PM [072221]"/>
    <s v="OFFLINE, (1-2,3,5 to 13)(2-40,59), SSF42 1st Floor (SSF42.1)"/>
    <s v="7/22/2021 12:00 AM"/>
    <m/>
    <s v="_x000a_"/>
    <s v="Cintas will be on site to perform the Annual PM on the kitchen Ansul system. _x000a_Will require siemens to disarm fire panel before work begins and Siemens to rearm panel upon completion of testing. JLL and Cintas will perform certification and repairs if needed."/>
    <s v="2002596733"/>
    <s v="Edgar Montes"/>
    <m/>
    <s v="No"/>
    <s v="RA"/>
    <s v="No"/>
    <m/>
    <m/>
    <m/>
    <m/>
    <m/>
    <m/>
    <m/>
    <s v=""/>
    <n v="8"/>
    <x v="1"/>
  </r>
  <r>
    <s v="SSF-00001091"/>
    <s v="Fire Detection Impairment (7 day max duration)"/>
    <s v="Edgar Montes"/>
    <s v="Closed"/>
    <s v="7/22/2021"/>
    <s v="7/22/2021"/>
    <x v="0"/>
    <s v="Cintas"/>
    <x v="156"/>
    <s v="South San Francisco"/>
    <s v="650-296-7953"/>
    <s v="Carlos Mendez"/>
    <s v="haf@cintas.com"/>
    <s v="Upper Campus - SSF35"/>
    <s v="B35 Annual Kitchen Ansul system PM [072221]"/>
    <s v="OFFLINE, (2-22)(3-35,39,60), SSF35 1st Floor (SSF35.1)"/>
    <s v="7/22/2021 12:00 AM"/>
    <m/>
    <s v="_x000a_"/>
    <s v="Cintas will be on site to perform the Annual PM on the kitchen Ansul system. _x000a_Will require siemens to disarm fire panel before work begins and Siemens to rearm panel upon completion of testing. JLL and Cintas will perform certification and repairs if needed."/>
    <s v="2002596732"/>
    <s v="Edgar Montes"/>
    <m/>
    <s v="No"/>
    <s v="RA"/>
    <s v="No"/>
    <m/>
    <m/>
    <m/>
    <m/>
    <m/>
    <m/>
    <m/>
    <s v=""/>
    <n v="8"/>
    <x v="1"/>
  </r>
  <r>
    <s v="SSF-00001090"/>
    <s v="Fire Detection Impairment (7 day max duration)"/>
    <s v="Edgar Montes"/>
    <s v="Closed"/>
    <s v="7/14/2021"/>
    <s v="7/14/2021"/>
    <x v="0"/>
    <s v="Cintas"/>
    <x v="156"/>
    <s v="South San Francisco"/>
    <s v="650-296-7953"/>
    <s v="Carlos Mendez"/>
    <s v="haf@cintas.com"/>
    <s v="Upper Campus - SSF26"/>
    <s v="B26 Emergency Annual Kitchen Ansul system PM [071421]"/>
    <s v="OFFLINE, (1-7,8,10,12), 261048 (SSF26.1.261048), 261040 (SSF26.1.261040)"/>
    <s v="7/14/2021 12:00 AM"/>
    <m/>
    <s v="_x000a_"/>
    <s v="Cintas will be on site to perform the Annual PM on the kitchen Ansul system. _x000a_Will require siemens to disarm fire panel before work begins and Siemens to rearm panel upon completion of testing. JLL and Cintas will perform certification and repairs if needed."/>
    <s v="2002596730"/>
    <s v="Edgar Montes"/>
    <m/>
    <s v="No"/>
    <s v="RA"/>
    <s v="No"/>
    <m/>
    <m/>
    <m/>
    <m/>
    <m/>
    <m/>
    <m/>
    <s v=""/>
    <n v="0"/>
    <x v="0"/>
  </r>
  <r>
    <s v="SSF-00001089"/>
    <s v="Fire Detection Impairment (7 day max duration)"/>
    <s v="Edgar Montes"/>
    <s v="Closed"/>
    <s v="7/14/2021"/>
    <s v="7/14/2021"/>
    <x v="0"/>
    <s v="Cintas"/>
    <x v="156"/>
    <s v="South San Francisco"/>
    <s v="650-296-7953"/>
    <s v="Carlos Mendez"/>
    <s v="haf@cintas.com"/>
    <s v="Upper Campus - SSF25"/>
    <s v="B25 Emergency Annual Kitchen Ansul system PM [071421]"/>
    <s v="OFFLINE, (2-1 to 8, 21 to 24,37,62), SSF25 (SSF25), 250019 (SSF25.0.250019), 250025 (SSF25.0.250025), 250024 (SSF25.0.250024)"/>
    <s v="7/14/2021 12:00 AM"/>
    <m/>
    <s v="_x000a_"/>
    <s v="Cintas will be on site to perform the Annual PM on the kitchen Ansul system. _x000a_Will require siemens to disarm fire panel before work begins and Siemens to rearm panel upon completion of testing. JLL and Cintas will perform certification and repairs if needed."/>
    <s v="2002596736"/>
    <s v="Edgar Montes"/>
    <m/>
    <s v="No"/>
    <s v="RA"/>
    <s v="No"/>
    <m/>
    <m/>
    <m/>
    <m/>
    <m/>
    <m/>
    <m/>
    <s v=""/>
    <n v="0"/>
    <x v="0"/>
  </r>
  <r>
    <s v="SSF-00001088"/>
    <s v="Fire Detection Impairment (7 day max duration)"/>
    <s v="Lawson Cook"/>
    <s v="Closed"/>
    <s v="7/19/2021"/>
    <s v="7/26/2021"/>
    <x v="7"/>
    <s v="Dome"/>
    <x v="157"/>
    <s v="South San Francisco"/>
    <s v="6507998786"/>
    <s v="Erick Aguayo"/>
    <s v="portega@domebuilds.com"/>
    <s v="Upper Campus - SSF33"/>
    <s v="Continuous B33 Fire Impairment Extension - [071921 - 072621]"/>
    <s v="OFFLINE, MAC TEAM, SSF33 (SSF33)"/>
    <s v="7/19/2021 12:00 AM"/>
    <m/>
    <s v="This will be supported by the MAC team."/>
    <s v="Repair existing FLS issues on existing system , and replacement of (NEW) FLS system."/>
    <s v="L16077108"/>
    <s v="Lawson Cook"/>
    <m/>
    <s v="No"/>
    <s v="RA"/>
    <s v="No"/>
    <m/>
    <m/>
    <m/>
    <m/>
    <m/>
    <m/>
    <m/>
    <s v=""/>
    <n v="6"/>
    <x v="1"/>
  </r>
  <r>
    <s v="SSF-00001083"/>
    <s v="Fire Detection Impairment (7 day max duration)"/>
    <s v="Romin S Kuver"/>
    <s v="Closed"/>
    <s v="8/11/2021"/>
    <s v="8/11/2021"/>
    <x v="1"/>
    <s v="GMP Process Piping"/>
    <x v="157"/>
    <s v="South San Francisco"/>
    <s v="7073928989"/>
    <s v="Romin S Kuver"/>
    <s v="rkuver@gmpprocesspiping.com"/>
    <s v="Lower Campus - SSF03"/>
    <s v="New B3 Eyewash and Safety Shower Remediation 3B331 [081121]"/>
    <s v="(1-6) (2-55 to 57), 3B331 (SSF03.3.3B331), ONLINE"/>
    <s v="8/11/2021 12:00 AM"/>
    <m/>
    <m/>
    <s v="Install dielectric union on safety shower"/>
    <s v=" 1260168"/>
    <s v="Romin Kuver"/>
    <m/>
    <s v="No"/>
    <s v="RA"/>
    <s v="No"/>
    <m/>
    <m/>
    <m/>
    <m/>
    <m/>
    <m/>
    <m/>
    <s v=""/>
    <n v="29"/>
    <x v="1"/>
  </r>
  <r>
    <s v="SSF-00001055"/>
    <s v="Fire Detection Impairment (7 day max duration)"/>
    <s v="Romin S Kuver"/>
    <s v="Closed"/>
    <s v="8/10/2021"/>
    <s v="8/10/2021"/>
    <x v="1"/>
    <s v="GMP Process Piping"/>
    <x v="157"/>
    <s v="South San Francisco"/>
    <s v="7073928989"/>
    <s v="Romin S Kuver"/>
    <s v="rkuver@gmpprocesspiping.com"/>
    <s v="Lower Campus - SSF03"/>
    <s v="New B3 Eyewash and Safety Shower Remediation 3801 [081021]"/>
    <s v="Online, 3801 (SSF03.2.3801), Disarm point (26-54)"/>
    <s v="8/10/2021 12:00 AM"/>
    <m/>
    <m/>
    <s v="Install dielectric union on safety shower"/>
    <s v="1260168 "/>
    <s v="Romin Kuver"/>
    <m/>
    <s v="No"/>
    <s v="RA"/>
    <s v="No"/>
    <m/>
    <m/>
    <m/>
    <m/>
    <m/>
    <m/>
    <m/>
    <s v=""/>
    <n v="28"/>
    <x v="1"/>
  </r>
  <r>
    <s v="SSF-00001047"/>
    <s v="Fire Detection Impairment (7 day max duration)"/>
    <s v="Romin S Kuver"/>
    <s v="Closed"/>
    <s v="8/9/2021"/>
    <s v="8/9/2021"/>
    <x v="1"/>
    <s v="GMP Process Piping"/>
    <x v="157"/>
    <s v="South San Francisco"/>
    <s v="7073928989"/>
    <s v="Romin S Kuver"/>
    <s v="rkuver@gmpprocesspiping.com"/>
    <s v="Lower Campus - SSF03"/>
    <s v="New B3 Eyewash and Safety Shower Remediation 3810 [080921]"/>
    <s v="Online, 3810 (SSF03.2.3810), Disarm points (26-29,30,37,38,39)"/>
    <s v="8/9/2021 12:00 AM"/>
    <m/>
    <m/>
    <s v="Install dielectric union on safety shower"/>
    <s v="1260168"/>
    <s v="Romin Kuver"/>
    <m/>
    <s v="No"/>
    <s v="RA"/>
    <s v="No"/>
    <m/>
    <m/>
    <m/>
    <m/>
    <m/>
    <m/>
    <m/>
    <s v=""/>
    <n v="27"/>
    <x v="1"/>
  </r>
  <r>
    <s v="SSF-00001046"/>
    <s v="Fire Suppression Impairment (7 day max duration)"/>
    <s v="Romin S Kuver"/>
    <s v="Closed"/>
    <s v="8/6/2021"/>
    <s v="8/6/2021"/>
    <x v="1"/>
    <s v="GMP Process Piping"/>
    <x v="157"/>
    <s v="South San Francisco"/>
    <s v="7073928989"/>
    <s v="Romin S Kuver"/>
    <s v="rkuver@gmpprocesspiping.com"/>
    <s v="Lower Campus - SSF03"/>
    <s v="New B3 Eyewash and Safety Shower Remediation 3B231 [080621]"/>
    <s v="(1-6)(2-56), 3B231 (SSF03.2.3B231), Online"/>
    <s v="8/6/2021 12:00 AM"/>
    <m/>
    <m/>
    <s v="Install dielectric union on safety shower"/>
    <s v="1260168 "/>
    <s v="Romin Kuver"/>
    <m/>
    <s v="No"/>
    <s v="RA"/>
    <s v="No"/>
    <m/>
    <m/>
    <m/>
    <m/>
    <m/>
    <m/>
    <m/>
    <s v=""/>
    <n v="24"/>
    <x v="1"/>
  </r>
  <r>
    <s v="SSF-00001045"/>
    <s v="Fire Detection Impairment (7 day max duration)"/>
    <s v="Ben"/>
    <s v="Closed"/>
    <s v="7/15/2021"/>
    <s v="7/15/2021"/>
    <x v="1"/>
    <s v="GMP Process Piping"/>
    <x v="157"/>
    <s v="South San Francisco"/>
    <s v="7078807557"/>
    <s v="Ben"/>
    <s v="bwellman@gmpprocesspiping.com"/>
    <s v="Lower Campus - SSF03"/>
    <s v="New Emergency Job 1260195 B3 Filter housing Pressure testing [071521]"/>
    <s v="On line; no points, 3B326 (SSF03.3.3B326)"/>
    <s v="7/15/2021 12:00 AM"/>
    <m/>
    <m/>
    <s v="To weld name plates on the portable filter housings after they have passed the hydro test"/>
    <m/>
    <s v="Ben Wellman"/>
    <m/>
    <s v="No"/>
    <s v="RA"/>
    <s v="No"/>
    <m/>
    <m/>
    <m/>
    <m/>
    <m/>
    <m/>
    <m/>
    <s v=""/>
    <n v="2"/>
    <x v="0"/>
  </r>
  <r>
    <s v="SSF-00001044"/>
    <s v="Fire Detection Impairment (7 day max duration)"/>
    <s v="Romin S Kuver"/>
    <s v="Closed"/>
    <s v="8/5/2021"/>
    <s v="8/5/2021"/>
    <x v="1"/>
    <s v="GMP Process Piping"/>
    <x v="157"/>
    <s v="South San Francisco"/>
    <s v="7073928989"/>
    <s v="Romin S Kuver"/>
    <s v="rkuver@gmpprocesspiping.com"/>
    <s v="Lower Campus - SSF03"/>
    <s v="New B3 Eyewash and Safety Shower Remediation 3B130 [080521]"/>
    <s v="(1-7), 3B130 (SSF03.1.3B130), ONLINE"/>
    <s v="8/5/2021 12:00 AM"/>
    <m/>
    <m/>
    <s v="Install new dielectric union on safety shower"/>
    <s v="1260168 "/>
    <s v="Romin Kuver"/>
    <m/>
    <s v="No"/>
    <s v="RA"/>
    <s v="No"/>
    <m/>
    <m/>
    <m/>
    <m/>
    <m/>
    <m/>
    <m/>
    <s v=""/>
    <n v="23"/>
    <x v="1"/>
  </r>
  <r>
    <s v="SSF-00001043"/>
    <s v="Fire Detection Impairment (7 day max duration)"/>
    <s v="Romin S Kuver"/>
    <s v="Closed"/>
    <s v="8/4/2021"/>
    <s v="8/4/2021"/>
    <x v="1"/>
    <s v="GMP Process Piping"/>
    <x v="157"/>
    <s v="South San Francisco"/>
    <s v="7073928989"/>
    <s v="Romin S Kuver"/>
    <s v="rkuver@gmpprocesspiping.com"/>
    <s v="Lower Campus - SSF03"/>
    <s v="New B3 Eyewash and Safety Shower Remediation 3310 [080421]"/>
    <s v="(25-13, 14), 3310 (SSF03.1.3310), ONLINE"/>
    <s v="8/4/2021 12:00 AM"/>
    <m/>
    <m/>
    <s v="Install dielectric union on safety shower"/>
    <s v="1260168"/>
    <s v="Romin Kuver"/>
    <m/>
    <s v="No"/>
    <s v="RA"/>
    <s v="No"/>
    <m/>
    <m/>
    <m/>
    <m/>
    <m/>
    <m/>
    <m/>
    <s v=""/>
    <n v="22"/>
    <x v="1"/>
  </r>
  <r>
    <s v="SSF-00001042"/>
    <s v="Fire Detection Impairment (7 day max duration)"/>
    <s v="Romin S Kuver"/>
    <s v="Closed"/>
    <s v="8/2/2021"/>
    <s v="8/2/2021"/>
    <x v="1"/>
    <s v="GMP Process Piping"/>
    <x v="157"/>
    <s v="South San Francisco"/>
    <s v="7073928989"/>
    <s v="Romin S Kuver"/>
    <s v="rkuver@gmpprocesspiping.com"/>
    <s v="Lower Campus - SSF03"/>
    <s v="New B3 Eyewash and Safety Shower Remediation 3213 [080221]"/>
    <s v="Online, 3213 (SSF03.2.3213), No points"/>
    <s v="8/2/2021 12:00 AM"/>
    <m/>
    <m/>
    <s v="Install dielectric union on safety shower"/>
    <s v="1260168"/>
    <s v="Romin Kuver"/>
    <m/>
    <s v="No"/>
    <s v="RA"/>
    <s v="No"/>
    <m/>
    <m/>
    <m/>
    <m/>
    <m/>
    <m/>
    <m/>
    <s v=""/>
    <n v="20"/>
    <x v="1"/>
  </r>
  <r>
    <s v="SSF-00001041"/>
    <s v="Fire Detection Impairment (7 day max duration)"/>
    <s v="Romin S Kuver"/>
    <s v="Closed"/>
    <s v="7/28/2021"/>
    <s v="7/28/2021"/>
    <x v="1"/>
    <s v="GMP Process Piping"/>
    <x v="157"/>
    <s v="South San Francisco"/>
    <s v="7073928989"/>
    <s v="Romin S Kuver"/>
    <s v="rkuver@gmpprocesspiping.com"/>
    <s v="Lower Campus - SSF03"/>
    <s v="New B3 Eyewash and Safety Shower Remediation 3401 [072821]"/>
    <s v="ON line, 3401 (SSF03.2.3401), Points (27-46,47,48,49,50,51,55,56)"/>
    <s v="7/28/2021 12:00 AM"/>
    <m/>
    <m/>
    <s v="Install dielectric union on safety shower"/>
    <s v=" 1260168 "/>
    <s v="Romin Kuver"/>
    <m/>
    <s v="No"/>
    <s v="RA"/>
    <s v="No"/>
    <m/>
    <m/>
    <m/>
    <m/>
    <m/>
    <m/>
    <m/>
    <s v=""/>
    <n v="15"/>
    <x v="1"/>
  </r>
  <r>
    <s v="SSF-00001040"/>
    <s v="Fire Detection Impairment (7 day max duration)"/>
    <s v="Romin S Kuver"/>
    <s v="Closed"/>
    <s v="7/27/2021"/>
    <s v="7/27/2021"/>
    <x v="1"/>
    <s v="GMP Process Piping"/>
    <x v="157"/>
    <s v="South San Francisco"/>
    <s v="7073928989"/>
    <s v="Romin S Kuver"/>
    <s v="rkuver@gmpprocesspiping.com"/>
    <s v="Lower Campus - SSF03"/>
    <s v="New B3 Eyewash and Safety Shower Remediation 3886 [072721]"/>
    <s v="ON line, 3886 (SSF03.2.3886), Points (26-35,37,38,39)"/>
    <s v="7/27/2021 12:00 AM"/>
    <m/>
    <m/>
    <s v="Install dielectric union on safety shower "/>
    <s v="1260168"/>
    <s v="Romin Kuver"/>
    <m/>
    <s v="No"/>
    <s v="RA"/>
    <s v="No"/>
    <m/>
    <m/>
    <m/>
    <m/>
    <m/>
    <m/>
    <m/>
    <s v=""/>
    <n v="14"/>
    <x v="1"/>
  </r>
  <r>
    <s v="SSF-00001039"/>
    <s v="Fire Detection Impairment (7 day max duration)"/>
    <s v="Romin S Kuver"/>
    <s v="Closed"/>
    <s v="7/26/2021"/>
    <s v="7/26/2021"/>
    <x v="1"/>
    <s v="GMP Process Piping"/>
    <x v="157"/>
    <s v="South San Francisco"/>
    <s v="7073928989"/>
    <s v="Romin S Kuver"/>
    <s v="rkuver@gmpprocesspiping.com"/>
    <s v="Lower Campus - SSF03"/>
    <s v="New B3 Eyewash and Safety Shower Remediation 3810 [072621]"/>
    <s v="On Line, 3810 (SSF03.2.3810), Points (26-29,30,37,38,39)"/>
    <s v="7/26/2021 12:00 AM"/>
    <m/>
    <m/>
    <s v="Install dielectric union on safety shower."/>
    <s v="1260168 "/>
    <s v="Romin Kuver"/>
    <m/>
    <s v="No"/>
    <s v="RA"/>
    <s v="No"/>
    <m/>
    <m/>
    <m/>
    <m/>
    <m/>
    <m/>
    <m/>
    <s v=""/>
    <n v="13"/>
    <x v="1"/>
  </r>
  <r>
    <s v="SSF-00001038"/>
    <s v="Fire Detection Impairment (7 day max duration)"/>
    <s v="Romin S Kuver"/>
    <s v="Closed"/>
    <s v="7/23/2021"/>
    <s v="7/23/2021"/>
    <x v="1"/>
    <s v="GMP Process Piping"/>
    <x v="157"/>
    <s v="South San Francisco"/>
    <s v="7073928989"/>
    <s v="Romin S Kuver"/>
    <s v="rkuver@gmpprocesspiping.com"/>
    <s v="Lower Campus - SSF03"/>
    <s v="New B3 Eyewash and Safety Shower Remediation 3810 [072321]"/>
    <s v="ON line, 3810 (SSF03.2.3810), Points (26-29,30,37,38,39)"/>
    <s v="7/23/2021 12:00 AM"/>
    <m/>
    <m/>
    <s v="Replace dielectric union on safety shower"/>
    <s v="1260168 "/>
    <s v="Romin Kuver"/>
    <m/>
    <s v="No"/>
    <s v="RA"/>
    <s v="No"/>
    <m/>
    <m/>
    <m/>
    <m/>
    <m/>
    <m/>
    <m/>
    <s v=""/>
    <n v="10"/>
    <x v="1"/>
  </r>
  <r>
    <s v="SSF-00001037"/>
    <s v="Fire Detection Impairment (7 day max duration)"/>
    <s v="Romin S Kuver"/>
    <s v="Closed"/>
    <s v="7/22/2021"/>
    <s v="7/22/2021"/>
    <x v="1"/>
    <s v="GMP Process Piping"/>
    <x v="157"/>
    <s v="South San Francisco"/>
    <s v="7073928989"/>
    <s v="Romin S Kuver"/>
    <s v="rkuver@gmpprocesspiping.com"/>
    <s v="Lower Campus - SSF03"/>
    <s v="New B3 Eyewash and Safety Shower Remediation 3720 [072221]"/>
    <s v="(26-13,14)  ON Line, 3720 (SSF03.1.3720)"/>
    <s v="7/22/2021 12:00 AM"/>
    <m/>
    <m/>
    <s v="Install dielectric union on safety shower water supply"/>
    <s v="1260168"/>
    <s v="Romin Kuver"/>
    <m/>
    <s v="No"/>
    <s v="RA"/>
    <s v="No"/>
    <m/>
    <m/>
    <m/>
    <m/>
    <m/>
    <m/>
    <m/>
    <s v=""/>
    <n v="9"/>
    <x v="1"/>
  </r>
  <r>
    <s v="SSF-00001036"/>
    <s v="Fire Detection Impairment (7 day max duration)"/>
    <s v="Nicholas Davis"/>
    <s v="Closed"/>
    <s v="7/19/2021"/>
    <s v="7/26/2021"/>
    <x v="9"/>
    <s v="Truebeck Construction"/>
    <x v="157"/>
    <s v="South San Francisco"/>
    <s v="6507306424"/>
    <s v="Daniel Oniell"/>
    <s v="mcgintj2@gene.com"/>
    <s v="South Campus - PSA"/>
    <s v="New PSA First Floor Fire Alarm System Impairment Request [071921 - 072621]"/>
    <s v="PSA1000 (SSFPSA.1.PSA1000), (1-44), ONLINE, PSA1005 (SSFPSA.1.PSA1005), PSA1006 (SSFPSA.1.PSA1006), PSA1003 (SSFPSA.1.PSA1003), PSA1007 (SSFPSA.1.PSA1007), PSA1012 (SSFPSA.1.PSA1012), PSA1004 (SSFPSA.1.PSA1004), PSA1014 (SSFPSA.1.PSA1014)"/>
    <s v="7/19/2021 12:00 AM"/>
    <m/>
    <m/>
    <s v="Modification of PSA hallway and bathrooms.  Including modification/refinishing of doorways, bathroom tile, shower fixtures, flooring, wall finishes, and ceiling tile."/>
    <s v="G16077117"/>
    <s v="Nicholas Davis"/>
    <m/>
    <s v="No"/>
    <s v="RA"/>
    <s v="No"/>
    <m/>
    <m/>
    <m/>
    <m/>
    <m/>
    <m/>
    <m/>
    <s v=""/>
    <n v="6"/>
    <x v="1"/>
  </r>
  <r>
    <s v="SSF-00001034"/>
    <s v="Fire Detection Impairment (7 day max duration)"/>
    <s v="Romin S Kuver"/>
    <s v="Closed"/>
    <s v="7/21/2021"/>
    <s v="7/21/2021"/>
    <x v="1"/>
    <s v="GMP Process Piping"/>
    <x v="157"/>
    <s v="South San Francisco"/>
    <s v="7073928989"/>
    <s v="Romin S Kuver"/>
    <s v="rkuver@gmpprocesspiping.com"/>
    <s v="Lower Campus - SSF03"/>
    <s v="New B3 Eyewash and Safety Shower Remediation 3550 hallway [072121]"/>
    <s v="B3, 3550 hallway, SSF03 1st Floor (SSF03.1), (25-34)  on line"/>
    <s v="7/21/2021 12:00 AM"/>
    <m/>
    <s v="Safety shower located in 3550 hallway."/>
    <s v="Solder in new dielectric union on safety shower. "/>
    <s v="1260168 "/>
    <s v="Romin Kuver"/>
    <m/>
    <s v="No"/>
    <s v="RA"/>
    <s v="No"/>
    <m/>
    <m/>
    <m/>
    <m/>
    <m/>
    <m/>
    <m/>
    <s v=""/>
    <n v="8"/>
    <x v="1"/>
  </r>
  <r>
    <s v="SSF-00001033"/>
    <s v="Fire Detection Impairment (7 day max duration)"/>
    <s v="Romin S Kuver"/>
    <s v="Closed"/>
    <s v="7/19/2021"/>
    <s v="7/21/2021"/>
    <x v="1"/>
    <s v="GMP Process Piping"/>
    <x v="157"/>
    <s v="South San Francisco"/>
    <s v="7073928989"/>
    <s v="Romin S Kuver"/>
    <s v="rkuver@gmpprocesspiping.com"/>
    <s v="Lower Campus - B3 Utility Yard"/>
    <s v="New B3 Eyewash and Safety Shower Remediation Utility yard [071921 - 072121]"/>
    <s v="Exterior work, No Points, SSF03 (SSF03), ON Line"/>
    <s v="7/19/2021 12:00 AM"/>
    <m/>
    <m/>
    <s v="Install dielectric union on industrial water supply. cap the tee to the brine tank pump seal and run new 1/2&quot; copper industrial water line from hose reel at the back of the utility yard to the brine tank pump seal. Copper soldering required for the piping installation."/>
    <s v="1260168 "/>
    <s v="Romin Kuver"/>
    <m/>
    <s v="No"/>
    <s v="RA"/>
    <s v="No"/>
    <m/>
    <m/>
    <m/>
    <m/>
    <m/>
    <m/>
    <m/>
    <s v=""/>
    <n v="6"/>
    <x v="1"/>
  </r>
  <r>
    <s v="SSF-00001032"/>
    <s v="Fire Detection Impairment (7 day max duration)"/>
    <s v="Will Ratelle"/>
    <s v="Closed"/>
    <s v="7/13/2021"/>
    <s v="7/17/2021"/>
    <x v="3"/>
    <s v="GCI"/>
    <x v="157"/>
    <s v="South San Francisco"/>
    <s v="415-730-7598"/>
    <s v="Will Ratelle"/>
    <s v="wratelle@gcigc.com"/>
    <s v="South Campus - SSF42"/>
    <s v="B42 1st Floor Conference Room Improvements CONTINUATION [071321 - 071721]"/>
    <s v="SSF42 1st Floor (SSF42.1), (2-2 to 18, 23 to 27), (3-3, 4, 5, 8), ONLINE, 421110 (SSF42.1.421110), 421132 (SSF42.1.421132), 421133 (SSF42.1.421133), 421101 (SSF42.1.421101), 421128 (SSF42.1.421128), 421211 (SSF42.1.421211), 421120 (SSF42.1.421120), 421145 (SSF42.1.421145), 421105 (SSF42.1.421105), 421135 (SSF42.1.421135), 421141 (SSF42.1.421141), 421140 (SSF42.1.421140)"/>
    <s v="7/13/2021 12:00 AM"/>
    <m/>
    <s v="Saturday 0600-1400_x000a_Friday 0600-23:59_x000a__x000a_"/>
    <s v="Demo of existing conference rooms, restrooms and break area.  Area will be re-designed and updated finishes installed throughout these areas.  All rooms to be demo'd and surrounding corridors and open spaces."/>
    <s v="L16077112"/>
    <s v="Yesenia Contreras Alvarez (FLS)"/>
    <m/>
    <s v="No"/>
    <s v="RA"/>
    <s v="No"/>
    <m/>
    <m/>
    <m/>
    <m/>
    <m/>
    <m/>
    <m/>
    <s v=""/>
    <n v="0"/>
    <x v="0"/>
  </r>
  <r>
    <s v="SSF-00001030"/>
    <s v="Fire Suppression Impairment (7 day max duration)"/>
    <s v="Odilon Valencia"/>
    <s v="Closed"/>
    <s v="7/26/2021"/>
    <s v="7/30/2021"/>
    <x v="4"/>
    <s v="XLC / ECO Fire Sprinkler"/>
    <x v="157"/>
    <s v="South San Francisco"/>
    <s v="9254811082"/>
    <s v="Odilon Valencia"/>
    <s v="ovalencia@xlconstruction.com"/>
    <s v="Upper Campus - SSF26"/>
    <s v="Continuation Sprinkler System Drain Down B26 [072621 - 073021]"/>
    <s v="OFFLINE, SSF26 3rd Floor (SSF26.3), Bypass H/S +WF/TS, MOP NEEDED, Call security to disregard."/>
    <s v="7/26/2021 12:00 AM"/>
    <m/>
    <m/>
    <s v="Fire sprinkler drain down required to work on the system."/>
    <s v=" B16077076"/>
    <s v="Odilon Valencia"/>
    <m/>
    <s v="No"/>
    <s v="RA"/>
    <s v="No"/>
    <m/>
    <m/>
    <m/>
    <m/>
    <m/>
    <m/>
    <m/>
    <s v=""/>
    <n v="13"/>
    <x v="1"/>
  </r>
  <r>
    <s v="SSF-00001028"/>
    <s v="Fire Suppression Impairment (7 day max duration)"/>
    <s v="Odilon Valencia"/>
    <s v="Closed"/>
    <s v="7/26/2021"/>
    <s v="7/30/2021"/>
    <x v="4"/>
    <s v="XLC / ECO FIRE SPRINKLER /"/>
    <x v="157"/>
    <s v="South San Francisco"/>
    <s v="9254811082"/>
    <s v="Odilon Valencia"/>
    <s v="ovalencia@xlconstruction.com"/>
    <s v="Upper Campus - SSF25"/>
    <s v="Continuation B25 Drain 1st &amp; 2nd floor [072621 - 073021]"/>
    <s v="OFFLINE (F-Key WF/TS + HS), SSF25 1st Floor (SSF25.1), SSF25 2nd Floor (SSF25.2)"/>
    <s v="7/26/2021 12:00 AM"/>
    <m/>
    <m/>
    <s v="FIRE SPRINKLER DRAIN DOWN IN B25 1ST AND 2ND FLOOR FOR RECONFIGURATION OF SPRINKLER HEADS. WILL FILL SYSTEM DAILY AT THE END OF EACH WORKDAY"/>
    <s v="B16077140 "/>
    <s v="Odilon Valencia"/>
    <m/>
    <s v="No"/>
    <s v="RA"/>
    <s v="No"/>
    <m/>
    <m/>
    <m/>
    <m/>
    <m/>
    <m/>
    <m/>
    <s v=""/>
    <n v="13"/>
    <x v="1"/>
  </r>
  <r>
    <s v="SSF-00001016"/>
    <s v="Fire Detection Impairment (7 day max duration)"/>
    <s v="Odilon Valencia"/>
    <s v="Closed"/>
    <s v="7/26/2021"/>
    <s v="7/30/2021"/>
    <x v="4"/>
    <s v="XLC"/>
    <x v="157"/>
    <s v="South San Francisco"/>
    <s v="9254811082"/>
    <s v="Odilon Valencia"/>
    <s v="ovalencia@xlconstruction.com"/>
    <s v="Upper Campus - SSF26"/>
    <s v="B26 Revised Continuation 0 to 3rd floors [072621 - 073021]"/>
    <s v="ONLINE, (LOOP 3), SSF26 3rd Floor (SSF26.3), SSF26 2nd Floor (SSF26.2), LOOP 2, LOOP 1, SSF26 1st Floor (SSF26.1)"/>
    <s v="7/26/2021 12:00 AM"/>
    <m/>
    <m/>
    <s v="Demolition: Walls, Ceiling grid, duct work, plumbing, electrical"/>
    <s v=" B16077076"/>
    <s v="Odilon Valencia"/>
    <m/>
    <s v="No"/>
    <s v="RA"/>
    <s v="No"/>
    <m/>
    <m/>
    <m/>
    <m/>
    <m/>
    <m/>
    <m/>
    <s v=""/>
    <n v="13"/>
    <x v="1"/>
  </r>
  <r>
    <s v="SSF-00001015"/>
    <s v="Fire Detection Impairment (7 day max duration)"/>
    <s v="Odilon Valencia"/>
    <s v="Closed"/>
    <s v="7/26/2021"/>
    <s v="7/30/2021"/>
    <x v="4"/>
    <s v="XLC"/>
    <x v="157"/>
    <s v="South San Francisco"/>
    <s v="9254811082"/>
    <s v="Odilon Valencia"/>
    <s v="ovalencia@xlconstruction.com"/>
    <s v="Upper Campus - SSF25"/>
    <s v="B25 Revised Continuation 0, 1st &amp; 2nd floors [072621 - 073021]"/>
    <s v="ONLINE, (Loops 1 &amp;amp; 2), SSF25 1st Floor (SSF25.1), SSF25 2nd Floor (SSF25.2), SSF25 GROUND FLOOR (SSF25.0)"/>
    <s v="7/26/2021 12:00 AM"/>
    <m/>
    <m/>
    <s v="Demolition: walls, ceiling grid, Duct work, plumbing, electrical"/>
    <s v="B16077140 / B16077076"/>
    <s v="Odilon Valencia"/>
    <m/>
    <s v="No"/>
    <s v="RA"/>
    <s v="No"/>
    <m/>
    <m/>
    <m/>
    <m/>
    <m/>
    <m/>
    <m/>
    <s v=""/>
    <n v="13"/>
    <x v="1"/>
  </r>
  <r>
    <s v="SSF-00001014"/>
    <s v="Fire Detection Impairment (7 day max duration)"/>
    <s v="Nicholas Davis"/>
    <s v="Closed"/>
    <s v="7/19/2021"/>
    <s v="7/26/2021"/>
    <x v="9"/>
    <s v="Truebeck Construction"/>
    <x v="157"/>
    <s v="South San Francisco"/>
    <s v="6507306424"/>
    <s v="Jason McGinty"/>
    <s v="mcgintj2@gene.com"/>
    <s v="Upper Campus - SSF33"/>
    <s v="B33 First Floor Fire Alarm System Impairment Request [071921 - 072621]"/>
    <s v="Disarms: (1-25)(7-3 to 12) - Online-, 331202 (SSF33.1.331202), 331200 (SSF33.1.331200), 331201 (SSF33.1.331201), 331000 (SSF33.1.331000), 331001 (SSF33.1.331001), 331002 (SSF33.1.331002), 331004 (SSF33.1.331004), 331010 (SSF33.1.331010), 331110 (SSF33.1.331110), 331111 (SSF33.1.331111), 331112 (SSF33.1.331112), 331203 (SSF33.1.331203), 331301 (SSF33.1.331301), 331313 (SSF33.1.331313), 331310 (SSF33.1.331310), 331100 (SSF33.1.331100), 331317 (SSF33.1.331317), 331314 (SSF33.1.331314), 331315 (SSF33.1.331315), 331114 (SSF33.1.331114), 331322 (SSF33.1.331322), 331312 (SSF33.1.331312), 331332 (SSF33.1.331332), 331319 (SSF33.1.331319), 331325 (SSF33.1.331325), 331316 (SSF33.1.331316), 331318 (SSF33.1.331318), 331320 (SSF33.1.331320), 331323 (SSF33.1.331323), 331331 (SSF33.1.331331)"/>
    <s v="7/19/2021 12:00 AM"/>
    <m/>
    <m/>
    <s v="B33 Cafe refresh. Removal of finishes, drywall, ceramic tile &amp; kitchen equipment, &amp; removal + refurbishing the Fire Alarm Devices within the Work Area."/>
    <s v="L16077155"/>
    <s v="Nicholas Davis"/>
    <m/>
    <s v="No"/>
    <s v="RA"/>
    <s v="No"/>
    <m/>
    <m/>
    <m/>
    <m/>
    <m/>
    <m/>
    <m/>
    <s v=""/>
    <n v="6"/>
    <x v="1"/>
  </r>
  <r>
    <s v="SSF-00001010"/>
    <s v="Fire Detection Impairment (7 day max duration)"/>
    <s v="Jacob Brown"/>
    <s v="Closed"/>
    <s v="7/19/2021"/>
    <s v="7/23/2021"/>
    <x v="3"/>
    <s v="GCI"/>
    <x v="158"/>
    <s v="South San Francisco"/>
    <s v="415-531-5168"/>
    <s v="Jacob Brown"/>
    <s v="Jbrown@gcigc.com"/>
    <s v="Mid Campus - SSF12"/>
    <s v="Continuation - B12.4 Ace Lab [07.19.21 - 07.23.21]"/>
    <s v="(Fkey Bypass AHU)(6-127 to 129,132,150 to 152,154,155,165,178,179,181,182) -ONLINE-, 12471 (SSF12.4.12471), 12472 (SSF12.4.12472), 12470 (SSF12.4.12470), 12449 (SSF12.4.12449), 12451 (SSF12.4.12451), 12473 (SSF12.4.12473), 12450 (SSF12.4.12450), 12452 (SSF12.4.12452)"/>
    <s v="7/19/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
    <s v="B12.4 ACE Lab: Demo of the ACE lab walls, flooring, ceiling, HVAC and MEP in wall and ceiling rough-ins. Build back lab with new configuration. All new HVAC, MEP above ceiling and in wall. Install new drywall, paint, trim, flooring and casework. - Adding points. _x000a_6.165, 6.178, 6.179, 6.182."/>
    <m/>
    <s v="Jacob Brown"/>
    <m/>
    <s v="No"/>
    <s v="RA"/>
    <s v="No"/>
    <m/>
    <m/>
    <m/>
    <m/>
    <m/>
    <m/>
    <m/>
    <s v=""/>
    <n v="7"/>
    <x v="1"/>
  </r>
  <r>
    <s v="SSF-00001007"/>
    <s v="Fire Detection Impairment (7 day max duration)"/>
    <s v="Erick Aguayo"/>
    <s v="Closed"/>
    <s v="7/19/2021"/>
    <s v="7/23/2021"/>
    <x v="7"/>
    <s v="dome "/>
    <x v="158"/>
    <s v="South San Francisco"/>
    <s v="6506531109"/>
    <s v="pablo ortega"/>
    <s v="portega@domebuilds.com"/>
    <s v="Lower Campus - SSF05"/>
    <s v="Cont B5 T-Cell  Room 5546 [071921 - 072321]"/>
    <s v="B5 5546 out side and inside of the room, SSF05 1st Floor (SSF05.1), Disarms: (2-20 to 22,25,39,40,43 to 50) - Online-"/>
    <s v="7/19/2021 12:00 AM"/>
    <m/>
    <m/>
    <s v="Soldering pipe, move ceiling tiles, move air duct "/>
    <s v="G16077151"/>
    <s v="Erick Aguayo"/>
    <m/>
    <s v="No"/>
    <s v="RA"/>
    <s v="No"/>
    <m/>
    <m/>
    <m/>
    <m/>
    <m/>
    <m/>
    <m/>
    <s v=""/>
    <n v="7"/>
    <x v="1"/>
  </r>
  <r>
    <s v="SSF-00001004"/>
    <s v="Fire Detection Impairment (7 day max duration)"/>
    <s v="Edgar Montes"/>
    <s v="Closed"/>
    <s v="7/17/2021"/>
    <s v="7/17/2021"/>
    <x v="0"/>
    <s v="Miguel Steam cleaning"/>
    <x v="158"/>
    <s v="South San Francisco"/>
    <s v="650-296-7953"/>
    <s v="Edgar Montes"/>
    <s v="miguel@miguelsteam.com"/>
    <s v="West Campus - SSF73A"/>
    <s v="B73 Kitchen Hood Cleaning [071721]"/>
    <s v="ONLINE, (1-5,20), 73A1028 (SSF73A.1.73A1028)"/>
    <s v="7/17/2021 12:00 AM"/>
    <m/>
    <s v="Miguel's Steam Cleaning will be onsite to perform routine maintenance of the kitchen exhaust hoods. "/>
    <s v="B73 Miguel Steam Cleaning will be onsite to perform routine PM on Kitchen Hoods "/>
    <s v="1002855642"/>
    <s v="Edgar Montes"/>
    <m/>
    <s v="No"/>
    <s v="RA"/>
    <s v="No"/>
    <m/>
    <m/>
    <m/>
    <m/>
    <m/>
    <m/>
    <m/>
    <s v=""/>
    <n v="5"/>
    <x v="1"/>
  </r>
  <r>
    <s v="SSF-00001002"/>
    <s v="Fire Detection Impairment (7 day max duration)"/>
    <s v="David Cooper"/>
    <s v="Closed"/>
    <s v="7/26/2021"/>
    <s v="7/30/2021"/>
    <x v="3"/>
    <s v="GCI General Contractors"/>
    <x v="158"/>
    <s v="South San Francisco"/>
    <s v="4155172240"/>
    <s v="David Cooper"/>
    <s v="dcooper@gcigc.com"/>
    <s v="Mid Campus - SSF10"/>
    <s v="21-2001 B10 NMR Project: Fire Impairment Continuation [072621 - 073021]"/>
    <s v="10123 (SSF10.1.10123), SELECT FLOORS/ROOMS AS APPROPRIATE, Disarms: (1-1,2, 25 to 28, 52 to 61,67 to 69, 75,77,88,91,94, 96 to 104,123,141 to 143, 146 to 149,161 to 175, 188,189,192,193) -Online-, 10159 (SSF10.1.10159), 10161 (SSF10.1.10161), 10162 (SSF10.1.10162), 10168 (SSF10.1.10168), 10165 (SSF10.1.10165), 10160 (SSF10.1.10160), 10166 (SSF10.1.10166), 10167 (SSF10.1.10167), 10167A (SSF10.1.10167A), 10164 (SSF10.1.10164), 10170 (SSF10.1.10170), 10171 (SSF10.1.10171), 10173 (SSF10.1.10173), 10176 (SSF10.1.10176), 10175 (SSF10.1.10175), 10172A (SSF10.1.10172A), 10172B (SSF10.1.10172B), 10177 (SSF10.1.10177), 10177A (SSF10.1.10177A), 10174 (SSF10.1.10174)"/>
    <s v="7/26/2021 12:00 AM"/>
    <m/>
    <s v="I will be submitting for a night shift impairment for next week Monday night thru Thursday AM for some added work. Call me if questions. Fire watch will be in place. "/>
    <s v="Demo work conducted in area. Includes dust generation and demo. Demo of existing concrete walls, ceilings, walls, utilities, floors etc. Hot work as needed. "/>
    <s v="L16077083"/>
    <s v="David Cooper"/>
    <m/>
    <s v="No"/>
    <s v="RA"/>
    <s v="No"/>
    <m/>
    <m/>
    <m/>
    <m/>
    <m/>
    <m/>
    <m/>
    <s v=""/>
    <n v="14"/>
    <x v="1"/>
  </r>
  <r>
    <s v="SSF-00001001"/>
    <s v="Fire Detection Impairment (7 day max duration)"/>
    <s v="David Cooper"/>
    <s v="Closed"/>
    <s v="7/19/2021"/>
    <s v="7/23/2021"/>
    <x v="3"/>
    <s v="GCI General Contractors"/>
    <x v="158"/>
    <s v="South San Francisco"/>
    <s v="4155172240"/>
    <s v="David Cooper"/>
    <s v="dcooper@gcigc.com"/>
    <s v="Mid Campus - SSF10"/>
    <s v="21-2001 B10 NMR Project: Fire Impairment Continuation [071921 - 072321]"/>
    <s v="10123 (SSF10.1.10123), SELECT FLOORS/ROOMS AS APPROPRIATE, Disarms: (1-1,2, 25 to 28, 52 to 61,67 to 69, 75,77,88,91,94, 96 to 104,123,141 to 143, 146 to 149,161 to 175, 188,189,192,193) -Online-, 10159 (SSF10.1.10159), 10161 (SSF10.1.10161), 10162 (SSF10.1.10162), 10168 (SSF10.1.10168), 10165 (SSF10.1.10165), 10160 (SSF10.1.10160), 10166 (SSF10.1.10166), 10167 (SSF10.1.10167), 10167A (SSF10.1.10167A), 10164 (SSF10.1.10164), 10170 (SSF10.1.10170), 10171 (SSF10.1.10171), 10173 (SSF10.1.10173), 10176 (SSF10.1.10176), 10175 (SSF10.1.10175), 10172A (SSF10.1.10172A), 10172B (SSF10.1.10172B), 10177 (SSF10.1.10177), 10177A (SSF10.1.10177A), 10174 (SSF10.1.10174)"/>
    <s v="7/19/2021 12:00 AM"/>
    <m/>
    <s v="I will be submitting for a night shift impairment for next week Monday night thru Thursday AM for some added work. Call me if questions. Fire watch will be in place. "/>
    <s v="Demo work conducted in area. Includes dust generation and demo. Demo of existing concrete walls, ceilings, walls, utilities, floors etc. Hot work as needed. "/>
    <s v="L16077083"/>
    <s v="David Cooper"/>
    <m/>
    <s v="No"/>
    <s v="RA"/>
    <s v="No"/>
    <m/>
    <m/>
    <m/>
    <m/>
    <m/>
    <m/>
    <m/>
    <s v=""/>
    <n v="7"/>
    <x v="1"/>
  </r>
  <r>
    <s v="SSF-00001000"/>
    <s v="Fire Detection Impairment (7 day max duration)"/>
    <s v="Edgar Montes"/>
    <s v="Closed"/>
    <s v="7/17/2021"/>
    <s v="7/17/2021"/>
    <x v="0"/>
    <s v="Miguel Steam cleaning"/>
    <x v="158"/>
    <s v="South San Francisco"/>
    <s v="650-296-7953"/>
    <s v="Edgar Montes"/>
    <s v="miguel@miguelsteam.com"/>
    <s v="West Campus - SSF71F"/>
    <s v="B71 Kitchen Hood Cleaning [071721]"/>
    <s v="ONLINE, (1-10,18,23,51), SSF71F 1st Floor (SSF71F.1)"/>
    <s v="7/17/2021 12:00 AM"/>
    <m/>
    <m/>
    <s v="B71 Miguel Steam Cleaning will be onsite to perform routine PM on Kitchen Hoods "/>
    <s v="1002855642"/>
    <s v="Edgar Montes"/>
    <m/>
    <s v="No"/>
    <s v="RA"/>
    <s v="No"/>
    <m/>
    <m/>
    <m/>
    <m/>
    <m/>
    <m/>
    <m/>
    <s v=""/>
    <n v="5"/>
    <x v="1"/>
  </r>
  <r>
    <s v="SSF-00000999"/>
    <s v="Fire Detection Impairment (7 day max duration)"/>
    <s v="Will Ratelle"/>
    <s v="Closed"/>
    <s v="7/19/2021"/>
    <s v="7/24/2021"/>
    <x v="3"/>
    <s v="GCI"/>
    <x v="158"/>
    <s v="South San Francisco"/>
    <s v="415-730-7598"/>
    <s v="Will Ratelle"/>
    <s v="wratelle@gcigc.com"/>
    <s v="South Campus - SSF42"/>
    <s v="B42 1st Floor Conference Room Improvements CONTINUATION [071921 - 072421]"/>
    <s v="SSF42 1st Floor (SSF42.1), (2-2 to 18, 23 to 27), (3-3, 4, 5, 8), ONLINE, 421110 (SSF42.1.421110), 421132 (SSF42.1.421132), 421133 (SSF42.1.421133), 421101 (SSF42.1.421101), 421128 (SSF42.1.421128), 421211 (SSF42.1.421211), 421120 (SSF42.1.421120), 421145 (SSF42.1.421145), 421105 (SSF42.1.421105), 421135 (SSF42.1.421135), 421141 (SSF42.1.421141), 421140 (SSF42.1.421140)"/>
    <s v="7/19/2021 12:00 AM"/>
    <m/>
    <s v="Saturday 0600-1400_x000a_Friday 0600-23:59_x000a__x000a_"/>
    <s v="Demo of existing conference rooms, restrooms and break area.  Area will be re-designed and updated finishes installed throughout these areas.  All rooms to be demo'd and surrounding corridors and open spaces."/>
    <s v="L16077112"/>
    <s v="Will Ratelle"/>
    <m/>
    <s v="No"/>
    <s v="RA"/>
    <s v="No"/>
    <m/>
    <m/>
    <m/>
    <m/>
    <m/>
    <m/>
    <m/>
    <s v=""/>
    <n v="7"/>
    <x v="1"/>
  </r>
  <r>
    <s v="SSF-00000996"/>
    <s v="Fire Detection Impairment (7 day max duration)"/>
    <s v="Romin S Kuver"/>
    <s v="Closed"/>
    <s v="7/15/2021"/>
    <s v="7/15/2021"/>
    <x v="1"/>
    <s v="GMP Process Piping"/>
    <x v="159"/>
    <s v="South San Francisco"/>
    <s v="7073928989"/>
    <s v="Romin S Kuver"/>
    <s v="rkuver@gmpprocesspiping.com"/>
    <s v="Lower Campus - SSF08"/>
    <s v="New B8-8169 System 22 Tank Jacket PSV 8529.01 Vent Piping Mod [07.15.21]"/>
    <s v="Online, SSF08 1st Floor (SSF08.1), No points"/>
    <s v="7/15/2021 12:00 AM"/>
    <m/>
    <m/>
    <s v="Cut out PSV carbon steel vent piping that is the incorrect size. Tig weld new piping and hook up to new PSV."/>
    <s v="2002537830"/>
    <s v="Romin Kuver"/>
    <m/>
    <s v="No"/>
    <s v="RA"/>
    <s v="No"/>
    <m/>
    <m/>
    <m/>
    <m/>
    <m/>
    <m/>
    <m/>
    <s v=""/>
    <n v="6"/>
    <x v="1"/>
  </r>
  <r>
    <s v="SSF-00000995"/>
    <s v="Fire Detection Impairment (7 day max duration)"/>
    <s v="William Fette"/>
    <s v="Closed"/>
    <s v="7/19/2021"/>
    <s v="7/23/2021"/>
    <x v="3"/>
    <s v="GCI"/>
    <x v="159"/>
    <s v="South San Francisco"/>
    <s v="4156380145"/>
    <s v="William Fette"/>
    <s v="wfette@gcigc.com"/>
    <s v="South Campus - SSF42"/>
    <s v=" Continuation B42 Mass Spec Installation [07.19.21 - 07.23.21]"/>
    <s v="422301, 422300, Online, Disarm points (4-2,10,31,33,34,36) (5-43,46,47,49)"/>
    <s v="7/19/2021 12:00 AM"/>
    <m/>
    <s v="Impairment Continuation"/>
    <s v="Upgrade MEPs and install new equipment in lab 422301."/>
    <s v="G16077179"/>
    <s v="William Fette"/>
    <m/>
    <s v="No"/>
    <s v="RA"/>
    <s v="No"/>
    <m/>
    <m/>
    <m/>
    <m/>
    <m/>
    <m/>
    <m/>
    <s v=""/>
    <n v="10"/>
    <x v="1"/>
  </r>
  <r>
    <s v="SSF-00000994"/>
    <s v="Fire Suppression Impairment (7 day max duration)"/>
    <s v="Noel Lopez"/>
    <s v="Closed"/>
    <s v="7/14/2021"/>
    <s v="7/14/2021"/>
    <x v="0"/>
    <s v="JLL"/>
    <x v="159"/>
    <s v="South San Francisco"/>
    <s v="6505540884"/>
    <s v="Thorin Ryan"/>
    <s v="lopezn16@gene.com"/>
    <s v="South Campus - SSF40"/>
    <s v="weekly fire pump test B40 [07.14.21]"/>
    <s v="ONLINE B40: (Fire pump F-Key), 401043 (SSF40.1.401043)"/>
    <s v="7/14/2021 12:00 AM"/>
    <m/>
    <m/>
    <s v="B40 weekly fire pump test continuation"/>
    <s v="2002566526"/>
    <s v="Noel Lopez"/>
    <m/>
    <s v="No"/>
    <s v="RA"/>
    <s v="No"/>
    <m/>
    <m/>
    <m/>
    <m/>
    <m/>
    <m/>
    <m/>
    <s v=""/>
    <n v="5"/>
    <x v="1"/>
  </r>
  <r>
    <s v="SSF-00000993"/>
    <s v="Fire Detection Impairment (7 day max duration)"/>
    <s v="David Miller"/>
    <s v="Closed"/>
    <s v="7/15/2021"/>
    <s v="7/15/2021"/>
    <x v="0"/>
    <s v="HPM Systems"/>
    <x v="159"/>
    <s v="South San Francisco"/>
    <s v="650-737-2167"/>
    <s v="Gary Seto"/>
    <s v="davemill@gene.com"/>
    <s v="Mid Campus - SSF13"/>
    <s v="B13 Calibration and Maintenance of LEL Sensors [07.15.21]"/>
    <s v="Disarms: F-keys + LEL input &amp;amp; output -Online-, SSF13 4th Floor (SSF13.4), Additional disarms: B13: (25-1,2,5,6,9,10) B14: (19-34) B15: (22-7,38,39,47,48,51 to 55,59)(38-18,19,38 to 45, 55 to 58)(3-17)(4-14,16,41) (5-26,40)(23-11,12)(24-35,40)"/>
    <s v="7/15/2021 12:00 AM"/>
    <m/>
    <s v="_x000a__x000a_"/>
    <s v="Calibration of multiple LEL sensors in Building 13 4th floor laboratory area."/>
    <s v="2002585946 plus 38"/>
    <s v="SSFPermits"/>
    <m/>
    <s v="No"/>
    <s v="RA"/>
    <s v="No"/>
    <m/>
    <m/>
    <m/>
    <m/>
    <m/>
    <m/>
    <m/>
    <s v=""/>
    <n v="6"/>
    <x v="1"/>
  </r>
  <r>
    <s v="SSF-00000980"/>
    <s v="Fire Detection Impairment (7 day max duration)"/>
    <s v="ALFONZO BELL"/>
    <s v="Closed"/>
    <s v="7/9/2021"/>
    <s v="7/9/2021"/>
    <x v="0"/>
    <s v="Intellitech"/>
    <x v="160"/>
    <s v="South San Francisco"/>
    <s v="1 650 467-0493"/>
    <s v="Ed Lopez"/>
    <m/>
    <s v="Lower Campus - T09-B56"/>
    <s v="B56 Smoke detector repairs [070921]"/>
    <s v="South San Francisco Locations (SSFLOC), Offline, Intellitech to Bypass FACP and replace devices, Lower Campus (LC), SSF56 (SSF56), SSF56 1st Floor (SSF56.1), SSF56 2nd Floor (SSF56.2)"/>
    <s v="7/9/2021 12:00 AM"/>
    <m/>
    <m/>
    <s v="Replacing smoke detectors B56."/>
    <s v="2002329992 + others"/>
    <s v="SSFPermits"/>
    <m/>
    <s v="No"/>
    <s v="RA"/>
    <s v="No"/>
    <m/>
    <m/>
    <m/>
    <m/>
    <m/>
    <m/>
    <m/>
    <s v=""/>
    <n v="1"/>
    <x v="0"/>
  </r>
  <r>
    <s v="SSF-00000979"/>
    <s v="Fire Suppression Impairment (7 day max duration)"/>
    <s v="Odilon Valencia"/>
    <s v="Closed"/>
    <s v="7/19/2021"/>
    <s v="7/23/2021"/>
    <x v="4"/>
    <s v="XLC / ECO Fire Sprinkler"/>
    <x v="160"/>
    <s v="South San Francisco"/>
    <s v="9254811082"/>
    <s v="Odilon Valencia"/>
    <s v="ovalencia@xlconstruction.com"/>
    <s v="Upper Campus - SSF26"/>
    <s v="Continuation Sprinkler System Drain Down B26 [071921 - 072321]"/>
    <s v="OFFLINE, SSF26 3rd Floor (SSF26.3), Bypass H/S +WF/TS, MOP NEEDED, Call security to disregard."/>
    <s v="7/19/2021 12:00 AM"/>
    <m/>
    <m/>
    <s v="Fire sprinkler drain down required to work on the system."/>
    <s v=" B16077076"/>
    <s v="Odilon Valencia"/>
    <m/>
    <s v="No"/>
    <s v="RA"/>
    <s v="No"/>
    <m/>
    <m/>
    <m/>
    <m/>
    <m/>
    <m/>
    <m/>
    <s v=""/>
    <n v="11"/>
    <x v="1"/>
  </r>
  <r>
    <s v="SSF-00000978"/>
    <s v="Fire Suppression Impairment (7 day max duration)"/>
    <s v="Odilon Valencia"/>
    <s v="Closed"/>
    <s v="7/19/2021"/>
    <s v="7/23/2021"/>
    <x v="4"/>
    <s v="XLC / ECO FIRE SPRINKLER /"/>
    <x v="160"/>
    <s v="South San Francisco"/>
    <s v="9254811082"/>
    <s v="Odilon Valencia"/>
    <s v="ovalencia@xlconstruction.com"/>
    <s v="Upper Campus - SSF25"/>
    <s v="Continuation B25 Drain 1st &amp; 2nd floor [071921 - 072321]"/>
    <s v="OFFLINE (F-Key WF/TS + HS), SSF25 1st Floor (SSF25.1), SSF25 2nd Floor (SSF25.2)"/>
    <s v="7/19/2021 12:00 AM"/>
    <m/>
    <m/>
    <s v="FIRE SPRINKLER DRAIN DOWN IN B25 1ST AND 2ND FLOOR FOR RECONFIGURATION OF SPRINKLER HEADS. WILL FILL SYSTEM DAILY AT THE END OF EACH WORKDAY"/>
    <s v="B16077140 "/>
    <s v="Odilon Valencia"/>
    <m/>
    <s v="No"/>
    <s v="RA"/>
    <s v="No"/>
    <m/>
    <m/>
    <m/>
    <m/>
    <m/>
    <m/>
    <m/>
    <s v=""/>
    <n v="11"/>
    <x v="1"/>
  </r>
  <r>
    <s v="SSF-00000966"/>
    <s v="Fire Detection Impairment (7 day max duration)"/>
    <s v="Odilon Valencia"/>
    <s v="Closed"/>
    <s v="7/19/2021"/>
    <s v="7/23/2021"/>
    <x v="4"/>
    <s v="XLC"/>
    <x v="160"/>
    <s v="South San Francisco"/>
    <s v="9254811082"/>
    <s v="Odilon Valencia"/>
    <s v="ovalencia@xlconstruction.com"/>
    <s v="Upper Campus - SSF26"/>
    <s v="Continuation B26 3rd floor [071921 - 072321]"/>
    <s v="ONLINE, (LOOP 3), SSF26 3rd Floor (SSF26.3)"/>
    <s v="7/19/2021 12:00 AM"/>
    <m/>
    <m/>
    <s v="Demolition: Walls, Ceiling grid, duct work, plumbing, electrical"/>
    <s v=" B16077076"/>
    <s v="Odilon Valencia"/>
    <m/>
    <s v="No"/>
    <s v="RA"/>
    <s v="No"/>
    <m/>
    <m/>
    <m/>
    <m/>
    <m/>
    <m/>
    <m/>
    <s v=""/>
    <n v="11"/>
    <x v="1"/>
  </r>
  <r>
    <s v="SSF-00000965"/>
    <s v="Fire Detection Impairment (7 day max duration)"/>
    <s v="Odilon Valencia"/>
    <s v="Closed"/>
    <s v="7/19/2021"/>
    <s v="7/23/2021"/>
    <x v="4"/>
    <s v="XLC"/>
    <x v="160"/>
    <s v="South San Francisco"/>
    <s v="9254811082"/>
    <s v="Odilon Valencia"/>
    <s v="ovalencia@xlconstruction.com"/>
    <s v="Upper Campus - SSF25"/>
    <s v="Continuation B25 1st and 2nd floors [071921 - 072321]"/>
    <s v="ONLINE, (Loops 1 &amp;amp; 2), SSF25 1st Floor (SSF25.1), SSF25 2nd Floor (SSF25.2)"/>
    <s v="7/19/2021 12:00 AM"/>
    <m/>
    <m/>
    <s v="Demolition: walls, ceiling grid, Duct work, plumbing, electrical"/>
    <s v="B16077140 / B16077076"/>
    <s v="Odilon Valencia"/>
    <m/>
    <s v="No"/>
    <s v="RA"/>
    <s v="No"/>
    <m/>
    <m/>
    <m/>
    <m/>
    <m/>
    <m/>
    <m/>
    <s v=""/>
    <n v="11"/>
    <x v="1"/>
  </r>
  <r>
    <s v="SSF-00000963"/>
    <s v="Fire Detection Impairment (7 day max duration)"/>
    <s v="David Cooper"/>
    <s v="Closed"/>
    <s v="7/10/2021"/>
    <s v="7/10/2021"/>
    <x v="3"/>
    <s v="GCI General Contractors"/>
    <x v="160"/>
    <s v="South San Francisco"/>
    <s v="4155172240"/>
    <s v="David Cooper"/>
    <s v="dcooper@gcigc.com"/>
    <s v="Mid Campus - SSF10"/>
    <s v="21-2001 B10 NMR Project: Continuation Request-Saturday [7/10/21]"/>
    <s v="10123 (SSF10.1.10123), SELECT FLOORS/ROOMS AS APPROPRIATE, Disarms: (1-1,2, 25 to 28, 52 to 61,67 to 69, 75,77,88,91,94, 96 to 104,123,141 to 143, 146 to 149,161 to 175, 188,189,192,193) -Online-, 10159 (SSF10.1.10159), 10160 (SSF10.1.10160), 10161 (SSF10.1.10161), 10162 (SSF10.1.10162), 10167A (SSF10.1.10167A), 10168 (SSF10.1.10168), 10166 (SSF10.1.10166), 10165 (SSF10.1.10165), 10164 (SSF10.1.10164), 10167 (SSF10.1.10167), 10171 (SSF10.1.10171), 10172B (SSF10.1.10172B), 10174 (SSF10.1.10174), 10172A (SSF10.1.10172A), 10170 (SSF10.1.10170), 10176 (SSF10.1.10176), 10177A (SSF10.1.10177A), 10177 (SSF10.1.10177), 10173 (SSF10.1.10173), 10175 (SSF10.1.10175)"/>
    <s v="7/10/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Demo work conducted in area. Includes dust generation and demo. Demo of existing concrete walls, ceilings, walls, utilities, floors etc. Hot work as needed. "/>
    <s v="L16077083"/>
    <s v="David Cooper"/>
    <m/>
    <s v="No"/>
    <s v="RA"/>
    <s v="No"/>
    <m/>
    <m/>
    <m/>
    <m/>
    <m/>
    <m/>
    <m/>
    <s v=""/>
    <n v="2"/>
    <x v="0"/>
  </r>
  <r>
    <s v="SSF-00000962"/>
    <s v="Fire Detection Impairment (7 day max duration)"/>
    <s v="ALFONZO BELL"/>
    <s v="Closed"/>
    <s v="7/10/2021"/>
    <s v="7/10/2021"/>
    <x v="1"/>
    <m/>
    <x v="160"/>
    <s v="South San Francisco"/>
    <s v="650 467-0493"/>
    <s v="Ed Lopez"/>
    <m/>
    <s v="Lower Campus - SSF09"/>
    <s v="B9 Smoke Detector Testing [071021]"/>
    <s v="Entire Building, South San Francisco Locations (SSFLOC), SSF09 (SSF09), Offline, Bypass all F-Keys (Horn+Strobes, Door Holders, AHUs), Lower Campus (LC), Call Security to disregard Red Strobe, Fire Watch needed"/>
    <s v="7/10/2021 12:00 AM"/>
    <m/>
    <m/>
    <s v="Smoke detector testing at AHU in building 9. Siemens support will be needed."/>
    <s v="2002582638"/>
    <s v="SSFPermits"/>
    <m/>
    <s v="No"/>
    <s v="RA"/>
    <s v="No"/>
    <m/>
    <m/>
    <m/>
    <m/>
    <m/>
    <m/>
    <m/>
    <s v=""/>
    <n v="2"/>
    <x v="0"/>
  </r>
  <r>
    <s v="SSF-00000961"/>
    <s v="Fire Detection Impairment (7 day max duration)"/>
    <s v="David Cooper"/>
    <s v="Closed"/>
    <s v="7/17/2021"/>
    <s v="7/17/2021"/>
    <x v="3"/>
    <s v="GCI General Contractors"/>
    <x v="160"/>
    <s v="South San Francisco"/>
    <s v="4155172240"/>
    <s v="David Cooper"/>
    <s v="dcooper@gcigc.com"/>
    <s v="Mid Campus - SSF10"/>
    <s v="21-2001 B10 NMR Project: Continuation Request-Saturday [7/17/21]"/>
    <s v="10123 (SSF10.1.10123), SELECT FLOORS/ROOMS AS APPROPRIATE, Disarms: (1-1,2, 25 to 28, 52 to 61,67 to 69, 75,77,88,91,94, 96 to 104,123,141 to 143, 146 to 149,161 to 175, 188,189,192,193) -Online-, 10159 (SSF10.1.10159), 10160 (SSF10.1.10160), 10161 (SSF10.1.10161), 10162 (SSF10.1.10162), 10167A (SSF10.1.10167A), 10168 (SSF10.1.10168), 10166 (SSF10.1.10166), 10165 (SSF10.1.10165), 10164 (SSF10.1.10164), 10167 (SSF10.1.10167), 10171 (SSF10.1.10171), 10172B (SSF10.1.10172B), 10174 (SSF10.1.10174), 10172A (SSF10.1.10172A), 10170 (SSF10.1.10170), 10176 (SSF10.1.10176), 10177A (SSF10.1.10177A), 10177 (SSF10.1.10177), 10173 (SSF10.1.10173), 10175 (SSF10.1.10175)"/>
    <s v="7/17/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Demo work conducted in area. Includes dust generation and demo. Demo of existing concrete walls, ceilings, walls, utilities, floors etc. Hot work as needed. "/>
    <s v="L16077083"/>
    <s v="David Cooper"/>
    <m/>
    <s v="No"/>
    <s v="RA"/>
    <s v="No"/>
    <m/>
    <m/>
    <m/>
    <m/>
    <m/>
    <m/>
    <m/>
    <s v=""/>
    <n v="9"/>
    <x v="1"/>
  </r>
  <r>
    <s v="SSF-00000960"/>
    <s v="Fire Suppression Impairment (7 day max duration)"/>
    <s v="Will Ratelle"/>
    <s v="Closed"/>
    <s v="7/15/2021"/>
    <s v="7/15/2021"/>
    <x v="3"/>
    <s v="GCI/Firestop"/>
    <x v="160"/>
    <s v="South San Francisco"/>
    <s v="415-730-7598"/>
    <s v="Will Ratelle"/>
    <s v="wratelle@gcigc.com"/>
    <s v="Mid Campus - SSF13"/>
    <s v="New FRC-2 UPS Replacement [071521]"/>
    <s v="B13 Penthouse, Offline, Bypass F-Keys (Horn+Strobe, Door Holders, WF+TS), Bypass Vivarium, Call Security to disregard Red Strobe, MOP Needed"/>
    <s v="7/15/2021 12:00 AM"/>
    <m/>
    <m/>
    <s v="DRAIN DOWN OF FIRE SPRINKLER SYSTEM AT B13 PENTHOUSE FOR REPLACEMENT OF BROKEN SPRINKLER HEAD"/>
    <s v="G16077092"/>
    <s v="Will Ratelle"/>
    <m/>
    <s v="No"/>
    <s v="RA"/>
    <s v="No"/>
    <m/>
    <m/>
    <m/>
    <m/>
    <m/>
    <m/>
    <m/>
    <s v=""/>
    <n v="7"/>
    <x v="1"/>
  </r>
  <r>
    <s v="SSF-00000959"/>
    <s v="Fire Detection Impairment (7 day max duration)"/>
    <s v="Sean Peradotto"/>
    <s v="Closed"/>
    <s v="8/2/2021"/>
    <s v="8/6/2021"/>
    <x v="3"/>
    <s v="GCI"/>
    <x v="161"/>
    <s v="South San Francisco"/>
    <s v="415-271-4571"/>
    <s v="Sean Peradotto"/>
    <s v="speradotto@gcigc.com"/>
    <s v="South Campus - SSF47"/>
    <s v="B47 New SC Elevator Project [080221 - 080621]"/>
    <s v="471257, 471249, 471255, 471250, 471277, 1st floor hallways, elevator lobbies 1st - 3rd, Online, Disarm points (1-1 to 5,8,9,11 to 13,18,20) (2-23,24)(3-20)"/>
    <s v="8/2/2021 12:00 AM"/>
    <m/>
    <m/>
    <s v="B47 Elevator Mod project. Upgrading interior of elevator cabs. Install of conduits for new card readers and power on the 1st -3rd floor"/>
    <s v="L16077021"/>
    <s v="Sean Peradotto"/>
    <m/>
    <s v="No"/>
    <s v="RA"/>
    <s v="No"/>
    <m/>
    <m/>
    <m/>
    <m/>
    <m/>
    <m/>
    <m/>
    <s v=""/>
    <n v="26"/>
    <x v="1"/>
  </r>
  <r>
    <s v="SSF-00000955"/>
    <s v="Fire Detection Impairment (7 day max duration)"/>
    <s v="Nate Farey"/>
    <s v="Closed"/>
    <s v="7/19/2021"/>
    <s v="7/23/2021"/>
    <x v="3"/>
    <s v="Therma"/>
    <x v="161"/>
    <s v="South San Francisco"/>
    <s v="415-802-4479"/>
    <s v="Dom Williams"/>
    <s v="nfarey@gcigc.com"/>
    <s v="South Campus - SSF41"/>
    <s v="Continuation Request - B413040 Mass Spec Installation [071921 - 072321]"/>
    <s v="Disarm points (3-16 to 19) -Online, 413040 (SSF41.3.413040)"/>
    <s v="7/19/2021 12:00 AM"/>
    <m/>
    <s v="Continuation Request - Please give me a call with any questions or concerns - 415-802-4479_x000a__x000a_"/>
    <s v="Brazing Copper Pipe, Demo'ing Casework, Installing Mass Spec/Mass Spec Exhaust Drop"/>
    <s v="G16077177"/>
    <s v="Nathan Farey"/>
    <m/>
    <s v="No"/>
    <s v="RA"/>
    <s v="No"/>
    <m/>
    <m/>
    <m/>
    <m/>
    <m/>
    <m/>
    <m/>
    <s v=""/>
    <n v="12"/>
    <x v="1"/>
  </r>
  <r>
    <s v="SSF-00000953"/>
    <s v="Fire Suppression Impairment (7 day max duration)"/>
    <s v="Kyle McClain"/>
    <s v="Closed"/>
    <s v="7/22/2021"/>
    <s v="7/22/2021"/>
    <x v="0"/>
    <s v="JLL"/>
    <x v="162"/>
    <s v="South San Francisco"/>
    <s v="6502910036"/>
    <s v="Chandra Mahajan"/>
    <s v="crew230-d@gene.com "/>
    <s v="Upper Campus - SSF20"/>
    <s v="1 MON OPRD B20 GENERATORS [07.22.21]"/>
    <s v="SSF-UTL-ELC-B020-EG0020, Outside Loading dock &amp;amp; Parking lot, Disarms: (4-37,38) - Online-"/>
    <s v="7/22/2021 12:00 AM"/>
    <m/>
    <m/>
    <s v="Run B20 Generator. No load"/>
    <s v="2002571366"/>
    <s v="Kyle McClain"/>
    <m/>
    <s v="No"/>
    <s v="RA"/>
    <s v="No"/>
    <m/>
    <m/>
    <m/>
    <m/>
    <m/>
    <m/>
    <m/>
    <s v=""/>
    <n v="16"/>
    <x v="1"/>
  </r>
  <r>
    <s v="SSF-00000952"/>
    <s v="Fire Suppression Impairment (7 day max duration)"/>
    <s v="Kyle McClain"/>
    <s v="Closed"/>
    <s v="7/15/2021"/>
    <s v="7/15/2021"/>
    <x v="0"/>
    <s v="JLL"/>
    <x v="162"/>
    <s v="South San Francisco"/>
    <s v="6502910036"/>
    <s v="Chandra Mahajan"/>
    <s v="crew230-d@gene.com "/>
    <s v="Mid Campus - SSF15"/>
    <s v="1 MON OPRD B15 GENERATORS 15A &amp; 15B [7.15.21]"/>
    <s v="SSF-UTL-ELC-B015, Outside, Loading dock &amp;amp; Parking lot, ONLINE, No Points"/>
    <s v="7/15/2021 12:00 AM"/>
    <m/>
    <m/>
    <s v="Run B15 Generator. No load"/>
    <s v="2002571423"/>
    <s v="Kyle McClain"/>
    <m/>
    <s v="No"/>
    <s v="RA"/>
    <s v="No"/>
    <m/>
    <m/>
    <m/>
    <m/>
    <m/>
    <m/>
    <m/>
    <s v=""/>
    <n v="9"/>
    <x v="1"/>
  </r>
  <r>
    <s v="SSF-00000951"/>
    <s v="Fire Suppression Impairment (7 day max duration)"/>
    <s v="Kyle McClain"/>
    <s v="Closed"/>
    <s v="7/8/2021"/>
    <s v="7/8/2021"/>
    <x v="0"/>
    <s v="JLL"/>
    <x v="162"/>
    <s v="South San Francisco"/>
    <s v="6502910036"/>
    <s v="Chandra Mahajan"/>
    <s v="crew230-d@gene.com "/>
    <s v="Mid Campus - SSF10"/>
    <s v="1 MON OPRD B10 GENERATORS 10A 10B and 10C (7/8/21)"/>
    <s v="SSF-UTL-ELC-B010-EG010A, SSF-UTL-ELC-B010-EG010B, SSF-UTL-ELC-B010-EG010C, ONLINE, NO POINTS"/>
    <s v="7/8/2021 12:00 AM"/>
    <m/>
    <m/>
    <s v="Run B10 Generator. No load"/>
    <s v="2002571365"/>
    <s v="Kyle McClain"/>
    <m/>
    <s v="No"/>
    <s v="RA"/>
    <s v="No"/>
    <m/>
    <m/>
    <m/>
    <m/>
    <m/>
    <m/>
    <m/>
    <s v=""/>
    <n v="2"/>
    <x v="0"/>
  </r>
  <r>
    <s v="SSF-00000950"/>
    <s v="Fire Suppression Impairment (7 day max duration)"/>
    <s v="Kyle McClain"/>
    <s v="Closed"/>
    <s v="7/29/2021"/>
    <s v="7/29/2021"/>
    <x v="0"/>
    <s v="Genentech"/>
    <x v="162"/>
    <s v="South San Francisco"/>
    <s v="6502910036"/>
    <s v="Chandra Mahajan"/>
    <s v="crew230-d@gene.com "/>
    <s v="Mid Campus - B15 Yard"/>
    <s v="B15 Weekly Fire Pump Test (7/29/21)"/>
    <s v="SSF-FAC-FLS-B015-FS0015-PMPDFP, FRC-2, B15 Fire pump room, Disarms: (21-1,5,21) -Online-"/>
    <s v="7/29/2021 12:00 AM"/>
    <m/>
    <m/>
    <s v="Perform Weekly Fire Pump Test"/>
    <s v="2002569268"/>
    <s v="Kyle McClain"/>
    <m/>
    <s v="No"/>
    <s v="RA"/>
    <s v="No"/>
    <m/>
    <m/>
    <m/>
    <m/>
    <m/>
    <m/>
    <m/>
    <s v=""/>
    <n v="23"/>
    <x v="1"/>
  </r>
  <r>
    <s v="SSF-00000949"/>
    <s v="Fire Suppression Impairment (7 day max duration)"/>
    <s v="Kyle McClain"/>
    <s v="Closed"/>
    <s v="7/22/2021"/>
    <s v="7/22/2021"/>
    <x v="0"/>
    <s v="Genentech"/>
    <x v="162"/>
    <s v="South San Francisco"/>
    <s v="6502910036"/>
    <s v="Chandra Mahajan"/>
    <s v="crew230-d@gene.com "/>
    <s v="Mid Campus - B15 Yard"/>
    <s v="B15 Weekly Fire Pump Test [072221]"/>
    <s v="SSF-FAC-FLS-B015-FS0015-PMPDFP, FRC-2, B15 Fire pump room, Disarms: (21-1,5,21) -Online-"/>
    <s v="7/22/2021 12:00 AM"/>
    <m/>
    <m/>
    <s v="Perform Weekly Fire Pump Test"/>
    <s v="2002567707"/>
    <s v="Kyle McClain"/>
    <m/>
    <s v="No"/>
    <s v="RA"/>
    <s v="No"/>
    <m/>
    <m/>
    <m/>
    <m/>
    <m/>
    <m/>
    <m/>
    <s v=""/>
    <n v="16"/>
    <x v="1"/>
  </r>
  <r>
    <s v="SSF-00000948"/>
    <s v="Fire Suppression Impairment (7 day max duration)"/>
    <s v="Kyle McClain"/>
    <s v="Closed"/>
    <s v="7/15/2021"/>
    <s v="7/15/2021"/>
    <x v="0"/>
    <s v="Genentech"/>
    <x v="162"/>
    <s v="South San Francisco"/>
    <s v="6502910036"/>
    <s v="Chandra Mahajan"/>
    <s v="crew230-d@gene.com "/>
    <s v="Mid Campus - B15 Yard"/>
    <s v="B15 Weekly Fire Pump Test [071521]"/>
    <s v="SSF-FAC-FLS-B015-FS0015-PMPDFP, FRC-2, B15 Fire pump room, Disarms: (21-1,5,21) -Online-"/>
    <s v="7/15/2021 12:00 AM"/>
    <m/>
    <m/>
    <s v="Perform Weekly Fire Pump Test"/>
    <s v="2002566112"/>
    <s v="Kyle McClain"/>
    <m/>
    <s v="No"/>
    <s v="RA"/>
    <s v="No"/>
    <m/>
    <m/>
    <m/>
    <m/>
    <m/>
    <m/>
    <m/>
    <s v=""/>
    <n v="9"/>
    <x v="1"/>
  </r>
  <r>
    <s v="SSF-00000947"/>
    <s v="Fire Suppression Impairment (7 day max duration)"/>
    <s v="Kyle McClain"/>
    <s v="Closed"/>
    <s v="7/8/2021"/>
    <s v="7/8/2021"/>
    <x v="0"/>
    <s v="Genentech"/>
    <x v="162"/>
    <s v="South San Francisco"/>
    <s v="6502910036"/>
    <s v="Chandra Mahajan"/>
    <s v="crew230-d@gene.com "/>
    <s v="Mid Campus - B15 Yard"/>
    <s v="B15 Weekly Fire Pump Test [070821]"/>
    <s v="SSF-FAC-FLS-B015-FS0015-PMPDFP, FRC-2, B15 Fire pump room, Disarms: (21-1,5,21) -Online-"/>
    <s v="7/8/2021 12:00 AM"/>
    <m/>
    <m/>
    <s v="Perform Weekly Fire Pump Test"/>
    <s v="2002556398"/>
    <s v="Kyle McClain"/>
    <m/>
    <s v="No"/>
    <s v="RA"/>
    <s v="No"/>
    <m/>
    <m/>
    <m/>
    <m/>
    <m/>
    <m/>
    <m/>
    <s v=""/>
    <n v="2"/>
    <x v="0"/>
  </r>
  <r>
    <s v="SSF-00000945"/>
    <s v="Fire Detection Impairment (7 day max duration)"/>
    <s v="Jeremy Ezrin"/>
    <s v="Closed"/>
    <s v="7/12/2021"/>
    <s v="7/16/2021"/>
    <x v="8"/>
    <m/>
    <x v="162"/>
    <s v="South San Francisco"/>
    <s v="6503041238"/>
    <s v="Darren Valenzano"/>
    <s v="darrenv@dpr.com"/>
    <s v="South Campus - B46-B48"/>
    <s v="Access Upgrades - New B46 [07.12.21-07.16.21]"/>
    <s v="(1-19, 26, 25),(2-3), SSF46 1st Floor (SSF46.1), ONLINE"/>
    <s v="7/12/2021 12:00 AM"/>
    <m/>
    <s v="Fridays to end at 2300. "/>
    <s v="Door replacement "/>
    <s v="L16077104"/>
    <s v="Jeremy Ezrin"/>
    <m/>
    <s v="No"/>
    <s v="RA"/>
    <s v="No"/>
    <m/>
    <m/>
    <m/>
    <m/>
    <m/>
    <m/>
    <m/>
    <s v=""/>
    <n v="6"/>
    <x v="1"/>
  </r>
  <r>
    <s v="SSF-00000944"/>
    <s v="Fire Detection Impairment (7 day max duration)"/>
    <s v="Jeremy Ezrin"/>
    <s v="Closed"/>
    <s v="7/12/2021"/>
    <s v="7/16/2021"/>
    <x v="8"/>
    <m/>
    <x v="162"/>
    <s v="South San Francisco"/>
    <s v="6503041238"/>
    <s v="Darren Valenzano"/>
    <m/>
    <s v="West Campus - B29 - Allerton"/>
    <s v="Access Upgrades - New -  B29 [07.12.21-07.16.21]"/>
    <s v="No points, SSF29 1st Floor (SSF29.1)"/>
    <s v="7/12/2021 12:00 AM"/>
    <m/>
    <s v="Fridays to end at 2300"/>
    <s v="Removal and replacement of door and installation of talk-a-phone_x000a_Left message for Darren/DPR to call me back if he's available for job walk for B29."/>
    <s v="L16077104"/>
    <s v="Jeremy Ezrin"/>
    <m/>
    <s v="No"/>
    <s v="RA"/>
    <s v="No"/>
    <m/>
    <m/>
    <m/>
    <m/>
    <m/>
    <m/>
    <m/>
    <s v=""/>
    <n v="6"/>
    <x v="1"/>
  </r>
  <r>
    <s v="SSF-00000943"/>
    <s v="Fire Detection Impairment (7 day max duration)"/>
    <s v="Colin Hellmuth"/>
    <s v="Closed"/>
    <s v="7/12/2021"/>
    <s v="7/16/2021"/>
    <x v="3"/>
    <s v="GCI"/>
    <x v="162"/>
    <s v="South San Francisco"/>
    <s v="415-470-6462"/>
    <s v="Colin Hellmuth"/>
    <s v="chellmuth@gcigc.com"/>
    <s v="Upper Campus - SSF20"/>
    <s v="New B20 BAS Migration [07.12.21-07.16.21]"/>
    <s v="SSF20 2nd Floor (SSF20.2), Catwalk/Interstitial Space, Online, 20200 (SSF20.2.20200), 20100 (SSF20.1.20100), Disarm points (1-26,27) (2-59,60) (3-6,13,16,20,33,34,36,37) (4-13,30,31) (8-11,12,58 to 60), 20102 (SSF20.1.20102), 20107 (SSF20.1.20107), 20106 (SSF20.1.20106), 20189 (SSF20.1.20189), 20313 (SSF20.1.20313), 20197 (SSF20.1.20197), 20196 (SSF20.1.20196), 20316 (SSF20.1.20316)"/>
    <s v="7/12/2021 12:00 AM"/>
    <m/>
    <s v="Project will be 4-6 weeks (possibly less) of night work replacing VAV controllers._x000a__x000a_"/>
    <s v="B20 BAS Migration - DXR Controller Replacement"/>
    <s v="G16077148"/>
    <s v="Colin Hellmuth"/>
    <m/>
    <s v="No"/>
    <s v="RA"/>
    <s v="No"/>
    <m/>
    <m/>
    <m/>
    <m/>
    <m/>
    <m/>
    <m/>
    <s v=""/>
    <n v="6"/>
    <x v="1"/>
  </r>
  <r>
    <s v="SSF-00000939"/>
    <s v="Fire Detection Impairment (7 day max duration)"/>
    <s v="Lawson Cook"/>
    <s v="Closed"/>
    <s v="7/12/2021"/>
    <s v="7/19/2021"/>
    <x v="7"/>
    <s v="Dome"/>
    <x v="162"/>
    <s v="South San Francisco"/>
    <s v="6507998786"/>
    <s v="Erick Aguayo"/>
    <s v="portega@domebuilds.com"/>
    <s v="Upper Campus - SSF33"/>
    <s v="Continuous B33 Fire Impairment Extension - [071221 - 071921]"/>
    <s v="OFFLINE, MAC TEAM, SSF33 (SSF33)"/>
    <s v="7/12/2021 12:00 AM"/>
    <m/>
    <s v="This will be supported by the MAC team."/>
    <s v="Repair existing FLS issues on existing system , and replacement of (NEW) FLS system."/>
    <s v="L16077108"/>
    <s v="Lawson Cook"/>
    <m/>
    <s v="No"/>
    <s v="RA"/>
    <s v="No"/>
    <m/>
    <m/>
    <m/>
    <m/>
    <m/>
    <m/>
    <m/>
    <s v=""/>
    <n v="6"/>
    <x v="1"/>
  </r>
  <r>
    <s v="SSF-00000917"/>
    <s v="Fire Detection Impairment (7 day max duration)"/>
    <s v="Will Ratelle"/>
    <s v="Closed"/>
    <s v="7/12/2021"/>
    <s v="7/17/2021"/>
    <x v="3"/>
    <s v="GCI"/>
    <x v="162"/>
    <s v="South San Francisco"/>
    <s v="415-730-7598"/>
    <s v="Will Ratelle"/>
    <s v="wratelle@gcigc.com"/>
    <s v="South Campus - SSF42"/>
    <s v="B42 1st Floor Conference Room Improvements CONTINUATION [071221 - 071721]"/>
    <s v="SSF42 1st Floor (SSF42.1), (2-2 to 18, 23 to 27), (3-3, 4, 5, 8), ONLINE, 421110 (SSF42.1.421110), 421132 (SSF42.1.421132), 421133 (SSF42.1.421133), 421101 (SSF42.1.421101), 421128 (SSF42.1.421128), 421211 (SSF42.1.421211), 421120 (SSF42.1.421120), 421145 (SSF42.1.421145), 421105 (SSF42.1.421105), 421135 (SSF42.1.421135), 421141 (SSF42.1.421141), 421140 (SSF42.1.421140)"/>
    <s v="7/12/2021 12:00 AM"/>
    <m/>
    <s v="Saturday 0600-1400_x000a_Friday 0600-23:59_x000a__x000a_"/>
    <s v="Demo of existing conference rooms, restrooms and break area.  Area will be re-designed and updated finishes installed throughout these areas.  All rooms to be demo'd and surrounding corridors and open spaces."/>
    <s v="L16077112"/>
    <s v="Will Ratelle"/>
    <m/>
    <s v="No"/>
    <s v="RA"/>
    <s v="No"/>
    <m/>
    <m/>
    <m/>
    <m/>
    <m/>
    <m/>
    <m/>
    <s v=""/>
    <n v="6"/>
    <x v="1"/>
  </r>
  <r>
    <s v="SSF-00000930"/>
    <s v="Fire Detection Impairment (7 day max duration)"/>
    <s v="Anthony D Garcia"/>
    <s v="Closed"/>
    <s v="7/19/2021"/>
    <s v="7/23/2021"/>
    <x v="3"/>
    <s v="GCI"/>
    <x v="162"/>
    <s v="South San Francisco"/>
    <s v="4158477158"/>
    <s v="Anthony D Garcia"/>
    <s v="garciaja@gene.com"/>
    <s v="South Campus - SSF48"/>
    <s v="Continuation B48 MPLS Project [071921 - 072321]"/>
    <s v="SSF48 (SSF48), (1-18), (2-43), Online, South Campus (SC), SSF48 1st Floor (SSF48.1), 481147 (SSF48.1.481147), 481149 (SSF48.1.481149)"/>
    <s v="7/19/2021 12:00 AM"/>
    <m/>
    <s v="_x000a_"/>
    <s v="Put Smoke Detector in bypass as this detector has been audibling a false alarm due to the steam of the auto claves."/>
    <s v="L16076864"/>
    <s v="Anthony Garcia"/>
    <m/>
    <s v="No"/>
    <s v="RA"/>
    <s v="No"/>
    <m/>
    <m/>
    <m/>
    <m/>
    <m/>
    <m/>
    <m/>
    <s v=""/>
    <n v="13"/>
    <x v="1"/>
  </r>
  <r>
    <s v="SSF-00000929"/>
    <s v="Fire Detection Impairment (7 day max duration)"/>
    <s v="Jacob Brown"/>
    <s v="Closed"/>
    <s v="7/19/2021"/>
    <s v="7/23/2021"/>
    <x v="3"/>
    <s v="GCI"/>
    <x v="162"/>
    <s v="South San Francisco"/>
    <s v="415-531-5168"/>
    <s v="Jacob Brown"/>
    <s v="Jbrown@gcigc.com"/>
    <s v="West Campus - SSF29"/>
    <s v="Continuation - B29 HCO Chiller [07.19.21 - 07.23.21]"/>
    <s v="29101 (SSF29.1.29101), B29 Stairwell #1, B29 Stairwell #2, 29207 (SSF29.2.29207), 29205 (SSF29.2.29205), 29100, 29113, 29204 (SSF29.2.29204), 29209 (SSF29.2.29209), 29114, 29206, 29110 (SSF29.1.29110), 29112 (SSF29.1.29112), 29210, Disarms: (1-3,8) -Online-, 29111 (SSF29.1.29111), 29102 (SSF29.1.29102), 29115 (SSF29.1.29115), 29103 (SSF29.1.29103), 29105 (SSF29.1.29105), 29108 (SSF29.1.29108), 29104 (SSF29.1.29104), 29107 (SSF29.1.29107), 29109 (SSF29.1.29109), 29106 (SSF29.1.29106), 29201 (SSF29.2.29201), 29202 (SSF29.2.29202), 29208 (SSF29.2.29208), 29203 (SSF29.2.29203), 29211 (SSF29.2.29211)"/>
    <s v="7/19/2021 12:00 AM"/>
    <m/>
    <m/>
    <s v="New plumbing piping including hanger layout and  install, insulation and supports. Drywall demo for access. Above ceiling work, removing tiles, concrete work, coring w/ dust generation. HVAC ductwork. New piping install including hot work."/>
    <s v="L16076939"/>
    <s v="Anthony Garcia"/>
    <m/>
    <s v="No"/>
    <s v="RA"/>
    <s v="No"/>
    <m/>
    <m/>
    <m/>
    <m/>
    <m/>
    <m/>
    <m/>
    <s v=""/>
    <n v="13"/>
    <x v="1"/>
  </r>
  <r>
    <s v="SSF-00000928"/>
    <s v="Fire Detection Impairment (7 day max duration)"/>
    <s v="Richard Landry"/>
    <s v="Closed"/>
    <s v="7/13/2021"/>
    <s v="7/16/2021"/>
    <x v="3"/>
    <s v="Therma"/>
    <x v="162"/>
    <s v="South San Francisco"/>
    <s v="4158505088"/>
    <s v="Richard Landry"/>
    <s v="landryr@gene.com"/>
    <s v="Lower Campus - SSF07"/>
    <s v="B73731 Add N2 Line New [071321-071621]"/>
    <s v="Online, 73731 (SSF07.3.73731), Disarm points (4-18,20) (6-28 to 33,35,38,39) (7-34)"/>
    <s v="7/13/2021 12:00 AM"/>
    <m/>
    <m/>
    <s v="Solder copper pipe"/>
    <s v="PT21-248"/>
    <s v="Richard Landry"/>
    <m/>
    <s v="No"/>
    <s v="RA"/>
    <s v="No"/>
    <m/>
    <m/>
    <m/>
    <m/>
    <m/>
    <m/>
    <m/>
    <s v=""/>
    <n v="7"/>
    <x v="1"/>
  </r>
  <r>
    <s v="SSF-00000927"/>
    <s v="Fire Detection Impairment (7 day max duration)"/>
    <s v="Jacob Brown"/>
    <s v="Closed"/>
    <s v="7/12/2021"/>
    <s v="7/16/2021"/>
    <x v="3"/>
    <s v="GCI"/>
    <x v="162"/>
    <s v="South San Francisco"/>
    <s v="415-531-5168"/>
    <s v="Jacob Brown"/>
    <s v="Jbrown@gcigc.com"/>
    <s v="West Campus - SSF29"/>
    <s v="Continuation - B29 HCO Chiller [07.12.21 - 07.16.21]"/>
    <s v="29101 (SSF29.1.29101), B29 Stairwell #1, B29 Stairwell #2, 29207 (SSF29.2.29207), 29205 (SSF29.2.29205), 29100, 29113, 29204 (SSF29.2.29204), 29209 (SSF29.2.29209), 29114, 29206, 29110 (SSF29.1.29110), 29112 (SSF29.1.29112), 29210, Disarms: (1-3,8) -Online-, 29111 (SSF29.1.29111), 29102 (SSF29.1.29102), 29115 (SSF29.1.29115), 29103 (SSF29.1.29103), 29105 (SSF29.1.29105), 29108 (SSF29.1.29108), 29104 (SSF29.1.29104), 29107 (SSF29.1.29107), 29109 (SSF29.1.29109), 29106 (SSF29.1.29106), 29201 (SSF29.2.29201), 29202 (SSF29.2.29202), 29208 (SSF29.2.29208), 29203 (SSF29.2.29203), 29211 (SSF29.2.29211)"/>
    <s v="7/12/2021 12:00 AM"/>
    <m/>
    <m/>
    <s v="New plumbing piping including hanger layout and  install, insulation and supports. Drywall demo for access. Above ceiling work, removing tiles, concrete work, coring w/ dust generation. HVAC ductwork. New piping install including hot work."/>
    <s v="L16076939"/>
    <s v="Anthony Garcia"/>
    <m/>
    <s v="No"/>
    <s v="RA"/>
    <s v="No"/>
    <m/>
    <m/>
    <m/>
    <m/>
    <m/>
    <m/>
    <m/>
    <s v=""/>
    <n v="6"/>
    <x v="1"/>
  </r>
  <r>
    <s v="SSF-00000926"/>
    <s v="Fire Detection Impairment (7 day max duration)"/>
    <s v="Anthony D Garcia"/>
    <s v="Closed"/>
    <s v="7/12/2021"/>
    <s v="7/16/2021"/>
    <x v="3"/>
    <s v="GCI"/>
    <x v="162"/>
    <s v="South San Francisco"/>
    <s v="4158477158"/>
    <s v="Anthony D Garcia"/>
    <s v="garciaja@gene.com"/>
    <s v="South Campus - SSF48"/>
    <s v="Continuation B48 MPLS Project [071221 - 071621]"/>
    <s v="SSF48 (SSF48), (1-18), (2-43), Online, South Campus (SC), SSF48 1st Floor (SSF48.1), 481147 (SSF48.1.481147), 481149 (SSF48.1.481149)"/>
    <s v="7/12/2021 12:00 AM"/>
    <m/>
    <s v="_x000a_"/>
    <s v="Put Smoke Detector in bypass as this detector has been audibling a false alarm due to the steam of the auto claves."/>
    <s v="L16076864"/>
    <s v="Anthony Garcia"/>
    <m/>
    <s v="No"/>
    <s v="RA"/>
    <s v="No"/>
    <m/>
    <m/>
    <m/>
    <m/>
    <m/>
    <m/>
    <m/>
    <s v=""/>
    <n v="6"/>
    <x v="1"/>
  </r>
  <r>
    <s v="SSF-00000925"/>
    <s v="Fire Detection Impairment (7 day max duration)"/>
    <s v="Michael Johnston"/>
    <s v="Closed"/>
    <s v="7/7/2021"/>
    <s v="7/7/2021"/>
    <x v="5"/>
    <s v="Siemens"/>
    <x v="162"/>
    <s v="South San Francisco"/>
    <s v="5105128347"/>
    <s v="Bobby Jefferson"/>
    <s v="Mikejo@gene.com"/>
    <s v="Lower Campus - SSF51"/>
    <s v="B51 audible testing [07.07.21]"/>
    <s v="B51 all"/>
    <s v="7/7/2021 12:00 AM"/>
    <m/>
    <s v="Building OFF LINE, NO points"/>
    <s v="Siemens FLS team audible testing, verification of trouble shooting FLS system"/>
    <m/>
    <s v="Michael Johnston (Siemens)"/>
    <m/>
    <s v="No"/>
    <s v="RA"/>
    <s v="No"/>
    <m/>
    <m/>
    <m/>
    <m/>
    <m/>
    <m/>
    <m/>
    <s v=""/>
    <n v="1"/>
    <x v="0"/>
  </r>
  <r>
    <s v="SSF-00000923"/>
    <s v="Fire Detection Impairment (7 day max duration)"/>
    <s v="Erick Aguayo"/>
    <s v="Closed"/>
    <s v="7/12/2021"/>
    <s v="7/16/2021"/>
    <x v="7"/>
    <s v="dome "/>
    <x v="162"/>
    <s v="South San Francisco"/>
    <s v="6506531109"/>
    <s v="pablo ortega"/>
    <s v="portega@domebuilds.com"/>
    <s v="Lower Campus - SSF05"/>
    <s v="Cont B5 T-Cell  Room 5546 [071221 - 071621]"/>
    <s v="B5 5546 out side and inside of the room, SSF05 1st Floor (SSF05.1), Disarms: (2-20 to 22,25,39,40,43 to 50) - Online-"/>
    <s v="7/12/2021 12:00 AM"/>
    <m/>
    <m/>
    <s v="Soldering pipe, move ceiling tiles, move air duct "/>
    <s v="G16077151"/>
    <s v="Erick Aguayo"/>
    <m/>
    <s v="No"/>
    <s v="RA"/>
    <s v="No"/>
    <m/>
    <m/>
    <m/>
    <m/>
    <m/>
    <m/>
    <m/>
    <s v=""/>
    <n v="6"/>
    <x v="1"/>
  </r>
  <r>
    <s v="SSF-00000922"/>
    <s v="Fire Suppression Impairment (7 day max duration)"/>
    <s v="Noel Lopez"/>
    <s v="Closed"/>
    <s v="7/7/2021"/>
    <s v="7/7/2021"/>
    <x v="0"/>
    <s v="JLL"/>
    <x v="162"/>
    <s v="South San Francisco"/>
    <s v="6505540884"/>
    <s v="Thorin Ryan"/>
    <s v="lopezn16@gene.com"/>
    <s v="South Campus - SSF40"/>
    <s v="Weekly fire pump test B40 [070721]"/>
    <s v="ONLINE, B40: (Fire pump F-Key), 401043 (SSF40.1.401043)"/>
    <s v="7/7/2021 12:00 AM"/>
    <m/>
    <m/>
    <s v="B 40 weekly fire pump inspection continuation"/>
    <s v="2002564893"/>
    <s v="Noel Lopez"/>
    <m/>
    <s v="No"/>
    <s v="RA"/>
    <s v="No"/>
    <m/>
    <m/>
    <m/>
    <m/>
    <m/>
    <m/>
    <m/>
    <s v=""/>
    <n v="1"/>
    <x v="0"/>
  </r>
  <r>
    <s v="SSF-00000921"/>
    <s v="Fire Detection Impairment (7 day max duration)"/>
    <s v="Jacob Brown"/>
    <s v="Closed"/>
    <s v="7/12/2021"/>
    <s v="7/16/2021"/>
    <x v="3"/>
    <s v="GCI"/>
    <x v="162"/>
    <s v="South San Francisco"/>
    <s v="415-531-5168"/>
    <s v="Jacob Brown"/>
    <s v="Jbrown@gcigc.com"/>
    <s v="Mid Campus - SSF12"/>
    <s v="Continuation - B12.4 Ace Lab [07.12.21 - 07.16.21]"/>
    <s v="(Fkey Bypass AHU)(6-127 to 129,132,150 to 152,154,155,165,178,179,181,182) -ONLINE-, 12471 (SSF12.4.12471), 12472 (SSF12.4.12472), 12470 (SSF12.4.12470), 12449 (SSF12.4.12449), 12451 (SSF12.4.12451), 12473 (SSF12.4.12473), 12450 (SSF12.4.12450), 12452 (SSF12.4.12452)"/>
    <s v="7/12/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
    <s v="B12.4 ACE Lab: Demo of the ACE lab walls, flooring, ceiling, HVAC and MEP in wall and ceiling rough-ins. Build back lab with new configuration. All new HVAC, MEP above ceiling and in wall. Install new drywall, paint, trim, flooring and casework. - Adding points. _x000a_6.165, 6.178, 6.179, 6.182."/>
    <m/>
    <s v="Jacob Brown"/>
    <m/>
    <s v="No"/>
    <s v="RA"/>
    <s v="No"/>
    <m/>
    <m/>
    <m/>
    <m/>
    <m/>
    <m/>
    <m/>
    <s v=""/>
    <n v="6"/>
    <x v="1"/>
  </r>
  <r>
    <s v="SSF-00000919"/>
    <s v="Fire Detection Impairment (7 day max duration)"/>
    <s v="Edgar Montes"/>
    <s v="Closed"/>
    <s v="7/10/2021"/>
    <s v="7/10/2021"/>
    <x v="0"/>
    <s v="Cintas"/>
    <x v="162"/>
    <s v="South San Francisco"/>
    <s v="650-296-7953"/>
    <s v="Carlos Mendez"/>
    <s v="haf@cintas.com"/>
    <s v="West Campus - SSF73A"/>
    <s v="B73 Annual Kitchen Ansul system PM [071021]"/>
    <s v="Disarms: (1-5,20) – Offline, SSF73A (SSF73A)"/>
    <s v="7/10/2021 12:00 AM"/>
    <m/>
    <s v="_x000a_"/>
    <s v="Cintas will be on site to perform the Annual PM on the kitchen Ansul system. _x000a_Will require siemens to disarm fire panel before work begins and Siemens to rearm panel upon completion of testing. JLL and Cintas will perform certification and repairs if needed."/>
    <s v="2002596736"/>
    <s v="Edgar Montes"/>
    <m/>
    <s v="No"/>
    <s v="RA"/>
    <s v="No"/>
    <m/>
    <m/>
    <m/>
    <m/>
    <m/>
    <m/>
    <m/>
    <s v=""/>
    <n v="4"/>
    <x v="0"/>
  </r>
  <r>
    <s v="SSF-00000918"/>
    <s v="Fire Detection Impairment (7 day max duration)"/>
    <s v="Edgar Montes"/>
    <s v="Closed"/>
    <s v="7/10/2021"/>
    <s v="7/10/2021"/>
    <x v="0"/>
    <s v="Cintas"/>
    <x v="162"/>
    <s v="South San Francisco"/>
    <s v="650-296-7953"/>
    <s v="Carlos Mendez"/>
    <s v="haf@cintas.com"/>
    <s v="West Campus - SSF71F"/>
    <s v="B71 Annual Kitchen Ansul system PM [071021]"/>
    <s v="Disarms: (1-10,18,23,51) - Offline, SSF71F (SSF71F)"/>
    <s v="7/10/2021 12:00 AM"/>
    <m/>
    <s v="_x000a_"/>
    <s v="Cintas will be on site to perform the Annual PM on the kitchen Ansul system. _x000a_Will require siemens to disarm fire panel before work begins and Siemens to rearm panel upon completion of testing. JLL and Cintas will perform certification and repairs if needed."/>
    <s v="2002596735"/>
    <s v="Edgar Montes"/>
    <m/>
    <s v="No"/>
    <s v="RA"/>
    <s v="No"/>
    <m/>
    <m/>
    <m/>
    <m/>
    <m/>
    <m/>
    <m/>
    <s v=""/>
    <n v="4"/>
    <x v="0"/>
  </r>
  <r>
    <s v="SSF-00000916"/>
    <s v="Fire Detection Impairment (7 day max duration)"/>
    <s v="Lawson Cook"/>
    <s v="Closed"/>
    <s v="7/5/2021"/>
    <s v="7/12/2021"/>
    <x v="7"/>
    <s v="Dome"/>
    <x v="163"/>
    <s v="South San Francisco"/>
    <s v="6507998786"/>
    <s v="Erick Aguayo"/>
    <s v="portega@domebuilds.com"/>
    <s v="Upper Campus - SSF33"/>
    <s v="Continuous B33 Fire Impairment Extension - [070521 - 071221]"/>
    <s v="OFFLINE, MAC TEAM, SSF33 (SSF33)"/>
    <s v="7/5/2021 12:00 AM"/>
    <m/>
    <s v="This will be supported by the MAC team."/>
    <s v="Repair existing FLS issues on existing system , and replacement of (NEW) FLS system."/>
    <s v="L16077108"/>
    <s v="Erick Aguayo"/>
    <m/>
    <s v="No"/>
    <s v="RA"/>
    <s v="No"/>
    <m/>
    <m/>
    <m/>
    <m/>
    <m/>
    <m/>
    <m/>
    <s v=""/>
    <n v="3"/>
    <x v="0"/>
  </r>
  <r>
    <s v="SSF-00000913"/>
    <s v="Fire Detection Impairment (7 day max duration)"/>
    <s v="Wayne Adlawan"/>
    <s v="Closed"/>
    <s v="7/6/2021"/>
    <s v="7/9/2021"/>
    <x v="0"/>
    <s v="ACCO"/>
    <x v="163"/>
    <s v="South San Francisco"/>
    <s v="415 203-2053"/>
    <s v="Junrey Erolon"/>
    <s v="erolonj@gene.com"/>
    <s v="Upper Campus - SSF26"/>
    <s v="B26 Continuation: ACCO to sawcut, excavate and repair drain line [070621 - 070921]"/>
    <s v="South San Francisco Locations (SSFLOC), (1-23, 25, 26, 78, 79, 80), Online, Upper Campus (UC), SSF26 1st Floor (SSF26.1), 261013 (SSF26.1.261013), SSF26 (SSF26)"/>
    <s v="7/6/2021 12:00 AM"/>
    <m/>
    <s v="ACCO to sawcut, excavate and repair drain line"/>
    <s v="ACCO to sawcut, excavate and repair drain line"/>
    <s v="2002594814"/>
    <s v="Junrey Erolon"/>
    <m/>
    <s v="No"/>
    <s v="RA"/>
    <s v="No"/>
    <m/>
    <m/>
    <m/>
    <m/>
    <m/>
    <m/>
    <m/>
    <s v=""/>
    <n v="4"/>
    <x v="0"/>
  </r>
  <r>
    <s v="SSF-00000910"/>
    <s v="Fire Detection Impairment (7 day max duration)"/>
    <s v="Cryss Enriquez"/>
    <s v="Closed"/>
    <s v="7/9/2021"/>
    <s v="7/9/2021"/>
    <x v="5"/>
    <s v="Siemens FLS"/>
    <x v="164"/>
    <s v="South San Francisco"/>
    <s v="510.634.6474"/>
    <s v=" Mike Johnston"/>
    <s v=" mikejo@gene.com "/>
    <s v="South Campus - PSB"/>
    <s v="PSB Siemens Annual Title 19 Visual Sprinkler Inspection [070921]"/>
    <s v="All floors, All rooms"/>
    <s v="7/9/2021 12:00 AM"/>
    <m/>
    <m/>
    <s v="Siemens Annual Title 19 Sprinkler Inspection. No Audibles/Visual Signals."/>
    <s v="2002558231"/>
    <s v="Cryss Enriquez (FLS)"/>
    <m/>
    <s v="No"/>
    <s v="RA"/>
    <s v="No"/>
    <m/>
    <m/>
    <m/>
    <m/>
    <m/>
    <m/>
    <m/>
    <s v=""/>
    <n v="8"/>
    <x v="1"/>
  </r>
  <r>
    <s v="SSF-00000909"/>
    <s v="Fire Detection Impairment (7 day max duration)"/>
    <s v="Edgar Montes"/>
    <s v="Closed"/>
    <s v="7/6/2021"/>
    <s v="7/6/2021"/>
    <x v="0"/>
    <s v="Cintas"/>
    <x v="164"/>
    <s v="South San Francisco"/>
    <s v="650-296-7953"/>
    <s v="Carlos Mendez"/>
    <s v="haf@cintas.com"/>
    <s v="Upper Campus - SSF33"/>
    <s v="B33 Annual Kitchen Ansul system PM [070621]"/>
    <s v="Disarms: (1-11 to 26) (7-1,29,30) - Offline, SSF33 (SSF33), SSF33 1st Floor (SSF33.1), 331100 (SSF33.1.331100)"/>
    <s v="7/6/2021 12:00 AM"/>
    <m/>
    <s v="_x000a_"/>
    <s v="Cintas will be on site to perform the Annual PM on the kitchen Ansul system. _x000a_Will require siemens to disarm fire panel before work begins and Siemens to rearm panel upon completion of testing. JLL and Cintas will perform certification and repairs if needed."/>
    <s v="2002596731"/>
    <s v="Edgar Montes"/>
    <m/>
    <s v="No"/>
    <s v="RA"/>
    <s v="No"/>
    <m/>
    <m/>
    <m/>
    <m/>
    <m/>
    <m/>
    <m/>
    <s v=""/>
    <n v="5"/>
    <x v="1"/>
  </r>
  <r>
    <s v="SSF-00000906"/>
    <s v="Fire Detection Impairment (7 day max duration)"/>
    <s v="Edgar Montes"/>
    <s v="Closed"/>
    <s v="7/2/2021"/>
    <s v="7/3/2021"/>
    <x v="0"/>
    <s v="JLL"/>
    <x v="164"/>
    <s v="South San Francisco"/>
    <s v="650-296-7953"/>
    <s v="Carlos Mendez"/>
    <s v="mendez-jr.carlos@gene.com "/>
    <s v="Upper Campus - SSF24"/>
    <s v="B24 Replace corroded union on ET New (07.02.21-07.03.21)"/>
    <s v="Online, SSF24 1st Floor (SSF24.1), Disarm points (2-11,12)"/>
    <s v="7/2/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Replace Union on Domestic water expansion tank."/>
    <s v="2002579126"/>
    <s v="Edgar Montes"/>
    <m/>
    <s v="No"/>
    <s v="RA"/>
    <s v="No"/>
    <m/>
    <m/>
    <m/>
    <m/>
    <m/>
    <m/>
    <m/>
    <s v=""/>
    <n v="1"/>
    <x v="0"/>
  </r>
  <r>
    <s v="SSF-00000905"/>
    <s v="Fire Detection Impairment (7 day max duration)"/>
    <s v="Valerio Cervantes"/>
    <s v="Closed"/>
    <s v="7/12/2021"/>
    <s v="7/17/2021"/>
    <x v="3"/>
    <s v="GCI"/>
    <x v="164"/>
    <s v="South San Francisco"/>
    <s v="4154160245"/>
    <s v="Valerio Cervantes"/>
    <s v="vcervantes@gci.com"/>
    <s v="Mid Campus - SSF13"/>
    <s v="Week 7/12/21 FLS Impairment Continuation B13 Room 4060 Equipment Installation"/>
    <s v="B13, 4th floor, Room: 4060, South San Francisco Locations (SSFLOC), ONLINE (37-31,36,47,48)"/>
    <s v="7/12/2021 12:00 AM"/>
    <m/>
    <s v="Saturday FLS Impairment 7/17 6:00 - 14:00"/>
    <s v="We will demo electrical, casework, plumbing, exhaust duct, registers with associated piping and prep for new install."/>
    <s v=" G16077163"/>
    <s v="Valerio Cervantes"/>
    <m/>
    <s v="No"/>
    <s v="RA"/>
    <s v="No"/>
    <m/>
    <m/>
    <m/>
    <m/>
    <m/>
    <m/>
    <m/>
    <s v=""/>
    <n v="11"/>
    <x v="1"/>
  </r>
  <r>
    <s v="SSF-00000904"/>
    <s v="Fire Detection Impairment (7 day max duration)"/>
    <s v="Valerio Cervantes"/>
    <s v="Closed"/>
    <s v="7/6/2021"/>
    <s v="7/9/2021"/>
    <x v="3"/>
    <s v="GCI"/>
    <x v="164"/>
    <s v="South San Francisco"/>
    <s v="4154160245"/>
    <s v="Valerio Cervantes"/>
    <s v="vcervantes@gci.com"/>
    <s v="Mid Campus - SSF13"/>
    <s v="Continuation B13 Room 4060 Equipment Installation [070621 - 070921]"/>
    <s v="B13, 4th floor, Room: 4060, South San Francisco Locations (SSFLOC), ONLINE (37-31,36,47,48)"/>
    <s v="7/6/2021 12:00 AM"/>
    <m/>
    <m/>
    <s v="We will demo electrical, casework, plumbing, exhaust duct, registers with associated piping and prep for new install."/>
    <s v=" G16077163"/>
    <s v="Valerio Cervantes"/>
    <m/>
    <s v="No"/>
    <s v="RA"/>
    <s v="No"/>
    <m/>
    <m/>
    <m/>
    <m/>
    <m/>
    <m/>
    <m/>
    <s v=""/>
    <n v="5"/>
    <x v="1"/>
  </r>
  <r>
    <s v="SSF-00000903"/>
    <s v="Fire Detection Impairment (7 day max duration)"/>
    <s v="Valerio Cervantes"/>
    <s v="Closed"/>
    <s v="7/26/2021"/>
    <s v="7/31/2021"/>
    <x v="3"/>
    <s v="GCI"/>
    <x v="164"/>
    <s v="South San Francisco"/>
    <s v="4154160245"/>
    <s v="Valerio Cervantes"/>
    <s v="vcervantes@gci.com"/>
    <s v="South Campus - SSF42"/>
    <s v="B42 FLS Impairment Continuation Rad to TC [072621 073121]"/>
    <s v="B42, 3rd floor, Rooms: 3325, 3326, Hallway, 3350, 3351, 3353, Hallway, South San Francisco Locations (SSFLOC), ONLINE (6-2,3,4,14,17,19 to 21)(7-34)"/>
    <s v="7/26/2021 12:00 AM"/>
    <m/>
    <s v="Impairment Continuation Saturday 6:00 - 14:00."/>
    <s v="We will demo ceiling grid drop, AT box, registers with associated piping and prep for new install. Install new custom enclosure, power, exhaust,  sprinkler head, Hot work will be needed._x000a_3325,3326,Hallway,3350,3351,3353,Hallway."/>
    <s v="G16077122"/>
    <s v="Valerio Cervantes"/>
    <m/>
    <s v="No"/>
    <s v="RA"/>
    <s v="No"/>
    <m/>
    <m/>
    <m/>
    <m/>
    <m/>
    <m/>
    <m/>
    <s v=""/>
    <n v="25"/>
    <x v="1"/>
  </r>
  <r>
    <s v="SSF-00000902"/>
    <s v="Fire Detection Impairment (7 day max duration)"/>
    <s v="Valerio Cervantes"/>
    <s v="Closed"/>
    <s v="7/19/2021"/>
    <s v="7/24/2021"/>
    <x v="3"/>
    <s v="GCI"/>
    <x v="164"/>
    <s v="South San Francisco"/>
    <s v="4154160245"/>
    <s v="Valerio Cervantes"/>
    <s v="vcervantes@gci.com"/>
    <s v="South Campus - SSF42"/>
    <s v="B42 FLS Impairment Continuation Rad to TC [071921 - 072421]"/>
    <s v="B42, 3rd floor, Rooms: 3325, 3326, Hallway, 3350, 3351, 3353, Hallway, South San Francisco Locations (SSFLOC), ONLINE (6-2,3,4,14,17,19 to 21)(7-34)"/>
    <s v="7/19/2021 12:00 AM"/>
    <m/>
    <s v="Impairment Continuation Saturday 6:00 - 14:00."/>
    <s v="We will demo ceiling grid drop, AT box, registers with associated piping and prep for new install. Install new custom enclosure, power, exhaust,  sprinkler head, Hot work will be needed._x000a_3325,3326,Hallway,3350,3351,3353,Hallway."/>
    <s v="G16077122"/>
    <s v="Valerio Cervantes"/>
    <m/>
    <s v="No"/>
    <s v="RA"/>
    <s v="No"/>
    <m/>
    <m/>
    <m/>
    <m/>
    <m/>
    <m/>
    <m/>
    <s v=""/>
    <n v="18"/>
    <x v="1"/>
  </r>
  <r>
    <s v="SSF-00000901"/>
    <s v="Fire Detection Impairment (7 day max duration)"/>
    <s v="Valerio Cervantes"/>
    <s v="Closed"/>
    <s v="7/12/2021"/>
    <s v="7/17/2021"/>
    <x v="3"/>
    <s v="GCI"/>
    <x v="164"/>
    <s v="South San Francisco"/>
    <s v="4154160245"/>
    <s v="Valerio Cervantes"/>
    <s v="vcervantes@gci.com"/>
    <s v="South Campus - SSF42"/>
    <s v="Week 7/12/21 FLS Impairment Continuation B42 Rad to TC"/>
    <s v="B42, 3rd floor, Rooms: 3325, 3326, Hallway, 3350, 3351, 3353, Hallway, South San Francisco Locations (SSFLOC), ONLINE (6-2,3,4,14,17,19 to 21)(7-34)"/>
    <s v="7/12/2021 12:00 AM"/>
    <m/>
    <s v="Impairment Continuation Saturday 6:00 - 14:00."/>
    <s v="We will demo ceiling grid drop, AT box, registers with associated piping and prep for new install. Install new custom enclosure, power, exhaust,  sprinkler head, Hot work will be needed._x000a_3325,3326,Hallway,3350,3351,3353,Hallway."/>
    <s v="G16077122"/>
    <s v="Valerio Cervantes"/>
    <m/>
    <s v="No"/>
    <s v="RA"/>
    <s v="No"/>
    <m/>
    <m/>
    <m/>
    <m/>
    <m/>
    <m/>
    <m/>
    <s v=""/>
    <n v="11"/>
    <x v="1"/>
  </r>
  <r>
    <s v="SSF-00000900"/>
    <s v="Fire Detection Impairment (7 day max duration)"/>
    <s v="Valerio Cervantes"/>
    <s v="Closed"/>
    <s v="7/6/2021"/>
    <s v="7/10/2021"/>
    <x v="3"/>
    <s v="GCI"/>
    <x v="164"/>
    <s v="South San Francisco"/>
    <s v="4154160245"/>
    <s v="Valerio Cervantes"/>
    <s v="vcervantes@gci.com"/>
    <s v="South Campus - SSF42"/>
    <s v="B42 FLS Impairment Continuation Rad to TC [070621 - 071021]"/>
    <s v="B42, 3rd floor, Rooms: 3325, 3326, Hallway, 3350, 3351, 3353, Hallway, South San Francisco Locations (SSFLOC), ONLINE (6-2,3,4,14,17,19 to 21)(7-34)"/>
    <s v="7/6/2021 12:00 AM"/>
    <m/>
    <s v="Impairment Continuation Saturday 6:00 - 14:00."/>
    <s v="We will demo ceiling grid drop, AT box, registers with associated piping and prep for new install. Install new custom enclosure, power, exhaust,  sprinkler head, Hot work will be needed._x000a_3325,3326,Hallway,3350,3351,3353,Hallway."/>
    <s v="G16077122"/>
    <s v="Valerio Cervantes"/>
    <m/>
    <s v="No"/>
    <s v="RA"/>
    <s v="No"/>
    <m/>
    <m/>
    <m/>
    <m/>
    <m/>
    <m/>
    <m/>
    <s v=""/>
    <n v="5"/>
    <x v="1"/>
  </r>
  <r>
    <s v="SSF-00000899"/>
    <s v="Fire Detection Impairment (7 day max duration)"/>
    <s v="David Cooper"/>
    <s v="Closed"/>
    <s v="7/7/2021"/>
    <s v="7/10/2021"/>
    <x v="3"/>
    <s v="GCI General Contractors"/>
    <x v="165"/>
    <s v="South San Francisco"/>
    <s v="4155172240"/>
    <s v="David Cooper"/>
    <s v="dcooper@gcigc.com"/>
    <s v="Mid Campus - SSF10"/>
    <s v="Continuation B10 NMR Installation Project. Swing shift &amp; Fire Watch Period [07.07.21 - 07.10.21]"/>
    <s v="10123 (SSF10.1.10123), SELECT FLOORS/ROOMS AS APPROPRIATE, Disarms: (Loop 1) - Offline-, 10164 (SSF10.1.10164), 10166 (SSF10.1.10166), 10167 (SSF10.1.10167), 10162 (SSF10.1.10162), 10168 (SSF10.1.10168), 10165 (SSF10.1.10165), 10159 (SSF10.1.10159), 10161 (SSF10.1.10161), 10167A (SSF10.1.10167A), 10160 (SSF10.1.10160), 10170 (SSF10.1.10170), 10171 (SSF10.1.10171), 10172B (SSF10.1.10172B), 10175 (SSF10.1.10175), 10176 (SSF10.1.10176), 10172A (SSF10.1.10172A), 10177 (SSF10.1.10177), 10173 (SSF10.1.10173), 10174 (SSF10.1.10174)"/>
    <s v="7/7/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CONTINUATON: Demo work conducted in area. Includes dust generation and demo. Demo of existing concrete walls, ceilings, walls, utilities, floors etc. _x000a_FIRE WATCH PERIOD: 2200 to 0600 next day as noted on fire watch request. This impairment picks up where day impairment ends then next day impairment continues from night shift. "/>
    <s v="L16077083"/>
    <s v="David Cooper"/>
    <m/>
    <s v="No"/>
    <s v="RA"/>
    <s v="No"/>
    <m/>
    <m/>
    <m/>
    <m/>
    <m/>
    <m/>
    <m/>
    <s v=""/>
    <n v="7"/>
    <x v="1"/>
  </r>
  <r>
    <s v="SSF-00000898"/>
    <s v="Fire Detection Impairment (7 day max duration)"/>
    <s v="David Cooper"/>
    <s v="Closed"/>
    <s v="7/12/2021"/>
    <s v="7/16/2021"/>
    <x v="3"/>
    <s v="GCI General Contractors"/>
    <x v="165"/>
    <s v="South San Francisco"/>
    <s v="4155172240"/>
    <s v="David Cooper"/>
    <s v="dcooper@gcigc.com"/>
    <s v="Mid Campus - SSF10"/>
    <s v="21-2001 B10 NMR Project: Fire Impairment Continuation [071221 - 071621]"/>
    <s v="10123 (SSF10.1.10123), SELECT FLOORS/ROOMS AS APPROPRIATE, Disarms: (1-1,2, 25 to 28, 52 to 61,67 to 69, 75,77,88,91,94, 96 to 104,123,141 to 143, 146 to 149,161 to 175, 188,189,192,193) -Online-, 10159 (SSF10.1.10159), 10161 (SSF10.1.10161), 10162 (SSF10.1.10162), 10168 (SSF10.1.10168), 10165 (SSF10.1.10165), 10160 (SSF10.1.10160), 10166 (SSF10.1.10166), 10167 (SSF10.1.10167), 10167A (SSF10.1.10167A), 10164 (SSF10.1.10164), 10170 (SSF10.1.10170), 10171 (SSF10.1.10171), 10173 (SSF10.1.10173), 10176 (SSF10.1.10176), 10175 (SSF10.1.10175), 10172A (SSF10.1.10172A), 10172B (SSF10.1.10172B), 10177 (SSF10.1.10177), 10177A (SSF10.1.10177A), 10174 (SSF10.1.10174)"/>
    <s v="7/12/2021 12:00 AM"/>
    <m/>
    <s v="I will be submitting for a night shift impairment for next week Monday night thru Thursday AM for some added work. Call me if questions. Fire watch will be in place. "/>
    <s v="Demo work conducted in area. Includes dust generation and demo. Demo of existing concrete walls, ceilings, walls, utilities, floors etc. Hot work as needed. "/>
    <s v="L16077083"/>
    <s v="David Cooper"/>
    <m/>
    <s v="No"/>
    <s v="RA"/>
    <s v="No"/>
    <m/>
    <m/>
    <m/>
    <m/>
    <m/>
    <m/>
    <m/>
    <s v=""/>
    <n v="12"/>
    <x v="1"/>
  </r>
  <r>
    <s v="SSF-00000897"/>
    <s v="Fire Detection Impairment (7 day max duration)"/>
    <s v="David Cooper"/>
    <s v="Closed"/>
    <s v="7/6/2021"/>
    <s v="7/9/2021"/>
    <x v="3"/>
    <s v="GCI General Contractors"/>
    <x v="165"/>
    <s v="South San Francisco"/>
    <s v="4155172240"/>
    <s v="David Cooper"/>
    <s v="dcooper@gcigc.com"/>
    <s v="Mid Campus - SSF10"/>
    <s v="21-2001 B10 NMR Project: Fire Impairment Continuation [070621 - 070921]"/>
    <s v="10123 (SSF10.1.10123), SELECT FLOORS/ROOMS AS APPROPRIATE, Disarms: (1-1,2, 25 to 28, 52 to 61,67 to 69, 75,77,88,91,94, 96 to 104,123,141 to 143, 146 to 149,161 to 175, 188,189,192,193) -Online-, 10159 (SSF10.1.10159), 10161 (SSF10.1.10161), 10162 (SSF10.1.10162), 10168 (SSF10.1.10168), 10165 (SSF10.1.10165), 10160 (SSF10.1.10160), 10166 (SSF10.1.10166), 10167 (SSF10.1.10167), 10167A (SSF10.1.10167A), 10164 (SSF10.1.10164), 10170 (SSF10.1.10170), 10171 (SSF10.1.10171), 10173 (SSF10.1.10173), 10176 (SSF10.1.10176), 10175 (SSF10.1.10175), 10172A (SSF10.1.10172A), 10172B (SSF10.1.10172B), 10177 (SSF10.1.10177), 10177A (SSF10.1.10177A), 10174 (SSF10.1.10174)"/>
    <s v="7/6/2021 12:00 AM"/>
    <m/>
    <s v="I will be submitting for a night shift impairment for next week Monday night thru Thursday AM for some added work. Call me if questions. Fire watch will be in place. "/>
    <s v="Demo work conducted in area. Includes dust generation and demo. Demo of existing concrete walls, ceilings, walls, utilities, floors etc. Hot work as needed. "/>
    <s v="L16077083"/>
    <s v="David Cooper"/>
    <m/>
    <s v="No"/>
    <s v="RA"/>
    <s v="No"/>
    <m/>
    <m/>
    <m/>
    <m/>
    <m/>
    <m/>
    <m/>
    <s v=""/>
    <n v="6"/>
    <x v="1"/>
  </r>
  <r>
    <s v="SSF-00000896"/>
    <s v="Fire Suppression Impairment (7 day max duration)"/>
    <s v="Odilon Valencia"/>
    <s v="Closed"/>
    <s v="7/12/2021"/>
    <s v="7/16/2021"/>
    <x v="4"/>
    <s v="XLC / ECO Fire Sprinkler"/>
    <x v="165"/>
    <s v="South San Francisco"/>
    <s v="9254811082"/>
    <s v="Odilon Valencia"/>
    <s v="ovalencia@xlconstruction.com"/>
    <s v="Upper Campus - SSF26"/>
    <s v="Continuation Sprinkler System Drain Down B26 (07.12.21-07.16.21)"/>
    <s v="OFFLINE, SSF26 3rd Floor (SSF26.3), Bypass H/S +WF/TS, MOP NEEDED, Call security to disregard."/>
    <s v="7/12/2021 12:00 AM"/>
    <m/>
    <m/>
    <s v="Fire sprinkler drain down required to work on the system."/>
    <s v=" B16077076"/>
    <s v="Odilon Valencia"/>
    <m/>
    <s v="No"/>
    <s v="RA"/>
    <s v="No"/>
    <m/>
    <m/>
    <m/>
    <m/>
    <m/>
    <m/>
    <m/>
    <s v=""/>
    <n v="12"/>
    <x v="1"/>
  </r>
  <r>
    <s v="SSF-00000895"/>
    <s v="Fire Suppression Impairment (7 day max duration)"/>
    <s v="Odilon Valencia"/>
    <s v="Closed"/>
    <s v="7/12/2021"/>
    <s v="7/16/2021"/>
    <x v="4"/>
    <s v="XLC / ECO FIRE SPRINKLER /"/>
    <x v="165"/>
    <s v="South San Francisco"/>
    <s v="9254811082"/>
    <s v="Odilon Valencia"/>
    <s v="ovalencia@xlconstruction.com"/>
    <s v="Upper Campus - SSF25"/>
    <s v="Continuation B25 Drain 1st &amp; 2nd floor [071221 - 071621]"/>
    <s v="OFFLINE (F-Key WF/TS + HS), SSF25 1st Floor (SSF25.1), SSF25 2nd Floor (SSF25.2)"/>
    <s v="7/12/2021 12:00 AM"/>
    <m/>
    <m/>
    <s v="FIRE SPRINKLER DRAIN DOWN IN B25 1ST AND 2ND FLOOR FOR RECONFIGURATION OF SPRINKLER HEADS. WILL FILL SYSTEM DAILY AT THE END OF EACH WORKDAY"/>
    <s v="B16077140 "/>
    <s v="Odilon Valencia"/>
    <m/>
    <s v="No"/>
    <s v="RA"/>
    <s v="No"/>
    <m/>
    <m/>
    <m/>
    <m/>
    <m/>
    <m/>
    <m/>
    <s v=""/>
    <n v="12"/>
    <x v="1"/>
  </r>
  <r>
    <s v="SSF-00000892"/>
    <s v="Fire Detection Impairment (7 day max duration)"/>
    <s v="Nicholas Davis"/>
    <s v="Closed"/>
    <s v="7/12/2021"/>
    <s v="7/19/2021"/>
    <x v="9"/>
    <s v="Truebeck Construction"/>
    <x v="165"/>
    <s v="South San Francisco"/>
    <s v="6507306424"/>
    <s v="Jason McGinty"/>
    <s v="mcgintj2@gene.com"/>
    <s v="Upper Campus - SSF33"/>
    <s v="B33 First Floor Fire Alarm System Impairment Request [071221 - 071921]"/>
    <s v="Disarms: (1-25)(7-3 to 12) - Online-, 331202 (SSF33.1.331202), 331200 (SSF33.1.331200), 331201 (SSF33.1.331201), 331000 (SSF33.1.331000), 331001 (SSF33.1.331001), 331002 (SSF33.1.331002), 331004 (SSF33.1.331004), 331010 (SSF33.1.331010), 331110 (SSF33.1.331110), 331111 (SSF33.1.331111), 331112 (SSF33.1.331112), 331203 (SSF33.1.331203), 331301 (SSF33.1.331301), 331313 (SSF33.1.331313), 331310 (SSF33.1.331310), 331100 (SSF33.1.331100), 331317 (SSF33.1.331317), 331314 (SSF33.1.331314), 331315 (SSF33.1.331315), 331114 (SSF33.1.331114), 331322 (SSF33.1.331322), 331312 (SSF33.1.331312), 331332 (SSF33.1.331332), 331319 (SSF33.1.331319), 331325 (SSF33.1.331325), 331316 (SSF33.1.331316), 331318 (SSF33.1.331318), 331320 (SSF33.1.331320), 331323 (SSF33.1.331323), 331331 (SSF33.1.331331)"/>
    <s v="7/12/2021 12:00 AM"/>
    <m/>
    <m/>
    <s v="B33 Cafe refresh.  Removal of finishes, drywall, ceramic tile &amp; kitchen equipment, &amp; removal + refurbishing the Fire Alarm Devices within the Work Area."/>
    <s v="L16077155"/>
    <s v="Nicholas Davis"/>
    <m/>
    <s v="No"/>
    <s v="RA"/>
    <s v="No"/>
    <m/>
    <m/>
    <m/>
    <m/>
    <m/>
    <m/>
    <m/>
    <s v=""/>
    <n v="12"/>
    <x v="1"/>
  </r>
  <r>
    <s v="SSF-00000886"/>
    <s v="Fire Detection Impairment (7 day max duration)"/>
    <s v="Anthony D Garcia"/>
    <s v="Closed"/>
    <s v="7/2/2021"/>
    <s v="7/6/2021"/>
    <x v="3"/>
    <s v="GCI"/>
    <x v="165"/>
    <s v="South San Francisco"/>
    <s v="4158477158"/>
    <s v="Anthony D Garcia"/>
    <s v="garciaja@gene.com"/>
    <s v="South Campus - SSF48"/>
    <s v="Continuation B48 MPLS Project [070221 - 070621]"/>
    <s v="SSF48 (SSF48), (1-18), (2-43), Online, South Campus (SC), SSF48 1st Floor (SSF48.1), 481147 (SSF48.1.481147), 481149 (SSF48.1.481149)"/>
    <s v="7/2/2021 12:00 AM"/>
    <m/>
    <s v="Only 2 detectors will be impaired and will not require a fire watch._x000a_"/>
    <s v="Put Smoke Detector in bypass as this detector has been audibling a false alarm due to the steam of the auto claves."/>
    <s v="L16076864"/>
    <s v="Anthony Garcia"/>
    <m/>
    <s v="No"/>
    <s v="RA"/>
    <s v="No"/>
    <m/>
    <m/>
    <m/>
    <m/>
    <m/>
    <m/>
    <m/>
    <s v=""/>
    <n v="2"/>
    <x v="0"/>
  </r>
  <r>
    <s v="SSF-00000879"/>
    <s v="Fire Detection Impairment (7 day max duration)"/>
    <s v="Odilon Valencia"/>
    <s v="Closed"/>
    <s v="7/12/2021"/>
    <s v="7/16/2021"/>
    <x v="4"/>
    <s v="XLC"/>
    <x v="165"/>
    <s v="South San Francisco"/>
    <s v="9254811082"/>
    <s v="Odilon Valencia"/>
    <s v="ovalencia@xlconstruction.com"/>
    <s v="Upper Campus - SSF26"/>
    <s v="Continuation B26 3rd floor (07.12.21-07.16.21)"/>
    <s v="ONLINE, (LOOP 3), SSF26 3rd Floor (SSF26.3)"/>
    <s v="7/12/2021 12:00 AM"/>
    <m/>
    <m/>
    <s v="Demolition: Walls, Ceiling grid, duct work, plumbing, electrical"/>
    <s v=" B16077076"/>
    <s v="Odilon Valencia"/>
    <m/>
    <s v="No"/>
    <s v="RA"/>
    <s v="No"/>
    <m/>
    <m/>
    <m/>
    <m/>
    <m/>
    <m/>
    <m/>
    <s v=""/>
    <n v="12"/>
    <x v="1"/>
  </r>
  <r>
    <s v="SSF-00000878"/>
    <s v="Fire Detection Impairment (7 day max duration)"/>
    <s v="Odilon Valencia"/>
    <s v="Closed"/>
    <s v="7/12/2021"/>
    <s v="7/16/2021"/>
    <x v="4"/>
    <s v="XLC"/>
    <x v="165"/>
    <s v="South San Francisco"/>
    <s v="9254811082"/>
    <s v="Odilon Valencia"/>
    <s v="ovalencia@xlconstruction.com"/>
    <s v="Upper Campus - SSF25"/>
    <s v="Continuation B25 1st and 2nd floors (07.12.21-07.16.21)"/>
    <s v="ONLINE, (Loops 1 &amp;amp; 2), SSF25 1st Floor (SSF25.1), SSF25 2nd Floor (SSF25.2)"/>
    <s v="7/12/2021 12:00 AM"/>
    <m/>
    <m/>
    <s v="Demolition: walls, ceiling grid, Duct work, plumbing, electrical"/>
    <s v="B16077140 / B16077076"/>
    <s v="Odilon Valencia"/>
    <m/>
    <s v="No"/>
    <s v="RA"/>
    <s v="No"/>
    <m/>
    <m/>
    <m/>
    <m/>
    <m/>
    <m/>
    <m/>
    <s v=""/>
    <n v="12"/>
    <x v="1"/>
  </r>
  <r>
    <s v="SSF-00000877"/>
    <s v="Fire Detection Impairment (7 day max duration)"/>
    <s v="Casey Hill"/>
    <s v="Closed"/>
    <s v="6/30/2021"/>
    <s v="6/30/2021"/>
    <x v="5"/>
    <s v="Genentech"/>
    <x v="165"/>
    <s v="South San Francisco"/>
    <s v="510.697.2859"/>
    <s v="Casey Hill"/>
    <s v="hillc17@gene.com"/>
    <s v="Lower Campus - SSF09A"/>
    <s v="B9A Emergency Continuation MDC01 &amp; MDC02 [063021]"/>
    <s v="1st, MDC01 &amp;amp; MDC02, Disarms: (1-46 to 60) - Offline"/>
    <s v="6/30/2021 12:00 AM"/>
    <m/>
    <s v="Place MDC01 &amp; MDC02 FLS systems off-line to prevent accidental activation while rear doors are open."/>
    <s v="Take FLS systems off-line to expose Vesda system by opening back doors to MDC's "/>
    <s v="N/A"/>
    <s v="Yesenia Contreras Alvarez (FLS)"/>
    <m/>
    <s v="No"/>
    <s v="RA"/>
    <s v="No"/>
    <m/>
    <m/>
    <m/>
    <m/>
    <m/>
    <m/>
    <m/>
    <s v=""/>
    <n v="0"/>
    <x v="0"/>
  </r>
  <r>
    <s v="SSF-00000866"/>
    <s v="Fire Detection Impairment (7 day max duration)"/>
    <s v="Michael Lane"/>
    <s v="Closed"/>
    <s v="6/30/2021"/>
    <s v="6/30/2021"/>
    <x v="0"/>
    <s v="JLL"/>
    <x v="165"/>
    <s v="South San Francisco"/>
    <s v="650-238-8117"/>
    <s v="Tony Trujillo"/>
    <s v="michaerl@gene.com"/>
    <s v="South Campus - SSF48"/>
    <s v="B48 Water Supply Line Leak Continuation (06.30.21)"/>
    <s v="ONLINE, (2-24,25,26,27), South San Francisco Locations (SSFLOC)"/>
    <s v="6/30/2021 12:00 AM"/>
    <m/>
    <m/>
    <s v="B48 Water Supply Line leak at connection holding pressure gauge.  Replace leaking connection with new piping."/>
    <s v="2002598072"/>
    <s v="SSFPermits"/>
    <m/>
    <s v="No"/>
    <s v="RA"/>
    <s v="No"/>
    <m/>
    <m/>
    <m/>
    <m/>
    <m/>
    <m/>
    <m/>
    <s v=""/>
    <n v="0"/>
    <x v="0"/>
  </r>
  <r>
    <s v="SSF-00000864"/>
    <s v="Fire Detection Impairment (7 day max duration)"/>
    <s v="Wayne Adlawan"/>
    <s v="Closed"/>
    <s v="7/1/2021"/>
    <s v="7/2/2021"/>
    <x v="0"/>
    <s v="ACCO"/>
    <x v="165"/>
    <s v="South San Francisco"/>
    <s v="415 203-2053"/>
    <s v="Junrey Erolon"/>
    <s v="erolonj@gene.com"/>
    <s v="Upper Campus - SSF26"/>
    <s v="New ACCO to sawcut, excavate and repair drain line B26 (07.01.21-07.02.21)"/>
    <s v="South San Francisco Locations (SSFLOC), (1-23, 25, 26, 78, 79, 80), Online, Upper Campus (UC), SSF26 1st Floor (SSF26.1), 261013 (SSF26.1.261013), SSF26 (SSF26)"/>
    <s v="7/1/2021 12:00 AM"/>
    <m/>
    <s v="ACCO to sawcut, excavate and repair drain line"/>
    <s v="ACCO to sawcut, excavate and repair drain line"/>
    <s v="2002594814"/>
    <s v="Wayne Adlawan"/>
    <m/>
    <s v="No"/>
    <s v="RA"/>
    <s v="No"/>
    <m/>
    <m/>
    <m/>
    <m/>
    <m/>
    <m/>
    <m/>
    <s v=""/>
    <n v="1"/>
    <x v="0"/>
  </r>
  <r>
    <s v="SSF-00000853"/>
    <s v="Fire Detection Impairment (7 day max duration)"/>
    <s v="Will Ratelle"/>
    <s v="Closed"/>
    <s v="7/6/2021"/>
    <s v="7/10/2021"/>
    <x v="3"/>
    <s v="GCI"/>
    <x v="165"/>
    <s v="South San Francisco"/>
    <s v="415-730-7598"/>
    <s v="Will Ratelle"/>
    <s v="wratelle@gcigc.com"/>
    <s v="South Campus - SSF42"/>
    <s v="B42 1st Floor Conference Room Improvements CONTINUATION [070621 - 071021]"/>
    <s v="SSF42 1st Floor (SSF42.1), (2-2 to 18, 23 to 27), (3-3, 4, 5, 8), ONLINE, 421110 (SSF42.1.421110), 421132 (SSF42.1.421132), 421133 (SSF42.1.421133), 421101 (SSF42.1.421101), 421128 (SSF42.1.421128), 421211 (SSF42.1.421211), 421120 (SSF42.1.421120), 421145 (SSF42.1.421145), 421105 (SSF42.1.421105), 421135 (SSF42.1.421135), 421141 (SSF42.1.421141), 421140 (SSF42.1.421140)"/>
    <s v="7/6/2021 12:00 AM"/>
    <m/>
    <s v="Saturday 0600-1400_x000a_Friday 0600-23:59_x000a__x000a_"/>
    <s v="Demo of existing conference rooms, restrooms and break area.  Area will be re-designed and updated finishes installed throughout these areas.  All rooms to be demo'd and surrounding corridors and open spaces."/>
    <s v="L16077112"/>
    <s v="Will Ratelle"/>
    <m/>
    <s v="No"/>
    <s v="RA"/>
    <s v="No"/>
    <m/>
    <m/>
    <m/>
    <m/>
    <m/>
    <m/>
    <m/>
    <s v=""/>
    <n v="6"/>
    <x v="1"/>
  </r>
  <r>
    <s v="SSF-00000852"/>
    <s v="Fire Detection Impairment (7 day max duration)"/>
    <s v="Michael Lane"/>
    <s v="Closed"/>
    <s v="6/29/2021"/>
    <s v="6/29/2021"/>
    <x v="0"/>
    <s v="JLL"/>
    <x v="166"/>
    <s v="South San Francisco"/>
    <s v="650-238-8117"/>
    <s v="Tony Trujillo"/>
    <s v="michaerl"/>
    <s v="South Campus - SSF48"/>
    <s v="New Water Supply Line leak to Autoclave #2 B48 (06.29.21)"/>
    <s v="Bldg on line, South San Francisco Locations (SSFLOC), SD 2-24,25,26,27"/>
    <s v="6/29/2021 12:00 AM"/>
    <m/>
    <m/>
    <s v="Water Supply Line to Autoclave #2 is leaking.  Replace leaking pipe."/>
    <s v="2002598072"/>
    <s v="Yesenia Contreras Alvarez (FLS)"/>
    <m/>
    <s v="No"/>
    <s v="RA"/>
    <s v="No"/>
    <m/>
    <m/>
    <m/>
    <m/>
    <m/>
    <m/>
    <m/>
    <s v=""/>
    <n v="0"/>
    <x v="0"/>
  </r>
  <r>
    <s v="SSF-00000851"/>
    <s v="Fire Detection Impairment (7 day max duration)"/>
    <s v="Trinidad Dominguez"/>
    <s v="Closed"/>
    <s v="7/6/2021"/>
    <s v="7/6/2021"/>
    <x v="5"/>
    <s v="TSS"/>
    <x v="166"/>
    <s v="South San Francisco"/>
    <s v="650-392-4959"/>
    <s v="Tommy Lam"/>
    <s v="tdoming@gene.com"/>
    <s v="Lower Campus - SSF03"/>
    <s v="B3 1 YR Cert PM [070621]"/>
    <s v="B3, ALL, Offline, Bypass F-Keys (Horn+Strobe, Hepa Filter), Call Security to disregard Red Strobe, Fire watch needed"/>
    <s v="7/6/2021 12:00 AM"/>
    <m/>
    <m/>
    <s v="TSS to perform 1 YR CERT"/>
    <s v="2002557660"/>
    <s v="Cryss Enriquez (FLS)"/>
    <m/>
    <s v="No"/>
    <s v="RA"/>
    <s v="No"/>
    <m/>
    <m/>
    <m/>
    <m/>
    <m/>
    <m/>
    <m/>
    <s v=""/>
    <n v="7"/>
    <x v="1"/>
  </r>
  <r>
    <s v="SSF-00000848"/>
    <s v="Fire Suppression Impairment (7 day max duration)"/>
    <s v="Alfonzo Bell"/>
    <s v="Closed"/>
    <s v="7/31/2021"/>
    <s v="7/31/2021"/>
    <x v="1"/>
    <m/>
    <x v="166"/>
    <s v="South San Francisco"/>
    <s v="650 467-0493"/>
    <s v="Ed Lopez"/>
    <m/>
    <s v="West Campus - SSF29"/>
    <s v="PUMP, FIRE SUPPRESSION SYSTEM, B29 (07.31.21)"/>
    <s v="ONLINE, (1-18 to 23,25 to ,27,34,57,58), Lower Campus (LC), South San Francisco Locations (SSFLOC), SSF29 (SSF29)"/>
    <s v="7/31/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
    <s v="Weekly Diesel Fire Pump inspection, test and maintenance."/>
    <s v="2002569269"/>
    <s v="SSFPermits"/>
    <m/>
    <s v="No"/>
    <s v="RA"/>
    <s v="No"/>
    <m/>
    <m/>
    <m/>
    <m/>
    <m/>
    <m/>
    <m/>
    <s v=""/>
    <n v="32"/>
    <x v="1"/>
  </r>
  <r>
    <s v="SSF-00000847"/>
    <s v="Fire Suppression Impairment (7 day max duration)"/>
    <s v="Alfonzo Bell"/>
    <s v="Closed"/>
    <s v="7/24/2021"/>
    <s v="7/24/2021"/>
    <x v="1"/>
    <m/>
    <x v="166"/>
    <s v="South San Francisco"/>
    <s v="650 467-0493"/>
    <s v="Ed Lopez"/>
    <m/>
    <s v="West Campus - SSF29"/>
    <s v="B29 PUMP, FIRE SUPPRESSION SYSTEM [072421]"/>
    <s v="Disarms: (1-18 to 23,25 to ,27,34,57,58) - Online, Lower Campus (LC), South San Francisco Locations (SSFLOC), SSF29 (SSF29)"/>
    <s v="7/24/2021 12:00 AM"/>
    <m/>
    <m/>
    <s v="Weekly Diesel Fire Pump inspection, test and maintenance."/>
    <s v="2002567708"/>
    <s v="SSFPermits"/>
    <m/>
    <s v="No"/>
    <s v="RA"/>
    <s v="No"/>
    <m/>
    <m/>
    <m/>
    <m/>
    <m/>
    <m/>
    <m/>
    <s v=""/>
    <n v="25"/>
    <x v="1"/>
  </r>
  <r>
    <s v="SSF-00000846"/>
    <s v="Fire Suppression Impairment (7 day max duration)"/>
    <s v="Alfonzo Bell"/>
    <s v="Closed"/>
    <s v="7/17/2021"/>
    <s v="7/17/2021"/>
    <x v="1"/>
    <m/>
    <x v="166"/>
    <s v="South San Francisco"/>
    <s v="650 467-0493"/>
    <s v="Ed Lopez"/>
    <m/>
    <s v="West Campus - SSF29"/>
    <s v="PUMP, FIRE SUPPRESSION SYSTEM, B29 (07.17.21)"/>
    <s v="ONLINE, (1-18 to 23,25 to ,27,34,57,58), Lower Campus (LC), South San Francisco Locations (SSFLOC), SSF29 (SSF29)"/>
    <s v="7/17/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
    <s v="Weekly Diesel Fire Pump inspection, test and maintenance."/>
    <s v="2002566113"/>
    <s v="SSFPermits"/>
    <m/>
    <s v="No"/>
    <s v="RA"/>
    <s v="No"/>
    <m/>
    <m/>
    <m/>
    <m/>
    <m/>
    <m/>
    <m/>
    <s v=""/>
    <n v="18"/>
    <x v="1"/>
  </r>
  <r>
    <s v="SSF-00000845"/>
    <s v="Fire Suppression Impairment (7 day max duration)"/>
    <s v="Alfonzo Bell"/>
    <s v="Closed"/>
    <s v="7/10/2021"/>
    <s v="7/10/2021"/>
    <x v="1"/>
    <m/>
    <x v="166"/>
    <s v="South San Francisco"/>
    <s v="650 467-0493"/>
    <s v="Ed Lopez"/>
    <m/>
    <s v="West Campus - SSF29"/>
    <s v="B29 PUMP, FIRE SUPPRESSION SYSTEM [071021]"/>
    <s v="Disarms: (1-18 to 23,25 to ,27,34,57,58) - Online, Lower Campus (LC), South San Francisco Locations (SSFLOC), SSF29 (SSF29)"/>
    <s v="7/10/2021 12:00 AM"/>
    <m/>
    <m/>
    <s v="Weekly Diesel Fire Pump inspection, test and maintenance."/>
    <s v="2002564264"/>
    <s v="SSFPermits"/>
    <m/>
    <s v="No"/>
    <s v="RA"/>
    <s v="No"/>
    <m/>
    <m/>
    <m/>
    <m/>
    <m/>
    <m/>
    <m/>
    <s v=""/>
    <n v="11"/>
    <x v="1"/>
  </r>
  <r>
    <s v="SSF-00000844"/>
    <s v="Fire Suppression Impairment (7 day max duration)"/>
    <s v="Alfonzo Bell"/>
    <s v="Closed"/>
    <s v="7/3/2021"/>
    <s v="7/3/2021"/>
    <x v="1"/>
    <m/>
    <x v="166"/>
    <s v="South San Francisco"/>
    <s v="650 467-0493"/>
    <s v="Ed Lopez"/>
    <m/>
    <s v="West Campus - SSF29"/>
    <s v="PUMP, FIRE SUPPRESSION SYSTEM, B6 (07.03.21)"/>
    <s v="ONLINE, (1-18 to 23,25 to ,27,34,57,58), Lower Campus (LC), South San Francisco Locations (SSFLOC), SSF29 (SSF29)"/>
    <s v="7/3/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
    <s v="Weekly Diesel Fire Pump inspection, test and maintenance."/>
    <s v="2002556399"/>
    <s v="SSFPermits"/>
    <m/>
    <s v="No"/>
    <s v="RA"/>
    <s v="No"/>
    <m/>
    <m/>
    <m/>
    <m/>
    <m/>
    <m/>
    <m/>
    <s v=""/>
    <n v="4"/>
    <x v="0"/>
  </r>
  <r>
    <s v="SSF-00000843"/>
    <s v="Fire Suppression Impairment (7 day max duration)"/>
    <s v="Alfonzo Bell"/>
    <s v="Closed"/>
    <s v="7/27/2021"/>
    <s v="7/27/2021"/>
    <x v="1"/>
    <m/>
    <x v="166"/>
    <s v="South San Francisco"/>
    <s v="650 467-0493"/>
    <s v="Ed Lopez"/>
    <m/>
    <s v="Lower Campus - SSF06"/>
    <s v="PUMP, FIRE SUPPRESSION SYSTEM, B6 (07.27.21)"/>
    <s v="ONLINE, (13-19 to 23,25,26,47 to 50,53), SSF06 (SSF06), Lower Campus (LC)"/>
    <s v="7/27/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
    <s v="Weekly Diesel Fire Pump inspection, test and maintenance."/>
    <s v="2002567706"/>
    <s v="SSFPermits"/>
    <m/>
    <s v="No"/>
    <s v="RA"/>
    <s v="No"/>
    <m/>
    <m/>
    <m/>
    <m/>
    <m/>
    <m/>
    <m/>
    <s v=""/>
    <n v="28"/>
    <x v="1"/>
  </r>
  <r>
    <s v="SSF-00000842"/>
    <s v="Fire Suppression Impairment (7 day max duration)"/>
    <s v="Alfonzo Bell"/>
    <s v="Closed"/>
    <s v="7/20/2021"/>
    <s v="7/20/2021"/>
    <x v="1"/>
    <m/>
    <x v="166"/>
    <s v="South San Francisco"/>
    <s v="650 467-0493"/>
    <s v="Ed Lopez"/>
    <m/>
    <s v="Lower Campus - SSF06"/>
    <s v="B6 PUMP, FIRE SUPPRESSION SYSTEM [072021]"/>
    <s v="Disarms: (13-19 to 23,25,26,47 to 50,53) - Online, SSF06 (SSF06), Lower Campus (LC)"/>
    <s v="7/20/2021 12:00 AM"/>
    <m/>
    <m/>
    <s v="Weekly Diesel Fire Pump inspection, test and maintenance."/>
    <s v="2002566111"/>
    <s v="SSFPermits"/>
    <m/>
    <s v="No"/>
    <s v="RA"/>
    <s v="No"/>
    <m/>
    <m/>
    <m/>
    <m/>
    <m/>
    <m/>
    <m/>
    <s v=""/>
    <n v="21"/>
    <x v="1"/>
  </r>
  <r>
    <s v="SSF-00000841"/>
    <s v="Fire Suppression Impairment (7 day max duration)"/>
    <s v="Alfonzo Bell"/>
    <s v="Closed"/>
    <s v="7/13/2021"/>
    <s v="7/13/2021"/>
    <x v="1"/>
    <m/>
    <x v="166"/>
    <s v="South San Francisco"/>
    <s v="650 467-0493"/>
    <s v="Ed Lopez"/>
    <m/>
    <s v="Lower Campus - SSF06"/>
    <s v="PUMP, FIRE SUPPRESSION SYSTEM, B6 (07.13.21)"/>
    <s v="ONLINE, (13-19 to 23,25,26,47 to 50,53), SSF06 (SSF06), Lower Campus (LC)"/>
    <s v="7/13/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
    <s v="Weekly Diesel Fire Pump inspection, test and maintenance."/>
    <s v="2002564262"/>
    <s v="SSFPermits"/>
    <m/>
    <s v="No"/>
    <s v="RA"/>
    <s v="No"/>
    <m/>
    <m/>
    <m/>
    <m/>
    <m/>
    <m/>
    <m/>
    <s v=""/>
    <n v="14"/>
    <x v="1"/>
  </r>
  <r>
    <s v="SSF-00000834"/>
    <s v="Fire Detection Impairment (7 day max duration)"/>
    <s v="Jacob Brown"/>
    <s v="Closed"/>
    <s v="7/14/2021"/>
    <s v="7/14/2021"/>
    <x v="3"/>
    <s v="GCI"/>
    <x v="166"/>
    <s v="South San Francisco"/>
    <s v="415-531-5168"/>
    <s v="Jacob Brown"/>
    <s v="Jbrown@gcigc.com"/>
    <s v="Mid Campus - SSF12"/>
    <s v="FLSI MAC TEAM Fire Final B12.4 Ace Lab [071421] 5am-7am"/>
    <s v="OFFLINE, SSF12 4th Floor (SSF12.4), Mac team scheduled, Mac team will call security to disregard red strobe."/>
    <s v="7/14/2021 12:00 AM"/>
    <m/>
    <m/>
    <s v="B12.4 Ace Lab project. MAC team to assist during Fire final inspection. MAC team will conduct final horns &amp; strobes test. MAC team has already been scheduled"/>
    <s v="G16077121"/>
    <s v="Jacob Brown"/>
    <m/>
    <s v="No"/>
    <s v="RA"/>
    <s v="No"/>
    <m/>
    <m/>
    <m/>
    <m/>
    <m/>
    <m/>
    <m/>
    <s v=""/>
    <n v="15"/>
    <x v="1"/>
  </r>
  <r>
    <s v="SSF-00000831"/>
    <s v="Fire Detection Impairment (7 day max duration)"/>
    <s v="Jacob Brown"/>
    <s v="Closed"/>
    <s v="7/6/2021"/>
    <s v="7/9/2021"/>
    <x v="3"/>
    <s v="GCI"/>
    <x v="166"/>
    <s v="South San Francisco"/>
    <s v="415-531-5168"/>
    <s v="Jacob Brown"/>
    <s v="Jbrown@gcigc.com"/>
    <s v="Mid Campus - SSF12"/>
    <s v="Continuation - B12.4 Ace Lab [07.06.21 - 07.09.21]"/>
    <s v="(Fkey Bypass AHU)(6-127 to 129,132,150 to 152,154,155,165,178,179,181,182) -ONLINE-, 12471 (SSF12.4.12471), 12472 (SSF12.4.12472), 12470 (SSF12.4.12470), 12449 (SSF12.4.12449), 12451 (SSF12.4.12451), 12473 (SSF12.4.12473), 12450 (SSF12.4.12450), 12452 (SSF12.4.12452)"/>
    <s v="7/6/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
    <s v="B12.4 ACE Lab: Demo of the ACE lab walls, flooring, ceiling, HVAC and MEP in wall and ceiling rough-ins. Build back lab with new configuration. All new HVAC, MEP above ceiling and in wall. Install new drywall, paint, trim, flooring and casework. - Adding points. _x000a_6.165, 6.178, 6.179, 6.182."/>
    <m/>
    <s v="Jacob Brown"/>
    <m/>
    <s v="No"/>
    <s v="RA"/>
    <s v="No"/>
    <m/>
    <m/>
    <m/>
    <m/>
    <m/>
    <m/>
    <m/>
    <s v=""/>
    <n v="7"/>
    <x v="1"/>
  </r>
  <r>
    <s v="SSF-00000829"/>
    <s v="Fire Detection Impairment (7 day max duration)"/>
    <s v="Romin Kuver"/>
    <s v="Closed"/>
    <s v="6/30/2021"/>
    <s v="6/30/2021"/>
    <x v="1"/>
    <s v="GMP"/>
    <x v="167"/>
    <s v="South San Francisco"/>
    <s v="707-392-8989"/>
    <s v="Romin Kuver"/>
    <s v="rkuver@gmpprocesspiping.com"/>
    <s v="Lower Campus - SSF07"/>
    <s v="B7 New Kemiterm WFI Still Drip Pan Repair [06.30.21]"/>
    <s v="2nd flr Rm 72505, Online, No points"/>
    <s v="6/30/2021 12:00 AM"/>
    <m/>
    <m/>
    <s v="Tig weld drip pan for Kemiterm WFI Still in B7"/>
    <s v="2002569429 "/>
    <s v="Yesenia Contreras Alvarez (FLS)"/>
    <m/>
    <s v="No"/>
    <s v="RA"/>
    <s v="No"/>
    <m/>
    <m/>
    <m/>
    <m/>
    <m/>
    <m/>
    <m/>
    <s v=""/>
    <n v="2"/>
    <x v="0"/>
  </r>
  <r>
    <s v="SSF-00000828"/>
    <s v="Fire Detection Impairment (7 day max duration)"/>
    <s v="Edward Sirias"/>
    <s v="Closed"/>
    <s v="6/30/2021"/>
    <s v="6/30/2021"/>
    <x v="0"/>
    <s v="JLL crew 231 "/>
    <x v="167"/>
    <s v="South San Francisco"/>
    <s v="6507372683"/>
    <s v="Edward Sirias"/>
    <s v="siriase@gene.com"/>
    <s v="South Campus - SSF44, South Campus - SSF40, South Campus - SSF45"/>
    <s v="(Emergency) B44 Dock roll up door certification [063021]"/>
    <s v="Offline, SSF40 (SSF40), SSF44 (SSF44), Disarm points (31-54,55,56), JLL to call Siemens tech when work is complete to test roll down door, SSF45 (SSF45), When testing, rearm points and bypass F-Keys (Horn+Strobes, Door Holders, AHU), Call Security to disregard Red Strobes"/>
    <s v="6/30/2021 12:00 AM"/>
    <m/>
    <s v="Assistance for testing and reseting fire alarm will be needed to certify this fire door. Please provide assistance for fogging and clearing of the smoke detectors. _x000a__x000a_We will possibly need the triplex horns and strobes to be bypassed. The last time this was impaired and tested we had the triplex go into alarm.  Please have technician verify if this will be needed, we would like to avoid any unnecessary fire truck roll out. "/>
    <s v="(Emergency Impairment request) B44 Dock roll up door certification _x000a__x000a_New door operator and firefly fire door release system will be installed. The work will be done on the loading dock but drop testing the door could trigger the triplex to alarm during this test. "/>
    <s v="_x0009_2002491200"/>
    <s v="Edward Sirias"/>
    <m/>
    <s v="No"/>
    <s v="RA"/>
    <s v="No"/>
    <m/>
    <m/>
    <m/>
    <m/>
    <m/>
    <m/>
    <m/>
    <s v=""/>
    <n v="2"/>
    <x v="0"/>
  </r>
  <r>
    <s v="SSF-00000827"/>
    <s v="Fire Detection Impairment (7 day max duration)"/>
    <s v="Edward Sirias"/>
    <s v="Closed"/>
    <s v="6/29/2021"/>
    <s v="6/29/2021"/>
    <x v="0"/>
    <s v="JLL crew 231 "/>
    <x v="167"/>
    <s v="South San Francisco"/>
    <s v="6507372683"/>
    <s v="Edward Sirias"/>
    <s v="siriase@gene.com"/>
    <s v="South Campus - SSF43"/>
    <s v="B43 1 MON GENSET PM [062921]"/>
    <s v="43 Generator Yard, Disarms: (1-53,54) - Online"/>
    <s v="6/29/2021 12:00 AM"/>
    <m/>
    <s v="engineer will run the genset with no load "/>
    <s v="Emergency impairment request for B43 1 MON GENSET PM "/>
    <s v="2002560156"/>
    <s v="Edward Sirias"/>
    <m/>
    <s v="No"/>
    <s v="RA"/>
    <s v="No"/>
    <m/>
    <m/>
    <m/>
    <m/>
    <m/>
    <m/>
    <m/>
    <s v=""/>
    <n v="1"/>
    <x v="0"/>
  </r>
  <r>
    <s v="SSF-00000826"/>
    <s v="Fire Suppression Impairment (7 day max duration)"/>
    <s v="Alfonzo Bell"/>
    <s v="Closed"/>
    <s v="7/6/2021"/>
    <s v="7/6/2021"/>
    <x v="1"/>
    <m/>
    <x v="167"/>
    <s v="South San Francisco"/>
    <s v="650 467-0493"/>
    <s v="Ed Lopez"/>
    <m/>
    <s v="Lower Campus - SSF06"/>
    <s v="B6 PUMP, FIRE SUPPRESSION SYSTEM [070621]"/>
    <s v="Disarms: (13-19 to 23,25,26,47 to 50,53) - Online, SSF06 (SSF06), Lower Campus (LC)"/>
    <s v="7/6/2021 12:00 AM"/>
    <m/>
    <m/>
    <s v="Weekly Diesel Fire Pump inspection, test and maintenance."/>
    <s v="2002556397"/>
    <s v="SSFPermits"/>
    <m/>
    <s v="No"/>
    <s v="RA"/>
    <s v="No"/>
    <m/>
    <m/>
    <m/>
    <m/>
    <m/>
    <m/>
    <m/>
    <s v=""/>
    <n v="8"/>
    <x v="1"/>
  </r>
  <r>
    <s v="SSF-00000824"/>
    <s v="Fire Detection Impairment (7 day max duration)"/>
    <s v="Erick Aguayo"/>
    <s v="Closed"/>
    <s v="7/6/2021"/>
    <s v="7/9/2021"/>
    <x v="7"/>
    <s v="dome "/>
    <x v="167"/>
    <s v="South San Francisco"/>
    <s v="6506531109"/>
    <s v="pablo ortega"/>
    <s v="portega@domebuilds.com"/>
    <s v="Lower Campus - SSF05"/>
    <s v="Cont B5 T-Cell  Room 5546 [070621 - 070921]"/>
    <s v="B5 5546 out side and inside of the room, SSF05 1st Floor (SSF05.1), Disarms: (2-20 to 22,25,39,40,43 to 50) - Online-"/>
    <s v="7/6/2021 12:00 AM"/>
    <m/>
    <m/>
    <s v="Soldering pipe, move ceiling tiles, move air duct "/>
    <s v="G16077151"/>
    <s v="Erick Aguayo"/>
    <m/>
    <s v="No"/>
    <s v="RA"/>
    <s v="Yes"/>
    <m/>
    <m/>
    <m/>
    <m/>
    <m/>
    <m/>
    <m/>
    <s v=""/>
    <n v="8"/>
    <x v="1"/>
  </r>
  <r>
    <s v="SSF-00000823"/>
    <s v="Fire Suppression Impairment (7 day max duration)"/>
    <s v="Fire stop"/>
    <s v="Closed"/>
    <s v="6/28/2021"/>
    <s v="6/28/2021"/>
    <x v="5"/>
    <s v="Fire stop"/>
    <x v="167"/>
    <s v="South San Francisco"/>
    <s v="123.456.7895"/>
    <s v="jacko"/>
    <s v="Mikejo@gene.com"/>
    <s v="West Campus - B29 - B73"/>
    <s v="TEST B29 1st floor emergency drain 06.28.21"/>
    <s v="F-key for water flow and tamper., SSF29 1st Floor (SSF29.1), F-key for horn strobes, building off line, MOP to be generated"/>
    <s v="6/28/2021 12:00 AM"/>
    <m/>
    <m/>
    <s v="Sprinkler head leaking, need emergency repair "/>
    <s v="123456789"/>
    <s v="Michael Johnston (Siemens)"/>
    <m/>
    <s v="No"/>
    <s v="RA"/>
    <s v="No"/>
    <m/>
    <m/>
    <m/>
    <m/>
    <m/>
    <m/>
    <m/>
    <s v=""/>
    <n v="0"/>
    <x v="0"/>
  </r>
  <r>
    <s v="SSF-00000822"/>
    <s v="Fire Detection Impairment (7 day max duration)"/>
    <s v="Christian Salazar"/>
    <s v="Closed"/>
    <s v="6/28/2021"/>
    <s v="6/28/2021"/>
    <x v="5"/>
    <s v="Siemens FLS"/>
    <x v="167"/>
    <s v="South San Francisco"/>
    <s v="510.331.2453"/>
    <s v="Christian Salazar"/>
    <s v="salazac8@gene.com"/>
    <s v="Upper Campus - SSF28"/>
    <s v="TEST IMPAIRMENT B28 [062821 "/>
    <s v="Disarms: (1-1 to 14), SSF28 1st Floor (SSF28.1), Bypass Horn &amp;amp; Strobes, Online"/>
    <s v="6/28/2021 12:00 AM"/>
    <m/>
    <m/>
    <s v="Steam leak, emergency hot work to repair steam line"/>
    <s v="123456789"/>
    <s v="Cryss Enriquez (FLS)"/>
    <m/>
    <s v="No"/>
    <s v="RA"/>
    <s v="No"/>
    <m/>
    <m/>
    <m/>
    <m/>
    <m/>
    <m/>
    <m/>
    <s v=""/>
    <n v="0"/>
    <x v="0"/>
  </r>
  <r>
    <s v="SSF-00000821"/>
    <s v="Fire Detection Impairment (7 day max duration)"/>
    <s v="Jacob Brown"/>
    <s v="Closed"/>
    <s v="7/8/2021"/>
    <s v="7/8/2021"/>
    <x v="3"/>
    <s v="GCI"/>
    <x v="167"/>
    <s v="South San Francisco"/>
    <s v="415-531-5168"/>
    <s v="Jacob Brown"/>
    <s v="Jbrown@gcigc.com"/>
    <s v="Mid Campus - SSF12"/>
    <s v="FLSI MAC TEAM Pretest horns &amp; strobes B12.4 Ace Lab [070821]"/>
    <s v="MAC Team to call Security to disregard white and red strobe &amp;amp; F-key panel - Offline, SSF12 4th Floor (SSF12.4)"/>
    <s v="7/8/2021 12:00 AM"/>
    <m/>
    <m/>
    <s v="B12.4 Ace Lab project. MAC team to address pre test for new horns &amp; strobes. MAC team has already been scheduled"/>
    <s v="G16077121"/>
    <s v="Jacob Brown"/>
    <m/>
    <s v="No"/>
    <s v="RA"/>
    <s v="No"/>
    <m/>
    <m/>
    <m/>
    <m/>
    <m/>
    <m/>
    <m/>
    <s v=""/>
    <n v="10"/>
    <x v="1"/>
  </r>
  <r>
    <s v="SSF-00000819"/>
    <s v="Fire Suppression Impairment (7 day max duration)"/>
    <s v="Kyle McClain"/>
    <s v="Closed"/>
    <s v="7/2/2021"/>
    <s v="7/2/2021"/>
    <x v="0"/>
    <s v="JLL"/>
    <x v="167"/>
    <s v="South San Francisco"/>
    <s v="6502910036"/>
    <s v="Chandra Mahajan"/>
    <s v="crew230-d@gene.com "/>
    <s v="Mid Campus - SSF15"/>
    <s v="3 YR OPRD B15 GENERATORS 15A &amp; 15B [070221]"/>
    <s v="SSF-UTL-ELC-B015, Outside, Loading dock &amp;amp; Parking lot, Offline, Bypass F-Keys+ Vivarium, Contact Siemens Fire when work is complete"/>
    <s v="7/2/2021 12:00 AM"/>
    <m/>
    <m/>
    <s v="Run B15 Generator. Load"/>
    <s v="2002523238"/>
    <s v="Kyle McClain"/>
    <m/>
    <s v="No"/>
    <s v="RA"/>
    <s v="No"/>
    <m/>
    <m/>
    <m/>
    <m/>
    <m/>
    <m/>
    <m/>
    <s v=""/>
    <n v="4"/>
    <x v="0"/>
  </r>
  <r>
    <s v="SSF-00000818"/>
    <s v="Fire Suppression Impairment (7 day max duration)"/>
    <s v="Kyle McClain"/>
    <s v="Closed"/>
    <s v="7/1/2021"/>
    <s v="7/1/2021"/>
    <x v="0"/>
    <s v="Genentech"/>
    <x v="167"/>
    <s v="South San Francisco"/>
    <s v="6502910036"/>
    <s v="Chandra Mahajan"/>
    <s v="crew230-d@gene.com "/>
    <s v="Mid Campus - B15 Yard"/>
    <s v="B15 Weekly Fire Pump Test [070121]"/>
    <s v="SSF-FAC-FLS-B015-FS0015-PMPDFP, FRC-2, B15 Fire pump room, Disarms: (21-1,5,21) -Online-"/>
    <s v="7/1/2021 12:00 AM"/>
    <m/>
    <m/>
    <s v="Perform Weekly Fire Pump Test"/>
    <s v="2002556398"/>
    <s v="Kyle McClain"/>
    <m/>
    <s v="No"/>
    <s v="RA"/>
    <s v="No"/>
    <m/>
    <m/>
    <m/>
    <m/>
    <m/>
    <m/>
    <m/>
    <s v=""/>
    <n v="3"/>
    <x v="0"/>
  </r>
  <r>
    <s v="SSF-00000817"/>
    <s v="Fire Detection Impairment (7 day max duration)"/>
    <s v="Edgar Montes"/>
    <s v="Closed"/>
    <s v="7/29/2021"/>
    <s v="7/29/2021"/>
    <x v="0"/>
    <s v="JLL"/>
    <x v="168"/>
    <s v="South San Francisco"/>
    <s v="650-296-7953"/>
    <s v="Edgar Montes"/>
    <s v="montese3@gene.com"/>
    <s v="Upper Campus - SSF32"/>
    <s v="B32 Weekly Fire Pump PM 072921"/>
    <s v="B32, Outside, Room: 32-1500, SSF32 (SSF32), ONLINE, (2-25 to 28,31,32,34 to 38,50,51)"/>
    <s v="7/29/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B32 Weekly Fire Pump PM "/>
    <s v="2002569270"/>
    <s v="Edgar Montes"/>
    <m/>
    <s v="No"/>
    <s v="RA"/>
    <s v="No"/>
    <m/>
    <m/>
    <m/>
    <m/>
    <m/>
    <m/>
    <m/>
    <s v=""/>
    <n v="33"/>
    <x v="1"/>
  </r>
  <r>
    <s v="SSF-00000816"/>
    <s v="Fire Detection Impairment (7 day max duration)"/>
    <s v="Edgar Montes"/>
    <s v="Closed"/>
    <s v="7/22/2021"/>
    <s v="7/22/2021"/>
    <x v="0"/>
    <s v="JLL"/>
    <x v="168"/>
    <s v="South San Francisco"/>
    <s v="650-296-7953"/>
    <s v="Edgar Montes"/>
    <s v="montese3@gene.com"/>
    <s v="Upper Campus - SSF32"/>
    <s v="B32 Weekly Fire Pump PM 072221"/>
    <s v="B32, Outside, Room: 32-1500, SSF32 (SSF32), ONLINE, (2-25 to 28,31,32,34 to 38,50,51)"/>
    <s v="7/22/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B32 Weekly Fire Pump PM "/>
    <s v="2002567709"/>
    <s v="Edgar Montes"/>
    <m/>
    <s v="No"/>
    <s v="RA"/>
    <s v="No"/>
    <m/>
    <m/>
    <m/>
    <m/>
    <m/>
    <m/>
    <m/>
    <s v=""/>
    <n v="26"/>
    <x v="1"/>
  </r>
  <r>
    <s v="SSF-00000815"/>
    <s v="Fire Detection Impairment (7 day max duration)"/>
    <s v="Edgar Montes"/>
    <s v="Closed"/>
    <s v="7/15/2021"/>
    <s v="7/15/2021"/>
    <x v="0"/>
    <s v="JLL"/>
    <x v="168"/>
    <s v="South San Francisco"/>
    <s v="650-296-7953"/>
    <s v="Edgar Montes"/>
    <s v="montese3@gene.com"/>
    <s v="Upper Campus - SSF32"/>
    <s v="B32 Weekly Fire Pump PM 071521"/>
    <s v="B32, Outside, Room: 32-1500, SSF32 (SSF32), ONLINE, (2-25 to 28,31,32,34 to 38,50,51)"/>
    <s v="7/15/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B32 Weekly Fire Pump PM "/>
    <s v="2002566114"/>
    <s v="Edgar Montes"/>
    <m/>
    <s v="No"/>
    <s v="RA"/>
    <s v="No"/>
    <m/>
    <m/>
    <m/>
    <m/>
    <m/>
    <m/>
    <m/>
    <s v=""/>
    <n v="19"/>
    <x v="1"/>
  </r>
  <r>
    <s v="SSF-00000814"/>
    <s v="Fire Detection Impairment (7 day max duration)"/>
    <s v="Edgar Montes"/>
    <s v="Closed"/>
    <s v="7/8/2021"/>
    <s v="7/8/2021"/>
    <x v="0"/>
    <s v="JLL"/>
    <x v="168"/>
    <s v="South San Francisco"/>
    <s v="650-296-7953"/>
    <s v="Edgar Montes"/>
    <s v="montese3@gene.com"/>
    <s v="Upper Campus - SSF32"/>
    <s v="B32 Weekly Fire Pump PM 070821"/>
    <s v="B32, Outside, Room: 32-1500, SSF32 (SSF32), ONLINE, (2-25 to 28,31,32,34 to 38,50,51)"/>
    <s v="7/8/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B32 Weekly Fire Pump PM "/>
    <s v="2002564265"/>
    <s v="Edgar Montes"/>
    <m/>
    <s v="No"/>
    <s v="RA"/>
    <s v="No"/>
    <m/>
    <m/>
    <m/>
    <m/>
    <m/>
    <m/>
    <m/>
    <s v=""/>
    <n v="12"/>
    <x v="1"/>
  </r>
  <r>
    <s v="SSF-00000813"/>
    <s v="Fire Detection Impairment (7 day max duration)"/>
    <s v="Edgar Montes"/>
    <s v="Closed"/>
    <s v="7/29/2021"/>
    <s v="7/29/2021"/>
    <x v="0"/>
    <s v="JLL"/>
    <x v="168"/>
    <s v="South San Francisco"/>
    <s v="650-296-7953"/>
    <s v="Edgar Montes"/>
    <s v="montese3@gene.com"/>
    <s v="Upper Campus - SSF33"/>
    <s v="B33 Weekly Fire Pump PM 072921"/>
    <s v="B33, 1st floor, Room: 33-1313, SSF33 (SSF33), ONLINE, (6-41,43)"/>
    <s v="7/29/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B33 Weekly Fire Pump PM "/>
    <s v="2002569271"/>
    <s v="Edgar Montes"/>
    <m/>
    <s v="No"/>
    <s v="RA"/>
    <s v="No"/>
    <m/>
    <m/>
    <m/>
    <m/>
    <m/>
    <m/>
    <m/>
    <s v=""/>
    <n v="33"/>
    <x v="1"/>
  </r>
  <r>
    <s v="SSF-00000812"/>
    <s v="Fire Detection Impairment (7 day max duration)"/>
    <s v="Edgar Montes"/>
    <s v="Closed"/>
    <s v="7/22/2021"/>
    <s v="7/22/2021"/>
    <x v="0"/>
    <s v="JLL"/>
    <x v="168"/>
    <s v="South San Francisco"/>
    <s v="650-296-7953"/>
    <s v="Edgar Montes"/>
    <s v="montese3@gene.com"/>
    <s v="Upper Campus - SSF33"/>
    <s v="B33 Weekly Fire Pump PM 072221"/>
    <s v="B33, 1st floor, Room: 33-1313, SSF33 (SSF33), ONLINE, (6-41,43)"/>
    <s v="7/22/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B33 Weekly Fire Pump PM "/>
    <s v="2002567710"/>
    <s v="Edgar Montes"/>
    <m/>
    <s v="No"/>
    <s v="RA"/>
    <s v="No"/>
    <m/>
    <m/>
    <m/>
    <m/>
    <m/>
    <m/>
    <m/>
    <s v=""/>
    <n v="26"/>
    <x v="1"/>
  </r>
  <r>
    <s v="SSF-00000811"/>
    <s v="Fire Detection Impairment (7 day max duration)"/>
    <s v="Edgar Montes"/>
    <s v="Closed"/>
    <s v="7/15/2021"/>
    <s v="7/15/2021"/>
    <x v="0"/>
    <s v="JLL"/>
    <x v="168"/>
    <s v="South San Francisco"/>
    <s v="650-296-7953"/>
    <s v="Edgar Montes"/>
    <s v="montese3@gene.com"/>
    <s v="Upper Campus - SSF33"/>
    <s v="B33 Weekly Fire Pump PM 071521"/>
    <s v="B33, 1st floor, Room: 33-1313, SSF33 (SSF33), ONLINE, (6-41,43)"/>
    <s v="7/15/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B33 Weekly Fire Pump PM "/>
    <s v="2002566115"/>
    <s v="Edgar Montes"/>
    <m/>
    <s v="No"/>
    <s v="RA"/>
    <s v="No"/>
    <m/>
    <m/>
    <m/>
    <m/>
    <m/>
    <m/>
    <m/>
    <s v=""/>
    <n v="19"/>
    <x v="1"/>
  </r>
  <r>
    <s v="SSF-00000810"/>
    <s v="Fire Detection Impairment (7 day max duration)"/>
    <s v="Edgar Montes"/>
    <s v="Closed"/>
    <s v="7/8/2021"/>
    <s v="7/8/2021"/>
    <x v="0"/>
    <s v="JLL"/>
    <x v="168"/>
    <s v="South San Francisco"/>
    <s v="650-296-7953"/>
    <s v="Edgar Montes"/>
    <s v="montese3@gene.com"/>
    <s v="Upper Campus - SSF33"/>
    <s v="B33 Weekly Fire Pump PM 070821"/>
    <s v="B33, 1st floor, Room: 33-1313, SSF33 (SSF33), ONLINE, (6-41,43)"/>
    <s v="7/8/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B33 Weekly Fire Pump PM "/>
    <s v="2002564266"/>
    <s v="Edgar Montes"/>
    <m/>
    <s v="No"/>
    <s v="RA"/>
    <s v="No"/>
    <m/>
    <m/>
    <m/>
    <m/>
    <m/>
    <m/>
    <m/>
    <s v=""/>
    <n v="12"/>
    <x v="1"/>
  </r>
  <r>
    <s v="SSF-00000809"/>
    <s v="Fire Detection Impairment (7 day max duration)"/>
    <s v="Edgar Montes"/>
    <s v="Closed"/>
    <s v="7/29/2021"/>
    <s v="7/29/2021"/>
    <x v="0"/>
    <s v="JLL"/>
    <x v="168"/>
    <s v="South San Francisco"/>
    <s v="650-296-7953"/>
    <s v="Edgar Montes"/>
    <s v="montese3@gene.com"/>
    <s v="Upper Campus - SSF35"/>
    <s v="B35 Weekly Fire Pump PM 072921"/>
    <s v="B35, Basement floor, Room: 35-0004, Upper Campus (UC), ONLINE, (3-3,4,5,23 to 26,72,109 to 111)"/>
    <s v="7/29/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B35 Weekly Fire Pump PM "/>
    <s v="2002569321"/>
    <s v="Edgar Montes"/>
    <m/>
    <s v="No"/>
    <s v="RA"/>
    <s v="No"/>
    <m/>
    <m/>
    <m/>
    <m/>
    <m/>
    <m/>
    <m/>
    <s v=""/>
    <n v="33"/>
    <x v="1"/>
  </r>
  <r>
    <s v="SSF-00000808"/>
    <s v="Fire Detection Impairment (7 day max duration)"/>
    <s v="Edgar Montes"/>
    <s v="Closed"/>
    <s v="7/22/2021"/>
    <s v="7/22/2021"/>
    <x v="0"/>
    <s v="JLL"/>
    <x v="168"/>
    <s v="South San Francisco"/>
    <s v="650-296-7953"/>
    <s v="Edgar Montes"/>
    <s v="montese3@gene.com"/>
    <s v="Upper Campus - SSF35"/>
    <s v="B35 Weekly Fire Pump PM 072221"/>
    <s v="B35, Basement floor, Room: 35-0004, Upper Campus (UC), ONLINE, (3-3,4,5,23 to 26,72,109 to 111)"/>
    <s v="7/22/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B35 Weekly Fire Pump PM "/>
    <s v="2002567761"/>
    <s v="Edgar Montes"/>
    <m/>
    <s v="No"/>
    <s v="RA"/>
    <s v="No"/>
    <m/>
    <m/>
    <m/>
    <m/>
    <m/>
    <m/>
    <m/>
    <s v=""/>
    <n v="26"/>
    <x v="1"/>
  </r>
  <r>
    <s v="SSF-00000807"/>
    <s v="Fire Detection Impairment (7 day max duration)"/>
    <s v="Edgar Montes"/>
    <s v="Closed"/>
    <s v="7/15/2021"/>
    <s v="7/15/2021"/>
    <x v="0"/>
    <s v="JLL"/>
    <x v="168"/>
    <s v="South San Francisco"/>
    <s v="650-296-7953"/>
    <s v="Edgar Montes"/>
    <s v="montese3@gene.com"/>
    <s v="Upper Campus - SSF35"/>
    <s v="B35 Weekly Fire Pump PM 071521"/>
    <s v="B35, Basement floor, Room: 35-0004, Upper Campus (UC), ONLINE, (3-3,4,5,23 to 26,72,109 to 111)"/>
    <s v="7/15/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B35 Weekly Fire Pump PM "/>
    <s v="2002566165"/>
    <s v="Edgar Montes"/>
    <m/>
    <s v="No"/>
    <s v="RA"/>
    <s v="No"/>
    <m/>
    <m/>
    <m/>
    <m/>
    <m/>
    <m/>
    <m/>
    <s v=""/>
    <n v="19"/>
    <x v="1"/>
  </r>
  <r>
    <s v="SSF-00000806"/>
    <s v="Fire Detection Impairment (7 day max duration)"/>
    <s v="Edgar Montes"/>
    <s v="Closed"/>
    <s v="7/8/2021"/>
    <s v="7/8/2021"/>
    <x v="0"/>
    <s v="JLL"/>
    <x v="168"/>
    <s v="South San Francisco"/>
    <s v="650-296-7953"/>
    <s v="Edgar Montes"/>
    <s v="montese3@gene.com"/>
    <s v="Upper Campus - SSF35"/>
    <s v="B35 Weekly Fire Pump PM 070821"/>
    <s v="B35, Basement floor, Room: 35-0004, Upper Campus (UC), ONLINE, (3-3,4,5,23 to 26,72,109 to 111)"/>
    <s v="7/8/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B35 Weekly Fire Pump PM "/>
    <s v="2002564317"/>
    <s v="Edgar Montes"/>
    <m/>
    <s v="No"/>
    <s v="RA"/>
    <s v="No"/>
    <m/>
    <m/>
    <m/>
    <m/>
    <m/>
    <m/>
    <m/>
    <s v=""/>
    <n v="12"/>
    <x v="1"/>
  </r>
  <r>
    <s v="SSF-00000805"/>
    <s v="Fire Detection Impairment (7 day max duration)"/>
    <s v="Edgar Montes"/>
    <s v="Closed"/>
    <s v="7/29/2021"/>
    <s v="7/29/2021"/>
    <x v="0"/>
    <s v="JLL"/>
    <x v="168"/>
    <s v="South San Francisco"/>
    <s v="650-296-7953"/>
    <s v="Edgar Montes"/>
    <s v="montese3@gene.com"/>
    <s v="Mid Campus - M14 Parking (PS2)"/>
    <s v="PS2 Weekly Fire Pump PM 072921"/>
    <s v="PS2, 1st floor, Room: PS2-110, SSFPS2 (SSFPS2), ONLINE, (1-3,5,6)"/>
    <s v="7/29/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PS2 Weekly Fire Pump PM"/>
    <s v="2002569272"/>
    <s v="Edgar Montes"/>
    <m/>
    <s v="No"/>
    <s v="RA"/>
    <s v="No"/>
    <m/>
    <m/>
    <m/>
    <m/>
    <m/>
    <m/>
    <m/>
    <s v=""/>
    <n v="33"/>
    <x v="1"/>
  </r>
  <r>
    <s v="SSF-00000804"/>
    <s v="Fire Detection Impairment (7 day max duration)"/>
    <s v="Edgar Montes"/>
    <s v="Closed"/>
    <s v="7/22/2021"/>
    <s v="7/22/2021"/>
    <x v="0"/>
    <s v="JLL"/>
    <x v="168"/>
    <s v="South San Francisco"/>
    <s v="650-296-7953"/>
    <s v="Edgar Montes"/>
    <s v="montese3@gene.com"/>
    <s v="Mid Campus - M14 Parking (PS2)"/>
    <s v="PS2 Weekly Fire Pump PM 072221"/>
    <s v="PS2, 1st floor, Room: PS2-110, SSFPS2 (SSFPS2), ONLINE, (1-3,5,6)"/>
    <s v="7/22/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PS2 Weekly Fire Pump PM"/>
    <s v="2002566116"/>
    <s v="Edgar Montes"/>
    <m/>
    <s v="No"/>
    <s v="RA"/>
    <s v="No"/>
    <m/>
    <m/>
    <m/>
    <m/>
    <m/>
    <m/>
    <m/>
    <s v=""/>
    <n v="26"/>
    <x v="1"/>
  </r>
  <r>
    <s v="SSF-00000803"/>
    <s v="Fire Detection Impairment (7 day max duration)"/>
    <s v="Edgar Montes"/>
    <s v="Closed"/>
    <s v="7/15/2021"/>
    <s v="7/15/2021"/>
    <x v="0"/>
    <s v="JLL"/>
    <x v="168"/>
    <s v="South San Francisco"/>
    <s v="650-296-7953"/>
    <s v="Edgar Montes"/>
    <s v="montese3@gene.com"/>
    <s v="Mid Campus - M14 Parking (PS2)"/>
    <s v="PS2 Weekly Fire Pump PM 071521"/>
    <s v="PS2, 1st floor, Room: PS2-110, SSFPS2 (SSFPS2), ONLINE, (1-3,5,6)"/>
    <s v="7/15/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PS2 Weekly Fire Pump PM"/>
    <s v="2002566116"/>
    <s v="Edgar Montes"/>
    <m/>
    <s v="No"/>
    <s v="RA"/>
    <s v="No"/>
    <m/>
    <m/>
    <m/>
    <m/>
    <m/>
    <m/>
    <m/>
    <s v=""/>
    <n v="19"/>
    <x v="1"/>
  </r>
  <r>
    <s v="SSF-00000802"/>
    <s v="Fire Detection Impairment (7 day max duration)"/>
    <s v="Edgar Montes"/>
    <s v="Closed"/>
    <s v="7/8/2021"/>
    <s v="7/8/2021"/>
    <x v="0"/>
    <s v="JLL"/>
    <x v="168"/>
    <s v="South San Francisco"/>
    <s v="650-296-7953"/>
    <s v="Edgar Montes"/>
    <s v="montese3@gene.com"/>
    <s v="Mid Campus - M14 Parking (PS2)"/>
    <s v="PS2 Weekly Fire Pump PM 070821"/>
    <s v="PS2, 1st floor, Room: PS2-110, SSFPS2 (SSFPS2), ONLINE, (1-3,5,6)"/>
    <s v="7/8/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PS2 Weekly Fire Pump PM"/>
    <s v="2002564267"/>
    <s v="Edgar Montes"/>
    <m/>
    <s v="No"/>
    <s v="RA"/>
    <s v="No"/>
    <m/>
    <m/>
    <m/>
    <m/>
    <m/>
    <m/>
    <m/>
    <s v=""/>
    <n v="12"/>
    <x v="1"/>
  </r>
  <r>
    <s v="SSF-00000801"/>
    <s v="Fire Detection Impairment (7 day max duration)"/>
    <s v="Edgar Montes"/>
    <s v="Closed"/>
    <s v="7/1/2021"/>
    <s v="7/1/2021"/>
    <x v="0"/>
    <s v="JLL"/>
    <x v="168"/>
    <s v="South San Francisco"/>
    <s v="650-296-7953"/>
    <s v="Edgar Montes"/>
    <s v="montese3@gene.com"/>
    <s v="Upper Campus - SSF32"/>
    <s v="B32 Weekly Fire Pump PM 070121"/>
    <s v="B32, Outside, Room: 32-1500, SSF32 (SSF32), ONLINE, (2-25 to 28,31,32,34 to 38,50,51)"/>
    <s v="7/1/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B32 Weekly Fire Pump PM "/>
    <s v="2002556400"/>
    <s v="Edgar Montes"/>
    <m/>
    <s v="No"/>
    <s v="RA"/>
    <s v="No"/>
    <m/>
    <m/>
    <m/>
    <m/>
    <m/>
    <m/>
    <m/>
    <s v=""/>
    <n v="5"/>
    <x v="1"/>
  </r>
  <r>
    <s v="SSF-00000800"/>
    <s v="Fire Detection Impairment (7 day max duration)"/>
    <s v="Edgar Montes"/>
    <s v="Closed"/>
    <s v="7/1/2021"/>
    <s v="7/1/2021"/>
    <x v="0"/>
    <s v="JLL"/>
    <x v="168"/>
    <s v="South San Francisco"/>
    <s v="650-296-7953"/>
    <s v="Edgar Montes"/>
    <s v="montese3@gene.com"/>
    <s v="Upper Campus - SSF33"/>
    <s v="B33 Weekly Fire Pump PM 070121"/>
    <s v="B33, 1st floor, Room: 33-1313, SSF33 (SSF33), ONLINE, (6-41,43)"/>
    <s v="7/1/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B33 Weekly Fire Pump PM "/>
    <s v="2002556401"/>
    <s v="Edgar Montes"/>
    <m/>
    <s v="No"/>
    <s v="RA"/>
    <s v="No"/>
    <m/>
    <m/>
    <m/>
    <m/>
    <m/>
    <m/>
    <m/>
    <s v=""/>
    <n v="5"/>
    <x v="1"/>
  </r>
  <r>
    <s v="SSF-00000799"/>
    <s v="Fire Detection Impairment (7 day max duration)"/>
    <s v="Edgar Montes"/>
    <s v="Closed"/>
    <s v="7/1/2021"/>
    <s v="7/1/2021"/>
    <x v="0"/>
    <s v="JLL"/>
    <x v="168"/>
    <s v="South San Francisco"/>
    <s v="650-296-7953"/>
    <s v="Edgar Montes"/>
    <s v="montese3@gene.com"/>
    <s v="Upper Campus - SSF35"/>
    <s v=" B35 Weekly Fire Pump PM 070121"/>
    <s v="B35, Basement floor, Room: 35-0004, Upper Campus (UC), ONLINE, (3-3,4,5,23 to 26,72,109 to 111)"/>
    <s v="7/1/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B35 Weekly Fire Pump PM "/>
    <s v="2002556451"/>
    <s v="Edgar Montes"/>
    <m/>
    <s v="No"/>
    <s v="RA"/>
    <s v="No"/>
    <m/>
    <m/>
    <m/>
    <m/>
    <m/>
    <m/>
    <m/>
    <s v=""/>
    <n v="5"/>
    <x v="1"/>
  </r>
  <r>
    <s v="SSF-00000798"/>
    <s v="Fire Detection Impairment (7 day max duration)"/>
    <s v="Edgar Montes"/>
    <s v="Closed"/>
    <s v="7/1/2021"/>
    <s v="7/1/2021"/>
    <x v="0"/>
    <s v="JLL"/>
    <x v="168"/>
    <s v="South San Francisco"/>
    <s v="650-296-7953"/>
    <s v="Edgar Montes"/>
    <s v="montese3@gene.com"/>
    <s v="Mid Campus - M14 Parking (PS2)"/>
    <s v="PS2 Weekly Fire Pump PM 070121"/>
    <s v="[PS2, 1st floor, Room: PS2-110], SSFPS2 (SSFPS2), ONLINE, (1-3,5,6)"/>
    <s v="7/1/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PS2 Weekly Fire Pump PM "/>
    <s v="2002556402"/>
    <s v="Edgar Montes"/>
    <m/>
    <s v="No"/>
    <s v="RA"/>
    <s v="No"/>
    <m/>
    <m/>
    <m/>
    <m/>
    <m/>
    <m/>
    <m/>
    <s v=""/>
    <n v="5"/>
    <x v="1"/>
  </r>
  <r>
    <s v="SSF-00000796"/>
    <s v="Fire Detection Impairment (7 day max duration)"/>
    <s v="Sean Peradotto"/>
    <s v="Closed"/>
    <s v="7/15/2021"/>
    <s v="7/15/2021"/>
    <x v="3"/>
    <s v="GCI"/>
    <x v="169"/>
    <s v="South San Francisco"/>
    <s v="415-271-4571"/>
    <s v="Sean Peradotto"/>
    <s v="speradotto@gcigc.com"/>
    <s v="South Campus - SSF48"/>
    <s v="New FLSI MAC TEAM State Test B48 SC Elevator 7/15/21"/>
    <s v="1st-3rd floor, Offline, MAC Team will assist and call Security to disregard red strobes"/>
    <s v="7/15/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B48 Elevator Mod. project. MAC team to assist during state elevator inspection. MAC team will conduct fire recall test for the freight elevator. MAC team has already been scheduled"/>
    <s v="L16077021"/>
    <s v="Sean Peradotto"/>
    <m/>
    <s v="No"/>
    <s v="RA"/>
    <s v="No"/>
    <m/>
    <m/>
    <m/>
    <m/>
    <m/>
    <m/>
    <m/>
    <s v=""/>
    <n v="20"/>
    <x v="1"/>
  </r>
  <r>
    <s v="SSF-00000795"/>
    <s v="Fire Detection Impairment (7 day max duration)"/>
    <s v="Sean Peradotto"/>
    <s v="Closed"/>
    <s v="7/13/2021"/>
    <s v="7/13/2021"/>
    <x v="3"/>
    <s v="GCI"/>
    <x v="169"/>
    <s v="South San Francisco"/>
    <s v="415-271-4571"/>
    <s v="Sean Peradotto"/>
    <s v="speradotto@gcigc.com"/>
    <s v="South Campus - SSF48"/>
    <s v="New FLSI MAC TEAM Pretest B48 SC Elevator 7/13/21"/>
    <s v="1st-3rd floor, Mac team supporting, OFFLINE, Mac team will call security to disregard red strobe"/>
    <s v="7/13/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B48 Elevator Mod. project. Install of new devices in elevator shaft and EMR. MAC team to address new devices and pre-test new devices and fire recall for the freight elevator. MAC team has already been scheduled"/>
    <s v="L16077021"/>
    <s v="Sean Peradotto"/>
    <m/>
    <s v="No"/>
    <s v="RA"/>
    <s v="No"/>
    <m/>
    <m/>
    <m/>
    <m/>
    <m/>
    <m/>
    <m/>
    <s v=""/>
    <n v="18"/>
    <x v="1"/>
  </r>
  <r>
    <s v="SSF-00000794"/>
    <s v="Fire Detection Impairment (7 day max duration)"/>
    <s v="Sean Peradotto"/>
    <s v="Closed"/>
    <s v="7/19/2021"/>
    <s v="7/19/2021"/>
    <x v="3"/>
    <s v="GCI"/>
    <x v="169"/>
    <s v="South San Francisco"/>
    <s v="415-271-4571"/>
    <s v="Sean Peradotto"/>
    <s v="speradotto@gcigc.com"/>
    <s v="South Campus - SSF48"/>
    <s v="FLSI MAC TEAM Fire Final B48 SC Elevator [071921]"/>
    <s v="1st-3rd floor, MAC Team to call Security to disregard white and red strobe &amp;amp; F-key panel - Offline"/>
    <s v="7/19/2021 12:00 AM"/>
    <m/>
    <m/>
    <s v="B48 Elevator Mod. project. MAC team to assist during Fire final inspection. MAC team will conduct fire recall test for the freight elevator. MAC team has already been scheduled"/>
    <s v="L16077021"/>
    <s v="Sean Peradotto"/>
    <m/>
    <s v="No"/>
    <s v="RA"/>
    <s v="No"/>
    <m/>
    <m/>
    <m/>
    <m/>
    <m/>
    <m/>
    <m/>
    <s v=""/>
    <n v="24"/>
    <x v="1"/>
  </r>
  <r>
    <s v="SSF-00000793"/>
    <s v="Fire Detection Impairment (7 day max duration)"/>
    <s v="Sean Peradotto"/>
    <s v="Closed"/>
    <s v="7/19/2021"/>
    <s v="7/23/2021"/>
    <x v="3"/>
    <s v="GCI"/>
    <x v="169"/>
    <s v="South San Francisco"/>
    <s v="415-271-4571"/>
    <s v="Sean Peradotto"/>
    <s v="speradotto@gcigc.com"/>
    <s v="South Campus - SSF48"/>
    <s v="B48 Continued SC Elevator Project [07.19.21 - 07.23.21]"/>
    <s v="Disarms: (1-1 to 3,5,12,14,20,21,26 to 28,38,40,45) - Online-, 481101 (SSF48.1.481101), 481100 (SSF48.1.481100), 481131 (SSF48.1.481131), 481130 (SSF48.1.481130), 481135 (SSF48.1.481135)"/>
    <s v="7/19/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B48 Elevator Mod project. Upgrading interior of elevator cabs. Install of conduits for new card readers and power on the 1st floor. "/>
    <s v="L16077021"/>
    <s v="Sean Peradotto"/>
    <m/>
    <s v="No"/>
    <s v="RA"/>
    <s v="No"/>
    <m/>
    <m/>
    <m/>
    <m/>
    <m/>
    <m/>
    <m/>
    <s v=""/>
    <n v="24"/>
    <x v="1"/>
  </r>
  <r>
    <s v="SSF-00000792"/>
    <s v="Fire Detection Impairment (7 day max duration)"/>
    <s v="Sean Peradotto"/>
    <s v="Closed"/>
    <s v="7/12/2021"/>
    <s v="7/16/2021"/>
    <x v="3"/>
    <s v="GCI"/>
    <x v="169"/>
    <s v="South San Francisco"/>
    <s v="415-271-4571"/>
    <s v="Sean Peradotto"/>
    <s v="speradotto@gcigc.com"/>
    <s v="South Campus - SSF48"/>
    <s v="B48 Continued SC Elevator Project [07.12.21 - 07.16.21]"/>
    <s v="Disarms: (1-1 to 3,5,12,14,20,21,26 to 28,38,40,45) - Online-, 481101 (SSF48.1.481101), 481100 (SSF48.1.481100), 481131 (SSF48.1.481131), 481130 (SSF48.1.481130), 481135 (SSF48.1.481135)"/>
    <s v="7/12/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B48 Elevator Mod project. Upgrading interior of elevator cabs. Install of conduits for new card readers and power on the 1st floor. "/>
    <s v="L16077021"/>
    <s v="Sean Peradotto"/>
    <m/>
    <s v="No"/>
    <s v="RA"/>
    <s v="No"/>
    <m/>
    <m/>
    <m/>
    <m/>
    <m/>
    <m/>
    <m/>
    <s v=""/>
    <n v="17"/>
    <x v="1"/>
  </r>
  <r>
    <s v="SSF-00000791"/>
    <s v="Fire Detection Impairment (7 day max duration)"/>
    <s v="Sean Peradotto"/>
    <s v="Closed"/>
    <s v="7/6/2021"/>
    <s v="7/9/2021"/>
    <x v="3"/>
    <s v="GCI"/>
    <x v="169"/>
    <s v="South San Francisco"/>
    <s v="415-271-4571"/>
    <s v="Sean Peradotto"/>
    <s v="speradotto@gcigc.com"/>
    <s v="South Campus - SSF48"/>
    <s v="B48 Continued SC Elevator Project [07.06.21 - 07.09.21]"/>
    <s v="Disarms: (1-1 to 3,5,12,14,20,21,26 to 28,38,40,45) - Online-, 481101 (SSF48.1.481101), 481100 (SSF48.1.481100), 481131 (SSF48.1.481131), 481130 (SSF48.1.481130), 481135 (SSF48.1.481135)"/>
    <s v="7/6/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B48 Elevator Mod project. Upgrading interior of elevator cabs. Install of conduits for new card readers and power on the 1st floor. "/>
    <s v="L16077021"/>
    <s v="Sean Peradotto"/>
    <m/>
    <s v="No"/>
    <s v="RA"/>
    <s v="No"/>
    <m/>
    <m/>
    <m/>
    <m/>
    <m/>
    <m/>
    <m/>
    <s v=""/>
    <n v="11"/>
    <x v="1"/>
  </r>
  <r>
    <s v="SSF-00000786"/>
    <s v="Fire Detection Impairment (7 day max duration)"/>
    <s v="William Fette"/>
    <s v="Closed"/>
    <s v="7/12/2021"/>
    <s v="7/16/2021"/>
    <x v="3"/>
    <s v="GCI"/>
    <x v="169"/>
    <s v="South San Francisco"/>
    <s v="4156380145"/>
    <s v="William Fette"/>
    <s v="wfette@gcigc.com"/>
    <s v="South Campus - SSF42"/>
    <s v=" Continuation B42 Mass Spec Installation [07.12.21 - 07.16.21]"/>
    <s v="422301, 422300, Online, Disarm points (4-2,10,31,33,34,36) (5-43,46,47,49)"/>
    <s v="7/12/2021 12:00 AM"/>
    <m/>
    <m/>
    <s v="Upgrade MEPs and install new equipment in lab 422301."/>
    <s v="G16077179"/>
    <s v="William Fette"/>
    <m/>
    <s v="No"/>
    <s v="RA"/>
    <s v="No"/>
    <m/>
    <m/>
    <m/>
    <m/>
    <m/>
    <m/>
    <m/>
    <s v=""/>
    <n v="17"/>
    <x v="1"/>
  </r>
  <r>
    <s v="SSF-00000785"/>
    <s v="Fire Detection Impairment (7 day max duration)"/>
    <s v="William Fette"/>
    <s v="Closed"/>
    <s v="7/6/2021"/>
    <s v="7/9/2021"/>
    <x v="3"/>
    <s v="GCI"/>
    <x v="169"/>
    <s v="South San Francisco"/>
    <s v="4156380145"/>
    <s v="William Fette"/>
    <s v="wfette@gcigc.com"/>
    <s v="South Campus - SSF42"/>
    <s v=" Continuation B42 Mass Spec Installation [07.06.21 - 07.09.21]"/>
    <s v="422301, 422300, Online, Disarm points (4-2,10,31,33,34,36) (5-43,46,47,49)"/>
    <s v="7/6/2021 12:00 AM"/>
    <m/>
    <m/>
    <s v="Upgrade MEPs and install new equipment in lab 422301."/>
    <s v="G16077179"/>
    <s v="William Fette"/>
    <m/>
    <s v="No"/>
    <s v="RA"/>
    <s v="No"/>
    <m/>
    <m/>
    <m/>
    <m/>
    <m/>
    <m/>
    <m/>
    <s v=""/>
    <n v="11"/>
    <x v="1"/>
  </r>
  <r>
    <s v="SSF-00000783"/>
    <s v="Fire Detection Impairment (7 day max duration)"/>
    <s v="Noel Lopez"/>
    <s v="Closed"/>
    <s v="6/30/2021"/>
    <s v="6/30/2021"/>
    <x v="0"/>
    <s v="JLL"/>
    <x v="169"/>
    <s v="South San Francisco"/>
    <s v="6505540884"/>
    <s v="Thorin Ryan"/>
    <s v="lopezn16@gene.com"/>
    <s v="South Campus - SSF40"/>
    <s v="weekly fire pump test B40 [063021]"/>
    <s v="ONLINE, (Fire pump F-Key), 401043 (SSF40.1.401043)"/>
    <s v="6/30/2021 12:00 AM"/>
    <m/>
    <m/>
    <s v="B40 weekly fire pump test continuation"/>
    <s v="2002556868"/>
    <s v="Noel Lopez"/>
    <m/>
    <s v="No"/>
    <s v="RA"/>
    <s v="No"/>
    <m/>
    <m/>
    <m/>
    <m/>
    <m/>
    <m/>
    <m/>
    <s v=""/>
    <n v="5"/>
    <x v="1"/>
  </r>
  <r>
    <s v="SSF-00000780"/>
    <s v="Fire Detection Impairment (7 day max duration)"/>
    <s v="Edward Sirias"/>
    <s v="Closed"/>
    <s v="6/29/2021"/>
    <s v="6/29/2021"/>
    <x v="0"/>
    <s v="JLL crew 231 "/>
    <x v="170"/>
    <s v="South San Francisco"/>
    <s v="6507372683"/>
    <s v="Edward Sirias"/>
    <s v="siriase@gene.com"/>
    <s v="South Campus - SSF45"/>
    <s v="B45 6 MON Generator PM no load test/run [062921] "/>
    <s v="B45 GENERATOR YARD, ONLINE, (51-58,59)"/>
    <s v="6/29/2021 12:00 AM"/>
    <m/>
    <m/>
    <s v="6 MON Generator PM no load test/run _x000a__x000a_Engineer will conduct an inspection and test of the generator with no load. _x000a_"/>
    <s v="2002558476"/>
    <s v="Edward Sirias"/>
    <m/>
    <s v="No"/>
    <s v="RA"/>
    <s v="No"/>
    <m/>
    <m/>
    <m/>
    <m/>
    <m/>
    <m/>
    <m/>
    <s v=""/>
    <n v="5"/>
    <x v="1"/>
  </r>
  <r>
    <s v="SSF-00000779"/>
    <s v="Fire Detection Impairment (7 day max duration)"/>
    <s v="Edward Sirias"/>
    <s v="Closed"/>
    <s v="6/29/2021"/>
    <s v="6/29/2021"/>
    <x v="0"/>
    <s v="JLL crew 231 "/>
    <x v="170"/>
    <s v="South San Francisco"/>
    <s v="6507372683"/>
    <s v="Edward Sirias"/>
    <s v="siriase@gene.com"/>
    <s v="South Campus - PSB"/>
    <s v="1 MON Generator PM no load test/run PSB [062921]"/>
    <s v="PSB GENERATOR MACHINE ROOM, SSFPSB (SSFPSB), ONLINE, (1-15,16)"/>
    <s v="6/29/2021 12:00 AM"/>
    <m/>
    <m/>
    <s v="1 MON Generator PM no load test/run _x000a__x000a_Engineer will conduct an inspection and test of the generator with no load._x000a_"/>
    <s v="2002560221"/>
    <s v="Edward Sirias"/>
    <m/>
    <s v="No"/>
    <s v="RA"/>
    <s v="No"/>
    <m/>
    <m/>
    <m/>
    <m/>
    <m/>
    <m/>
    <m/>
    <s v=""/>
    <n v="5"/>
    <x v="1"/>
  </r>
  <r>
    <s v="SSF-00000778"/>
    <s v="Fire Detection Impairment (7 day max duration)"/>
    <s v="Edward Sirias"/>
    <s v="Closed"/>
    <s v="6/29/2021"/>
    <s v="6/29/2021"/>
    <x v="0"/>
    <s v="JLL crew 231 "/>
    <x v="170"/>
    <s v="South San Francisco"/>
    <s v="6507372683"/>
    <s v="Edward Sirias"/>
    <s v="siriase@gene.com"/>
    <s v="South Campus - PSA"/>
    <s v="PSA 1 MON Generator PM no load test/run [062921]"/>
    <s v="PSA Generator machine room, ONLINE, (1-35 to 37)"/>
    <s v="6/29/2021 12:00 AM"/>
    <m/>
    <m/>
    <s v="1 MON Generator PM no load test/run _x000a__x000a_Engineer will conduct an inspection and test of the generator with no load. "/>
    <s v="2002560220"/>
    <s v="Edward Sirias"/>
    <m/>
    <s v="No"/>
    <s v="RA"/>
    <s v="No"/>
    <m/>
    <m/>
    <m/>
    <m/>
    <m/>
    <m/>
    <m/>
    <s v=""/>
    <n v="5"/>
    <x v="1"/>
  </r>
  <r>
    <s v="SSF-00000777"/>
    <s v="Fire Detection Impairment (7 day max duration)"/>
    <s v="Edward Sirias"/>
    <s v="Closed"/>
    <s v="6/28/2021"/>
    <s v="6/28/2021"/>
    <x v="0"/>
    <s v="JLL crew 231 "/>
    <x v="170"/>
    <s v="South San Francisco"/>
    <s v="6507372683"/>
    <s v="Edward Sirias"/>
    <s v="siriase@gene.com"/>
    <s v="South Campus - SSF44, South Campus - SSF40, South Campus - SSF45"/>
    <s v="(Emergency) B44 Dock roll up door certification [062821]"/>
    <s v="Offline, SSF40 (SSF40), SSF44 (SSF44), Disarm points (31-54,55,56), JLL to call Siemens tech when work is complete to test roll down door, SSF45 (SSF45), When testing, rearm points and bypass F-Keys (Horn+Strobes, Door Holders, AHU), Call Security to disregard Red Strobes"/>
    <s v="6/28/2021 12:00 AM"/>
    <m/>
    <s v="Assistance for testing and reseting fire alarm will be needed to certify this fire door. Please provide assistance for fogging and clearing of the smoke detectors. _x000a__x000a_We will possibly need the triplex horns and strobes to be bypassed. The last time this was impaired and tested we had the triplex go into alarm.  Please have technician verify if this will be needed, we would like to avoid any unnecessary fire truck roll out. "/>
    <s v="(Emergency Impairment request) B44 Dock roll up door certification _x000a__x000a_New door operator and firefly fire door release system will be installed. The work will be done on the loading dock but drop testing the door could trigger the triplex to alarm during this test. "/>
    <s v="_x0009_2002491200"/>
    <s v="Edward Sirias"/>
    <m/>
    <s v="No"/>
    <s v="RA"/>
    <s v="No"/>
    <m/>
    <m/>
    <m/>
    <m/>
    <m/>
    <m/>
    <m/>
    <s v=""/>
    <n v="4"/>
    <x v="0"/>
  </r>
  <r>
    <s v="SSF-00000776"/>
    <s v="Fire Detection Impairment (7 day max duration)"/>
    <s v="David Cooper"/>
    <s v="Closed"/>
    <s v="6/28/2021"/>
    <s v="7/2/2021"/>
    <x v="3"/>
    <s v="GCI General Contractors"/>
    <x v="170"/>
    <s v="South San Francisco"/>
    <s v="4155172240"/>
    <s v="David Cooper"/>
    <s v="dcooper@gcigc.com"/>
    <s v="Mid Campus - SSF10"/>
    <s v="21-2001 B10 NMR Project: Fire Impairment Continuation [062821 - 070221]"/>
    <s v="10123 (SSF10.1.10123), SELECT FLOORS/ROOMS AS APPROPRIATE, Disarms: (1-1,2, 25 to 28, 52 to 61,67 to 69, 75,77,88,91,94, 96 to 104,123,141 to 143, 146 to 149,161 to 175, 188,189,192,193) -Online-, 10159 (SSF10.1.10159), 10161 (SSF10.1.10161), 10162 (SSF10.1.10162), 10168 (SSF10.1.10168), 10165 (SSF10.1.10165), 10160 (SSF10.1.10160), 10166 (SSF10.1.10166), 10167 (SSF10.1.10167), 10167A (SSF10.1.10167A), 10164 (SSF10.1.10164), 10170 (SSF10.1.10170), 10171 (SSF10.1.10171), 10173 (SSF10.1.10173), 10176 (SSF10.1.10176), 10175 (SSF10.1.10175), 10172A (SSF10.1.10172A), 10172B (SSF10.1.10172B), 10177 (SSF10.1.10177), 10177A (SSF10.1.10177A), 10174 (SSF10.1.10174)"/>
    <s v="6/28/2021 12:00 AM"/>
    <m/>
    <s v="I will be submitting for a night shift impairment for next week Monday night thru Thursday AM for some added work. Call me if questions. Fire watch will be in place. "/>
    <s v="Demo work conducted in area. Includes dust generation and demo. Demo of existing concrete walls, ceilings, walls, utilities, floors etc. Hot work as needed. "/>
    <s v="L16077083"/>
    <s v="David Cooper"/>
    <m/>
    <s v="No"/>
    <s v="RA"/>
    <s v="No"/>
    <m/>
    <m/>
    <m/>
    <m/>
    <m/>
    <m/>
    <m/>
    <s v=""/>
    <n v="4"/>
    <x v="0"/>
  </r>
  <r>
    <s v="SSF-00000775"/>
    <s v="Fire Suppression Impairment (7 day max duration)"/>
    <s v="Odilon Valencia"/>
    <s v="Closed"/>
    <s v="7/5/2021"/>
    <s v="7/9/2021"/>
    <x v="4"/>
    <s v="XLC / ECO FIRE SPRINKLER /"/>
    <x v="170"/>
    <s v="South San Francisco"/>
    <s v="9254811082"/>
    <s v="Odilon Valencia"/>
    <s v="ovalencia@xlconstruction.com"/>
    <s v="Upper Campus - SSF25"/>
    <s v="Continuation B25 Drain 1st &amp; 2nd floor [070621 - 070921]"/>
    <s v="OFFLINE (F-Key WF/TS + HS), SSF25 1st Floor (SSF25.1), SSF25 2nd Floor (SSF25.2)"/>
    <s v="7/5/2021 12:00 AM"/>
    <m/>
    <m/>
    <s v="FIRE SPRINKLER DRAIN DOWN IN B25 1ST AND 2ND FLOOR FOR RECONFIGURATION OF SPRINKLER HEADS. WILL FILL SYSTEM DAILY AT THE END OF EACH WORKDAY"/>
    <s v="B16077140 "/>
    <s v="Odilon Valencia"/>
    <m/>
    <s v="No"/>
    <s v="RA"/>
    <s v="No"/>
    <m/>
    <m/>
    <m/>
    <m/>
    <m/>
    <m/>
    <m/>
    <s v=""/>
    <n v="11"/>
    <x v="1"/>
  </r>
  <r>
    <s v="SSF-00000774"/>
    <s v="Fire Suppression Impairment (7 day max duration)"/>
    <s v="Odilon Valencia"/>
    <s v="Closed"/>
    <s v="7/6/2021"/>
    <s v="7/9/2021"/>
    <x v="4"/>
    <s v="XLC / ECO Fire Sprinkler"/>
    <x v="170"/>
    <s v="South San Francisco"/>
    <s v="9254811082"/>
    <s v="Odilon Valencia"/>
    <s v="ovalencia@xlconstruction.com"/>
    <s v="Upper Campus - SSF26"/>
    <s v="Continuation Sprinkler System Drain Down B26 [070621 - 070921]"/>
    <s v="OFFLINE, SSF26 3rd Floor (SSF26.3), Bypass H/S +WF/TS, MOP NEEDED, Call security to disregard."/>
    <s v="7/6/2021 12:00 AM"/>
    <m/>
    <m/>
    <s v="Fire sprinkler drain down required to work on the system."/>
    <s v=" B16077076"/>
    <s v="Odilon Valencia"/>
    <m/>
    <s v="No"/>
    <s v="RA"/>
    <s v="No"/>
    <m/>
    <m/>
    <m/>
    <m/>
    <m/>
    <m/>
    <m/>
    <s v=""/>
    <n v="12"/>
    <x v="1"/>
  </r>
  <r>
    <s v="SSF-00000767"/>
    <s v="Fire Suppression Impairment (7 day max duration)"/>
    <s v="Edgar Montes"/>
    <s v="Closed"/>
    <s v="6/24/2021"/>
    <s v="6/24/2021"/>
    <x v="1"/>
    <s v="Fire Stop"/>
    <x v="170"/>
    <s v="South San Francisco"/>
    <s v="650-296-7953"/>
    <s v="Carlos Mendez"/>
    <s v="joe@firestopsprinkler.com "/>
    <s v="Upper Campus - SSF33"/>
    <s v="B33 Emergency Repair - Repair Fire pump Discharge Butterfly Valve [062421]"/>
    <s v="331313, SSF33 (SSF33), SSF33 1st Floor (SSF33.1), Disarms: WF&amp;amp;TS F-key, horn strobe bypass. MOP needed - Offline"/>
    <s v="6/24/2021 12:00 AM"/>
    <m/>
    <m/>
    <s v="B33 Emergency Repair. Repair Fire pump Discharge Butterfly Valve. Will need to drain 1st floor for repairs."/>
    <m/>
    <s v="Edgar Montes"/>
    <m/>
    <s v="No"/>
    <s v="RA"/>
    <s v="No"/>
    <m/>
    <m/>
    <m/>
    <m/>
    <m/>
    <m/>
    <m/>
    <s v=""/>
    <n v="0"/>
    <x v="0"/>
  </r>
  <r>
    <s v="SSF-00000760"/>
    <s v="Fire Detection Impairment (7 day max duration)"/>
    <s v="Paul E Kern"/>
    <s v="Closed"/>
    <s v="7/6/2021"/>
    <s v="7/9/2021"/>
    <x v="3"/>
    <s v="GCI"/>
    <x v="170"/>
    <s v="South San Francisco"/>
    <s v="707.695.0936"/>
    <s v="Paul E Kern"/>
    <s v="pkern@gcigc.com "/>
    <s v="South Campus - SSF47"/>
    <s v="Continuation B47 impairment [070621 - 070921]"/>
    <s v="Disarms (2-9,11,12,14) - Online, 472125 (SSF47.2.472125)"/>
    <s v="7/6/2021 12:00 AM"/>
    <m/>
    <m/>
    <s v="Solder &amp; braze copper piping"/>
    <s v="G16077101"/>
    <s v="Paul Kern"/>
    <m/>
    <s v="No"/>
    <s v="RA"/>
    <s v="No"/>
    <m/>
    <m/>
    <m/>
    <m/>
    <m/>
    <m/>
    <m/>
    <s v=""/>
    <n v="12"/>
    <x v="1"/>
  </r>
  <r>
    <s v="SSF-00000743"/>
    <s v="Fire Detection Impairment (7 day max duration)"/>
    <s v="Odilon Valencia"/>
    <s v="Closed"/>
    <s v="7/6/2021"/>
    <s v="7/9/2021"/>
    <x v="4"/>
    <s v="XLC"/>
    <x v="170"/>
    <s v="South San Francisco"/>
    <s v="9254811082"/>
    <s v="Odilon Valencia"/>
    <s v="ovalencia@xlconstruction.com"/>
    <s v="Upper Campus - SSF26"/>
    <s v="Continuation B26 3rd floor [070621 - 070921]"/>
    <s v="ONLINE, (LOOP 3), SSF26 3rd Floor (SSF26.3)"/>
    <s v="7/6/2021 12:00 AM"/>
    <m/>
    <m/>
    <s v="Demolition: Walls, Ceiling grid, duct work, plumbing, electrical"/>
    <s v=" B16077076"/>
    <s v="Odilon Valencia"/>
    <m/>
    <s v="No"/>
    <s v="RA"/>
    <s v="No"/>
    <m/>
    <m/>
    <m/>
    <m/>
    <m/>
    <m/>
    <m/>
    <s v=""/>
    <n v="12"/>
    <x v="1"/>
  </r>
  <r>
    <s v="SSF-00000742"/>
    <s v="Fire Detection Impairment (7 day max duration)"/>
    <s v="Odilon Valencia"/>
    <s v="Closed"/>
    <s v="7/6/2021"/>
    <s v="7/9/2021"/>
    <x v="4"/>
    <s v="XLC"/>
    <x v="170"/>
    <s v="South San Francisco"/>
    <s v="9254811082"/>
    <s v="Odilon Valencia"/>
    <s v="ovalencia@xlconstruction.com"/>
    <s v="Upper Campus - SSF25"/>
    <s v="Continuation B25 1st and 2nd floors [070621 - 070921]"/>
    <s v="ONLINE, (Loops 1 &amp;amp; 2), SSF25 1st Floor (SSF25.1), SSF25 2nd Floor (SSF25.2)"/>
    <s v="7/6/2021 12:00 AM"/>
    <m/>
    <m/>
    <s v="Demolition: walls, ceiling grid, Duct work, plumbing, electrical"/>
    <s v="B16077140 / B16077076"/>
    <s v="Odilon Valencia"/>
    <m/>
    <s v="No"/>
    <s v="RA"/>
    <s v="No"/>
    <m/>
    <m/>
    <m/>
    <m/>
    <m/>
    <m/>
    <m/>
    <s v=""/>
    <n v="12"/>
    <x v="1"/>
  </r>
  <r>
    <s v="SSF-00000741"/>
    <s v="Fire Suppression Impairment (7 day max duration)"/>
    <s v="Yesenia Contreras Alvarez"/>
    <s v="Closed"/>
    <s v="7/2/2021"/>
    <s v="7/2/2021"/>
    <x v="5"/>
    <s v="Siemens FLS"/>
    <x v="170"/>
    <s v="South San Francisco"/>
    <s v="650-201-3695"/>
    <s v="Mike Johnston"/>
    <s v="   mikejo@gene.com"/>
    <s v="Mid Campus - M12 Parking (PS3)"/>
    <s v=" PS-3 Siemens Annual Title 19 Visual Sprinkler Inspection [070221]"/>
    <s v="All Floors, All Rooms"/>
    <s v="7/2/2021 12:00 AM"/>
    <m/>
    <m/>
    <s v="Siemens Annual Title 19 Sprinkler Inspection. No Audibles/Visual Signals."/>
    <s v="2002558230"/>
    <s v="Yesenia Contreras Alvarez (FLS)"/>
    <m/>
    <s v="No"/>
    <s v="RA"/>
    <s v="No"/>
    <m/>
    <m/>
    <m/>
    <m/>
    <m/>
    <m/>
    <m/>
    <s v=""/>
    <n v="8"/>
    <x v="1"/>
  </r>
  <r>
    <s v="SSF-00000739"/>
    <s v="Fire Detection Impairment (7 day max duration)"/>
    <s v="Nicholas Davis"/>
    <s v="Closed"/>
    <s v="7/5/2021"/>
    <s v="7/12/2021"/>
    <x v="9"/>
    <s v="Truebeck Construction"/>
    <x v="170"/>
    <s v="South San Francisco"/>
    <s v="6507306424"/>
    <s v="Jason McGinty"/>
    <s v="mcgintj2@gene.com"/>
    <s v="Upper Campus - SSF33"/>
    <s v="B33 First Floor Fire Alarm System Impairment Request [07.05.2021-07.12.2021]"/>
    <s v="Disarms: (1-25)(7-3 to 12) - Online-, 331202 (SSF33.1.331202), 331200 (SSF33.1.331200), 331201 (SSF33.1.331201), 331000 (SSF33.1.331000), 331001 (SSF33.1.331001), 331002 (SSF33.1.331002), 331004 (SSF33.1.331004), 331010 (SSF33.1.331010), 331110 (SSF33.1.331110), 331111 (SSF33.1.331111), 331112 (SSF33.1.331112), 331203 (SSF33.1.331203), 331301 (SSF33.1.331301), 331313 (SSF33.1.331313), 331310 (SSF33.1.331310), 331100 (SSF33.1.331100), 331317 (SSF33.1.331317), 331314 (SSF33.1.331314), 331315 (SSF33.1.331315), 331114 (SSF33.1.331114), 331322 (SSF33.1.331322), 331312 (SSF33.1.331312), 331332 (SSF33.1.331332), 331319 (SSF33.1.331319), 331325 (SSF33.1.331325), 331316 (SSF33.1.331316), 331318 (SSF33.1.331318), 331320 (SSF33.1.331320), 331323 (SSF33.1.331323), 331331 (SSF33.1.331331)"/>
    <s v="7/5/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B33 Cafe refresh.  Removal of finishes, drywall, ceramic tile &amp; kitchen equipment, &amp; removal + refurbishing the Fire Alarm Devices within the Work Area."/>
    <s v="L16077155"/>
    <s v="Nicholas Davis"/>
    <m/>
    <s v="No"/>
    <s v="RA"/>
    <s v="No"/>
    <m/>
    <m/>
    <m/>
    <m/>
    <m/>
    <m/>
    <m/>
    <s v=""/>
    <n v="11"/>
    <x v="1"/>
  </r>
  <r>
    <s v="SSF-00000738"/>
    <s v="Fire Detection Impairment (7 day max duration)"/>
    <s v="Zbigniew Borowski-Kazimiruk"/>
    <s v="Closed"/>
    <s v="6/28/2021"/>
    <s v="7/2/2021"/>
    <x v="1"/>
    <s v="Genentech"/>
    <x v="170"/>
    <s v="South San Francisco"/>
    <s v="6504383510"/>
    <s v="Zbigniew Borowski-Kazimiruk"/>
    <s v="borowski@gene.com"/>
    <s v="Lower Campus - SSF03"/>
    <s v="Weld Repair to CIP 6 continuation B3 [062821-070221]"/>
    <s v="ONLINE, (3-25,26,28 to 43), 3B132 (SSF03.1.3B132), 3B150 (SSF03.1.3B150)"/>
    <s v="6/28/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Weld Repairs to CIP6"/>
    <s v="2002596044"/>
    <s v="Paul Borowski"/>
    <m/>
    <s v="No"/>
    <s v="RA"/>
    <s v="No"/>
    <m/>
    <m/>
    <m/>
    <m/>
    <m/>
    <m/>
    <m/>
    <s v=""/>
    <n v="4"/>
    <x v="0"/>
  </r>
  <r>
    <s v="SSF-00000734"/>
    <s v="Fire Suppression Impairment (7 day max duration)"/>
    <s v="Yesenia Contreras Alvarez"/>
    <s v="Closed"/>
    <s v="7/1/2021"/>
    <s v="7/1/2021"/>
    <x v="5"/>
    <s v=" Siemens FLS"/>
    <x v="170"/>
    <s v="South San Francisco"/>
    <s v="650-201-3695"/>
    <s v="  Mike Johnston"/>
    <s v="  mikejo@gene.com"/>
    <s v="Mid Campus - M14 Parking (PS2)"/>
    <s v="PS-2 Siemens Annual Title 19 Visual Sprinkler Inspection [070121]"/>
    <s v="All Floors, All Rooms"/>
    <s v="7/1/2021 12:00 AM"/>
    <m/>
    <m/>
    <s v="Siemens Annual Title 19 Sprinkler Inspection. No Audibles/Visual Signals."/>
    <s v="2002558229"/>
    <s v="Yesenia Contreras Alvarez (FLS)"/>
    <m/>
    <s v="No"/>
    <s v="RA"/>
    <s v="No"/>
    <m/>
    <m/>
    <m/>
    <m/>
    <m/>
    <m/>
    <m/>
    <s v=""/>
    <n v="7"/>
    <x v="1"/>
  </r>
  <r>
    <s v="SSF-00000730"/>
    <s v="Fire Detection Impairment (7 day max duration)"/>
    <s v="Casey Hill"/>
    <s v="Closed"/>
    <s v="6/23/2021"/>
    <s v="6/24/2021"/>
    <x v="5"/>
    <s v="Genentech"/>
    <x v="171"/>
    <s v="South San Francisco"/>
    <s v="510.697.2859"/>
    <s v="Casey Hill"/>
    <s v="hillc17@gene.com"/>
    <s v="Lower Campus - SSF09A"/>
    <s v="B9A Emergency Continuation MDC01 &amp; MDC02 [062321 - 062421]"/>
    <s v="1st, MDC01 &amp;amp; MDC02, Disarms: (1-46 to 60) - Offline"/>
    <s v="6/23/2021 12:00 AM"/>
    <m/>
    <s v="Place MDC01 &amp; MDC02 FLS systems off-line to prevent accidental activation while rear doors are open."/>
    <s v="Take FLS systems off-line to expose Vesda system by opening back doors to MDC's "/>
    <s v="N/A"/>
    <s v="Cryss Enriquez (FLS)"/>
    <m/>
    <s v="No"/>
    <s v="RA"/>
    <s v="No"/>
    <m/>
    <m/>
    <m/>
    <m/>
    <m/>
    <m/>
    <m/>
    <s v=""/>
    <n v="0"/>
    <x v="0"/>
  </r>
  <r>
    <s v="SSF-00000729"/>
    <s v="Fire Detection Impairment (7 day max duration)"/>
    <s v="Edward Sirias"/>
    <s v="Closed"/>
    <s v="6/25/2021"/>
    <s v="6/25/2021"/>
    <x v="0"/>
    <s v="JLL crew 231 "/>
    <x v="171"/>
    <s v="South San Francisco"/>
    <s v="6507372683"/>
    <s v="Edward Sirias"/>
    <s v="siriase@gene.com"/>
    <s v="South Campus - SSF44"/>
    <s v="B44 1 MON GENSET PM [062521]"/>
    <s v="B44 Generator yard, ONLINE, (31-58,59)"/>
    <s v="6/25/2021 12:00 AM"/>
    <m/>
    <s v="engineer will run the Genset with no load "/>
    <s v="Emergency impairment request for B44 1 MON GENSET PM [062521]"/>
    <s v="2002560218"/>
    <s v="Edward Sirias"/>
    <m/>
    <s v="No"/>
    <s v="RA"/>
    <s v="No"/>
    <m/>
    <m/>
    <m/>
    <m/>
    <m/>
    <m/>
    <m/>
    <s v=""/>
    <n v="2"/>
    <x v="0"/>
  </r>
  <r>
    <s v="SSF-00000728"/>
    <s v="Fire Detection Impairment (7 day max duration)"/>
    <s v="Casey Hill"/>
    <s v="Closed"/>
    <s v="6/23/2021"/>
    <s v="6/23/2021"/>
    <x v="5"/>
    <s v="Genentech"/>
    <x v="171"/>
    <s v="South San Francisco"/>
    <s v="510.697.2859"/>
    <s v="Casey Hill"/>
    <s v="hillc17@gene.com"/>
    <s v="Lower Campus - SSF09A"/>
    <s v="B9A Emergency Continuation MDC01 &amp; MDC02 [062321]"/>
    <s v="1st, MDC01 &amp;amp; MDC02, Disarms: (1-46 to 60) - Offline"/>
    <s v="6/23/2021 12:00 AM"/>
    <m/>
    <s v="Place MDC01 &amp; MDC02 FLS systems off-line to prevent accidental activation while rear doors are open."/>
    <s v="Take FLS systems off-line to expose Vesda system by opening back doors to MDC's "/>
    <s v="N/A"/>
    <s v="Cryss Enriquez (FLS)"/>
    <m/>
    <s v="No"/>
    <s v="RA"/>
    <s v="No"/>
    <m/>
    <m/>
    <m/>
    <m/>
    <m/>
    <m/>
    <m/>
    <s v=""/>
    <n v="0"/>
    <x v="0"/>
  </r>
  <r>
    <s v="SSF-00000727"/>
    <s v="Fire Detection Impairment (7 day max duration)"/>
    <s v="Edward Sirias"/>
    <s v="Closed"/>
    <s v="6/24/2021"/>
    <s v="6/24/2021"/>
    <x v="0"/>
    <s v="JLL crew 231 "/>
    <x v="171"/>
    <s v="South San Francisco"/>
    <s v="6507372683"/>
    <s v="Edward Sirias"/>
    <s v="siriase@gene.com"/>
    <s v="South Campus - SSF43"/>
    <s v="B43 1 MON GENSET PM [062421]"/>
    <s v="43 Generator Yard, Disarms: (1-53,54) - Online"/>
    <s v="6/24/2021 12:00 AM"/>
    <m/>
    <s v="engineer will run the genset with no load "/>
    <s v="Emergency impairment request for B43 1 MON GENSET PM [062421]"/>
    <s v="2002560156"/>
    <s v="Edward Sirias"/>
    <m/>
    <s v="No"/>
    <s v="RA"/>
    <s v="No"/>
    <m/>
    <m/>
    <m/>
    <m/>
    <m/>
    <m/>
    <m/>
    <s v=""/>
    <n v="1"/>
    <x v="0"/>
  </r>
  <r>
    <s v="SSF-00000726"/>
    <s v="Fire Detection Impairment (7 day max duration)"/>
    <s v="James Alotis"/>
    <s v="Closed"/>
    <s v="6/29/2021"/>
    <s v="6/29/2021"/>
    <x v="5"/>
    <s v="Genentech "/>
    <x v="171"/>
    <s v="South San Francisco"/>
    <s v="650-759-2982"/>
    <s v="Albert Dharsono"/>
    <s v="jaimesa@gene.com"/>
    <s v="Lower Campus - SSF09A"/>
    <s v="B9A MDC01/02 continuation [062921]"/>
    <s v="1st flr, Rms: MDC01/MDC02, OFFLINE, (1-46 to 60)"/>
    <s v="6/29/2021 12:00 AM"/>
    <m/>
    <s v="Emergency Impairment to support access to Network Equipment located in MDC01 and MDC02. "/>
    <s v="Impair FLS system in B9A MDC01 and MDC02 a for equipment/fiber troubleshooting."/>
    <s v="N/A"/>
    <s v="Yesenia Contreras Alvarez (FLS)"/>
    <m/>
    <s v="No"/>
    <s v="RA"/>
    <s v="No"/>
    <m/>
    <m/>
    <m/>
    <m/>
    <m/>
    <m/>
    <m/>
    <s v=""/>
    <n v="6"/>
    <x v="1"/>
  </r>
  <r>
    <s v="SSF-00000723"/>
    <s v="Fire Detection Impairment (7 day max duration)"/>
    <s v="Noel Lopez"/>
    <s v="Closed"/>
    <s v="6/25/2021"/>
    <s v="6/25/2021"/>
    <x v="0"/>
    <s v="JLL"/>
    <x v="171"/>
    <s v="South San Francisco"/>
    <s v="6505540884"/>
    <s v="Thorin Ryan"/>
    <s v="lopezn16@gene.com"/>
    <s v="South Campus - SSF42"/>
    <s v="B42 Monthly emergency generator test [062521]"/>
    <s v="421365, Disarms: (1-54,55) - Online"/>
    <s v="6/25/2021 12:00 AM"/>
    <m/>
    <m/>
    <s v="B42 emergency generator test - No load"/>
    <s v="2002558472"/>
    <s v="Noel Lopez"/>
    <m/>
    <s v="No"/>
    <s v="RA"/>
    <s v="No"/>
    <m/>
    <m/>
    <m/>
    <m/>
    <m/>
    <m/>
    <m/>
    <s v=""/>
    <n v="2"/>
    <x v="0"/>
  </r>
  <r>
    <s v="SSF-00000722"/>
    <s v="Fire Suppression Impairment (7 day max duration)"/>
    <s v="Noel Lopez"/>
    <s v="Closed"/>
    <s v="6/25/2021"/>
    <s v="6/25/2021"/>
    <x v="0"/>
    <s v="JLL"/>
    <x v="171"/>
    <s v="South San Francisco"/>
    <s v="6505540884"/>
    <s v="Thorin Ryan"/>
    <s v="lopezn16@gene.com"/>
    <s v="South Campus - SSF40"/>
    <s v="B40 weekly fire pump test [062521]"/>
    <s v="Disarms: (Fire pump F-Key) - Online, 401043 (SSF40.1.401043)"/>
    <s v="6/25/2021 12:00 AM"/>
    <m/>
    <m/>
    <s v="B40 weekly fire pump test "/>
    <s v="2002553572"/>
    <s v="Noel Lopez"/>
    <m/>
    <s v="No"/>
    <s v="RA"/>
    <s v="No"/>
    <m/>
    <m/>
    <m/>
    <m/>
    <m/>
    <m/>
    <m/>
    <s v=""/>
    <n v="2"/>
    <x v="0"/>
  </r>
  <r>
    <s v="SSF-00000721"/>
    <s v="Fire Suppression Impairment (7 day max duration)"/>
    <s v="Noel Lopez"/>
    <s v="Closed"/>
    <s v="6/25/2021"/>
    <s v="6/25/2021"/>
    <x v="0"/>
    <s v="JLL"/>
    <x v="171"/>
    <s v="South San Francisco"/>
    <s v="6505540884"/>
    <s v="Thorin Ryan"/>
    <s v="lopezn16@gene.com"/>
    <s v="South Campus - PSA"/>
    <s v="PSA Monthly fire pump test [062521]"/>
    <s v="Disarms: (1-10,11,13 to 17,19,30,52,53,55,56) - Online, PSA1010 (SSFPSA.1.PSA1010)"/>
    <s v="6/25/2021 12:00 AM"/>
    <m/>
    <m/>
    <s v="PSA monthly fire pump test "/>
    <s v="2002559855"/>
    <s v="Noel Lopez"/>
    <m/>
    <s v="No"/>
    <s v="RA"/>
    <s v="No"/>
    <m/>
    <m/>
    <m/>
    <m/>
    <m/>
    <m/>
    <m/>
    <s v=""/>
    <n v="2"/>
    <x v="0"/>
  </r>
  <r>
    <s v="SSF-00000720"/>
    <s v="Fire Suppression Impairment (7 day max duration)"/>
    <s v="Noel Lopez"/>
    <s v="Closed"/>
    <s v="6/25/2021"/>
    <s v="6/25/2021"/>
    <x v="0"/>
    <s v="JLL"/>
    <x v="171"/>
    <s v="South San Francisco"/>
    <s v="6505540884"/>
    <s v="Thorin Ryan"/>
    <s v="lopezn16@gene.com"/>
    <s v="South Campus - SSF41"/>
    <s v="B41 Monthly fire pump test [062521]"/>
    <s v="B411202, Disarms: (1-45,46,49 to 54) - Online"/>
    <s v="6/25/2021 12:00 AM"/>
    <m/>
    <m/>
    <s v="B41 fire pump monthly test"/>
    <s v="2002559854"/>
    <s v="Noel Lopez"/>
    <m/>
    <s v="No"/>
    <s v="RA"/>
    <s v="No"/>
    <m/>
    <m/>
    <m/>
    <m/>
    <m/>
    <m/>
    <m/>
    <s v=""/>
    <n v="2"/>
    <x v="0"/>
  </r>
  <r>
    <s v="SSF-00000719"/>
    <s v="Fire Detection Impairment (7 day max duration)"/>
    <s v="Edward Sirias"/>
    <s v="Closed"/>
    <s v="6/28/2021"/>
    <s v="6/28/2021"/>
    <x v="0"/>
    <s v="JLL crew 231 "/>
    <x v="171"/>
    <s v="South San Francisco"/>
    <s v="6507372683"/>
    <s v="Edward Sirias"/>
    <s v="siriase@gene.com"/>
    <s v="South Campus - SSF47"/>
    <s v="B47 1 MON GENSET PM [062821]"/>
    <s v="47 Generator yard, ONLINE, (1-53,54)"/>
    <s v="6/28/2021 12:00 AM"/>
    <m/>
    <m/>
    <s v="B47 1 MON GENSET PM [062821] Engineer will be running generator with no load to test operation of the equipment. During this time they will be collecting an oil sample from the generator. "/>
    <s v="2002560219"/>
    <s v="Edward Sirias"/>
    <m/>
    <s v="No"/>
    <s v="RA"/>
    <s v="No"/>
    <m/>
    <m/>
    <m/>
    <m/>
    <m/>
    <m/>
    <m/>
    <s v=""/>
    <n v="5"/>
    <x v="1"/>
  </r>
  <r>
    <s v="SSF-00000718"/>
    <s v="Fire Detection Impairment (7 day max duration)"/>
    <s v="Jeremy Ezrin"/>
    <s v="Closed"/>
    <s v="6/28/2021"/>
    <s v="7/2/2021"/>
    <x v="8"/>
    <m/>
    <x v="172"/>
    <s v="South San Francisco"/>
    <s v="6503041238"/>
    <s v="Darren Valenzano"/>
    <s v="darrenv@dpr.com"/>
    <s v="West Campus - B29 - Allerton"/>
    <s v="Access Upgrades - New B29 [062821-070221]"/>
    <s v="1-3 and 1-8 building on line, SSF29 1st Floor (SSF29.1)"/>
    <s v="6/28/2021 12:00 AM"/>
    <m/>
    <m/>
    <s v="-Add pedestal to install talk-a-phone prevent building alarm from going off. "/>
    <s v="L16077104"/>
    <s v="Jeremy Ezrin"/>
    <m/>
    <s v="No"/>
    <s v="RA"/>
    <s v="No"/>
    <m/>
    <m/>
    <m/>
    <m/>
    <m/>
    <m/>
    <m/>
    <s v=""/>
    <n v="6"/>
    <x v="1"/>
  </r>
  <r>
    <s v="SSF-00000716"/>
    <s v="Fire Detection Impairment (7 day max duration)"/>
    <s v="Edward Sirias"/>
    <s v="Closed"/>
    <s v="6/23/2021"/>
    <s v="6/23/2021"/>
    <x v="0"/>
    <s v="JLL crew 231 "/>
    <x v="172"/>
    <s v="South San Francisco"/>
    <s v="6507372683"/>
    <s v="Edward Sirias"/>
    <s v="siriase@gene.com"/>
    <s v="South Campus - SSF46"/>
    <s v="B46 1 MON GENSET PM [062321]"/>
    <s v="Disarms: (1-35,36) - Online, 461304 (SSF46.1.461304)"/>
    <s v="6/23/2021 12:00 AM"/>
    <m/>
    <m/>
    <s v="B46 1 MON GENSET PM - No load"/>
    <s v="2002560157"/>
    <s v="Edward Sirias"/>
    <m/>
    <s v="No"/>
    <s v="RA"/>
    <s v="No"/>
    <m/>
    <m/>
    <m/>
    <m/>
    <m/>
    <m/>
    <m/>
    <s v=""/>
    <n v="1"/>
    <x v="0"/>
  </r>
  <r>
    <s v="SSF-00000713"/>
    <s v="Fire Suppression Impairment (7 day max duration)"/>
    <s v="Erick Aguayo"/>
    <s v="Closed"/>
    <s v="6/28/2021"/>
    <s v="6/28/2021"/>
    <x v="7"/>
    <s v="dome- fire stop"/>
    <x v="172"/>
    <s v="South San Francisco"/>
    <s v="6506531109"/>
    <s v="pablo ortega"/>
    <s v="portega@domebuilds.com"/>
    <s v="Lower Campus - SSF05"/>
    <s v="B5 T cell 5546 Drain 06-28-21"/>
    <s v="5546, 5370 (SSF05.1.5370), Offline, Bypass F-Keys (Horn+Strobes, WF+TS), Call Security to disregard red strobes, Drain Zone S-1"/>
    <s v="6/28/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
    <s v="Replace sprinkles Heads relocate sprinkles lines "/>
    <s v="G16077151"/>
    <s v="Erick Aguayo"/>
    <m/>
    <s v="No"/>
    <s v="RA"/>
    <s v="No"/>
    <m/>
    <m/>
    <m/>
    <m/>
    <m/>
    <m/>
    <m/>
    <s v=""/>
    <n v="6"/>
    <x v="1"/>
  </r>
  <r>
    <s v="SSF-00000708"/>
    <s v="Fire Detection Impairment (7 day max duration)"/>
    <s v="Paul E Kern"/>
    <s v="Closed"/>
    <s v="6/29/2021"/>
    <s v="7/1/2021"/>
    <x v="3"/>
    <s v="GCI"/>
    <x v="172"/>
    <s v="South San Francisco"/>
    <s v="707.695.0936"/>
    <s v="Paul E Kern"/>
    <s v="pkern@gcigc.com "/>
    <s v="South Campus - SSF47"/>
    <s v="New B47 impairment [062921 - 070121]"/>
    <s v="Online, 472125 (SSF47.2.472125), Disarm points (2-9,11,12,14)"/>
    <s v="6/29/2021 12:00 AM"/>
    <m/>
    <m/>
    <s v="Solder &amp; braze copper piping"/>
    <s v="G16077101"/>
    <s v="Paul Kern"/>
    <m/>
    <s v="No"/>
    <s v="RA"/>
    <s v="No"/>
    <m/>
    <m/>
    <m/>
    <m/>
    <m/>
    <m/>
    <m/>
    <s v=""/>
    <n v="7"/>
    <x v="1"/>
  </r>
  <r>
    <s v="SSF-00000707"/>
    <s v="Fire Detection Impairment (7 day max duration)"/>
    <s v="David Miller"/>
    <s v="Closed"/>
    <s v="6/24/2021"/>
    <s v="6/24/2021"/>
    <x v="0"/>
    <s v="HPM Systems"/>
    <x v="172"/>
    <s v="South San Francisco"/>
    <s v="650-737-2167"/>
    <s v="Gary Seto"/>
    <s v="davemill@gene.com"/>
    <s v="South Campus - SSF43"/>
    <s v="B43 Gas Sensor Repair [062421]"/>
    <s v="Disarms: LEL (4-4,5,19,22,28) - Online, SSF43 1st Floor (SSF43.1)"/>
    <s v="6/24/2021 12:00 AM"/>
    <m/>
    <m/>
    <s v="Repair of Multiple Gas Sensors"/>
    <s v="2002582065 plus 2"/>
    <s v="SSFPermits"/>
    <m/>
    <s v="No"/>
    <s v="RA"/>
    <s v="No"/>
    <m/>
    <m/>
    <m/>
    <m/>
    <m/>
    <m/>
    <m/>
    <s v=""/>
    <n v="2"/>
    <x v="0"/>
  </r>
  <r>
    <s v="SSF-00000706"/>
    <s v="Fire Suppression Impairment (7 day max duration)"/>
    <s v="Yesenia Contreras Alvarez"/>
    <s v="Closed"/>
    <s v="6/29/2021"/>
    <s v="6/29/2021"/>
    <x v="5"/>
    <s v="Siemens FLS"/>
    <x v="172"/>
    <s v="South San Francisco"/>
    <s v="650-201-3695"/>
    <s v=" Mike Johnston"/>
    <s v=" mikejo@gene.com"/>
    <s v="Lower Campus - SSFPS1"/>
    <s v="PS-1 Siemens Annual Title 19 Visual Sprinkler Inspection [062921]"/>
    <s v="All Floors, All Rooms"/>
    <s v="6/29/2021 12:00 AM"/>
    <m/>
    <m/>
    <s v="Siemens Annual Title 19 Sprinkler Inspection. No Audibles/Visual Signals."/>
    <s v="2002558228"/>
    <s v="Yesenia Contreras Alvarez (FLS)"/>
    <m/>
    <s v="No"/>
    <s v="RA"/>
    <s v="No"/>
    <m/>
    <m/>
    <m/>
    <m/>
    <m/>
    <m/>
    <m/>
    <s v=""/>
    <n v="7"/>
    <x v="1"/>
  </r>
  <r>
    <s v="SSF-00000704"/>
    <s v="Fire Detection Impairment (7 day max duration)"/>
    <s v="Will Ratelle"/>
    <s v="Closed"/>
    <s v="6/28/2021"/>
    <s v="7/3/2021"/>
    <x v="3"/>
    <s v="GCI"/>
    <x v="173"/>
    <s v="South San Francisco"/>
    <s v="415-730-7598"/>
    <s v="Will Ratelle"/>
    <s v="wratelle@gcigc.com"/>
    <s v="South Campus - SSF42"/>
    <s v="B42 1st Floor Conference Room Improvements CONTINUATION [06.28.21-07.02.21]"/>
    <s v="SSF42 1st Floor (SSF42.1), (2-2 to 18, 23 to 27), (3-3, 4, 5, 8), ONLINE, 421110 (SSF42.1.421110), 421132 (SSF42.1.421132), 421133 (SSF42.1.421133), 421101 (SSF42.1.421101), 421128 (SSF42.1.421128), 421211 (SSF42.1.421211), 421120 (SSF42.1.421120), 421145 (SSF42.1.421145), 421105 (SSF42.1.421105), 421135 (SSF42.1.421135), 421141 (SSF42.1.421141), 421140 (SSF42.1.421140)"/>
    <s v="6/28/2021 12:00 AM"/>
    <m/>
    <s v="Saturday 0600-1400_x000a__x000a_"/>
    <s v="Demo of existing conference rooms, restrooms and break area.  Area will be re-designed and updated finishes installed throughout these areas.  All rooms to be demo'd and surrounding corridors and open spaces."/>
    <s v="L16077112"/>
    <s v="Will Ratelle"/>
    <m/>
    <s v="No"/>
    <s v="RA"/>
    <s v="No"/>
    <m/>
    <m/>
    <m/>
    <m/>
    <m/>
    <m/>
    <m/>
    <s v=""/>
    <n v="7"/>
    <x v="1"/>
  </r>
  <r>
    <s v="SSF-00000703"/>
    <s v="Fire Suppression Impairment (7 day max duration)"/>
    <s v="Anthony D Garcia"/>
    <s v="Closed"/>
    <s v="6/28/2021"/>
    <s v="6/28/2021"/>
    <x v="1"/>
    <s v="GCI"/>
    <x v="173"/>
    <s v="South San Francisco"/>
    <s v="4158477158"/>
    <s v="Anthony D Garcia"/>
    <s v="agarcia@gcigc.com"/>
    <s v="West Campus - SSF29"/>
    <s v="[New B29 HCO Project - 6.28.21]"/>
    <s v="Fire stop to do sprinkler work, SSF29 1st Floor (SSF29.1), Offline, Bypass F-Keys (Horn+Strobes, WF+TS, Fire pump), JLL to shut off fire pump, Call security to disregard red strobes, Anthony Garcia confirms sprinkler work will be done on first floor office area"/>
    <s v="6/28/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
    <s v="[Reinstalling sprinkler heads on the first floor office area]"/>
    <s v="L16076939"/>
    <s v="Anthony Garcia"/>
    <m/>
    <s v="No"/>
    <s v="RA"/>
    <s v="No"/>
    <m/>
    <m/>
    <m/>
    <m/>
    <m/>
    <m/>
    <m/>
    <s v=""/>
    <n v="7"/>
    <x v="1"/>
  </r>
  <r>
    <s v="SSF-00000701"/>
    <s v="Fire Detection Impairment (7 day max duration)"/>
    <s v="Edgar Montes"/>
    <s v="Closed"/>
    <s v="6/26/2021"/>
    <s v="6/26/2021"/>
    <x v="0"/>
    <s v="Miguel Steam cleaning"/>
    <x v="173"/>
    <s v="South San Francisco"/>
    <s v="650-296-7953"/>
    <s v="Edgar Montes"/>
    <s v="miguel@miguelsteam.com"/>
    <s v="Lower Campus - T09-B56"/>
    <s v="B56 Kitchen Hood Cleaning [062621]"/>
    <s v="Disarms: (M-116)(D-121) - Online, SSF56 (SSF56), 561011 (SSF56.1.561011), 561010 (SSF56.1.561010), 561015 (SSF56.1.561015)"/>
    <s v="6/26/2021 12:00 AM"/>
    <m/>
    <m/>
    <s v="B56 Miguel Steam Cleaning will be onsite to perform routine PM on Kitchen Hoods "/>
    <m/>
    <s v="Edgar Montes"/>
    <m/>
    <s v="No"/>
    <s v="RA"/>
    <s v="No"/>
    <m/>
    <m/>
    <m/>
    <m/>
    <m/>
    <m/>
    <m/>
    <s v=""/>
    <n v="5"/>
    <x v="1"/>
  </r>
  <r>
    <s v="SSF-00000700"/>
    <s v="Fire Detection Impairment (7 day max duration)"/>
    <s v="Lawson Cook"/>
    <s v="Closed"/>
    <s v="6/28/2021"/>
    <s v="6/28/2021"/>
    <x v="7"/>
    <s v="Dome"/>
    <x v="173"/>
    <s v="South San Francisco"/>
    <s v="6507998786"/>
    <s v="Erick Aguayo"/>
    <s v="portega@domebuilds.com"/>
    <s v="Upper Campus - SSF32"/>
    <s v="NEW B32 Fire Impairment - [062821]"/>
    <s v="Online, SSF32 1st Floor (SSF32.1), Disarm points (1-14,18,30,31,101), Contractor to call Siemens tech when reinstalling smoke detector base and device, Disarm loop 1 and lift one leg"/>
    <s v="6/28/2021 12:00 AM"/>
    <m/>
    <s v="For a job walk, please contact Pablo Ortega at 650-303-6637. Pablo is on site M-F from 6am-2:30pm."/>
    <s v="Replacing ceiling tiles in B32 1st floor main lobby. Smoke detector will need to be removed and re connected during the process. Dust may be generated."/>
    <s v="L16077108"/>
    <s v="Lawson Cook"/>
    <m/>
    <s v="No"/>
    <s v="RA"/>
    <s v="No"/>
    <m/>
    <m/>
    <m/>
    <m/>
    <m/>
    <m/>
    <m/>
    <s v=""/>
    <n v="7"/>
    <x v="1"/>
  </r>
  <r>
    <s v="SSF-00000698"/>
    <s v="Fire Detection Impairment (7 day max duration)"/>
    <s v="Lawson Cook"/>
    <s v="Closed"/>
    <s v="6/28/2021"/>
    <s v="7/5/2021"/>
    <x v="7"/>
    <s v="Dome"/>
    <x v="173"/>
    <s v="South San Francisco"/>
    <s v="6507998786"/>
    <s v="Erick Aguayo"/>
    <s v="portega@domebuilds.com"/>
    <s v="Upper Campus - SSF33"/>
    <s v="Continuous B33 Fire Impairment Extension - [062821 - 070521]"/>
    <s v="OFFLINE, MAC TEAM, SSF33 (SSF33)"/>
    <s v="6/28/2021 12:00 AM"/>
    <m/>
    <s v="This will be supported by the MAC team."/>
    <s v="Repair existing FLS issues on existing system , and replacement of (NEW) FLS system."/>
    <s v="L16077108"/>
    <s v="Lawson Cook"/>
    <m/>
    <s v="No"/>
    <s v="RA"/>
    <s v="No"/>
    <m/>
    <m/>
    <m/>
    <m/>
    <m/>
    <m/>
    <m/>
    <s v=""/>
    <n v="7"/>
    <x v="1"/>
  </r>
  <r>
    <s v="SSF-00000696"/>
    <s v="Fire Detection Impairment (7 day max duration)"/>
    <s v="Anthony D Garcia"/>
    <s v="Closed"/>
    <s v="6/28/2021"/>
    <s v="7/2/2021"/>
    <x v="3"/>
    <s v="GCI"/>
    <x v="173"/>
    <s v="South San Francisco"/>
    <s v="4158477158"/>
    <s v="Anthony D Garcia"/>
    <s v="agarcia@gcigc.com"/>
    <s v="Upper Campus - SSF25"/>
    <s v="RW Sitewide Project - B25 - NEW [062821 - 070221]"/>
    <s v="Online, No points, South San Francisco Locations (SSFLOC), Upper Campus (UC), SSF25 (SSF25)"/>
    <s v="6/28/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Project Team will be welding new temp transmitter on existing RW Supply pipe located on at the exterior of the building. The hot work permit will be needed]"/>
    <s v="G16077050"/>
    <s v="Anthony Garcia"/>
    <m/>
    <s v="No"/>
    <s v="RA"/>
    <s v="No"/>
    <m/>
    <m/>
    <m/>
    <m/>
    <m/>
    <m/>
    <m/>
    <s v=""/>
    <n v="7"/>
    <x v="1"/>
  </r>
  <r>
    <s v="SSF-00000695"/>
    <s v="Fire Detection Impairment (7 day max duration)"/>
    <s v="Anthony D Garcia"/>
    <s v="Closed"/>
    <s v="6/28/2021"/>
    <s v="7/2/2021"/>
    <x v="3"/>
    <s v="GCI"/>
    <x v="173"/>
    <s v="South San Francisco"/>
    <s v="4158477158"/>
    <s v="Anthony D Garcia"/>
    <s v="agarcia@gcigc.com"/>
    <s v="South Campus - SSF40"/>
    <s v="RW Sitewide Project - B40 - NEW [062821 - 070221]"/>
    <s v="South Campus (SC), Online, Disarm points (1-71 to 75), South San Francisco Locations (SSFLOC), SSF40 1st Floor (SSF40.1), SSF40 (SSF40), 401046 (SSF40.1.401046)"/>
    <s v="6/28/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Project Team will be welding new temp transmitter on existing RW Supply pipe located in B40 Mechanical Room. The hot work permit will be needed]"/>
    <s v="G16077050"/>
    <s v="Anthony Garcia"/>
    <m/>
    <s v="No"/>
    <s v="RA"/>
    <s v="No"/>
    <m/>
    <m/>
    <m/>
    <m/>
    <m/>
    <m/>
    <m/>
    <s v=""/>
    <n v="7"/>
    <x v="1"/>
  </r>
  <r>
    <s v="SSF-00000694"/>
    <s v="Fire Detection Impairment (7 day max duration)"/>
    <s v="William Fette"/>
    <s v="Closed"/>
    <s v="6/28/2021"/>
    <s v="7/2/2021"/>
    <x v="3"/>
    <s v="GCI"/>
    <x v="173"/>
    <s v="South San Francisco"/>
    <s v="4156380145"/>
    <s v="William Fette"/>
    <s v="wfette@gcigc.com"/>
    <s v="South Campus - SSF42"/>
    <s v=" New B42 Mass Spec Installation [06.28.21 - 07.02.21]"/>
    <s v="422301, 422300, Online, Disarm points (4-2,10,31,33,34,36) (5-43,46,47,49)"/>
    <s v="6/28/2021 12:00 AM"/>
    <m/>
    <m/>
    <s v="Upgrade MEPs and install new equipment in lab 422301."/>
    <s v="G16077179"/>
    <s v="William Fette"/>
    <m/>
    <s v="No"/>
    <s v="RA"/>
    <s v="No"/>
    <m/>
    <m/>
    <m/>
    <m/>
    <m/>
    <m/>
    <m/>
    <s v=""/>
    <n v="7"/>
    <x v="1"/>
  </r>
  <r>
    <s v="SSF-00000693"/>
    <s v="Fire Detection Impairment (7 day max duration)"/>
    <s v="Percy Sanford"/>
    <s v="Closed"/>
    <s v="6/21/2021"/>
    <s v="6/28/2021"/>
    <x v="9"/>
    <s v="Truebeck Construction"/>
    <x v="173"/>
    <s v="South San Francisco"/>
    <s v="650.636.6637"/>
    <s v="Jason McGinty"/>
    <s v="mcgintj2@gene.com"/>
    <s v="Upper Campus - SSF33"/>
    <s v="B33 First Floor Fire Alarm System Impairment Request [06.21.21 - 06.28.21]"/>
    <s v="Disarms: (1-25)(7-3 to 12) - Online-, 331202 (SSF33.1.331202), 331200 (SSF33.1.331200), 331201 (SSF33.1.331201), 331000 (SSF33.1.331000), 331001 (SSF33.1.331001), 331002 (SSF33.1.331002), 331004 (SSF33.1.331004), 331010 (SSF33.1.331010), 331110 (SSF33.1.331110), 331111 (SSF33.1.331111), 331112 (SSF33.1.331112), 331203 (SSF33.1.331203), 331301 (SSF33.1.331301), 331313 (SSF33.1.331313), 331310 (SSF33.1.331310), 331100 (SSF33.1.331100), 331317 (SSF33.1.331317), 331314 (SSF33.1.331314), 331315 (SSF33.1.331315), 331114 (SSF33.1.331114), 331322 (SSF33.1.331322), 331312 (SSF33.1.331312), 331332 (SSF33.1.331332), 331319 (SSF33.1.331319), 331325 (SSF33.1.331325), 331316 (SSF33.1.331316), 331318 (SSF33.1.331318), 331320 (SSF33.1.331320), 331323 (SSF33.1.331323), 331331 (SSF33.1.331331)"/>
    <s v="6/21/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B33 Cafe refresh.  Removal of finishes, drywall, ceramic tile &amp; kitchen equipment, &amp; removal + refurbishing the Fire Alarm Devices within the Work Area."/>
    <s v="L16077155"/>
    <s v="Percy Leroy Sanford Jr"/>
    <m/>
    <s v="No"/>
    <s v="RA"/>
    <s v="No"/>
    <m/>
    <m/>
    <m/>
    <m/>
    <m/>
    <m/>
    <m/>
    <s v=""/>
    <n v="0"/>
    <x v="0"/>
  </r>
  <r>
    <s v="SSF-00000692"/>
    <s v="Fire Detection Impairment (7 day max duration)"/>
    <s v="Jacob Brown"/>
    <s v="Closed"/>
    <s v="6/28/2021"/>
    <s v="7/2/2021"/>
    <x v="3"/>
    <s v="GCI"/>
    <x v="173"/>
    <s v="South San Francisco"/>
    <s v="415-531-5168"/>
    <s v="Jacob Brown"/>
    <s v="Jbrown@gcigc.com"/>
    <s v="Mid Campus - SSF12"/>
    <s v="Continuation - B12.4 Ace Lab [06.28.21 - 07.02.21]"/>
    <s v="(Fkey Bypass AHU)(6-127 to 129,132,150 to 152,154,155,165,178,179,181,182) -ONLINE-, 12471 (SSF12.4.12471), 12472 (SSF12.4.12472), 12470 (SSF12.4.12470), 12449 (SSF12.4.12449), 12451 (SSF12.4.12451), 12473 (SSF12.4.12473), 12450 (SSF12.4.12450), 12452 (SSF12.4.12452)"/>
    <s v="6/28/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
    <s v="B12.4 ACE Lab: Demo of the ACE lab walls, flooring, ceiling, HVAC and MEP in wall and ceiling rough-ins. Build back lab with new configuration. All new HVAC, MEP above ceiling and in wall. Install new drywall, paint, trim, flooring and casework. - Adding points. _x000a_6.165, 6.178, 6.179, 6.182."/>
    <m/>
    <s v="Jacob Brown"/>
    <m/>
    <s v="No"/>
    <s v="RA"/>
    <s v="No"/>
    <m/>
    <m/>
    <m/>
    <m/>
    <m/>
    <m/>
    <m/>
    <s v=""/>
    <n v="7"/>
    <x v="1"/>
  </r>
  <r>
    <s v="SSF-00000691"/>
    <s v="Fire Detection Impairment (7 day max duration)"/>
    <s v="Erick Aguayo"/>
    <s v="Closed"/>
    <s v="6/28/2021"/>
    <s v="7/2/2021"/>
    <x v="7"/>
    <s v="dome "/>
    <x v="173"/>
    <s v="South San Francisco"/>
    <s v="6506531109"/>
    <s v="pablo ortega"/>
    <s v="portega@domebuilds.com"/>
    <s v="Lower Campus - SSF05"/>
    <s v="Cont B5 T-Cell  Room 5546 [062821 - 070221]"/>
    <s v="B5 5546 out side and inside of the room, SSF05 1st Floor (SSF05.1), Disarms: (2-20 to 22,25,39,40,43 to 50) - Online-"/>
    <s v="6/28/2021 12:00 AM"/>
    <m/>
    <m/>
    <s v="Soldering pipe, move ceiling tiles, move air duct "/>
    <s v="G16077151"/>
    <s v="Erick Aguayo"/>
    <m/>
    <s v="No"/>
    <s v="RA"/>
    <s v="Yes"/>
    <m/>
    <m/>
    <m/>
    <m/>
    <m/>
    <m/>
    <m/>
    <s v=""/>
    <n v="7"/>
    <x v="1"/>
  </r>
  <r>
    <s v="SSF-00000690"/>
    <s v="Fire Detection Impairment (7 day max duration)"/>
    <s v="Jacob Brown"/>
    <s v="Closed"/>
    <s v="6/26/2021"/>
    <s v="6/26/2021"/>
    <x v="3"/>
    <s v="GCI"/>
    <x v="173"/>
    <s v="South San Francisco"/>
    <s v="415-531-5168"/>
    <s v="Jacob Brown"/>
    <s v="Jbrown@gcigc.com"/>
    <s v="West Campus - SSF29"/>
    <s v="Continuation - B29 HCO Chiller [06.26.21]"/>
    <s v="29101 (SSF29.1.29101), B29 Stairwell #1, B29 Stairwell #2, 29207 (SSF29.2.29207), 29205 (SSF29.2.29205), 29100, 29113, 29204 (SSF29.2.29204), 29209 (SSF29.2.29209), 29114, 29206, 29110 (SSF29.1.29110), 29112 (SSF29.1.29112), 29210, Disarms: (1-3,8) -Online-, 29111 (SSF29.1.29111), 29102 (SSF29.1.29102), 29115 (SSF29.1.29115), 29103 (SSF29.1.29103), 29105 (SSF29.1.29105), 29108 (SSF29.1.29108), 29104 (SSF29.1.29104), 29107 (SSF29.1.29107), 29109 (SSF29.1.29109), 29106 (SSF29.1.29106), 29201 (SSF29.2.29201), 29202 (SSF29.2.29202), 29208 (SSF29.2.29208), 29203 (SSF29.2.29203), 29211 (SSF29.2.29211)"/>
    <s v="6/26/2021 12:00 AM"/>
    <m/>
    <m/>
    <s v="New plumbing piping including hanger layout and  install, insulation and supports. Drywall demo for access. Above ceiling work, removing tiles, concrete work, coring w/ dust generation. HVAC ductwork. New piping install including hot work."/>
    <s v="L16076939"/>
    <s v="Anthony Garcia"/>
    <m/>
    <s v="No"/>
    <s v="RA"/>
    <s v="No"/>
    <m/>
    <m/>
    <m/>
    <m/>
    <m/>
    <m/>
    <m/>
    <s v=""/>
    <n v="5"/>
    <x v="1"/>
  </r>
  <r>
    <s v="SSF-00000689"/>
    <s v="Fire Detection Impairment (7 day max duration)"/>
    <s v="Anthony D Garcia"/>
    <s v="Closed"/>
    <s v="7/6/2021"/>
    <s v="7/9/2021"/>
    <x v="3"/>
    <s v="GCI"/>
    <x v="173"/>
    <s v="South San Francisco"/>
    <s v="4158477158"/>
    <s v="Anthony D Garcia"/>
    <s v="garciaja@gene.com"/>
    <s v="South Campus - SSF48"/>
    <s v="Continuation B48 MPLS Project [070621 - 070921]"/>
    <s v="SSF48 (SSF48), (1-18), (2-43), Online, South Campus (SC), SSF48 1st Floor (SSF48.1), 481147 (SSF48.1.481147), 481149 (SSF48.1.481149)"/>
    <s v="7/6/2021 12:00 AM"/>
    <m/>
    <s v="_x000a_"/>
    <s v="Put Smoke Detector in bypass as this detector has been audibling a false alarm due to the steam of the auto claves."/>
    <s v="L16076864"/>
    <s v="Anthony Garcia"/>
    <m/>
    <s v="No"/>
    <s v="RA"/>
    <s v="No"/>
    <m/>
    <m/>
    <m/>
    <m/>
    <m/>
    <m/>
    <m/>
    <s v=""/>
    <n v="15"/>
    <x v="1"/>
  </r>
  <r>
    <s v="SSF-00000688"/>
    <s v="Fire Detection Impairment (7 day max duration)"/>
    <s v="Jacob Brown"/>
    <s v="Closed"/>
    <s v="7/6/2021"/>
    <s v="7/9/2021"/>
    <x v="3"/>
    <s v="GCI"/>
    <x v="173"/>
    <s v="South San Francisco"/>
    <s v="415-531-5168"/>
    <s v="Jacob Brown"/>
    <s v="Jbrown@gcigc.com"/>
    <s v="West Campus - SSF29"/>
    <s v="Continuation - B29 HCO Chiller [07.06.21 - 07.09.21]"/>
    <s v="29101 (SSF29.1.29101), B29 Stairwell #1, B29 Stairwell #2, 29207 (SSF29.2.29207), 29205 (SSF29.2.29205), 29100, 29113, 29204 (SSF29.2.29204), 29209 (SSF29.2.29209), 29114, 29206, 29110 (SSF29.1.29110), 29112 (SSF29.1.29112), 29210, Disarms: (1-3,8) -Online-, 29111 (SSF29.1.29111), 29102 (SSF29.1.29102), 29115 (SSF29.1.29115), 29103 (SSF29.1.29103), 29105 (SSF29.1.29105), 29108 (SSF29.1.29108), 29104 (SSF29.1.29104), 29107 (SSF29.1.29107), 29109 (SSF29.1.29109), 29106 (SSF29.1.29106), 29201 (SSF29.2.29201), 29202 (SSF29.2.29202), 29208 (SSF29.2.29208), 29203 (SSF29.2.29203), 29211 (SSF29.2.29211)"/>
    <s v="7/6/2021 12:00 AM"/>
    <m/>
    <m/>
    <s v="New plumbing piping including hanger layout and  install, insulation and supports. Drywall demo for access. Above ceiling work, removing tiles, concrete work, coring w/ dust generation. HVAC ductwork. New piping install including hot work."/>
    <s v="L16076939"/>
    <s v="Anthony Garcia"/>
    <m/>
    <s v="No"/>
    <s v="RA"/>
    <s v="No"/>
    <m/>
    <m/>
    <m/>
    <m/>
    <m/>
    <m/>
    <m/>
    <s v=""/>
    <n v="15"/>
    <x v="1"/>
  </r>
  <r>
    <s v="SSF-00000685"/>
    <s v="Fire Detection Impairment (7 day max duration)"/>
    <s v="Jacob Brown"/>
    <s v="Closed"/>
    <s v="6/28/2021"/>
    <s v="7/2/2021"/>
    <x v="3"/>
    <s v="GCI"/>
    <x v="173"/>
    <s v="South San Francisco"/>
    <s v="415-531-5168"/>
    <s v="Jacob Brown"/>
    <s v="Jbrown@gcigc.com"/>
    <s v="West Campus - SSF29"/>
    <s v="Continuation - B29 HCO Chiller [06.28.21 - 07.02.21]"/>
    <s v="29101 (SSF29.1.29101), B29 Stairwell #1, B29 Stairwell #2, 29207 (SSF29.2.29207), 29205 (SSF29.2.29205), 29100, 29113, 29204 (SSF29.2.29204), 29209 (SSF29.2.29209), 29114, 29206, 29110 (SSF29.1.29110), 29112 (SSF29.1.29112), 29210, Disarms: (1-3,8) -Online-, 29111 (SSF29.1.29111), 29102 (SSF29.1.29102), 29115 (SSF29.1.29115), 29103 (SSF29.1.29103), 29105 (SSF29.1.29105), 29108 (SSF29.1.29108), 29104 (SSF29.1.29104), 29107 (SSF29.1.29107), 29109 (SSF29.1.29109), 29106 (SSF29.1.29106), 29201 (SSF29.2.29201), 29202 (SSF29.2.29202), 29208 (SSF29.2.29208), 29203 (SSF29.2.29203), 29211 (SSF29.2.29211)"/>
    <s v="6/28/2021 12:00 AM"/>
    <m/>
    <m/>
    <s v="New plumbing piping including hanger layout and  install, insulation and supports. Drywall demo for access. Above ceiling work, removing tiles, concrete work, coring w/ dust generation. HVAC ductwork. New piping install including hot work."/>
    <s v="L16076939"/>
    <s v="Anthony Garcia"/>
    <m/>
    <s v="No"/>
    <s v="RA"/>
    <s v="No"/>
    <m/>
    <m/>
    <m/>
    <m/>
    <m/>
    <m/>
    <m/>
    <s v=""/>
    <n v="7"/>
    <x v="1"/>
  </r>
  <r>
    <s v="SSF-00000684"/>
    <s v="Fire Detection Impairment (7 day max duration)"/>
    <s v="Anthony D Garcia"/>
    <s v="Closed"/>
    <s v="6/28/2021"/>
    <s v="7/2/2021"/>
    <x v="3"/>
    <s v="GCI"/>
    <x v="173"/>
    <s v="South San Francisco"/>
    <s v="4158477158"/>
    <s v="Anthony D Garcia"/>
    <s v="garciaja@gene.com"/>
    <s v="South Campus - SSF48"/>
    <s v="Continuation B48 MPLS Project [062821 - 070221]"/>
    <s v="SSF48 (SSF48), (1-18), (2-43), Online, South Campus (SC), SSF48 1st Floor (SSF48.1), 481147 (SSF48.1.481147), 481149 (SSF48.1.481149)"/>
    <s v="6/28/2021 12:00 AM"/>
    <m/>
    <s v="_x000a_"/>
    <s v="Put Smoke Detector in bypass as this detector has been audibling a false alarm due to the steam of the auto claves."/>
    <s v="L16076864"/>
    <s v="Anthony Garcia"/>
    <m/>
    <s v="No"/>
    <s v="RA"/>
    <s v="No"/>
    <m/>
    <m/>
    <m/>
    <m/>
    <m/>
    <m/>
    <m/>
    <s v=""/>
    <n v="7"/>
    <x v="1"/>
  </r>
  <r>
    <s v="SSF-00000674"/>
    <s v="Fire Suppression Impairment (7 day max duration)"/>
    <s v="Odilon Valencia"/>
    <s v="Closed"/>
    <s v="6/28/2021"/>
    <s v="7/2/2021"/>
    <x v="4"/>
    <s v="XLC / ECO Fire Sprinkler"/>
    <x v="174"/>
    <s v="South San Francisco"/>
    <s v="9254811082"/>
    <s v="Odilon Valencia"/>
    <s v="ovalencia@xlconstruction.com"/>
    <s v="Upper Campus - SSF26"/>
    <s v="Continuation Sprinkler System Drain Down B26 [06/28/21 - 07/02/21]"/>
    <s v="OFFLINE, Bypass H/S +WF/TS, MOP NEEDED, Call security to disregard., SSF26 3rd Floor (SSF26.3)"/>
    <s v="6/28/2021 12:00 AM"/>
    <m/>
    <m/>
    <s v="Fire sprinkler drain down required to work on the system."/>
    <s v=" B16077076"/>
    <s v="Odilon Valencia"/>
    <m/>
    <s v="No"/>
    <s v="RA"/>
    <s v="No"/>
    <m/>
    <m/>
    <m/>
    <m/>
    <m/>
    <m/>
    <m/>
    <s v=""/>
    <n v="8"/>
    <x v="1"/>
  </r>
  <r>
    <s v="SSF-00000673"/>
    <s v="Fire Suppression Impairment (7 day max duration)"/>
    <s v="Odilon Valencia"/>
    <s v="Closed"/>
    <s v="6/28/2021"/>
    <s v="7/2/2021"/>
    <x v="4"/>
    <s v="XLC / ECO FIRE SPRINKLER /"/>
    <x v="174"/>
    <s v="South San Francisco"/>
    <s v="9254811082"/>
    <s v="Odilon Valencia"/>
    <s v="ovalencia@xlconstruction.com"/>
    <s v="Upper Campus - SSF25"/>
    <s v="Continuation B25 Drain 1st &amp; 2nd floor [06-28-21 - 07-02-21]"/>
    <s v="OFFLINE (F-Key WF/TS + HS), SSF25 1st Floor (SSF25.1), SSF25 2nd Floor (SSF25.2)"/>
    <s v="6/28/2021 12:00 AM"/>
    <m/>
    <m/>
    <s v="FIRE SPRINKLER DRAIN DOWN IN B25 1ST AND 2ND FLOOR FOR RECONFIGURATION OF SPRINKLER HEADS. WILL FILL SYSTEM DAILY AT THE END OF EACH WORKDAY"/>
    <s v="B16077140 "/>
    <s v="Odilon Valencia"/>
    <m/>
    <s v="No"/>
    <s v="RA"/>
    <s v="No"/>
    <m/>
    <m/>
    <m/>
    <m/>
    <m/>
    <m/>
    <m/>
    <s v=""/>
    <n v="8"/>
    <x v="1"/>
  </r>
  <r>
    <s v="SSF-00000672"/>
    <s v="Fire Detection Impairment (7 day max duration)"/>
    <s v="Odilon Valencia"/>
    <s v="Closed"/>
    <s v="6/28/2021"/>
    <s v="7/2/2021"/>
    <x v="4"/>
    <s v="XLC"/>
    <x v="174"/>
    <s v="South San Francisco"/>
    <s v="9254811082"/>
    <s v="Odilon Valencia"/>
    <s v="ovalencia@xlconstruction.com"/>
    <s v="Upper Campus - SSF25"/>
    <s v="Continuation B25 1st and 2nd floors [06/28/21 - 07/02/21]"/>
    <s v="ONLINE, (Loops 1 &amp;amp; 2), SSF25 1st Floor (SSF25.1), SSF25 2nd Floor (SSF25.2)"/>
    <s v="6/28/2021 12:00 AM"/>
    <m/>
    <m/>
    <s v="Demolition: walls, ceiling grid, Duct work, plumbing, electrical"/>
    <s v="B16077140 / B16077076"/>
    <s v="Odilon Valencia"/>
    <m/>
    <s v="No"/>
    <s v="RA"/>
    <s v="No"/>
    <m/>
    <m/>
    <m/>
    <m/>
    <m/>
    <m/>
    <m/>
    <s v=""/>
    <n v="8"/>
    <x v="1"/>
  </r>
  <r>
    <s v="SSF-00000670"/>
    <s v="Fire Detection Impairment (7 day max duration)"/>
    <s v="Odilon Valencia"/>
    <s v="Closed"/>
    <s v="6/28/2021"/>
    <s v="7/2/2021"/>
    <x v="4"/>
    <s v="XLC"/>
    <x v="174"/>
    <s v="South San Francisco"/>
    <s v="9254811082"/>
    <s v="Odilon Valencia"/>
    <s v="ovalencia@xlconstruction.com"/>
    <s v="Upper Campus - SSF26"/>
    <s v="Continuation B26 3rd floor [06/28/21 - 07/02/21]"/>
    <s v="ONLINE, (LOOP 3), SSF26 3rd Floor (SSF26.3)"/>
    <s v="6/28/2021 12:00 AM"/>
    <m/>
    <m/>
    <s v="Demolition: Walls, Ceiling grid, duct work, plumbing, electrical"/>
    <s v=" B16077076"/>
    <s v="Odilon Valencia"/>
    <m/>
    <s v="No"/>
    <s v="RA"/>
    <s v="No"/>
    <m/>
    <m/>
    <m/>
    <m/>
    <m/>
    <m/>
    <m/>
    <s v=""/>
    <n v="8"/>
    <x v="1"/>
  </r>
  <r>
    <s v="SSF-00000665"/>
    <s v="Fire Detection Impairment (7 day max duration)"/>
    <s v="colin hellmuth"/>
    <s v="Closed"/>
    <s v="6/21/2021"/>
    <s v="6/25/2021"/>
    <x v="3"/>
    <s v="GCI"/>
    <x v="175"/>
    <s v="South San Francisco"/>
    <s v="415-470-6462"/>
    <s v="colin hellmuth"/>
    <s v="chellmuth@gcigc.com"/>
    <s v="South Campus - SSF43"/>
    <s v="B43 CDA - Brazing [06.21.21-06.25.21] Continuation "/>
    <s v="penthouse, Online. Disarm points (3-43,44)"/>
    <s v="6/21/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Sweating of copper process piping connections at 143-KP6101 Compressor unit."/>
    <s v="L16077058"/>
    <s v="Colin Hellmuth"/>
    <m/>
    <s v="No"/>
    <s v="RA"/>
    <s v="No"/>
    <m/>
    <m/>
    <m/>
    <m/>
    <m/>
    <m/>
    <m/>
    <s v=""/>
    <n v="3"/>
    <x v="0"/>
  </r>
  <r>
    <s v="SSF-00000630"/>
    <s v="Fire Detection Impairment (7 day max duration)"/>
    <s v="Paul Borowski"/>
    <s v="Closed"/>
    <s v="6/21/2021"/>
    <s v="6/21/2021"/>
    <x v="5"/>
    <s v="Genentech"/>
    <x v="176"/>
    <s v="South San Francisco"/>
    <s v="650.438.3510"/>
    <s v="Paul Borowski"/>
    <s v="Pablo: prm@gene.com, Paul: borowski@gene.com"/>
    <s v="Lower Campus - SSF03"/>
    <s v="B3 Emergency in Room 3B134 [062121]"/>
    <s v="1st floor, 3B134, DD:2-60; ON-LINE"/>
    <s v="6/21/2021 12:00 AM"/>
    <m/>
    <s v="Job walk complete with Pablo Martinez @ 3B134_x000a_"/>
    <s v="Weld repairs to platform"/>
    <s v="2002567881"/>
    <s v="Cryss Enriquez (FLS)"/>
    <m/>
    <s v="No"/>
    <s v="RA"/>
    <s v="No"/>
    <m/>
    <m/>
    <m/>
    <m/>
    <m/>
    <m/>
    <m/>
    <s v=""/>
    <n v="4"/>
    <x v="0"/>
  </r>
  <r>
    <s v="SSF-00000627"/>
    <s v="Fire Detection Impairment (7 day max duration)"/>
    <s v="Lawson Cook"/>
    <s v="Closed"/>
    <s v="6/21/2021"/>
    <s v="6/28/2021"/>
    <x v="7"/>
    <s v="Dome"/>
    <x v="176"/>
    <s v="South San Francisco"/>
    <s v="6507998786"/>
    <s v="Erick Aguayo"/>
    <s v="jhorta@domebuilds.com"/>
    <s v="Upper Campus - SSF33"/>
    <s v="Continuous B33 Fire Impairment Extension - [062121 - 062821]"/>
    <s v="OFFLINE, MAC TEAM, SSF33 (SSF33)"/>
    <s v="6/21/2021 12:00 AM"/>
    <m/>
    <s v="This will be supported by the MAC team."/>
    <s v="Repair existing FLS issues on existing system , and replacement of (NEW) FLS system."/>
    <s v="L16077108"/>
    <s v="Lawson Cook"/>
    <m/>
    <s v="No"/>
    <s v="RA"/>
    <s v="No"/>
    <m/>
    <m/>
    <m/>
    <m/>
    <m/>
    <m/>
    <m/>
    <s v=""/>
    <n v="4"/>
    <x v="0"/>
  </r>
  <r>
    <s v="SSF-00000625"/>
    <s v="Fire Detection Impairment (7 day max duration)"/>
    <s v="Lawson Cook"/>
    <s v="Closed"/>
    <s v="6/18/2021"/>
    <s v="6/21/2021"/>
    <x v="7"/>
    <s v="Dome"/>
    <x v="176"/>
    <s v="South San Francisco"/>
    <s v="6507998786"/>
    <s v="Erick Aguayo"/>
    <s v="jhorta@domebuilds.com"/>
    <s v="Upper Campus - SSF33"/>
    <s v="Continuous B33 Fire Impairment Extension - [06.18.21 - 06.21.21]"/>
    <s v="OFFLINE, MAC TEAM, SSF33 (SSF33)"/>
    <s v="6/18/2021 12:00 AM"/>
    <m/>
    <s v="This will be supported by the MAC team."/>
    <s v="Repair existing FLS issues on existing system , and replacement of (NEW) FLS system."/>
    <s v="L16077108"/>
    <s v="Lawson Cook"/>
    <m/>
    <s v="No"/>
    <s v="RA"/>
    <s v="No"/>
    <m/>
    <m/>
    <m/>
    <m/>
    <m/>
    <m/>
    <m/>
    <s v=""/>
    <n v="1"/>
    <x v="0"/>
  </r>
  <r>
    <s v="SSF-00000622"/>
    <s v="Fire Detection Impairment (7 day max duration)"/>
    <s v="Nate Farey"/>
    <s v="Closed"/>
    <s v="6/23/2021"/>
    <s v="6/25/2021"/>
    <x v="3"/>
    <s v="Therma"/>
    <x v="176"/>
    <s v="South San Francisco"/>
    <s v="415-802-4479"/>
    <s v="Dom Williams"/>
    <s v="nfarey@gcigc.com"/>
    <s v="South Campus - SSF41"/>
    <s v="B413040 Mass Spec Installation [062321 - 062521]"/>
    <s v="Disarm points (3-16 to 19) -Online, 413040 (SSF41.3.413040)"/>
    <s v="6/23/2021 12:00 AM"/>
    <m/>
    <s v="_x000a__x000a_"/>
    <s v="Brazing Copper Pipe, Demo'ing Casework, Installing Mass Spec/Mass Spec Exhaust Drop"/>
    <s v="G16077177"/>
    <s v="Nathan Farey"/>
    <m/>
    <s v="No"/>
    <s v="RA"/>
    <s v="No"/>
    <m/>
    <m/>
    <m/>
    <m/>
    <m/>
    <m/>
    <m/>
    <s v=""/>
    <n v="6"/>
    <x v="1"/>
  </r>
  <r>
    <s v="SSF-00000621"/>
    <s v="Fire Detection Impairment (7 day max duration)"/>
    <s v="Percy Sanford"/>
    <s v="Closed"/>
    <s v="6/28/2021"/>
    <s v="7/5/2021"/>
    <x v="9"/>
    <s v="Truebeck Construction"/>
    <x v="177"/>
    <s v="South San Francisco"/>
    <s v="650.636.6637"/>
    <s v="Jason McGinty"/>
    <s v="mcgintj2@gene.com"/>
    <s v="Upper Campus - SSF33"/>
    <s v="B33 First Floor Fire Alarm System Impairment Request [06.28.21 - 07.05.21]"/>
    <s v="Disarms: (1-25)(7-3 to 12) - Online-, 331202 (SSF33.1.331202), 331200 (SSF33.1.331200), 331201 (SSF33.1.331201), 331000 (SSF33.1.331000), 331001 (SSF33.1.331001), 331002 (SSF33.1.331002), 331004 (SSF33.1.331004), 331010 (SSF33.1.331010), 331110 (SSF33.1.331110), 331111 (SSF33.1.331111), 331112 (SSF33.1.331112), 331203 (SSF33.1.331203), 331301 (SSF33.1.331301), 331313 (SSF33.1.331313), 331310 (SSF33.1.331310), 331100 (SSF33.1.331100), 331317 (SSF33.1.331317), 331314 (SSF33.1.331314), 331315 (SSF33.1.331315), 331114 (SSF33.1.331114), 331322 (SSF33.1.331322), 331312 (SSF33.1.331312), 331332 (SSF33.1.331332), 331319 (SSF33.1.331319), 331325 (SSF33.1.331325), 331316 (SSF33.1.331316), 331318 (SSF33.1.331318), 331320 (SSF33.1.331320), 331323 (SSF33.1.331323), 331331 (SSF33.1.331331)"/>
    <s v="6/28/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B33 Cafe refresh.  Removal of finishes, drywall, ceramic tile &amp; kitchen equipment, &amp; removal + refurbishing the Fire Alarm Devices within the Work Area."/>
    <s v="L16077155"/>
    <s v="Percy Leroy Sanford Jr"/>
    <m/>
    <s v="No"/>
    <s v="RA"/>
    <s v="No"/>
    <m/>
    <m/>
    <m/>
    <m/>
    <m/>
    <m/>
    <m/>
    <s v=""/>
    <n v="12"/>
    <x v="1"/>
  </r>
  <r>
    <s v="SSF-00000611"/>
    <s v="Fire Detection Impairment (7 day max duration)"/>
    <s v="Edward Sirias"/>
    <s v="Closed"/>
    <s v="6/22/2021"/>
    <s v="6/22/2021"/>
    <x v="0"/>
    <s v="JLL crew 231 "/>
    <x v="177"/>
    <s v="South San Francisco"/>
    <s v="6507372683"/>
    <s v="Edward Sirias"/>
    <s v="siriase@gene.com"/>
    <s v="South Campus - SSF42"/>
    <s v="B42 1 MON GENSET PM [062221]"/>
    <s v="421365 Gen yard, Disarms: (1-54,55) -Online"/>
    <s v="6/22/2021 12:00 AM"/>
    <m/>
    <m/>
    <s v="B42 1 MON GENERATOR TEST NO LOAD "/>
    <s v="2002560204"/>
    <s v="SSFPermits"/>
    <m/>
    <s v="No"/>
    <s v="RA"/>
    <s v="No"/>
    <m/>
    <m/>
    <m/>
    <m/>
    <m/>
    <m/>
    <m/>
    <s v=""/>
    <n v="6"/>
    <x v="1"/>
  </r>
  <r>
    <s v="SSF-00000610"/>
    <s v="Fire Detection Impairment (7 day max duration)"/>
    <s v="Edward Sirias"/>
    <s v="Closed"/>
    <s v="6/23/2021"/>
    <s v="6/23/2021"/>
    <x v="0"/>
    <s v="JLL crew 231 "/>
    <x v="177"/>
    <s v="South San Francisco"/>
    <s v="6507372683"/>
    <s v="Edward Sirias"/>
    <s v="siriase@gene.com"/>
    <s v="South Campus - SSF41"/>
    <s v="B41 1 MON GENSET PM [062321]"/>
    <s v="Disarms: (1-45,46,49 to 54) -Online, SSF41 1st Floor (SSF41.1)"/>
    <s v="6/23/2021 12:00 AM"/>
    <m/>
    <m/>
    <s v="B41 1 MON GENERATOR TEST NO LOAD "/>
    <s v="2002560217"/>
    <s v="SSFPermits"/>
    <m/>
    <s v="No"/>
    <s v="RA"/>
    <s v="No"/>
    <m/>
    <m/>
    <m/>
    <m/>
    <m/>
    <m/>
    <m/>
    <s v=""/>
    <n v="7"/>
    <x v="1"/>
  </r>
  <r>
    <s v="SSF-00000606"/>
    <s v="Fire Detection Impairment (7 day max duration)"/>
    <s v="Edward Sirias"/>
    <s v="Closed"/>
    <s v="6/25/2021"/>
    <s v="6/25/2021"/>
    <x v="0"/>
    <s v="JLL crew 231 "/>
    <x v="177"/>
    <s v="South San Francisco"/>
    <s v="6507372683"/>
    <s v="Edward Sirias"/>
    <s v="siriase@gene.com"/>
    <s v="South Campus - SSF48"/>
    <s v="B48 1 MON GENSET PM [062521]"/>
    <s v="Disarms: (1-7,8) - Online, 481215 (SSF48.1.481215)"/>
    <s v="6/25/2021 12:00 AM"/>
    <m/>
    <m/>
    <s v="B48 1 MON GENERATOR TEST NO LOAD "/>
    <s v="2002560207"/>
    <s v="SSFPermits"/>
    <m/>
    <s v="No"/>
    <s v="RA"/>
    <s v="No"/>
    <m/>
    <m/>
    <m/>
    <m/>
    <m/>
    <m/>
    <m/>
    <s v=""/>
    <n v="9"/>
    <x v="1"/>
  </r>
  <r>
    <s v="SSF-00000604"/>
    <s v="Fire Detection Impairment (7 day max duration)"/>
    <s v="Nate Farey"/>
    <s v="Closed"/>
    <s v="6/22/2021"/>
    <s v="6/25/2021"/>
    <x v="3"/>
    <s v="GCI"/>
    <x v="177"/>
    <s v="South San Francisco"/>
    <s v="4158024479"/>
    <s v="Nate Farey"/>
    <s v="nfarey@gcigc.com"/>
    <s v="Mid Campus - SSF15"/>
    <s v="Continuation  - Building 15-2035 - [062221 - 062521]"/>
    <s v="152035 (SSF15.2.152035), Online. Disarm point (19-40)"/>
    <s v="6/22/2021 12:00 AM"/>
    <m/>
    <m/>
    <s v="Demo'ing BSC &amp; Installing BSC"/>
    <s v="G16077177"/>
    <s v="Nathan Farey"/>
    <m/>
    <s v="No"/>
    <s v="RA"/>
    <s v="No"/>
    <m/>
    <m/>
    <m/>
    <m/>
    <m/>
    <m/>
    <m/>
    <s v=""/>
    <n v="6"/>
    <x v="1"/>
  </r>
  <r>
    <s v="SSF-00000596"/>
    <s v="Fire Detection Impairment (7 day max duration)"/>
    <s v="Edward Sirias"/>
    <s v="Closed"/>
    <s v="6/16/2021"/>
    <s v="6/16/2021"/>
    <x v="0"/>
    <s v="JLL crew 231 "/>
    <x v="177"/>
    <s v="South San Francisco"/>
    <s v="6507372683"/>
    <s v="Edward Sirias"/>
    <s v="siriase@gene.com"/>
    <s v="South Campus - SSF48"/>
    <s v="Emergency B48 Boiler install [061621]"/>
    <s v="(3-29, 30), 484020 (SSF48.4.484020), ONLINE"/>
    <s v="6/16/2021 12:00 AM"/>
    <m/>
    <s v="Install new HHW boiler in penthouse, Braising new fitting with torch, may cause heat/smoke in area. _x000a__x000a_"/>
    <s v="Install new HHW boiler in penthouse, Braising new fitting with torch, may cause heat/smoke in area. _x000a_"/>
    <s v="2002594493"/>
    <s v="SSFPermits"/>
    <m/>
    <s v="No"/>
    <s v="RA"/>
    <s v="No"/>
    <m/>
    <m/>
    <m/>
    <m/>
    <m/>
    <m/>
    <m/>
    <s v=""/>
    <n v="0"/>
    <x v="0"/>
  </r>
  <r>
    <s v="SSF-00000593"/>
    <s v="Fire Suppression Impairment (7 day max duration)"/>
    <s v="Valerio Cervantes"/>
    <s v="Closed"/>
    <s v="6/22/2021"/>
    <s v="6/22/2021"/>
    <x v="3"/>
    <s v="Firestop"/>
    <x v="177"/>
    <s v="South San Francisco"/>
    <s v="4154160245"/>
    <s v="Joe Pimentel"/>
    <s v="vcervantes@gci.com"/>
    <s v="South Campus - SSF42"/>
    <s v="Fire Sprinkler B42 Rad to TC [062221]"/>
    <s v="B42, 3rd floor, Room: 3350, Call Security to disregard white and red strobe &amp;amp; F-key panel - Offline, Bypass: WF/TS + H/S + DH, MOP needed"/>
    <s v="6/22/2021 12:00 AM"/>
    <m/>
    <m/>
    <s v="Installing Fire Sprinkler heads in Room 3350"/>
    <s v="G16077122"/>
    <s v="Valerio Cervantes"/>
    <m/>
    <s v="No"/>
    <s v="RA"/>
    <s v="No"/>
    <m/>
    <m/>
    <m/>
    <m/>
    <m/>
    <m/>
    <m/>
    <s v=""/>
    <n v="6"/>
    <x v="1"/>
  </r>
  <r>
    <s v="SSF-00000592"/>
    <s v="Fire Suppression Impairment (7 day max duration)"/>
    <s v="Kyle McClain"/>
    <s v="Closed"/>
    <s v="6/24/2021"/>
    <s v="6/24/2021"/>
    <x v="0"/>
    <s v="Genentech"/>
    <x v="178"/>
    <s v="South San Francisco"/>
    <s v="6502910036"/>
    <s v="Chandra Mahajan"/>
    <s v="crew230-d@gene.com "/>
    <s v="Mid Campus - B15 Yard"/>
    <s v="B15 Weekly Fire Pump Test [062421]"/>
    <s v="SSF-FAC-FLS-B015-FS0015-PMPDFP, FRC-2, B15 Fire pump room, Disarms: (21-1,5,21) -Online-"/>
    <s v="6/24/2021 12:00 AM"/>
    <m/>
    <m/>
    <s v="Perform Weekly Fire Pump Test"/>
    <s v="2002554779"/>
    <s v="Kyle McClain"/>
    <m/>
    <s v="No"/>
    <s v="RA"/>
    <s v="No"/>
    <m/>
    <m/>
    <m/>
    <m/>
    <m/>
    <m/>
    <m/>
    <s v=""/>
    <n v="9"/>
    <x v="1"/>
  </r>
  <r>
    <s v="SSF-00000591"/>
    <s v="Fire Suppression Impairment (7 day max duration)"/>
    <s v="Kyle McClain"/>
    <s v="Closed"/>
    <s v="6/17/2021"/>
    <s v="6/17/2021"/>
    <x v="0"/>
    <s v="Genentech"/>
    <x v="178"/>
    <s v="South San Francisco"/>
    <s v="6502910036"/>
    <s v="Chandra Mahajan"/>
    <s v="crew230-d@gene.com "/>
    <s v="Mid Campus - B15 Yard"/>
    <s v="B15 Weekly Fire Pump Test [061721]"/>
    <s v="SSF-FAC-FLS-B015-FS0015-PMPDFP, FRC-2, B15 Fire pump room, Disarms: (21-1,5,21) -Online-"/>
    <s v="6/17/2021 12:00 AM"/>
    <m/>
    <m/>
    <s v="Perform Weekly Fire Pump Test"/>
    <s v="2002553147"/>
    <s v="Kyle McClain"/>
    <m/>
    <s v="No"/>
    <s v="RA"/>
    <s v="No"/>
    <m/>
    <m/>
    <m/>
    <m/>
    <m/>
    <m/>
    <m/>
    <s v=""/>
    <n v="2"/>
    <x v="0"/>
  </r>
  <r>
    <s v="SSF-00000590"/>
    <s v="Fire Suppression Impairment (7 day max duration)"/>
    <s v="Kyle McClain"/>
    <s v="Closed"/>
    <s v="6/17/2021"/>
    <s v="6/17/2021"/>
    <x v="0"/>
    <s v="JLL"/>
    <x v="178"/>
    <s v="South San Francisco"/>
    <s v="6502910036"/>
    <s v="Chandra Mahajan"/>
    <s v="crew230-d@gene.com "/>
    <s v="Upper Campus - SSF20"/>
    <s v="1 MON OPRD B20 GENERATORS [06.17.21]"/>
    <s v="SSF-UTL-ELC-B020-EG0020, Outside Loading dock &amp;amp; Parking lot, Disarms: (4-37,38) - Online-"/>
    <s v="6/17/2021 12:00 AM"/>
    <m/>
    <m/>
    <s v="Run B20 Generator. No load"/>
    <s v="2002560159"/>
    <s v="Kyle McClain"/>
    <m/>
    <s v="No"/>
    <s v="RA"/>
    <s v="No"/>
    <m/>
    <m/>
    <m/>
    <m/>
    <m/>
    <m/>
    <m/>
    <s v=""/>
    <n v="2"/>
    <x v="0"/>
  </r>
  <r>
    <s v="SSF-00000589"/>
    <s v="Fire Suppression Impairment (7 day max duration)"/>
    <s v="David Cooper"/>
    <s v="Closed"/>
    <s v="6/22/2021"/>
    <s v="6/23/2021"/>
    <x v="3"/>
    <s v="GCI / Firestop"/>
    <x v="178"/>
    <s v="South San Francisco"/>
    <s v="4155172240"/>
    <s v="David Cooper"/>
    <s v="dcooper@gcigc.com"/>
    <s v="Mid Campus - SSF10"/>
    <s v="B10 NMR Installation Project - New Request Sprinkler Work [062221 - 062321]"/>
    <s v="10123 (SSF10.1.10123), Call Security to disregard white and red strobe &amp;amp; F-key panel - Offline, Bypass WF/TS, Horn Strobe, 10159 (SSF10.1.10159), 10161 (SSF10.1.10161), MOP needed, 10162 (SSF10.1.10162), 10165 (SSF10.1.10165), 10167 (SSF10.1.10167), 10166 (SSF10.1.10166), 10164 (SSF10.1.10164), 10160 (SSF10.1.10160), 10167A (SSF10.1.10167A), 10168 (SSF10.1.10168), 10172A (SSF10.1.10172A), 10173 (SSF10.1.10173), 10170 (SSF10.1.10170), 10171 (SSF10.1.10171), 10172B (SSF10.1.10172B), 10174 (SSF10.1.10174), 10175 (SSF10.1.10175), 10178 (SSF10.1.10178), 10179 (SSF10.1.10179), 10176 (SSF10.1.10176), 10177A (SSF10.1.10177A), 10177 (SSF10.1.10177)"/>
    <s v="6/22/2021 12:00 AM"/>
    <m/>
    <m/>
    <s v="Drain down of existing sprinkler system. Relocate existing sprinkler lateral line to higher elevation for new clearances needed for project equipment. Area walked with Peter Schembri and Anthony Saldana few weeks ago. Firestop doing work. Joe Pimentel is contact. 510-719-2285_x000a_Draining down B10 and B11 1st floor risers as noted on job walk and past drain downs for safety. Project has MOP already developed by FLS team for areas. Check for accuracy when walking job. "/>
    <s v="L16077083"/>
    <s v="David Cooper"/>
    <m/>
    <s v="No"/>
    <s v="RA"/>
    <s v="No"/>
    <m/>
    <m/>
    <m/>
    <m/>
    <m/>
    <m/>
    <m/>
    <s v=""/>
    <n v="7"/>
    <x v="1"/>
  </r>
  <r>
    <s v="SSF-00000588"/>
    <s v="Fire Detection Impairment (7 day max duration)"/>
    <s v="David Cooper"/>
    <s v="Closed"/>
    <s v="6/26/2021"/>
    <s v="6/26/2021"/>
    <x v="3"/>
    <s v="GCI General Contractors"/>
    <x v="178"/>
    <s v="South San Francisco"/>
    <s v="4155172240"/>
    <s v="David Cooper"/>
    <s v="dcooper@gcigc.com"/>
    <s v="Mid Campus - SSF10"/>
    <s v="21-2001 B10 NMR Project: Continuation Request-Saturday [6/26/21]"/>
    <s v="10123 (SSF10.1.10123), SELECT FLOORS/ROOMS AS APPROPRIATE, Disarms: (1-1,2, 25 to 28, 52 to 61,67 to 69, 75,77,88,91,94, 96 to 104,123,141 to 143, 146 to 149,161 to 175, 188,189,192,193) -Online-, 10159 (SSF10.1.10159), 10160 (SSF10.1.10160), 10161 (SSF10.1.10161), 10162 (SSF10.1.10162), 10167A (SSF10.1.10167A), 10168 (SSF10.1.10168), 10166 (SSF10.1.10166), 10165 (SSF10.1.10165), 10164 (SSF10.1.10164), 10167 (SSF10.1.10167), 10171 (SSF10.1.10171), 10172B (SSF10.1.10172B), 10174 (SSF10.1.10174), 10172A (SSF10.1.10172A), 10170 (SSF10.1.10170), 10176 (SSF10.1.10176), 10177A (SSF10.1.10177A), 10177 (SSF10.1.10177), 10173 (SSF10.1.10173), 10175 (SSF10.1.10175)"/>
    <s v="6/26/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Demo work conducted in area. Includes dust generation and demo. Demo of existing concrete walls, ceilings, walls, utilities, floors etc. Hot work as needed. "/>
    <s v="L16077083"/>
    <s v="David Cooper"/>
    <m/>
    <s v="No"/>
    <s v="RA"/>
    <s v="No"/>
    <m/>
    <m/>
    <m/>
    <m/>
    <m/>
    <m/>
    <m/>
    <s v=""/>
    <n v="11"/>
    <x v="1"/>
  </r>
  <r>
    <s v="SSF-00000587"/>
    <s v="Fire Detection Impairment (7 day max duration)"/>
    <s v="David Cooper"/>
    <s v="Closed"/>
    <s v="6/21/2021"/>
    <s v="6/25/2021"/>
    <x v="3"/>
    <s v="GCI General Contractors"/>
    <x v="178"/>
    <s v="South San Francisco"/>
    <s v="4155172240"/>
    <s v="David Cooper"/>
    <s v="dcooper@gcigc.com"/>
    <s v="Mid Campus - SSF10"/>
    <s v="21-2001 B10 NMR Project: Fire Impairment Continuation [062121 - 062521]"/>
    <s v="10123 (SSF10.1.10123), SELECT FLOORS/ROOMS AS APPROPRIATE, Disarms: (1-1,2, 25 to 28, 52 to 61,67 to 69, 75,77,88,91,94, 96 to 104,123,141 to 143, 146 to 149,161 to 175, 188,189,192,193) -Online-, 10159 (SSF10.1.10159), 10161 (SSF10.1.10161), 10162 (SSF10.1.10162), 10168 (SSF10.1.10168), 10165 (SSF10.1.10165), 10160 (SSF10.1.10160), 10166 (SSF10.1.10166), 10167 (SSF10.1.10167), 10167A (SSF10.1.10167A), 10164 (SSF10.1.10164), 10170 (SSF10.1.10170), 10171 (SSF10.1.10171), 10173 (SSF10.1.10173), 10176 (SSF10.1.10176), 10175 (SSF10.1.10175), 10172A (SSF10.1.10172A), 10172B (SSF10.1.10172B), 10177 (SSF10.1.10177), 10177A (SSF10.1.10177A), 10174 (SSF10.1.10174)"/>
    <s v="6/21/2021 12:00 AM"/>
    <m/>
    <s v="I will be submitting for a night shift impairment for next week Monday night thru Thursday AM for some added work. Call me if questions. Fire watch will be in place. "/>
    <s v="Demo work conducted in area. Includes dust generation and demo. Demo of existing concrete walls, ceilings, walls, utilities, floors etc. Hot work as needed. "/>
    <s v="L16077083"/>
    <s v="David Cooper"/>
    <m/>
    <s v="No"/>
    <s v="RA"/>
    <s v="No"/>
    <m/>
    <m/>
    <m/>
    <m/>
    <m/>
    <m/>
    <m/>
    <s v=""/>
    <n v="6"/>
    <x v="1"/>
  </r>
  <r>
    <s v="SSF-00000580"/>
    <s v="Fire Detection Impairment (7 day max duration)"/>
    <s v="ALFONZO BELL"/>
    <s v="Closed"/>
    <s v="6/24/2021"/>
    <s v="6/25/2021"/>
    <x v="0"/>
    <s v="JLL / BFPS"/>
    <x v="178"/>
    <s v="South San Francisco"/>
    <s v="650 467-0493"/>
    <s v="Ed Lopez"/>
    <m/>
    <s v="Lower Campus - SSF09"/>
    <s v="B9 Backflow replacement [062421 - 062521]"/>
    <s v="1st floor, Lower Campus (LC), 9373, Online, SSF09 (SSF09), Bypass WF and TS, Disarm points (1-46,47,57,58,59) (2-45,46,47)"/>
    <s v="6/24/2021 12:00 AM"/>
    <m/>
    <s v="_x000a_"/>
    <s v="Replace the backflows and set up the bypass to keep water to the industrial and domestic.  isolate the manifold to remove the old piping and install the new piping and connect to the new backflows. Assistance will be needed by Siemens for alarms for both days. There will be no water interruption"/>
    <s v="2002567431"/>
    <s v="SSFPermits"/>
    <m/>
    <s v="No"/>
    <s v="RA"/>
    <s v="No"/>
    <m/>
    <m/>
    <m/>
    <m/>
    <m/>
    <m/>
    <m/>
    <s v=""/>
    <n v="9"/>
    <x v="1"/>
  </r>
  <r>
    <s v="SSF-00000571"/>
    <s v="Fire Detection Impairment (7 day max duration)"/>
    <s v="chandra maharjan"/>
    <s v="Closed"/>
    <s v="6/15/2021"/>
    <s v="6/18/2021"/>
    <x v="0"/>
    <s v="JLL"/>
    <x v="179"/>
    <s v="South San Francisco"/>
    <s v="6503849668"/>
    <s v="Carlos Garzaro "/>
    <s v="garzaro.carlos@gene.com"/>
    <s v="Mid Campus - SSF10"/>
    <s v="B10 entrance gate repair [061521 - 061821]"/>
    <s v="No points - Online, 10196 (SSF10.1.10196)"/>
    <s v="6/15/2021 12:00 AM"/>
    <m/>
    <m/>
    <s v="entrance gate repair in b10 loading dock parking area"/>
    <s v="2002538169"/>
    <s v="Chandra Maharjan"/>
    <m/>
    <s v="No"/>
    <s v="RA"/>
    <s v="No"/>
    <m/>
    <m/>
    <m/>
    <m/>
    <m/>
    <m/>
    <m/>
    <s v=""/>
    <n v="1"/>
    <x v="0"/>
  </r>
  <r>
    <s v="SSF-00000570"/>
    <s v="Fire Detection Impairment (7 day max duration)"/>
    <s v="Will Ratelle"/>
    <s v="Closed"/>
    <s v="6/21/2021"/>
    <s v="6/26/2021"/>
    <x v="3"/>
    <s v="GCI"/>
    <x v="179"/>
    <s v="South San Francisco"/>
    <s v="415-730-7598"/>
    <s v="Will Ratelle"/>
    <s v="wratelle@gcigc.com"/>
    <s v="South Campus - SSF42"/>
    <s v="B42 1st Floor Conference Room Improvements CONTINUATION [06.21.21-06.26.21]"/>
    <s v="SSF42 1st Floor (SSF42.1), (2-2 to 18, 23 to 27), (3-3, 4, 5, 8), ONLINE, 421110 (SSF42.1.421110), 421132 (SSF42.1.421132), 421133 (SSF42.1.421133), 421101 (SSF42.1.421101), 421128 (SSF42.1.421128), 421211 (SSF42.1.421211), 421120 (SSF42.1.421120), 421145 (SSF42.1.421145), 421105 (SSF42.1.421105), 421135 (SSF42.1.421135), 421141 (SSF42.1.421141), 421140 (SSF42.1.421140)"/>
    <s v="6/21/2021 12:00 AM"/>
    <m/>
    <s v="Saturday 0600-1400_x000a__x000a_"/>
    <s v="Demo of existing conference rooms, restrooms and break area.  Area will be re-designed and updated finishes installed throughout these areas.  All rooms to be demo'd and surrounding corridors and open spaces."/>
    <s v="L16077112"/>
    <s v="Will Ratelle"/>
    <m/>
    <s v="No"/>
    <s v="RA"/>
    <s v="No"/>
    <m/>
    <m/>
    <m/>
    <m/>
    <m/>
    <m/>
    <m/>
    <s v=""/>
    <n v="7"/>
    <x v="1"/>
  </r>
  <r>
    <s v="SSF-00000569"/>
    <s v="Fire Detection Impairment (7 day max duration)"/>
    <s v="Erick Aguayo"/>
    <s v="Closed"/>
    <s v="6/21/2021"/>
    <s v="6/25/2021"/>
    <x v="7"/>
    <s v="dome "/>
    <x v="179"/>
    <s v="South San Francisco"/>
    <s v="6506531109"/>
    <s v="pablo ortega"/>
    <s v="portega@domebuilds.com"/>
    <s v="Lower Campus - SSF05"/>
    <s v="Cont B5 T-Cell  Room 5546 [062121 - 062521]"/>
    <s v="B5 5546 out side and inside of the room, SSF05 1st Floor (SSF05.1), Disarms: (2-20 to 22,25,39,40,43 to 50) - Online-"/>
    <s v="6/21/2021 12:00 AM"/>
    <m/>
    <m/>
    <s v="Soldering pipe, move ceiling tiles, move air duct "/>
    <s v="G16077151"/>
    <s v="Erick Aguayo"/>
    <m/>
    <s v="No"/>
    <s v="RA"/>
    <s v="Yes"/>
    <m/>
    <m/>
    <m/>
    <m/>
    <m/>
    <m/>
    <m/>
    <s v=""/>
    <n v="7"/>
    <x v="1"/>
  </r>
  <r>
    <s v="SSF-00000563"/>
    <s v="Fire Detection Impairment (7 day max duration)"/>
    <s v="Jacob Brown"/>
    <s v="Closed"/>
    <s v="6/21/2021"/>
    <s v="6/25/2021"/>
    <x v="3"/>
    <s v="GCI"/>
    <x v="179"/>
    <s v="South San Francisco"/>
    <s v="415-531-5168"/>
    <s v="Jacob Brown"/>
    <s v="Jbrown@gcigc.com"/>
    <s v="Mid Campus - SSF12"/>
    <s v="Continuation - B12.4 Ace Lab [06.21.21 - 06.25.21]"/>
    <s v="(Fkey Bypass AHU)(6-127 to 129,132,150 to 152,154,155,165,178,179,181,182) -ONLINE-, 12471 (SSF12.4.12471), 12472 (SSF12.4.12472), 12470 (SSF12.4.12470), 12449 (SSF12.4.12449), 12451 (SSF12.4.12451), 12473 (SSF12.4.12473), 12450 (SSF12.4.12450), 12452 (SSF12.4.12452)"/>
    <s v="6/21/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
    <s v="B12.4 ACE Lab: Demo of the ACE lab walls, flooring, ceiling, HVAC and MEP in wall and ceiling rough-ins. Build back lab with new configuration. All new HVAC, MEP above ceiling and in wall. Install new drywall, paint, trim, flooring and casework. - Adding points. _x000a_6.165, 6.178, 6.179, 6.182."/>
    <m/>
    <s v="Jacob Brown"/>
    <m/>
    <s v="No"/>
    <s v="RA"/>
    <s v="No"/>
    <m/>
    <m/>
    <m/>
    <m/>
    <m/>
    <m/>
    <m/>
    <s v=""/>
    <n v="7"/>
    <x v="1"/>
  </r>
  <r>
    <s v="SSF-00000562"/>
    <s v="Fire Suppression Impairment (7 day max duration)"/>
    <s v="Jacob Brown"/>
    <s v="Closed"/>
    <s v="6/15/2021"/>
    <s v="6/15/2021"/>
    <x v="3"/>
    <s v="GCI"/>
    <x v="179"/>
    <s v="South San Francisco"/>
    <s v="415-531-5168"/>
    <s v="Jacob Brown"/>
    <s v="Jbrown@gcigc.com"/>
    <s v="Mid Campus - SSF12"/>
    <s v="New Request B12.4 Ace Lab [06.15.21]"/>
    <s v="Bypass: H/S + WF/TS + VIVARIUM, SSF12 4th Floor (SSF12.4), Call Security to disregard white and red strobe &amp;amp; F-key panel - Offline -, MOP NEEDED"/>
    <s v="6/15/2021 12:00 AM"/>
    <m/>
    <m/>
    <s v="Need 4th floor sprinkler valve turned off . Adding sprinkler brackets._x000a__x000a_Sprinkler Vendor - Firestop"/>
    <s v="G16077121"/>
    <s v="Jacob Brown"/>
    <m/>
    <s v="No"/>
    <s v="RA"/>
    <s v="No"/>
    <m/>
    <m/>
    <m/>
    <m/>
    <m/>
    <m/>
    <m/>
    <s v=""/>
    <n v="1"/>
    <x v="0"/>
  </r>
  <r>
    <s v="SSF-00000561"/>
    <s v="Fire Detection Impairment (7 day max duration)"/>
    <s v="Sean Peradotto"/>
    <s v="Closed"/>
    <s v="6/28/2021"/>
    <s v="7/2/2021"/>
    <x v="3"/>
    <s v="GCI"/>
    <x v="179"/>
    <s v="South San Francisco"/>
    <s v="415-271-4571"/>
    <s v="Sean Peradotto"/>
    <s v="speradotto@gcigc.com"/>
    <s v="South Campus - SSF48"/>
    <s v="B48 Continued SC Elevator Project [06.28.21 - 07.02.21]"/>
    <s v="Disarms: (1-1 to 3,5,12,14,20,21,26 to 28,38,40,45) - Online-, 481101 (SSF48.1.481101), 481100 (SSF48.1.481100), 481131 (SSF48.1.481131), 481130 (SSF48.1.481130), 481135 (SSF48.1.481135)"/>
    <s v="6/28/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B48 Elevator Mod project. Upgrading interior of elevator cabs. Install of conduits for new card readers and power on the 1st floor. "/>
    <s v="L16077021"/>
    <s v="Sean Peradotto"/>
    <m/>
    <s v="No"/>
    <s v="RA"/>
    <s v="No"/>
    <m/>
    <m/>
    <m/>
    <m/>
    <m/>
    <m/>
    <m/>
    <s v=""/>
    <n v="14"/>
    <x v="1"/>
  </r>
  <r>
    <s v="SSF-00000559"/>
    <s v="Fire Detection Impairment (7 day max duration)"/>
    <s v="Anthony D Garcia"/>
    <s v="Closed"/>
    <s v="6/21/2021"/>
    <s v="6/25/2021"/>
    <x v="3"/>
    <s v="GCI"/>
    <x v="180"/>
    <s v="South San Francisco"/>
    <s v="4158477158"/>
    <s v="Anthony D Garcia"/>
    <s v="garciaja@gene.com"/>
    <s v="South Campus - SSF48"/>
    <s v="Continuation B48 MPLS Project [062121 - 062521]"/>
    <s v="SSF48 (SSF48), (1-18), (2-43), Online, South Campus (SC), SSF48 1st Floor (SSF48.1), 481147 (SSF48.1.481147), 481149 (SSF48.1.481149)"/>
    <s v="6/21/2021 12:00 AM"/>
    <m/>
    <s v="_x000a_"/>
    <s v="Put Smoke Detector in bypass as this detector has been audibling a false alarm due to the steam of the auto claves."/>
    <s v="L16076864"/>
    <s v="Anthony Garcia"/>
    <m/>
    <s v="No"/>
    <s v="RA"/>
    <s v="No"/>
    <m/>
    <m/>
    <m/>
    <m/>
    <m/>
    <m/>
    <m/>
    <s v=""/>
    <n v="9"/>
    <x v="1"/>
  </r>
  <r>
    <s v="SSF-00000558"/>
    <s v="Fire Detection Impairment (7 day max duration)"/>
    <s v="Jacob Brown"/>
    <s v="Closed"/>
    <s v="6/21/2021"/>
    <s v="6/25/2021"/>
    <x v="3"/>
    <s v="GCI"/>
    <x v="180"/>
    <s v="South San Francisco"/>
    <s v="415-531-5168"/>
    <s v="Jacob Brown"/>
    <s v="Jbrown@gcigc.com"/>
    <s v="West Campus - SSF29"/>
    <s v="Continuation - B29 HCO Chiller [06.21.21 - 06.25.21]"/>
    <s v="29101 (SSF29.1.29101), B29 Stairwell #1, B29 Stairwell #2, 29207 (SSF29.2.29207), 29205 (SSF29.2.29205), 29100, 29113, 29204 (SSF29.2.29204), 29209 (SSF29.2.29209), 29114, 29206, 29110 (SSF29.1.29110), 29112 (SSF29.1.29112), 29210, Disarms: (1-3,8) -Online-, 29111 (SSF29.1.29111), 29102 (SSF29.1.29102), 29115 (SSF29.1.29115), 29103 (SSF29.1.29103), 29105 (SSF29.1.29105), 29108 (SSF29.1.29108), 29104 (SSF29.1.29104), 29107 (SSF29.1.29107), 29109 (SSF29.1.29109), 29106 (SSF29.1.29106), 29201 (SSF29.2.29201), 29202 (SSF29.2.29202), 29208 (SSF29.2.29208), 29203 (SSF29.2.29203), 29211 (SSF29.2.29211)"/>
    <s v="6/21/2021 12:00 AM"/>
    <m/>
    <m/>
    <s v="New plumbing piping including hanger layout and  install, insulation and supports. Drywall demo for access. Above ceiling work, removing tiles, concrete work, coring w/ dust generation. HVAC ductwork. New piping install including hot work."/>
    <s v="L16076939"/>
    <s v="Anthony Garcia"/>
    <m/>
    <s v="No"/>
    <s v="RA"/>
    <s v="No"/>
    <m/>
    <m/>
    <m/>
    <m/>
    <m/>
    <m/>
    <m/>
    <s v=""/>
    <n v="9"/>
    <x v="1"/>
  </r>
  <r>
    <s v="SSF-00000554"/>
    <s v="Fire Detection Impairment (7 day max duration)"/>
    <s v="Jose Medina"/>
    <s v="Closed"/>
    <s v="6/12/2021"/>
    <s v="6/12/2021"/>
    <x v="0"/>
    <s v="JLL / Therma"/>
    <x v="181"/>
    <s v="South San Francisco"/>
    <s v="650.834.5154"/>
    <s v="Jose Medina"/>
    <s v="Jose: (jmedina@gene.com) John: (johnfo@gene.com)"/>
    <s v="Lower Campus - SSF09A"/>
    <s v="New emergency B9A impairment [061221]"/>
    <s v="No points, SSF9A 2nd Floor (SSF9A.2), 9A108 (SSF9A.1.9A108)"/>
    <s v="6/12/2021 12:00 AM"/>
    <m/>
    <s v="_x000a_"/>
    <s v="Urgent welding  above DA Tank by Therma, changing out rusted pipe and welding new flange"/>
    <s v="2002331194"/>
    <s v="Cryss Enriquez (FLS)"/>
    <m/>
    <s v="No"/>
    <s v="RA"/>
    <s v="No"/>
    <m/>
    <m/>
    <m/>
    <m/>
    <m/>
    <m/>
    <m/>
    <s v=""/>
    <n v="1"/>
    <x v="0"/>
  </r>
  <r>
    <s v="SSF-00000544"/>
    <s v="Fire Suppression Impairment (7 day max duration)"/>
    <s v="Odilon Valencia"/>
    <s v="Closed"/>
    <s v="6/11/2021"/>
    <s v="6/11/2021"/>
    <x v="4"/>
    <s v="XLC / ECO Fire Sprinkler"/>
    <x v="181"/>
    <s v="South San Francisco"/>
    <s v="9254811082"/>
    <s v="Odilon Valencia"/>
    <s v="ovalencia@xlconstruction.com"/>
    <s v="Upper Campus - SSF26"/>
    <s v="Continuation Sprinkler System Drain Down B26 [060721 - 061121]"/>
    <s v="OFFLINE, South San Francisco Locations (SSFLOC), Upper Campus (UC), Bypass H/S +WF/TS, MOP NEEDED, SSF26 (SSF26), SSF26 3rd Floor (SSF26.3), Call security to disregard."/>
    <s v="6/11/2021 12:00 AM"/>
    <m/>
    <m/>
    <s v="Fire sprinkler drain down required to work on the system."/>
    <s v=" B16077076"/>
    <s v="Cryss Enriquez (FLS)"/>
    <m/>
    <s v="No"/>
    <s v="RA"/>
    <s v="No"/>
    <m/>
    <m/>
    <m/>
    <m/>
    <m/>
    <m/>
    <m/>
    <s v=""/>
    <n v="0"/>
    <x v="0"/>
  </r>
  <r>
    <s v="SSF-00000536"/>
    <s v="Fire Suppression Impairment (7 day max duration)"/>
    <s v="Odilon Valencia"/>
    <s v="Closed"/>
    <s v="6/21/2021"/>
    <s v="6/25/2021"/>
    <x v="4"/>
    <s v="XLC / ECO FIRE SPRINKLER /"/>
    <x v="182"/>
    <s v="South San Francisco"/>
    <s v="9254811082"/>
    <s v="Odilon Valencia"/>
    <s v="ovalencia@xlconstruction.com"/>
    <s v="Upper Campus - SSF25"/>
    <s v="Continuation B25 Drain 1st &amp; 2nd floor 6-21-21 - 6-25-21"/>
    <s v="OFFLINE (F-Key WF/TS + HS), Upper Campus (UC), South San Francisco Locations (SSFLOC), SSF25 1st Floor (SSF25.1), SSF25 2nd Floor (SSF25.2), SSF25 (SSF25)"/>
    <s v="6/21/2021 12:00 AM"/>
    <m/>
    <m/>
    <s v="FIRE SPRINKLER DRAIN DOWN IN B25 1ST AND 2ND FLOOR FOR RECONFIGURATION OF SPRINKLER HEADS. WILL FILL SYSTEM DAILY AT THE END OF EACH WORKDAY"/>
    <s v="B16077140 "/>
    <s v="Odilon Valencia"/>
    <m/>
    <s v="No"/>
    <s v="RA"/>
    <s v="No"/>
    <m/>
    <m/>
    <m/>
    <m/>
    <m/>
    <m/>
    <m/>
    <s v=""/>
    <n v="11"/>
    <x v="1"/>
  </r>
  <r>
    <s v="SSF-00000535"/>
    <s v="Fire Suppression Impairment (7 day max duration)"/>
    <s v="Odilon Valencia"/>
    <s v="Closed"/>
    <s v="6/21/2021"/>
    <s v="6/25/2021"/>
    <x v="4"/>
    <s v="XLC / ECO Fire Sprinkler"/>
    <x v="182"/>
    <s v="South San Francisco"/>
    <s v="9254811082"/>
    <s v="Odilon Valencia"/>
    <s v="ovalencia@xlconstruction.com"/>
    <s v="Upper Campus - SSF26"/>
    <s v="Continuation Sprinkler System Drain Down B26 6/21/21-6/25/21"/>
    <s v="OFFLINE, South San Francisco Locations (SSFLOC), Upper Campus (UC), Bypass H/S +WF/TS, MOP NEEDED, SSF26 (SSF26), SSF26 3rd Floor (SSF26.3), Call security to disregard."/>
    <s v="6/21/2021 12:00 AM"/>
    <m/>
    <m/>
    <s v="Fire sprinkler drain down required to work on the system."/>
    <s v=" B16077076"/>
    <s v="Odilon Valencia"/>
    <m/>
    <s v="No"/>
    <s v="RA"/>
    <s v="No"/>
    <m/>
    <m/>
    <m/>
    <m/>
    <m/>
    <m/>
    <m/>
    <s v=""/>
    <n v="11"/>
    <x v="1"/>
  </r>
  <r>
    <s v="SSF-00000534"/>
    <s v="Fire Detection Impairment (7 day max duration)"/>
    <s v="Odilon Valencia"/>
    <s v="Closed"/>
    <s v="6/21/2021"/>
    <s v="6/25/2021"/>
    <x v="4"/>
    <s v="XLC"/>
    <x v="182"/>
    <s v="South San Francisco"/>
    <s v="9254811082"/>
    <s v="Odilon Valencia"/>
    <s v="ovalencia@xlconstruction.com"/>
    <s v="Upper Campus - SSF26"/>
    <s v="Continuation B26 3rd floor 6/21/21-6/25/21"/>
    <s v="ONLINE (Loop 3), SSF26 3rd Floor (SSF26.3), South San Francisco Locations (SSFLOC), Upper Campus (UC), SSF26 (SSF26)"/>
    <s v="6/21/2021 12:00 AM"/>
    <m/>
    <m/>
    <s v="Demolition: Walls, Ceiling grid, duct work, plumbing, electrical"/>
    <s v=" B16077076"/>
    <s v="Odilon Valencia"/>
    <m/>
    <s v="No"/>
    <s v="RA"/>
    <s v="No"/>
    <m/>
    <m/>
    <m/>
    <m/>
    <m/>
    <m/>
    <m/>
    <s v=""/>
    <n v="11"/>
    <x v="1"/>
  </r>
  <r>
    <s v="SSF-00000533"/>
    <s v="Fire Detection Impairment (7 day max duration)"/>
    <s v="Odilon Valencia"/>
    <s v="Closed"/>
    <s v="6/21/2021"/>
    <s v="6/25/2021"/>
    <x v="4"/>
    <s v="XLC"/>
    <x v="182"/>
    <s v="South San Francisco"/>
    <s v="9254811082"/>
    <s v="Odilon Valencia"/>
    <s v="ovalencia@xlconstruction.com"/>
    <s v="Upper Campus - SSF25"/>
    <s v="Continuation B25 1st and 2nd floors 6/21/21-6/25/21"/>
    <s v="ONLINE (Loops 1 &amp;amp; 2), Upper Campus (UC), South San Francisco Locations (SSFLOC), SSF25 1st Floor (SSF25.1), SSF25 2nd Floor (SSF25.2), SSF25 (SSF25)"/>
    <s v="6/21/2021 12:00 AM"/>
    <m/>
    <m/>
    <s v="Demolition: walls, ceiling grid, Duct work, plumbing, electrical"/>
    <s v="B16077140 / B16077076"/>
    <s v="Odilon Valencia"/>
    <m/>
    <s v="No"/>
    <s v="RA"/>
    <s v="No"/>
    <m/>
    <m/>
    <m/>
    <m/>
    <m/>
    <m/>
    <m/>
    <s v=""/>
    <n v="11"/>
    <x v="1"/>
  </r>
  <r>
    <s v="SSF-00000531"/>
    <s v="Fire Detection Impairment (7 day max duration)"/>
    <s v="colin hellmuth"/>
    <s v="Closed"/>
    <s v="6/26/2021"/>
    <s v="6/26/2021"/>
    <x v="3"/>
    <s v="GCI"/>
    <x v="182"/>
    <s v="South San Francisco"/>
    <s v="415-470-6462"/>
    <s v="colin hellmuth"/>
    <s v="chellmuth@gcigc.com"/>
    <s v="South Campus - SSF43"/>
    <s v="B43 CDA - Brazing [06.26.21] Continuation "/>
    <s v="penthouse, Online. Disarm points (3-43,44)"/>
    <s v="6/26/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Sweating of copper process piping connections at 143-KP6101 Compressor unit."/>
    <s v="L16077058"/>
    <s v="Colin Hellmuth"/>
    <m/>
    <s v="No"/>
    <s v="RA"/>
    <s v="No"/>
    <m/>
    <m/>
    <m/>
    <m/>
    <m/>
    <m/>
    <m/>
    <s v=""/>
    <n v="16"/>
    <x v="1"/>
  </r>
  <r>
    <s v="SSF-00000527"/>
    <s v="Fire Detection Impairment (7 day max duration)"/>
    <s v="Uttara Limaye"/>
    <s v="Closed"/>
    <s v="6/14/2021"/>
    <s v="6/18/2021"/>
    <x v="5"/>
    <s v="Genentech"/>
    <x v="182"/>
    <s v="South San Francisco"/>
    <s v="9195237956"/>
    <s v="Uttara Limaye"/>
    <s v="limayeu@gene.com"/>
    <s v="Lower Campus - SSF05"/>
    <s v="B5 QC Isolator upgrade [061421 - 061821]"/>
    <s v="NO POINTS, 5208 (SSF05.2.5208)"/>
    <s v="6/14/2021 12:00 AM"/>
    <m/>
    <s v="_x000a_"/>
    <s v="Stud welding work on Isolator to install Catalytic convertor"/>
    <s v="PRJ0127104"/>
    <s v="Uttara Limaye"/>
    <m/>
    <s v="No"/>
    <s v="RA"/>
    <s v="No"/>
    <m/>
    <m/>
    <m/>
    <m/>
    <m/>
    <m/>
    <m/>
    <s v=""/>
    <n v="4"/>
    <x v="0"/>
  </r>
  <r>
    <s v="SSF-00000524"/>
    <s v="Fire Detection Impairment (7 day max duration)"/>
    <s v="Noel Lopez"/>
    <s v="Closed"/>
    <s v="6/16/2021"/>
    <s v="6/16/2021"/>
    <x v="0"/>
    <m/>
    <x v="182"/>
    <s v="South San Francisco"/>
    <s v="6505540884"/>
    <s v="Thorin Ryan"/>
    <s v="lopezn16@gene.com"/>
    <s v="South Campus - SSF40"/>
    <s v="B40 Weekly fire pump test continuation 06/16/21"/>
    <s v="SELECT FLOORS/ROOMS AS APPROPRIATE, 401043 (SSF40.1.401043), ONLINE, Bypass F-Key"/>
    <s v="6/16/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B40 Weekly fire pump test-continuation"/>
    <s v="2002553572"/>
    <s v="Noel Lopez"/>
    <m/>
    <s v="No"/>
    <s v="RA"/>
    <s v="No"/>
    <m/>
    <m/>
    <m/>
    <m/>
    <m/>
    <m/>
    <m/>
    <s v=""/>
    <n v="6"/>
    <x v="1"/>
  </r>
  <r>
    <s v="SSF-00000522"/>
    <s v="Fire Detection Impairment (7 day max duration)"/>
    <s v="Alfonzo Bell"/>
    <s v="Closed"/>
    <s v="6/10/2021"/>
    <s v="6/10/2021"/>
    <x v="1"/>
    <s v="Sabah"/>
    <x v="183"/>
    <s v="South San Francisco"/>
    <s v="650 467-0493"/>
    <s v="Ed Lopez"/>
    <s v="heriberl@gene.com"/>
    <s v="Lower Campus - B5 - DNA"/>
    <s v="Emergency Fire door repair B5 [06.10.21]"/>
    <s v="Lower Campus (LC), F-key H/S, By-pass door. notify security to disregard red/white strobes., OFFLINE, SSF05 (SSF05), SSF05 1st Floor (SSF05.1), 5779 (SSF05.1.5779)"/>
    <s v="6/10/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Per Ed Lopez, Sabah tech will be repairing the fire door #5779. Need to take B5-offline. Notify security to disregard red/white strobe._x000a_"/>
    <s v="Replacing relay and contactor at fire door at 5779. Siemens support needed for door bypass."/>
    <s v="2002483846"/>
    <s v="SSFPermits"/>
    <m/>
    <s v="No"/>
    <s v="RA"/>
    <s v="No"/>
    <m/>
    <m/>
    <m/>
    <m/>
    <m/>
    <m/>
    <m/>
    <s v=""/>
    <n v="1"/>
    <x v="0"/>
  </r>
  <r>
    <s v="SSF-00000520"/>
    <s v="Fire Detection Impairment (7 day max duration)"/>
    <s v="Percy Sanford"/>
    <s v="Closed"/>
    <s v="6/21/2021"/>
    <s v="6/28/2021"/>
    <x v="9"/>
    <s v="Truebeck Construction"/>
    <x v="183"/>
    <s v="South San Francisco"/>
    <s v="650.636.6637"/>
    <s v="Jason McGinty"/>
    <s v="mcgintj2@gene.com"/>
    <s v="Upper Campus - SSF33"/>
    <s v="B33 First Floor Fire Alarm System Impairment Request [06.21.21 - 06.28.21]"/>
    <s v="Disarms: (1-25)(7-3 to 12) - Online-, 331202 (SSF33.1.331202), 331200 (SSF33.1.331200), 331201 (SSF33.1.331201), 331000 (SSF33.1.331000), 331001 (SSF33.1.331001), 331002 (SSF33.1.331002), 331004 (SSF33.1.331004), 331010 (SSF33.1.331010), 331110 (SSF33.1.331110), 331111 (SSF33.1.331111), 331112 (SSF33.1.331112), 331203 (SSF33.1.331203), 331301 (SSF33.1.331301), 331313 (SSF33.1.331313), 331310 (SSF33.1.331310), 331100 (SSF33.1.331100), 331317 (SSF33.1.331317), 331314 (SSF33.1.331314), 331315 (SSF33.1.331315), 331114 (SSF33.1.331114), 331322 (SSF33.1.331322), 331312 (SSF33.1.331312), 331332 (SSF33.1.331332), 331319 (SSF33.1.331319), 331325 (SSF33.1.331325), 331316 (SSF33.1.331316), 331318 (SSF33.1.331318), 331320 (SSF33.1.331320), 331323 (SSF33.1.331323), 331331 (SSF33.1.331331)"/>
    <s v="6/21/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B33 Cafe refresh.  Removal of finishes, drywall, ceramic tile &amp; kitchen equipment, &amp; removal + refurbishing the Fire Alarm Devices within the Work Area."/>
    <s v="L16077155"/>
    <s v="Percy Leroy Sanford Jr"/>
    <m/>
    <s v="No"/>
    <s v="RA"/>
    <s v="No"/>
    <m/>
    <m/>
    <m/>
    <m/>
    <m/>
    <m/>
    <m/>
    <s v=""/>
    <n v="12"/>
    <x v="1"/>
  </r>
  <r>
    <s v="SSF-00000503"/>
    <s v="Fire Suppression Impairment (7 day max duration)"/>
    <s v="Cryss Enriquez"/>
    <s v="Closed"/>
    <s v="6/16/2021"/>
    <s v="6/16/2021"/>
    <x v="5"/>
    <s v="Siemens FLS"/>
    <x v="183"/>
    <s v="South San Francisco"/>
    <s v="510-634-6474"/>
    <s v="Mike Johnston"/>
    <s v="mikejo@gene.com "/>
    <s v="South Campus - SSF41"/>
    <s v="B41 Siemens Annual Title 19 Visual Sprinkler Inspection [061621]"/>
    <s v="All floors, All rooms"/>
    <s v="6/16/2021 12:00 AM"/>
    <m/>
    <m/>
    <s v="Siemens Annual Title 19 Sprinkler Inspection.  No Audibles/Visual Signals."/>
    <s v="2002558225"/>
    <s v="Cryss Enriquez (FLS)"/>
    <m/>
    <s v="No"/>
    <s v="RA"/>
    <s v="No"/>
    <m/>
    <m/>
    <m/>
    <m/>
    <m/>
    <m/>
    <m/>
    <s v=""/>
    <n v="7"/>
    <x v="1"/>
  </r>
  <r>
    <s v="SSF-00000502"/>
    <s v="Fire Detection Impairment (7 day max duration)"/>
    <s v="Casey Hill"/>
    <s v="Closed"/>
    <s v="6/10/2021"/>
    <s v="6/10/2021"/>
    <x v="5"/>
    <s v="Genentech"/>
    <x v="183"/>
    <s v="South San Francisco"/>
    <s v="510-697-2859"/>
    <s v="Casey Hill"/>
    <s v="hillc17@gene.com"/>
    <s v="Lower Campus - SSF09A"/>
    <s v="B9A Data PODS impairment [061021]"/>
    <s v="MDC01 &amp;amp; MDC02, Disarms: (1-46 to 60) -Offline-"/>
    <s v="6/10/2021 12:00 AM"/>
    <m/>
    <s v="Place MDC01 &amp; MDC02 FLS systems off-line to prevent accidental activation while rear doors are open."/>
    <s v="Take FLS systems off-line to expose Vesda system by opening back doors to MDC's 01 &amp; 02._x000a_"/>
    <s v="N/A"/>
    <s v="Cryss Enriquez (FLS)"/>
    <m/>
    <s v="No"/>
    <s v="RA"/>
    <s v="No"/>
    <m/>
    <m/>
    <m/>
    <m/>
    <m/>
    <m/>
    <m/>
    <s v=""/>
    <n v="1"/>
    <x v="0"/>
  </r>
  <r>
    <s v="SSF-00000494"/>
    <s v="Fire Detection Impairment (7 day max duration)"/>
    <s v="Erick Aguayo"/>
    <s v="Closed"/>
    <s v="6/14/2021"/>
    <s v="6/18/2021"/>
    <x v="7"/>
    <s v="dome "/>
    <x v="184"/>
    <s v="South San Francisco"/>
    <s v="6506531109"/>
    <s v="pablo ortega"/>
    <s v="portega@domebuilds.com"/>
    <s v="Lower Campus - SSF05"/>
    <s v="cont B5 T-Cell  Room 5546 [061421 - 061821]"/>
    <s v="B5 5546 out side and inside of the room, SSF05 1st Floor (SSF05.1), (2-20 to 50) - Online"/>
    <s v="6/14/2021 12:00 AM"/>
    <m/>
    <m/>
    <s v="Soldering pipe, move ceiling tiles, move air duct "/>
    <s v="G16077151"/>
    <s v="Erick Aguayo"/>
    <m/>
    <s v="No"/>
    <s v="RA"/>
    <s v="Yes"/>
    <m/>
    <m/>
    <m/>
    <m/>
    <m/>
    <m/>
    <m/>
    <s v=""/>
    <n v="6"/>
    <x v="1"/>
  </r>
  <r>
    <s v="SSF-00000489"/>
    <s v="Fire Detection Impairment (7 day max duration)"/>
    <s v="David Cooper"/>
    <s v="Closed"/>
    <s v="6/14/2021"/>
    <s v="6/17/2021"/>
    <x v="3"/>
    <s v="GCI General Contractors"/>
    <x v="185"/>
    <s v="South San Francisco"/>
    <s v="4155172240"/>
    <s v="David Cooper"/>
    <s v="dcooper@gcigc.com"/>
    <s v="Mid Campus - SSF10"/>
    <s v="B10 NMR Installation Project-Continuation-Night Shift-6/14/21 thru 6/17/21-Fire Watch Included"/>
    <s v="10123 (SSF10.1.10123), SELECT FLOORS/ROOMS AS APPROPRIATE, OFFLINE, (Loop 1), 10159 (SSF10.1.10159), 10161 (SSF10.1.10161), 10160 (SSF10.1.10160), 10165 (SSF10.1.10165), 10167A (SSF10.1.10167A), 10164 (SSF10.1.10164), 10166 (SSF10.1.10166), 10167 (SSF10.1.10167), 10168 (SSF10.1.10168), 10162 (SSF10.1.10162), 10172A (SSF10.1.10172A), 10173 (SSF10.1.10173), 10174 (SSF10.1.10174), 10177A (SSF10.1.10177A), 10171 (SSF10.1.10171), 10175 (SSF10.1.10175), 10170 (SSF10.1.10170), 10176 (SSF10.1.10176), 10172B (SSF10.1.10172B), 10177 (SSF10.1.10177)"/>
    <s v="6/14/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Demo work conducted in area. Includes dust generation and demo. Demo of existing concrete walls, ceilings, walls, utilities, floors etc. _x000a_FIRE WATCH PERIOD: 2200 to 0600 next day as noted on fire watch request. This impairment picks up where day impairment ends then next day impairment continues from night shift._x000a__x000a_The time from 1800 to 2000-GCI will be the fire watch as the impairment stays in place from the day time. "/>
    <s v="L16077083"/>
    <s v="David Cooper"/>
    <m/>
    <s v="No"/>
    <s v="RA"/>
    <s v="No"/>
    <m/>
    <m/>
    <m/>
    <m/>
    <m/>
    <m/>
    <m/>
    <s v=""/>
    <n v="7"/>
    <x v="1"/>
  </r>
  <r>
    <s v="SSF-00000488"/>
    <s v="Fire Detection Impairment (7 day max duration)"/>
    <s v="David Cooper"/>
    <s v="Closed"/>
    <s v="6/19/2021"/>
    <s v="6/19/2021"/>
    <x v="3"/>
    <s v="GCI General Contractors"/>
    <x v="185"/>
    <s v="South San Francisco"/>
    <s v="4155172240"/>
    <s v="David Cooper"/>
    <s v="dcooper@gcigc.com"/>
    <s v="Mid Campus - SSF10"/>
    <s v="21-2001 B10 NMR Project: Continuation Request-Saturday [6/19/21]"/>
    <s v="10123 (SSF10.1.10123), SELECT FLOORS/ROOMS AS APPROPRIATE, Disarms: (1-1,2, 25 to 28, 52 to 61,67 to 69, 75,77,88,91,94, 96 to 104,123,141 to 143, 146 to 149,161 to 175, 188,189,192,193) -Online-, 10159 (SSF10.1.10159), 10160 (SSF10.1.10160), 10161 (SSF10.1.10161), 10162 (SSF10.1.10162), 10167A (SSF10.1.10167A), 10168 (SSF10.1.10168), 10166 (SSF10.1.10166), 10165 (SSF10.1.10165), 10164 (SSF10.1.10164), 10167 (SSF10.1.10167), 10171 (SSF10.1.10171), 10172B (SSF10.1.10172B), 10174 (SSF10.1.10174), 10172A (SSF10.1.10172A), 10170 (SSF10.1.10170), 10176 (SSF10.1.10176), 10177A (SSF10.1.10177A), 10177 (SSF10.1.10177), 10173 (SSF10.1.10173), 10175 (SSF10.1.10175)"/>
    <s v="6/19/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Demo work conducted in area. Includes dust generation and demo. Demo of existing concrete walls, ceilings, walls, utilities, floors etc. Hot work as needed. "/>
    <s v="L16077083"/>
    <s v="David Cooper"/>
    <m/>
    <s v="No"/>
    <s v="RA"/>
    <s v="No"/>
    <m/>
    <m/>
    <m/>
    <m/>
    <m/>
    <m/>
    <m/>
    <s v=""/>
    <n v="12"/>
    <x v="1"/>
  </r>
  <r>
    <s v="SSF-00000487"/>
    <s v="Fire Detection Impairment (7 day max duration)"/>
    <s v="David Cooper"/>
    <s v="Closed"/>
    <s v="6/14/2021"/>
    <s v="6/18/2021"/>
    <x v="3"/>
    <s v="GCI General Contractors"/>
    <x v="185"/>
    <s v="South San Francisco"/>
    <s v="4155172240"/>
    <s v="David Cooper"/>
    <s v="dcooper@gcigc.com"/>
    <s v="Mid Campus - SSF10"/>
    <s v="21-2001 B10 NMR Project: Fire Impairment Continuation [061421 - 061821]"/>
    <s v="10123 (SSF10.1.10123), SELECT FLOORS/ROOMS AS APPROPRIATE, Disarms: (1-1,2, 25 to 28, 52 to 61,67 to 69, 75,77,88,91,94, 96 to 104,123,141 to 143, 146 to 149,161 to 175, 188,189,192,193) -Online-, 10159 (SSF10.1.10159), 10161 (SSF10.1.10161), 10162 (SSF10.1.10162), 10168 (SSF10.1.10168), 10165 (SSF10.1.10165), 10160 (SSF10.1.10160), 10166 (SSF10.1.10166), 10167 (SSF10.1.10167), 10167A (SSF10.1.10167A), 10164 (SSF10.1.10164), 10170 (SSF10.1.10170), 10171 (SSF10.1.10171), 10173 (SSF10.1.10173), 10176 (SSF10.1.10176), 10175 (SSF10.1.10175), 10172A (SSF10.1.10172A), 10172B (SSF10.1.10172B), 10177 (SSF10.1.10177), 10177A (SSF10.1.10177A), 10174 (SSF10.1.10174)"/>
    <s v="6/14/2021 12:00 AM"/>
    <m/>
    <s v="I will be submitting for a night shift impairment for next week Monday night thru Thursday AM for some added work. Call me if questions. Fire watch will be in place. "/>
    <s v="Demo work conducted in area. Includes dust generation and demo. Demo of existing concrete walls, ceilings, walls, utilities, floors etc. Hot work as needed. "/>
    <s v="L16077083"/>
    <s v="David Cooper"/>
    <m/>
    <s v="No"/>
    <s v="RA"/>
    <s v="No"/>
    <m/>
    <m/>
    <m/>
    <m/>
    <m/>
    <m/>
    <m/>
    <s v=""/>
    <n v="7"/>
    <x v="1"/>
  </r>
  <r>
    <s v="SSF-00000478"/>
    <s v="Fire Detection Impairment (7 day max duration)"/>
    <s v="Lawson Cook"/>
    <s v="Closed"/>
    <s v="6/14/2021"/>
    <s v="6/18/2021"/>
    <x v="7"/>
    <s v="Dome Construction"/>
    <x v="185"/>
    <s v="South San Francisco"/>
    <s v="6507998786"/>
    <s v="Erick Aguayo"/>
    <s v="jgarcia@domebuilds.com"/>
    <s v="Upper Campus - SSF33"/>
    <s v="GNE B33 Impairment Extension 06.14.21 - 06.18.21"/>
    <s v="SSF33 (SSF33)"/>
    <s v="6/14/2021 12:00 AM"/>
    <m/>
    <s v="This will be supported by the MAC team."/>
    <s v="Repair existing FLS issues on existing system , and replacement of (NEW) FLS system."/>
    <s v="L16077108"/>
    <s v="Lawson Cook"/>
    <m/>
    <s v="No"/>
    <s v="RA"/>
    <s v="No"/>
    <m/>
    <m/>
    <m/>
    <m/>
    <m/>
    <m/>
    <m/>
    <s v=""/>
    <n v="7"/>
    <x v="1"/>
  </r>
  <r>
    <s v="SSF-00000476"/>
    <s v="Fire Detection Impairment (7 day max duration)"/>
    <s v="Erick Aguayo"/>
    <s v="Closed"/>
    <s v="6/9/2021"/>
    <s v="6/11/2021"/>
    <x v="7"/>
    <s v="dome "/>
    <x v="185"/>
    <s v="South San Francisco"/>
    <s v="6506531109"/>
    <s v="pablo ortega"/>
    <s v="portega@domebuilds.com"/>
    <s v="Lower Campus - SSF05"/>
    <s v="New B5 T-Cell  Room 5546 [060921 - 061121]"/>
    <s v="B5 5546 out side and inside of the room, SSF05 1st Floor (SSF05.1), (2-20 to 50) - Online"/>
    <s v="6/9/2021 12:00 AM"/>
    <m/>
    <m/>
    <s v="Soldering pipe, move ceiling tiles, move air duct "/>
    <s v="G16077151"/>
    <s v="Erick Aguayo"/>
    <m/>
    <s v="No"/>
    <s v="RA"/>
    <s v="Yes"/>
    <m/>
    <m/>
    <m/>
    <m/>
    <m/>
    <m/>
    <m/>
    <s v=""/>
    <n v="2"/>
    <x v="0"/>
  </r>
  <r>
    <s v="SSF-00000475"/>
    <s v="Fire Detection Impairment (7 day max duration)"/>
    <s v="Jeremy Ezrin"/>
    <s v="Closed"/>
    <s v="6/8/2021"/>
    <s v="6/11/2021"/>
    <x v="8"/>
    <m/>
    <x v="185"/>
    <s v="South San Francisco"/>
    <s v="6503041238"/>
    <s v="Darren Valenzano"/>
    <s v="darrenv@dpr.com"/>
    <s v="Upper Campus - B31-B25"/>
    <s v="B31 Access Upgrades [060821 - 061121]"/>
    <s v="1st floor, Lobby, South San Francisco Locations (SSFLOC), (1B-146, 147), ONLINE"/>
    <s v="6/8/2021 12:00 AM"/>
    <m/>
    <m/>
    <s v="Relocate FA line, shutdown FA system in B31 Lobby to access and program door motherboard. "/>
    <s v="L16077104"/>
    <s v="Jeremy Ezrin"/>
    <m/>
    <s v="No"/>
    <s v="RA"/>
    <s v="No"/>
    <m/>
    <m/>
    <m/>
    <m/>
    <m/>
    <m/>
    <m/>
    <s v=""/>
    <n v="1"/>
    <x v="0"/>
  </r>
  <r>
    <s v="SSF-00000474"/>
    <s v="Fire Detection Impairment (7 day max duration)"/>
    <s v="William Fette"/>
    <s v="Closed"/>
    <s v="6/15/2021"/>
    <s v="6/18/2021"/>
    <x v="3"/>
    <s v="GCI"/>
    <x v="185"/>
    <s v="South San Francisco"/>
    <s v="4156380145"/>
    <s v="William Fette"/>
    <s v="wfette@gcigc.com"/>
    <s v="South Campus - SSF42"/>
    <s v="B42 Sewer Replacement project New [06.15.21-06.18.21]"/>
    <s v="(6-4 to 10) On line, 423323 (SSF42.3.423323)"/>
    <s v="6/15/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Repair 4&quot; cast iron pipe in third floor Men's room. 423323. This is a new impairment and needs to be walked."/>
    <s v="WO 2002524903"/>
    <s v="William Fette"/>
    <m/>
    <s v="No"/>
    <s v="RA"/>
    <s v="No"/>
    <m/>
    <m/>
    <m/>
    <m/>
    <m/>
    <m/>
    <m/>
    <s v=""/>
    <n v="8"/>
    <x v="1"/>
  </r>
  <r>
    <s v="SSF-00000472"/>
    <s v="Fire Detection Impairment (7 day max duration)"/>
    <s v="Jacob Brown"/>
    <s v="Closed"/>
    <s v="6/14/2021"/>
    <s v="6/18/2021"/>
    <x v="3"/>
    <s v="GCI"/>
    <x v="185"/>
    <s v="South San Francisco"/>
    <s v="415-531-5168"/>
    <s v="Jacob Brown"/>
    <s v="Jbrown@gcigc.com"/>
    <s v="Mid Campus - SSF12"/>
    <s v="Continuation - B12.4 Ace Lab [06.14.21 - 06.18.21]"/>
    <s v="(Fkey Bypass AHU)(6-127 to 129,132,150 to 152,154,155,165,178,179,181,182) -ONLINE-, 12471 (SSF12.4.12471), 12472 (SSF12.4.12472), 12470 (SSF12.4.12470), 12449 (SSF12.4.12449), 12451 (SSF12.4.12451), 12473 (SSF12.4.12473), 12450 (SSF12.4.12450), 12452 (SSF12.4.12452)"/>
    <s v="6/14/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
    <s v="B12.4 ACE Lab: Demo of the ACE lab walls, flooring, ceiling, HVAC and MEP in wall and ceiling rough-ins. Build back lab with new configuration. All new HVAC, MEP above ceiling and in wall. Install new drywall, paint, trim, flooring and casework. - Adding points. _x000a_6.165, 6.178, 6.179, 6.182."/>
    <m/>
    <s v="Jacob Brown"/>
    <m/>
    <s v="No"/>
    <s v="RA"/>
    <s v="No"/>
    <m/>
    <m/>
    <m/>
    <m/>
    <m/>
    <m/>
    <m/>
    <s v=""/>
    <n v="7"/>
    <x v="1"/>
  </r>
  <r>
    <s v="SSF-00000470"/>
    <s v="Fire Suppression Impairment (7 day max duration)"/>
    <s v="Kyle McClain"/>
    <s v="Closed"/>
    <s v="6/10/2021"/>
    <s v="6/10/2021"/>
    <x v="0"/>
    <s v="JLL"/>
    <x v="185"/>
    <s v="South San Francisco"/>
    <s v="6502910036"/>
    <s v="Chandra Mahajan"/>
    <s v="crew230-d@gene.com "/>
    <s v="Mid Campus - SSF15"/>
    <s v="1 MON OPRD B15 GENERATORS 15A and 15B [061021]"/>
    <s v="SSF-UTL-ELC-B015-ED015A, SSF-UTL-ELC-B015-ED015B, B15, Outside, Loading dock &amp;amp; Parking lot, No points"/>
    <s v="6/10/2021 12:00 AM"/>
    <m/>
    <m/>
    <s v="Run B15 Generators. No load"/>
    <s v="2002560222"/>
    <s v="Kyle McClain"/>
    <m/>
    <s v="No"/>
    <s v="RA"/>
    <s v="No"/>
    <m/>
    <m/>
    <m/>
    <m/>
    <m/>
    <m/>
    <m/>
    <s v=""/>
    <n v="3"/>
    <x v="0"/>
  </r>
  <r>
    <s v="SSF-00000469"/>
    <s v="Fire Detection Impairment (7 day max duration)"/>
    <s v="William Fette"/>
    <s v="Closed"/>
    <s v="6/15/2021"/>
    <s v="6/16/2021"/>
    <x v="1"/>
    <s v="GCI"/>
    <x v="185"/>
    <s v="South San Francisco"/>
    <s v="4156380145"/>
    <s v="William Fette"/>
    <s v="wfette@gcigc.com"/>
    <s v="South Campus - SSF48"/>
    <s v="B48 roof New [06.15.21-06.16.21]"/>
    <s v="SELECT FLOORS/ROOMS AS APPROPRIATE, Roof, (3-29, 30, 32, 33, 34) ON LINE"/>
    <s v="6/15/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Building 48, Impair all duct detectors in supply and exhaust ducts on roof. This is a new impairment and needs to be walked."/>
    <s v="G16077027"/>
    <s v="William Fette"/>
    <m/>
    <s v="No"/>
    <s v="RA"/>
    <s v="No"/>
    <m/>
    <m/>
    <m/>
    <m/>
    <m/>
    <m/>
    <m/>
    <s v=""/>
    <n v="8"/>
    <x v="1"/>
  </r>
  <r>
    <s v="SSF-00000468"/>
    <s v="Fire Suppression Impairment (7 day max duration)"/>
    <s v="Kyle McClain"/>
    <s v="Closed"/>
    <s v="6/10/2021"/>
    <s v="6/10/2021"/>
    <x v="0"/>
    <s v="Genentech"/>
    <x v="185"/>
    <s v="South San Francisco"/>
    <s v="6502910036"/>
    <s v="Chandra Mahajan"/>
    <s v="crew230-d@gene.com "/>
    <s v="Mid Campus - B15 Yard"/>
    <s v="B15 Weekly Fire Pump Test [061021]"/>
    <s v="SSF-FAC-FLS-B015-FS0015-PMPDFP, FRC-2, B15 Fire pump room, Disarms: (21-1,5,21) -Online-"/>
    <s v="6/10/2021 12:00 AM"/>
    <m/>
    <m/>
    <s v="Perform Weekly Fire Pump Test"/>
    <s v="2002551300"/>
    <s v="Kyle McClain"/>
    <m/>
    <s v="No"/>
    <s v="RA"/>
    <s v="No"/>
    <m/>
    <m/>
    <m/>
    <m/>
    <m/>
    <m/>
    <m/>
    <s v=""/>
    <n v="3"/>
    <x v="0"/>
  </r>
  <r>
    <s v="SSF-00000465"/>
    <s v="Fire Detection Impairment (7 day max duration)"/>
    <s v="Jacob Brown"/>
    <s v="Closed"/>
    <s v="6/14/2021"/>
    <s v="6/18/2021"/>
    <x v="3"/>
    <s v="GCI"/>
    <x v="185"/>
    <s v="South San Francisco"/>
    <s v="415-531-5168"/>
    <s v="Jacob Brown"/>
    <s v="Jbrown@gcigc.com"/>
    <s v="West Campus - SSF29"/>
    <s v="Continuation - B29 HCO Chiller [06.14.21 - 06.18.21]"/>
    <s v="29101 (SSF29.1.29101), B29 Stairwell #1, B29 Stairwell #2, 29207 (SSF29.2.29207), 29205 (SSF29.2.29205), 29100, 29113, 29204 (SSF29.2.29204), 29209 (SSF29.2.29209), 29114, 29206, 29110 (SSF29.1.29110), 29112 (SSF29.1.29112), 29210, Disarms: (1-3,8) -Online-, 29111 (SSF29.1.29111), 29102 (SSF29.1.29102), 29115 (SSF29.1.29115), 29103 (SSF29.1.29103), 29105 (SSF29.1.29105), 29108 (SSF29.1.29108), 29104 (SSF29.1.29104), 29107 (SSF29.1.29107), 29109 (SSF29.1.29109), 29106 (SSF29.1.29106), 29201 (SSF29.2.29201), 29202 (SSF29.2.29202), 29208 (SSF29.2.29208), 29203 (SSF29.2.29203), 29211 (SSF29.2.29211)"/>
    <s v="6/14/2021 12:00 AM"/>
    <m/>
    <m/>
    <s v="New plumbing piping including hanger layout and  install, insulation and supports. Drywall demo for access. Above ceiling work, removing tiles, concrete work, coring w/ dust generation. HVAC ductwork. New piping install including hot work."/>
    <s v="L16076939"/>
    <s v="Anthony Garcia"/>
    <m/>
    <s v="No"/>
    <s v="RA"/>
    <s v="No"/>
    <m/>
    <m/>
    <m/>
    <m/>
    <m/>
    <m/>
    <m/>
    <s v=""/>
    <n v="7"/>
    <x v="1"/>
  </r>
  <r>
    <s v="SSF-00000464"/>
    <s v="Fire Detection Impairment (7 day max duration)"/>
    <s v="Anthony D Garcia"/>
    <s v="Closed"/>
    <s v="6/14/2021"/>
    <s v="6/18/2021"/>
    <x v="3"/>
    <s v="GCI"/>
    <x v="185"/>
    <s v="South San Francisco"/>
    <s v="4158477158"/>
    <s v="Anthony D Garcia"/>
    <s v="garciaja@gene.com"/>
    <s v="South Campus - SSF48"/>
    <s v="Continuation B48 MPLS Project [061421 - 061821]"/>
    <s v="SSF48 (SSF48), (1-18), (2-43), Online, South Campus (SC), SSF48 1st Floor (SSF48.1), 481147 (SSF48.1.481147), 481149 (SSF48.1.481149)"/>
    <s v="6/14/2021 12:00 AM"/>
    <m/>
    <s v="_x000a_"/>
    <s v="Put Smoke Detector in bypass as this detector has been audibling a false alarm due to the steam of the auto claves."/>
    <s v="L16076864"/>
    <s v="Anthony Garcia"/>
    <m/>
    <s v="No"/>
    <s v="RA"/>
    <s v="No"/>
    <m/>
    <m/>
    <m/>
    <m/>
    <m/>
    <m/>
    <m/>
    <s v=""/>
    <n v="7"/>
    <x v="1"/>
  </r>
  <r>
    <s v="SSF-00000459"/>
    <s v="Fire Detection Impairment (7 day max duration)"/>
    <s v="Edgar Montes"/>
    <s v="Closed"/>
    <s v="6/26/2021"/>
    <s v="6/26/2021"/>
    <x v="0"/>
    <s v="Miguel Steam cleaning"/>
    <x v="185"/>
    <s v="South San Francisco"/>
    <s v="650-296-7953"/>
    <s v="Edgar Montes"/>
    <s v="miguel@miguelsteam.com"/>
    <s v="South Campus - SSF42"/>
    <s v="B42 Kitchen hood Cleaning [062621]"/>
    <s v="Disarms: (1-2,3,5 to 13)(2-40,59)(7-9 to 12) -Online-, SSF42 (SSF42), SSF42 1st Floor (SSF42.1)"/>
    <s v="6/26/2021 12:00 AM"/>
    <m/>
    <m/>
    <s v="B42 Miguel Steam Cleaning will be on site to perform routine PM on Kitchen Hoods 06/26/2021."/>
    <s v="1002832208 "/>
    <s v="Edgar Montes"/>
    <m/>
    <s v="No"/>
    <s v="RA"/>
    <s v="No"/>
    <m/>
    <m/>
    <m/>
    <m/>
    <m/>
    <m/>
    <m/>
    <s v=""/>
    <n v="19"/>
    <x v="1"/>
  </r>
  <r>
    <s v="SSF-00000456"/>
    <s v="Fire Detection Impairment (7 day max duration)"/>
    <s v="Will Ratelle"/>
    <s v="Closed"/>
    <s v="6/14/2021"/>
    <s v="6/19/2021"/>
    <x v="3"/>
    <s v="GCI"/>
    <x v="185"/>
    <s v="South San Francisco"/>
    <s v="415-730-7598"/>
    <s v="Will Ratelle"/>
    <s v="wratelle@gcigc.com"/>
    <s v="South Campus - SSF42"/>
    <s v="B42 1st Floor Conference Room Improvements NEW [06.14.21-06.19.21]"/>
    <s v="SSF42 1st Floor (SSF42.1), (2-2 to 18, 23 to 27), (3-3, 4, 5, 8), ONLINE, 421110 (SSF42.1.421110), 421132 (SSF42.1.421132), 421133 (SSF42.1.421133), 421101 (SSF42.1.421101), 421128 (SSF42.1.421128), 421211 (SSF42.1.421211), 421120 (SSF42.1.421120), 421145 (SSF42.1.421145), 421105 (SSF42.1.421105), 421135 (SSF42.1.421135), 421141 (SSF42.1.421141), 421140 (SSF42.1.421140)"/>
    <s v="6/14/2021 12:00 AM"/>
    <m/>
    <s v="Saturday 0600-1400_x000a__x000a_"/>
    <s v="Demo of existing conference rooms, restrooms and break area.  Area will be re-designed and updated finishes installed throughout these areas.  All rooms to be demo'd and surrounding corridors and open spaces."/>
    <s v="L16077112"/>
    <s v="Will Ratelle"/>
    <m/>
    <s v="No"/>
    <s v="RA"/>
    <s v="No"/>
    <m/>
    <m/>
    <m/>
    <m/>
    <m/>
    <m/>
    <m/>
    <s v=""/>
    <n v="7"/>
    <x v="1"/>
  </r>
  <r>
    <s v="SSF-00000454"/>
    <s v="Fire Detection Impairment (7 day max duration)"/>
    <s v="Edgar Montes"/>
    <s v="Closed"/>
    <s v="6/12/2021"/>
    <s v="6/12/2021"/>
    <x v="0"/>
    <s v="Miguel Steam cleaning"/>
    <x v="185"/>
    <s v="South San Francisco"/>
    <s v="650-296-7953"/>
    <s v="Edgar Montes"/>
    <s v="miguel@miguelsteam.com"/>
    <s v="South Campus - SSF42"/>
    <s v="B42 Kitchen hood Cleaning [061221]"/>
    <s v="Disarms: (1-2,3,5 to 13)(2-40,59)(7-9 to 12) -Online-, SSF42 (SSF42), SSF42 1st Floor (SSF42.1)"/>
    <s v="6/12/2021 12:00 AM"/>
    <m/>
    <m/>
    <s v="B42 Miguel Steam Cleaning will be on site to perform routine PM on Kitchen Hoods 06/12/2021."/>
    <s v="1002832208 "/>
    <s v="Edgar Montes"/>
    <m/>
    <s v="No"/>
    <s v="RA"/>
    <s v="No"/>
    <m/>
    <m/>
    <m/>
    <m/>
    <m/>
    <m/>
    <m/>
    <s v=""/>
    <n v="5"/>
    <x v="1"/>
  </r>
  <r>
    <s v="SSF-00000452"/>
    <s v="Fire Detection Impairment (7 day max duration)"/>
    <s v="Sean Peradotto"/>
    <s v="Closed"/>
    <s v="6/21/2021"/>
    <s v="6/25/2021"/>
    <x v="3"/>
    <s v="GCI"/>
    <x v="186"/>
    <s v="South San Francisco"/>
    <s v="415-271-4571"/>
    <s v="Sean Peradotto"/>
    <s v="speradotto@gcigc.com"/>
    <s v="South Campus - SSF48"/>
    <s v="B48 Continued SC Elevator Project [06.21.21 - 06.25.21]"/>
    <s v="Disarms: (1-1 to 3,5,12,14,20,21,26 to 28,38,40,45) - Online-, 481101 (SSF48.1.481101), 481100 (SSF48.1.481100), 481131 (SSF48.1.481131), 481130 (SSF48.1.481130), 481135 (SSF48.1.481135)"/>
    <s v="6/21/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B48 Elevator Mod project. Upgrading interior of elevator cabs. Install of conduits for new card readers and power on the 1st floor. "/>
    <s v="L16077021"/>
    <s v="Sean Peradotto"/>
    <m/>
    <s v="No"/>
    <s v="RA"/>
    <s v="No"/>
    <m/>
    <m/>
    <m/>
    <m/>
    <m/>
    <m/>
    <m/>
    <s v=""/>
    <n v="16"/>
    <x v="1"/>
  </r>
  <r>
    <s v="SSF-00000451"/>
    <s v="Fire Detection Impairment (7 day max duration)"/>
    <s v="Sean Peradotto"/>
    <s v="Closed"/>
    <s v="6/15/2021"/>
    <s v="6/15/2021"/>
    <x v="3"/>
    <s v="GCI"/>
    <x v="186"/>
    <s v="South San Francisco"/>
    <s v="415-271-4571"/>
    <s v="Sean Peradotto"/>
    <s v="speradotto@gcigc.com"/>
    <s v="South Campus - SSF48"/>
    <s v="B48 New SC Elevator Project [06.15.21]"/>
    <s v="OFFLINE, SSF48 4th Floor (SSF48.4), SSF48 1st Floor (SSF48.1), Call security to disregard red strobe., Bypass: F-KEY FSD/AHU + VIVARIUM + H/S, SSF48 2nd Floor (SSF48.2), SSF48 3rd Floor (SSF48.3), GCI will Contact Siemens FLS at beginning and end of work."/>
    <s v="6/15/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B48 Elevator Mod project. Adding new electrical circuits to emergency panel. This requires a panel shut down. This panel electrical panel provides power to the buildings FSD. This impairment will need to be walked. "/>
    <s v="L16077021"/>
    <s v="Sean Peradotto"/>
    <m/>
    <s v="No"/>
    <s v="RA"/>
    <s v="No"/>
    <m/>
    <m/>
    <m/>
    <m/>
    <m/>
    <m/>
    <m/>
    <s v=""/>
    <n v="10"/>
    <x v="1"/>
  </r>
  <r>
    <s v="SSF-00000447"/>
    <s v="Fire Detection Impairment (7 day max duration)"/>
    <s v="Nathan Farey"/>
    <s v="Closed"/>
    <s v="6/10/2021"/>
    <s v="6/11/2021"/>
    <x v="3"/>
    <s v="Therma"/>
    <x v="187"/>
    <s v="South San Francisco"/>
    <s v="415 802 4479"/>
    <s v="Dom Williams"/>
    <s v="nfarey@gcigc.com"/>
    <s v="South Campus - SSF41"/>
    <s v="New B413050 Hamilton Vantage [061021 - 061121]"/>
    <s v="(3-15), 413050 (SSF41.3.413050), ONLINE"/>
    <s v="6/10/2021 12:00 AM"/>
    <m/>
    <m/>
    <s v="We will be brazing copper pipe to complete the tie-in of our Air/Vac lines in B413050"/>
    <s v="G16077177"/>
    <s v="Nathan Farey"/>
    <m/>
    <s v="No"/>
    <s v="RA"/>
    <s v="No"/>
    <m/>
    <m/>
    <m/>
    <m/>
    <m/>
    <m/>
    <m/>
    <s v=""/>
    <n v="6"/>
    <x v="1"/>
  </r>
  <r>
    <s v="SSF-00000443"/>
    <s v="Fire Detection Impairment (7 day max duration)"/>
    <s v="Uttara Limaye"/>
    <s v="Closed"/>
    <s v="6/7/2021"/>
    <s v="6/11/2021"/>
    <x v="5"/>
    <s v="Genentech"/>
    <x v="187"/>
    <s v="South San Francisco"/>
    <s v="9195237956"/>
    <s v="Uttara Limaye"/>
    <s v="limayeu@gene.com"/>
    <s v="Lower Campus - SSF05"/>
    <s v="B5 QC Isolator upgrade [060721 - 061121]"/>
    <s v="NO POINTS, 5208 (SSF05.2.5208)"/>
    <s v="6/7/2021 12:00 AM"/>
    <m/>
    <s v="_x000a_"/>
    <s v="Stud welding work on Isolator to install Catalytic convertor"/>
    <s v="PRJ0127104"/>
    <s v="Uttara Limaye"/>
    <m/>
    <s v="No"/>
    <s v="RA"/>
    <s v="No"/>
    <m/>
    <m/>
    <m/>
    <m/>
    <m/>
    <m/>
    <m/>
    <s v=""/>
    <n v="3"/>
    <x v="0"/>
  </r>
  <r>
    <s v="SSF-00000442"/>
    <s v="Fire Detection Impairment (7 day max duration)"/>
    <s v="Percy Sanford"/>
    <s v="Closed"/>
    <s v="6/14/2021"/>
    <s v="6/21/2021"/>
    <x v="9"/>
    <s v="Truebeck Construction"/>
    <x v="187"/>
    <s v="South San Francisco"/>
    <s v="650.636.6637"/>
    <s v="Jason McGinty"/>
    <s v="mcgintj2@gene.com"/>
    <s v="Upper Campus - SSF33"/>
    <s v="B33 First Floor Fire Alarm System Impairment Request [06.14.21 - 06.21.21]"/>
    <s v="Disarms: (1-25)(7-3 to 12) - Online-, 331202 (SSF33.1.331202), 331200 (SSF33.1.331200), 331201 (SSF33.1.331201), 331000 (SSF33.1.331000), 331001 (SSF33.1.331001), 331002 (SSF33.1.331002), 331004 (SSF33.1.331004), 331010 (SSF33.1.331010), 331110 (SSF33.1.331110), 331111 (SSF33.1.331111), 331112 (SSF33.1.331112), 331203 (SSF33.1.331203), 331301 (SSF33.1.331301), 331313 (SSF33.1.331313), 331310 (SSF33.1.331310), 331100 (SSF33.1.331100), 331317 (SSF33.1.331317), 331314 (SSF33.1.331314), 331315 (SSF33.1.331315), 331114 (SSF33.1.331114), 331322 (SSF33.1.331322), 331312 (SSF33.1.331312), 331332 (SSF33.1.331332), 331319 (SSF33.1.331319), 331325 (SSF33.1.331325), 331316 (SSF33.1.331316), 331318 (SSF33.1.331318), 331320 (SSF33.1.331320), 331323 (SSF33.1.331323), 331331 (SSF33.1.331331)"/>
    <s v="6/14/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B33 Cafe refresh.  Removal of finishes, drywall, ceramic tile &amp; kitchen equipment, &amp; removal + refurbishing the Fire Alarm Devices within the Work Area."/>
    <s v="L16077155"/>
    <s v="Percy Leroy Sanford Jr"/>
    <m/>
    <s v="No"/>
    <s v="RA"/>
    <s v="No"/>
    <m/>
    <m/>
    <m/>
    <m/>
    <m/>
    <m/>
    <m/>
    <s v=""/>
    <n v="10"/>
    <x v="1"/>
  </r>
  <r>
    <s v="SSF-00000441"/>
    <s v="Fire Detection Impairment (7 day max duration)"/>
    <s v="Colin Hellmuth"/>
    <s v="Closed"/>
    <s v="6/9/2021"/>
    <s v="6/9/2021"/>
    <x v="3"/>
    <s v="GCI"/>
    <x v="187"/>
    <s v="South San Francisco"/>
    <s v="415-470-6462"/>
    <s v="Colin Hellmuth"/>
    <s v="chellmuth@gcigc.com"/>
    <s v="Upper Campus - B20-B35"/>
    <s v="New B20 BAS Migration [060921]"/>
    <s v="Catwalk/Interstitial Space, SSF20 2nd Floor (SSF20.2), Online, Bypass: AHU/FSD/DD, (1-26,27),(2-59,60),(3-20),(8-3,58,59,60)"/>
    <s v="6/9/2021 12:00 AM"/>
    <m/>
    <s v="_x000a__x000a_"/>
    <s v="B20 BAS Migration - sweating of copper lines"/>
    <s v="G16077148"/>
    <s v="Colin Hellmuth"/>
    <m/>
    <s v="No"/>
    <s v="RA"/>
    <s v="No"/>
    <m/>
    <m/>
    <m/>
    <m/>
    <m/>
    <m/>
    <m/>
    <s v=""/>
    <n v="5"/>
    <x v="1"/>
  </r>
  <r>
    <s v="SSF-00000426"/>
    <s v="Fire Detection Impairment (7 day max duration)"/>
    <s v="chandra maharjan"/>
    <s v="Closed"/>
    <s v="6/18/2021"/>
    <s v="6/18/2021"/>
    <x v="0"/>
    <s v="JLL"/>
    <x v="188"/>
    <s v="South San Francisco"/>
    <s v="6503849668"/>
    <s v="chandra maharjan"/>
    <s v="cbmarj@gmail.com"/>
    <s v="Mid Campus - SSF15"/>
    <s v="Building Power Transfer B15 (06.18.21) New"/>
    <s v="Bypass: Vivarium, H/S, AHU/FSD, LEL INPUT AND OUTPUT, 151240 (SSF15.1.151240), OFFLINE"/>
    <s v="6/18/2021 12:00 AM"/>
    <m/>
    <m/>
    <s v="performing building transfer in FRC2"/>
    <s v="2002523238"/>
    <s v="Chandra Maharjan"/>
    <m/>
    <s v="No"/>
    <s v="RA"/>
    <s v="Yes"/>
    <m/>
    <m/>
    <m/>
    <m/>
    <m/>
    <m/>
    <m/>
    <s v=""/>
    <n v="15"/>
    <x v="1"/>
  </r>
  <r>
    <s v="SSF-00000425"/>
    <s v="Fire Detection Impairment (7 day max duration)"/>
    <s v="Edgar Montes"/>
    <s v="Closed"/>
    <s v="6/24/2021"/>
    <s v="6/24/2021"/>
    <x v="0"/>
    <s v="JLL"/>
    <x v="188"/>
    <s v="South San Francisco"/>
    <s v="650-296-7953"/>
    <s v="Edgar Montes"/>
    <s v="montese3@gene.com"/>
    <s v="Upper Campus - SSF35"/>
    <s v=" B35 Weekly Fire Pump PM 062421"/>
    <s v="B35, Basement floor, Room: 35-0004, Upper Campus (UC), ONLINE, (3-3,4,5,23 to 26,72,109 to 111)"/>
    <s v="6/24/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B35 Weekly Fire Pump PM "/>
    <s v="2002553200"/>
    <s v="Edgar Montes"/>
    <m/>
    <s v="No"/>
    <s v="RA"/>
    <s v="No"/>
    <m/>
    <m/>
    <m/>
    <m/>
    <m/>
    <m/>
    <m/>
    <s v=""/>
    <n v="21"/>
    <x v="1"/>
  </r>
  <r>
    <s v="SSF-00000424"/>
    <s v="Fire Detection Impairment (7 day max duration)"/>
    <s v="Edgar Montes"/>
    <s v="Closed"/>
    <s v="6/17/2021"/>
    <s v="6/17/2021"/>
    <x v="0"/>
    <s v="JLL"/>
    <x v="188"/>
    <s v="South San Francisco"/>
    <s v="650-296-7953"/>
    <s v="Edgar Montes"/>
    <s v="montese3@gene.com"/>
    <s v="Upper Campus - SSF35"/>
    <s v=" B35 Weekly Fire Pump PM 061721"/>
    <s v="B35, Basement floor, Room: 35-0004, Upper Campus (UC), ONLINE, (3-3,4,5,23 to 26,72,109 to 111)"/>
    <s v="6/17/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B35 Weekly Fire Pump PM "/>
    <s v="2002553200"/>
    <s v="Edgar Montes"/>
    <m/>
    <s v="No"/>
    <s v="RA"/>
    <s v="No"/>
    <m/>
    <m/>
    <m/>
    <m/>
    <m/>
    <m/>
    <m/>
    <s v=""/>
    <n v="14"/>
    <x v="1"/>
  </r>
  <r>
    <s v="SSF-00000423"/>
    <s v="Fire Detection Impairment (7 day max duration)"/>
    <s v="Edgar Montes"/>
    <s v="Closed"/>
    <s v="6/10/2021"/>
    <s v="6/10/2021"/>
    <x v="0"/>
    <s v="JLL"/>
    <x v="188"/>
    <s v="South San Francisco"/>
    <s v="650-296-7953"/>
    <s v="Edgar Montes"/>
    <s v="montese3@gene.com"/>
    <s v="Upper Campus - SSF35"/>
    <s v=" B35 Weekly Fire Pump PM 061021"/>
    <s v="B35, Basement floor, Room: 35-0004, Upper Campus (UC), ONLINE, (3-3,4,5,23 to 26,72,109 to 111)"/>
    <s v="6/10/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B35 Weekly Fire Pump PM "/>
    <s v="2002551354"/>
    <s v="Edgar Montes"/>
    <m/>
    <s v="No"/>
    <s v="RA"/>
    <s v="No"/>
    <m/>
    <m/>
    <m/>
    <m/>
    <m/>
    <m/>
    <m/>
    <s v=""/>
    <n v="7"/>
    <x v="1"/>
  </r>
  <r>
    <s v="SSF-00000422"/>
    <s v="Fire Detection Impairment (7 day max duration)"/>
    <s v="Edgar Montes"/>
    <s v="Closed"/>
    <s v="6/24/2021"/>
    <s v="6/24/2021"/>
    <x v="0"/>
    <s v="JLL"/>
    <x v="188"/>
    <s v="South San Francisco"/>
    <s v="650-296-7953"/>
    <s v="Edgar Montes"/>
    <s v="montese3@gene.com"/>
    <s v="Upper Campus - SSF33"/>
    <s v="B33 Weekly Fire Pump PM 062421"/>
    <s v="B33, 1st floor, Room: 33-1313, SSF33 (SSF33), ONLINE, (6-41,43)"/>
    <s v="6/24/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B33 Weekly Fire Pump PM "/>
    <s v="2002554782"/>
    <s v="Edgar Montes"/>
    <m/>
    <s v="No"/>
    <s v="RA"/>
    <s v="No"/>
    <m/>
    <m/>
    <m/>
    <m/>
    <m/>
    <m/>
    <m/>
    <s v=""/>
    <n v="21"/>
    <x v="1"/>
  </r>
  <r>
    <s v="SSF-00000421"/>
    <s v="Fire Detection Impairment (7 day max duration)"/>
    <s v="Edgar Montes"/>
    <s v="Closed"/>
    <s v="6/17/2021"/>
    <s v="6/17/2021"/>
    <x v="0"/>
    <s v="JLL"/>
    <x v="188"/>
    <s v="South San Francisco"/>
    <s v="650-296-7953"/>
    <s v="Edgar Montes"/>
    <s v="montese3@gene.com"/>
    <s v="Upper Campus - SSF33"/>
    <s v="B33 Weekly Fire Pump PM 061721"/>
    <s v="B33, 1st floor, Room: 33-1313, SSF33 (SSF33), ONLINE, (6-41,43)"/>
    <s v="6/17/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B33 Weekly Fire Pump PM "/>
    <s v="2002553150"/>
    <s v="Edgar Montes"/>
    <m/>
    <s v="No"/>
    <s v="RA"/>
    <s v="No"/>
    <m/>
    <m/>
    <m/>
    <m/>
    <m/>
    <m/>
    <m/>
    <s v=""/>
    <n v="14"/>
    <x v="1"/>
  </r>
  <r>
    <s v="SSF-00000420"/>
    <s v="Fire Detection Impairment (7 day max duration)"/>
    <s v="Edgar Montes"/>
    <s v="Closed"/>
    <s v="6/10/2021"/>
    <s v="6/10/2021"/>
    <x v="0"/>
    <s v="JLL"/>
    <x v="188"/>
    <s v="South San Francisco"/>
    <s v="650-296-7953"/>
    <s v="Edgar Montes"/>
    <s v="montese3@gene.com"/>
    <s v="Upper Campus - SSF33"/>
    <s v="B33 Weekly Fire Pump PM 061021"/>
    <s v="B33, 1st floor, Room: 33-1313, SSF33 (SSF33), ONLINE, (6-41,43)"/>
    <s v="6/10/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B33 Weekly Fire Pump PM "/>
    <s v="2002551303"/>
    <s v="Edgar Montes"/>
    <m/>
    <s v="No"/>
    <s v="RA"/>
    <s v="No"/>
    <m/>
    <m/>
    <m/>
    <m/>
    <m/>
    <m/>
    <m/>
    <s v=""/>
    <n v="7"/>
    <x v="1"/>
  </r>
  <r>
    <s v="SSF-00000419"/>
    <s v="Fire Detection Impairment (7 day max duration)"/>
    <s v="Edgar Montes"/>
    <s v="Closed"/>
    <s v="6/24/2021"/>
    <s v="6/24/2021"/>
    <x v="0"/>
    <s v="JLL"/>
    <x v="188"/>
    <s v="South San Francisco"/>
    <s v="650-296-7953"/>
    <s v="Edgar Montes"/>
    <s v="montese3@gene.com"/>
    <s v="Upper Campus - SSF32"/>
    <s v="B32 Weekly Fire Pump PM 062421"/>
    <s v="B32, Outside, Room: 32-1500, SSF32 (SSF32), ONLINE, (2-25 to 28,31,32,34 to 38,50,51)"/>
    <s v="6/24/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B32 Weekly Fire Pump PM "/>
    <s v="2002554781"/>
    <s v="Edgar Montes"/>
    <m/>
    <s v="No"/>
    <s v="RA"/>
    <s v="No"/>
    <m/>
    <m/>
    <m/>
    <m/>
    <m/>
    <m/>
    <m/>
    <s v=""/>
    <n v="21"/>
    <x v="1"/>
  </r>
  <r>
    <s v="SSF-00000418"/>
    <s v="Fire Detection Impairment (7 day max duration)"/>
    <s v="Edgar Montes"/>
    <s v="Closed"/>
    <s v="6/17/2021"/>
    <s v="6/17/2021"/>
    <x v="0"/>
    <s v="JLL"/>
    <x v="188"/>
    <s v="South San Francisco"/>
    <s v="650-296-7953"/>
    <s v="Edgar Montes"/>
    <s v="montese3@gene.com"/>
    <s v="Upper Campus - SSF32"/>
    <s v="B32 Weekly Fire Pump PM 061721"/>
    <s v="B32, Outside, Room: 32-1500, SSF32 (SSF32), ONLINE, (2-25 to 28,31,32,34 to 38,50,51)"/>
    <s v="6/17/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B32 Weekly Fire Pump PM "/>
    <s v="2002553149"/>
    <s v="Edgar Montes"/>
    <m/>
    <s v="No"/>
    <s v="RA"/>
    <s v="No"/>
    <m/>
    <m/>
    <m/>
    <m/>
    <m/>
    <m/>
    <m/>
    <s v=""/>
    <n v="14"/>
    <x v="1"/>
  </r>
  <r>
    <s v="SSF-00000417"/>
    <s v="Fire Detection Impairment (7 day max duration)"/>
    <s v="Edgar Montes"/>
    <s v="Closed"/>
    <s v="6/10/2021"/>
    <s v="6/10/2021"/>
    <x v="0"/>
    <s v="JLL"/>
    <x v="188"/>
    <s v="South San Francisco"/>
    <s v="650-296-7953"/>
    <s v="Edgar Montes"/>
    <s v="montese3@gene.com"/>
    <s v="Upper Campus - SSF32"/>
    <s v="B32 Weekly Fire Pump PM 061021"/>
    <s v="B32, Outside, Room: 32-1500, SSF32 (SSF32), ONLINE, (2-25 to 28,31,32,34 to 38,50,51)"/>
    <s v="6/10/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B32 Weekly Fire Pump PM "/>
    <s v="2002551302"/>
    <s v="Edgar Montes"/>
    <m/>
    <s v="No"/>
    <s v="RA"/>
    <s v="No"/>
    <m/>
    <m/>
    <m/>
    <m/>
    <m/>
    <m/>
    <m/>
    <s v=""/>
    <n v="7"/>
    <x v="1"/>
  </r>
  <r>
    <s v="SSF-00000416"/>
    <s v="Fire Detection Impairment (7 day max duration)"/>
    <s v="Edgar Montes"/>
    <s v="Closed"/>
    <s v="6/4/2021"/>
    <s v="6/4/2021"/>
    <x v="0"/>
    <s v="JLL"/>
    <x v="188"/>
    <s v="South San Francisco"/>
    <s v="650-296-7953"/>
    <s v="Edgar Montes"/>
    <s v="montese3@gene.com"/>
    <s v="Upper Campus - SSF35"/>
    <s v=" B35 Weekly Fire Pump PM 060421"/>
    <s v="B35, Basement floor, Room: 35-0004, Upper Campus (UC), ONLINE, (3-3,4,5,23 to 26,72,109 to 111)"/>
    <s v="6/4/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B35 Weekly Fire Pump PM "/>
    <s v="2002543282"/>
    <s v="Edgar Montes"/>
    <m/>
    <s v="No"/>
    <s v="RA"/>
    <s v="No"/>
    <m/>
    <m/>
    <m/>
    <m/>
    <m/>
    <m/>
    <m/>
    <s v=""/>
    <n v="1"/>
    <x v="0"/>
  </r>
  <r>
    <s v="SSF-00000414"/>
    <s v="Fire Detection Impairment (7 day max duration)"/>
    <s v="Edgar Montes"/>
    <s v="Closed"/>
    <s v="6/4/2021"/>
    <s v="6/4/2021"/>
    <x v="0"/>
    <s v="JLL"/>
    <x v="188"/>
    <s v="South San Francisco"/>
    <s v="650-296-7953"/>
    <s v="Edgar Montes"/>
    <s v="montese3@gene.com"/>
    <s v="Upper Campus - SSF33"/>
    <s v="B33 Weekly Fire Pump PM 060421"/>
    <s v="B33, 1st floor, Room: 33-1313, SSF33 (SSF33), ONLINE, (6-41,43)"/>
    <s v="6/4/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B33 Weekly Fire Pump PM "/>
    <s v="2002543232"/>
    <s v="Edgar Montes"/>
    <m/>
    <s v="No"/>
    <s v="RA"/>
    <s v="No"/>
    <m/>
    <m/>
    <m/>
    <m/>
    <m/>
    <m/>
    <m/>
    <s v=""/>
    <n v="1"/>
    <x v="0"/>
  </r>
  <r>
    <s v="SSF-00000413"/>
    <s v="Fire Detection Impairment (7 day max duration)"/>
    <s v="Edgar Montes"/>
    <s v="Closed"/>
    <s v="6/4/2021"/>
    <s v="6/4/2021"/>
    <x v="0"/>
    <s v="JLL"/>
    <x v="188"/>
    <s v="South San Francisco"/>
    <s v="650-296-7953"/>
    <s v="Edgar Montes"/>
    <s v="montese3@gene.com"/>
    <s v="Upper Campus - SSF32"/>
    <s v="B32 Weekly Fire Pump PM 060421"/>
    <s v="SSF32 (SSF32), B32, Outside, Room: 32-1500, ONLINE, (2-25 to 28,31,32,34 to 38,50,51)"/>
    <s v="6/4/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B32 Weekly Fire Pump PM "/>
    <s v="2002543231"/>
    <s v="Edgar Montes"/>
    <m/>
    <s v="No"/>
    <s v="RA"/>
    <s v="No"/>
    <m/>
    <m/>
    <m/>
    <m/>
    <m/>
    <m/>
    <m/>
    <s v=""/>
    <n v="1"/>
    <x v="0"/>
  </r>
  <r>
    <s v="SSF-00000412"/>
    <s v="Fire Detection Impairment (7 day max duration)"/>
    <s v="Noel Lopez"/>
    <s v="Closed"/>
    <s v="6/9/2021"/>
    <s v="6/9/2021"/>
    <x v="0"/>
    <m/>
    <x v="188"/>
    <s v="South San Francisco"/>
    <s v="6505540884"/>
    <s v="Thorin Ryan"/>
    <s v="lopezn16@gene.com"/>
    <s v="South Campus - SSF40"/>
    <s v="B40 Weekly fire pump test [060921]"/>
    <s v="Disarm: (Fire pump F-key) -Online-, 1st floor, Room: 401043"/>
    <s v="6/9/2021 12:00 AM"/>
    <m/>
    <m/>
    <s v="B40 weekly fire pump test"/>
    <s v="2002540471"/>
    <s v="Noel Lopez"/>
    <m/>
    <s v="No"/>
    <s v="RA"/>
    <s v="No"/>
    <m/>
    <m/>
    <m/>
    <m/>
    <m/>
    <m/>
    <m/>
    <s v=""/>
    <n v="6"/>
    <x v="1"/>
  </r>
  <r>
    <s v="SSF-00000411"/>
    <s v="Fire Detection Impairment (7 day max duration)"/>
    <s v="Edgar Montes"/>
    <s v="Closed"/>
    <s v="6/24/2021"/>
    <s v="6/24/2021"/>
    <x v="0"/>
    <s v="JLL"/>
    <x v="188"/>
    <s v="South San Francisco"/>
    <s v="650-296-7953"/>
    <s v="Edgar Montes"/>
    <s v="montese3@gene.com"/>
    <s v="Mid Campus - M14 Parking (PS2)"/>
    <s v="PS2 Weekly Fire Pump PM 062421"/>
    <s v="1st floor, Room: PS2-110, SSFPS2 (SSFPS2), Disarms: (1-3,5,6) -Online-"/>
    <s v="6/24/2021 12:00 AM"/>
    <m/>
    <m/>
    <s v="PS2 Weekly Fire Pump PM "/>
    <s v="2002554783"/>
    <s v="Edgar Montes"/>
    <m/>
    <s v="No"/>
    <s v="RA"/>
    <s v="No"/>
    <m/>
    <m/>
    <m/>
    <m/>
    <m/>
    <m/>
    <m/>
    <s v=""/>
    <n v="21"/>
    <x v="1"/>
  </r>
  <r>
    <s v="SSF-00000410"/>
    <s v="Fire Detection Impairment (7 day max duration)"/>
    <s v="Edgar Montes"/>
    <s v="Closed"/>
    <s v="6/17/2021"/>
    <s v="6/17/2021"/>
    <x v="0"/>
    <s v="JLL"/>
    <x v="188"/>
    <s v="South San Francisco"/>
    <s v="650-296-7953"/>
    <s v="Edgar Montes"/>
    <s v="montese3@gene.com"/>
    <s v="Mid Campus - M14 Parking (PS2)"/>
    <s v="PS2 Weekly Fire Pump PM 061721"/>
    <s v="[PS2, 1st floor, Room: PS2-110], SSFPS2 (SSFPS2), ONLINE, (1-3,5,6)"/>
    <s v="6/17/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PS2 Weekly Fire Pump PM "/>
    <s v="2002553151"/>
    <s v="Edgar Montes"/>
    <m/>
    <s v="No"/>
    <s v="RA"/>
    <s v="No"/>
    <m/>
    <m/>
    <m/>
    <m/>
    <m/>
    <m/>
    <m/>
    <s v=""/>
    <n v="14"/>
    <x v="1"/>
  </r>
  <r>
    <s v="SSF-00000409"/>
    <s v="Fire Detection Impairment (7 day max duration)"/>
    <s v="Edgar Montes"/>
    <s v="Closed"/>
    <s v="6/10/2021"/>
    <s v="6/10/2021"/>
    <x v="0"/>
    <s v="JLL"/>
    <x v="188"/>
    <s v="South San Francisco"/>
    <s v="650-296-7953"/>
    <s v="Edgar Montes"/>
    <s v="montese3@gene.com"/>
    <s v="Mid Campus - M14 Parking (PS2)"/>
    <s v="PS2 Weekly Fire Pump PM 061021"/>
    <s v="1st floor, Room: PS2-110, SSFPS2 (SSFPS2), Disarms: (1-3,5,6) -Online-"/>
    <s v="6/10/2021 12:00 AM"/>
    <m/>
    <m/>
    <s v="PS2 Weekly Fire Pump PM "/>
    <s v="2002551304"/>
    <s v="Edgar Montes"/>
    <m/>
    <s v="No"/>
    <s v="RA"/>
    <s v="No"/>
    <m/>
    <m/>
    <m/>
    <m/>
    <m/>
    <m/>
    <m/>
    <s v=""/>
    <n v="7"/>
    <x v="1"/>
  </r>
  <r>
    <s v="SSF-00000408"/>
    <s v="Fire Detection Impairment (7 day max duration)"/>
    <s v="Edgar Montes"/>
    <s v="Closed"/>
    <s v="6/4/2021"/>
    <s v="6/4/2021"/>
    <x v="0"/>
    <s v="JLL"/>
    <x v="188"/>
    <s v="South San Francisco"/>
    <s v="650-296-7953"/>
    <s v="Edgar Montes"/>
    <s v="montese3@gene.com"/>
    <s v="Mid Campus - M14 Parking (PS2)"/>
    <s v="PS2 Weekly Fire Pump PM 060421"/>
    <s v="PS2, 1st floor, Room: PS2-110, SSFPS2 (SSFPS2), ONLINE, (1-3,5,6)"/>
    <s v="6/4/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PS2 Weekly Fire Pump PM"/>
    <s v="2002543233"/>
    <s v="Edgar Montes"/>
    <m/>
    <s v="No"/>
    <s v="RA"/>
    <s v="No"/>
    <m/>
    <m/>
    <m/>
    <m/>
    <m/>
    <m/>
    <m/>
    <s v=""/>
    <n v="1"/>
    <x v="0"/>
  </r>
  <r>
    <s v="SSF-00000403"/>
    <s v="Fire Detection Impairment (7 day max duration)"/>
    <s v="Heiner Mont"/>
    <s v="Closed"/>
    <s v="6/3/2021"/>
    <s v="6/3/2021"/>
    <x v="0"/>
    <s v="JLL"/>
    <x v="189"/>
    <s v="South San Francisco"/>
    <s v="650-516-5055"/>
    <s v="Heiner Mont"/>
    <s v="chandra.maharjan@gene.com"/>
    <s v="Mid Campus - SSF10"/>
    <s v="Emergency Fire impairment New B10  [06.03.21]"/>
    <s v="No Points, South San Francisco Locations (SSFLOC), 10116 (SSF10.1.10116)"/>
    <s v="6/3/2021 12:00 AM"/>
    <m/>
    <m/>
    <s v="unbraze and braze receiver to copper line. "/>
    <s v="1002829780"/>
    <s v="Heiner Mont"/>
    <m/>
    <s v="No"/>
    <s v="RA"/>
    <s v="No"/>
    <m/>
    <m/>
    <m/>
    <m/>
    <m/>
    <m/>
    <m/>
    <s v=""/>
    <n v="1"/>
    <x v="0"/>
  </r>
  <r>
    <s v="SSF-00000399"/>
    <s v="Fire Detection Impairment (7 day max duration)"/>
    <s v="Odilon Valencia"/>
    <s v="Closed"/>
    <s v="6/14/2021"/>
    <s v="6/18/2021"/>
    <x v="4"/>
    <s v="XLC"/>
    <x v="189"/>
    <s v="South San Francisco"/>
    <s v="9254811082"/>
    <s v="Odilon Valencia"/>
    <s v="ovalencia@xlconstruction.com"/>
    <s v="Upper Campus - SSF26"/>
    <s v="Continuation B26 3rd floor 6-14-21 - 6-18-21"/>
    <s v="ONLINE (Loop 3), SSF26 3rd Floor (SSF26.3), South San Francisco Locations (SSFLOC), Upper Campus (UC), SSF26 (SSF26)"/>
    <s v="6/14/2021 12:00 AM"/>
    <m/>
    <m/>
    <s v="Demolition: Walls, Ceiling grid, duct work, plumbing, electrical"/>
    <s v=" B16077076"/>
    <s v="Odilon Valencia"/>
    <m/>
    <s v="No"/>
    <s v="RA"/>
    <s v="No"/>
    <m/>
    <m/>
    <m/>
    <m/>
    <m/>
    <m/>
    <m/>
    <s v=""/>
    <n v="12"/>
    <x v="1"/>
  </r>
  <r>
    <s v="SSF-00000398"/>
    <s v="Fire Detection Impairment (7 day max duration)"/>
    <s v="Odilon Valencia"/>
    <s v="Closed"/>
    <s v="6/14/2021"/>
    <s v="6/18/2021"/>
    <x v="4"/>
    <s v="XLC"/>
    <x v="189"/>
    <s v="South San Francisco"/>
    <s v="9254811082"/>
    <s v="Odilon Valencia"/>
    <s v="ovalencia@xlconstruction.com"/>
    <s v="Upper Campus - SSF25"/>
    <s v="Continuation B25 1st and 2nd floors 6-14-21 - 6-18-21"/>
    <s v="ONLINE (Loops 1 &amp;amp; 2), Upper Campus (UC), South San Francisco Locations (SSFLOC), SSF25 1st Floor (SSF25.1), SSF25 2nd Floor (SSF25.2), SSF25 (SSF25)"/>
    <s v="6/14/2021 12:00 AM"/>
    <m/>
    <m/>
    <s v="Demolition: walls, ceiling grid, Duct work, plumbing, electrical"/>
    <s v="B16077140 / B16077076"/>
    <s v="Odilon Valencia"/>
    <m/>
    <s v="No"/>
    <s v="RA"/>
    <s v="No"/>
    <m/>
    <m/>
    <m/>
    <m/>
    <m/>
    <m/>
    <m/>
    <s v=""/>
    <n v="12"/>
    <x v="1"/>
  </r>
  <r>
    <s v="SSF-00000397"/>
    <s v="Fire Suppression Impairment (7 day max duration)"/>
    <s v="Odilon Valencia"/>
    <s v="Closed"/>
    <s v="6/14/2021"/>
    <s v="6/18/2021"/>
    <x v="4"/>
    <s v="XLC / ECO FIRE SPRINKLER /"/>
    <x v="189"/>
    <s v="South San Francisco"/>
    <s v="9254811082"/>
    <s v="Odilon Valencia"/>
    <s v="ovalencia@xlconstruction.com"/>
    <s v="Upper Campus - SSF25"/>
    <s v="Continuation B25 Drain 1st &amp; 2nd floor 6-14-21 - 6-18-21"/>
    <s v="OFFLINE (F-Key WF/TS + HS), Upper Campus (UC), South San Francisco Locations (SSFLOC), SSF25 1st Floor (SSF25.1), SSF25 2nd Floor (SSF25.2), SSF25 (SSF25)"/>
    <s v="6/14/2021 12:00 AM"/>
    <m/>
    <m/>
    <s v="FIRE SPRINKLER DRAIN DOWN IN B25 1ST AND 2ND FLOOR FOR RECONFIGURATION OF SPRINKLER HEADS. WILL FILL SYSTEM DAILY AT THE END OF EACH WORKDAY"/>
    <s v="B16077140 "/>
    <s v="Odilon Valencia"/>
    <m/>
    <s v="No"/>
    <s v="RA"/>
    <s v="No"/>
    <m/>
    <m/>
    <m/>
    <m/>
    <m/>
    <m/>
    <m/>
    <s v=""/>
    <n v="12"/>
    <x v="1"/>
  </r>
  <r>
    <s v="SSF-00000396"/>
    <s v="Fire Suppression Impairment (7 day max duration)"/>
    <s v="Odilon Valencia"/>
    <s v="Closed"/>
    <s v="6/14/2021"/>
    <s v="6/18/2021"/>
    <x v="4"/>
    <s v="XLC / ECO Fire Sprinkler"/>
    <x v="189"/>
    <s v="South San Francisco"/>
    <s v="9254811082"/>
    <s v="Odilon Valencia"/>
    <s v="ovalencia@xlconstruction.com"/>
    <s v="Upper Campus - SSF26"/>
    <s v="Continuation Sprinkler System Drain Down B26 6-14-21 - 6-18-21"/>
    <s v="OFFLINE, South San Francisco Locations (SSFLOC), Upper Campus (UC), Bypass H/S +WF/TS, MOP NEEDED, SSF26 (SSF26), SSF26 3rd Floor (SSF26.3), Call security to disregard."/>
    <s v="6/14/2021 12:00 AM"/>
    <m/>
    <m/>
    <s v="Fire sprinkler drain down required to work on the system."/>
    <s v=" B16077076"/>
    <s v="Odilon Valencia"/>
    <m/>
    <s v="No"/>
    <s v="RA"/>
    <s v="No"/>
    <m/>
    <m/>
    <m/>
    <m/>
    <m/>
    <m/>
    <m/>
    <s v=""/>
    <n v="12"/>
    <x v="1"/>
  </r>
  <r>
    <s v="SSF-00000390"/>
    <s v="Fire Detection Impairment (7 day max duration)"/>
    <s v="chandra maharjan"/>
    <s v="Closed"/>
    <s v="6/8/2021"/>
    <s v="6/9/2021"/>
    <x v="0"/>
    <s v="JLL"/>
    <x v="189"/>
    <s v="South San Francisco"/>
    <s v="6503849668"/>
    <s v="Carlos Garzaro "/>
    <s v="garzaro.carlos@gene.com"/>
    <s v="Mid Campus - SSF10"/>
    <s v="B10 Gate repair [060821 - 060921]"/>
    <s v="no points, 10196 (SSF10.1.10196)"/>
    <s v="6/8/2021 12:00 AM"/>
    <m/>
    <m/>
    <s v="Entrance Gate repair in b10 loading dock area"/>
    <s v="2002538169"/>
    <s v="Chandra Maharjan"/>
    <m/>
    <s v="No"/>
    <s v="RA"/>
    <s v="No"/>
    <m/>
    <m/>
    <m/>
    <m/>
    <m/>
    <m/>
    <m/>
    <s v=""/>
    <n v="6"/>
    <x v="1"/>
  </r>
  <r>
    <s v="SSF-00000386"/>
    <s v="Fire Suppression Impairment (7 day max duration)"/>
    <s v="chandra maharjan"/>
    <s v="Closed"/>
    <s v="6/3/2021"/>
    <s v="6/3/2021"/>
    <x v="0"/>
    <s v="JLL"/>
    <x v="189"/>
    <s v="South San Francisco"/>
    <s v="6503849668"/>
    <s v="Carlos Garzaro "/>
    <s v="garzaro.carlos@gene.com"/>
    <s v="Mid Campus - SSF10"/>
    <s v="gate repair  , emergency request new [06.03.21]"/>
    <s v="No points out side work, 10196 (SSF10.1.10196)"/>
    <s v="6/3/2021 12:00 AM"/>
    <m/>
    <s v="Emergency request, work is taking place outside the building"/>
    <s v="working on entrance  gate issue in B10 loading dock , will be cutting/grinding bolts/studs "/>
    <s v="2002538169"/>
    <s v="Chandra Maharjan"/>
    <m/>
    <s v="No"/>
    <s v="RA"/>
    <s v="No"/>
    <m/>
    <m/>
    <m/>
    <m/>
    <m/>
    <m/>
    <m/>
    <s v=""/>
    <n v="1"/>
    <x v="0"/>
  </r>
  <r>
    <s v="SSF-00000384"/>
    <s v="Fire Detection Impairment (7 day max duration)"/>
    <s v="Alfonzo Bell"/>
    <s v="Closed"/>
    <s v="6/2/2021"/>
    <s v="6/2/2021"/>
    <x v="1"/>
    <m/>
    <x v="189"/>
    <s v="South San Francisco"/>
    <s v="5105590466"/>
    <s v="Ed Lopez"/>
    <m/>
    <s v="Lower Campus - SSF05"/>
    <s v="Emergency support needed at B5 panel for door lock, tamper issues. [06.02.21]"/>
    <s v="SELECT FLOORS/ROOMS AS APPROPRIATE, South San Francisco Locations (SSFLOC), OFFLINE, Saba will be manipulating the fire panel., Call security to disregard."/>
    <s v="6/2/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Siemens support needed at panel. Sabah and JLL troubleshooting door lock issues."/>
    <m/>
    <s v="SSFPermits"/>
    <m/>
    <s v="No"/>
    <s v="RA"/>
    <s v="No"/>
    <m/>
    <m/>
    <m/>
    <m/>
    <m/>
    <m/>
    <m/>
    <s v=""/>
    <n v="0"/>
    <x v="0"/>
  </r>
  <r>
    <s v="SSF-00000379"/>
    <s v="Fire Suppression Impairment (7 day max duration)"/>
    <s v="Anthony D Garcia"/>
    <s v="Closed"/>
    <s v="6/10/2021"/>
    <s v="6/10/2021"/>
    <x v="3"/>
    <s v="GCI / Firestop"/>
    <x v="189"/>
    <s v="South San Francisco"/>
    <s v="4158477158"/>
    <s v="Anthony D Garcia"/>
    <s v="garciaja@gene.com"/>
    <s v="West Campus - SSF29"/>
    <s v="B29 Drain Down Sprinkler Impairment for HCO Project [06.10.21]"/>
    <s v="Offline &amp;amp; Call Security to disregard white and red strobe &amp;amp; F-key panel, SSF29 (SSF29), South San Francisco Locations (SSFLOC), Lower Campus (LC), Bypass: F-Key H/S + WF/TS, JLL must turn off FIRE PUMP before drain down., Mop needed."/>
    <s v="6/10/2021 12:00 AM"/>
    <m/>
    <m/>
    <s v="The construction Team will be re-installing the removed sprinkler heads on the 2nd floor. 1st-floor sprinkler heads will be safe off in preparation for the overhead mechanical install."/>
    <s v="L16076939"/>
    <s v="Anthony Garcia"/>
    <m/>
    <s v="No"/>
    <s v="RA"/>
    <s v="No"/>
    <m/>
    <m/>
    <m/>
    <m/>
    <m/>
    <m/>
    <m/>
    <s v=""/>
    <n v="8"/>
    <x v="1"/>
  </r>
  <r>
    <s v="SSF-00000378"/>
    <s v="Fire Detection Impairment (7 day max duration)"/>
    <s v="chandra maharjan"/>
    <s v="Closed"/>
    <s v="6/6/2021"/>
    <s v="6/6/2021"/>
    <x v="0"/>
    <s v="JLL"/>
    <x v="189"/>
    <s v="South San Francisco"/>
    <s v="6503849668"/>
    <s v="Trini Dominguez"/>
    <s v="trinidfd@gene.com"/>
    <s v="Mid Campus - SSF14"/>
    <s v="steam leak repair New B14 [06.06.21]"/>
    <s v="Room 141069 dirt side cagewash, 141069 (SSF14.1.141069), No points."/>
    <s v="6/6/2021 12:00 AM"/>
    <m/>
    <m/>
    <s v="repairing steam leak in B14 "/>
    <s v="1002828818"/>
    <s v="Chandra Maharjan"/>
    <m/>
    <s v="No"/>
    <s v="RA"/>
    <s v="No"/>
    <m/>
    <m/>
    <m/>
    <m/>
    <m/>
    <m/>
    <m/>
    <s v=""/>
    <n v="4"/>
    <x v="0"/>
  </r>
  <r>
    <s v="SSF-00000375"/>
    <s v="Fire Detection Impairment (7 day max duration)"/>
    <s v="Jacob Isaacs"/>
    <s v="Closed"/>
    <s v="6/8/2021"/>
    <s v="6/10/2021"/>
    <x v="5"/>
    <s v="JLL"/>
    <x v="190"/>
    <s v="South San Francisco"/>
    <s v="510-704-3826"/>
    <m/>
    <s v="isaacsj@gene.com / davemill@gene.com"/>
    <s v="South Campus - SSF43"/>
    <s v="New B43 Potent API Suite Network Cabling Upgrades [060821 - 061021]"/>
    <s v="SSF43 1st Floor (SSF43.1), SSF43 (SSF43), ONLINE, LEL (4-4,5,19,22,28)"/>
    <s v="6/8/2021 12:00 AM"/>
    <m/>
    <m/>
    <s v="Network cabling upgrades in B43.1 Potent API Suite requiring impairment of FACP alarming (FACP panel tied to potent API suite LEL detection system 143-9816)"/>
    <m/>
    <s v="Jacob Issacs"/>
    <m/>
    <s v="No"/>
    <s v="RA"/>
    <s v="No"/>
    <m/>
    <m/>
    <m/>
    <m/>
    <m/>
    <m/>
    <m/>
    <s v=""/>
    <n v="7"/>
    <x v="1"/>
  </r>
  <r>
    <s v="SSF-00000374"/>
    <s v="Fire Detection Impairment (7 day max duration)"/>
    <s v="Anthony D Garcia"/>
    <s v="Closed"/>
    <s v="6/7/2021"/>
    <s v="6/11/2021"/>
    <x v="3"/>
    <s v="GCI"/>
    <x v="190"/>
    <s v="South San Francisco"/>
    <s v="4158477158"/>
    <s v="Anthony D Garcia"/>
    <s v="garciaja@gene.com"/>
    <s v="South Campus - SSF48"/>
    <s v="New B48 MPLS Project [060721 - 061121]"/>
    <s v="(1-18), (2-43), Online, SSF48 (SSF48), South Campus (SC), SSF48 1st Floor (SSF48.1), 481147 (SSF48.1.481147), 481149 (SSF48.1.481149)"/>
    <s v="6/7/2021 12:00 AM"/>
    <m/>
    <s v="_x000a_"/>
    <s v="Put Smoke Detector in bypass as this detector has been audibling a false alarm due to the steam of the auto claves."/>
    <s v="L16076864"/>
    <s v="Anthony Garcia"/>
    <m/>
    <s v="No"/>
    <s v="RA"/>
    <s v="No"/>
    <m/>
    <m/>
    <m/>
    <m/>
    <m/>
    <m/>
    <m/>
    <s v=""/>
    <n v="6"/>
    <x v="1"/>
  </r>
  <r>
    <s v="SSF-00000373"/>
    <s v="Fire Detection Impairment (7 day max duration)"/>
    <s v="David Cooper"/>
    <s v="Closed"/>
    <s v="6/12/2021"/>
    <s v="6/12/2021"/>
    <x v="3"/>
    <s v="GCI General Contractors"/>
    <x v="190"/>
    <s v="South San Francisco"/>
    <s v="4155172240"/>
    <s v="David Cooper"/>
    <s v="dcooper@gcigc.com"/>
    <s v="Mid Campus - SSF10"/>
    <s v="21-2001 B10 NMR Project: Continuation Request-Saturday [6/12/21]"/>
    <s v="10123 (SSF10.1.10123), SELECT FLOORS/ROOMS AS APPROPRIATE, Disarms: (1-1,2, 25 to 28, 52 to 61,67 to 69, 75,77,88,91,94, 96 to 104,123,141 to 143, 146 to 149,161 to 175, 188,189,192,193) -Online-, 10159 (SSF10.1.10159), 10160 (SSF10.1.10160), 10161 (SSF10.1.10161), 10162 (SSF10.1.10162), 10167A (SSF10.1.10167A), 10168 (SSF10.1.10168), 10166 (SSF10.1.10166), 10165 (SSF10.1.10165), 10164 (SSF10.1.10164), 10167 (SSF10.1.10167), 10171 (SSF10.1.10171), 10172B (SSF10.1.10172B), 10174 (SSF10.1.10174), 10172A (SSF10.1.10172A), 10170 (SSF10.1.10170), 10176 (SSF10.1.10176), 10177A (SSF10.1.10177A), 10177 (SSF10.1.10177), 10173 (SSF10.1.10173), 10175 (SSF10.1.10175)"/>
    <s v="6/12/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Demo work conducted in area. Includes dust generation and demo. Demo of existing concrete walls, ceilings, walls, utilities, floors etc. Hot work as needed. "/>
    <s v="L16077083"/>
    <s v="David Cooper"/>
    <m/>
    <s v="No"/>
    <s v="RA"/>
    <s v="No"/>
    <m/>
    <m/>
    <m/>
    <m/>
    <m/>
    <m/>
    <m/>
    <s v=""/>
    <n v="11"/>
    <x v="1"/>
  </r>
  <r>
    <s v="SSF-00000372"/>
    <s v="Fire Detection Impairment (7 day max duration)"/>
    <s v="David Cooper"/>
    <s v="Closed"/>
    <s v="6/7/2021"/>
    <s v="6/11/2021"/>
    <x v="3"/>
    <s v="GCI General Contractors"/>
    <x v="190"/>
    <s v="South San Francisco"/>
    <s v="4155172240"/>
    <s v="David Cooper"/>
    <s v="dcooper@gcigc.com"/>
    <s v="Mid Campus - SSF10"/>
    <s v="21-2001 B10 NMR Project: Fire Impairment Continuation [060721 - 061121]"/>
    <s v="10123 (SSF10.1.10123), SELECT FLOORS/ROOMS AS APPROPRIATE, Disarms: (1-1,2, 25 to 28, 52 to 61,67 to 69, 75,77,88,91,94, 96 to 104,123,141 to 143, 146 to 149,161 to 175, 188,189,192,193) -Online-, 10159 (SSF10.1.10159), 10161 (SSF10.1.10161), 10162 (SSF10.1.10162), 10168 (SSF10.1.10168), 10165 (SSF10.1.10165), 10160 (SSF10.1.10160), 10166 (SSF10.1.10166), 10167 (SSF10.1.10167), 10167A (SSF10.1.10167A), 10164 (SSF10.1.10164), 10170 (SSF10.1.10170), 10171 (SSF10.1.10171), 10173 (SSF10.1.10173), 10176 (SSF10.1.10176), 10175 (SSF10.1.10175), 10172A (SSF10.1.10172A), 10172B (SSF10.1.10172B), 10177 (SSF10.1.10177), 10177A (SSF10.1.10177A), 10174 (SSF10.1.10174)"/>
    <s v="6/7/2021 12:00 AM"/>
    <m/>
    <m/>
    <s v="Demo work conducted in area. Includes dust generation and demo. Demo of existing concrete walls, ceilings, walls, utilities, floors etc. Hot work as needed. "/>
    <s v="G16077083"/>
    <s v="David Cooper"/>
    <m/>
    <s v="No"/>
    <s v="RA"/>
    <s v="No"/>
    <m/>
    <m/>
    <m/>
    <m/>
    <m/>
    <m/>
    <m/>
    <s v=""/>
    <n v="6"/>
    <x v="1"/>
  </r>
  <r>
    <s v="SSF-00000371"/>
    <s v="Fire Detection Impairment (7 day max duration)"/>
    <s v="Lawson Cook"/>
    <s v="Closed"/>
    <s v="6/7/2021"/>
    <s v="6/11/2021"/>
    <x v="7"/>
    <s v="Dome"/>
    <x v="190"/>
    <s v="South San Francisco"/>
    <s v="6507998786"/>
    <s v="Erick Aguayo"/>
    <s v="jgarcia@domebuilds.com"/>
    <s v="Upper Campus - SSF33"/>
    <s v="GNE B33 Impairment Extension 06.07.21 - 06.11.21"/>
    <s v="SSF33 (SSF33)"/>
    <s v="6/7/2021 12:00 AM"/>
    <m/>
    <s v="This will be supported by the MAC team."/>
    <s v="Repair existing FLS issues on existing system , and replacement of (NEW) FLS system."/>
    <s v="L16077108"/>
    <s v="Lawson Cook"/>
    <m/>
    <s v="No"/>
    <s v="RA"/>
    <s v="Yes"/>
    <m/>
    <m/>
    <m/>
    <m/>
    <m/>
    <m/>
    <m/>
    <s v=""/>
    <n v="6"/>
    <x v="1"/>
  </r>
  <r>
    <s v="SSF-00000370"/>
    <s v="Fire Detection Impairment (7 day max duration)"/>
    <s v="Valerio Cervantes"/>
    <s v="Closed"/>
    <s v="6/28/2021"/>
    <s v="7/3/2021"/>
    <x v="3"/>
    <s v="GCI"/>
    <x v="190"/>
    <s v="South San Francisco"/>
    <s v="4154160245"/>
    <s v="Valerio Cervantes"/>
    <s v="vcervantes@gci.com"/>
    <s v="Mid Campus - SSF13"/>
    <s v="Week 6/28-7/3 FLS Impairment Continuation B13 Room 4060 Equipment Installation"/>
    <s v="B13, 4th floor, Room: 4060, South San Francisco Locations (SSFLOC), ONLINE (37-31,36,47,48)"/>
    <s v="6/28/2021 12:00 AM"/>
    <m/>
    <s v="Saturday FLS Impairment 7/3 6:00 - 14:00"/>
    <s v="We will demo electrical, casework, plumbing, exhaust duct, registers with associated piping and prep for new install."/>
    <s v=" G16077163"/>
    <s v="Valerio Cervantes"/>
    <m/>
    <s v="No"/>
    <s v="RA"/>
    <s v="No"/>
    <m/>
    <m/>
    <m/>
    <m/>
    <m/>
    <m/>
    <m/>
    <s v=""/>
    <n v="27"/>
    <x v="1"/>
  </r>
  <r>
    <s v="SSF-00000369"/>
    <s v="Fire Detection Impairment (7 day max duration)"/>
    <s v="Valerio Cervantes"/>
    <s v="Closed"/>
    <s v="6/21/2021"/>
    <s v="6/26/2021"/>
    <x v="3"/>
    <s v="GCI"/>
    <x v="190"/>
    <s v="South San Francisco"/>
    <s v="4154160245"/>
    <s v="Valerio Cervantes"/>
    <s v="vcervantes@gci.com"/>
    <s v="Mid Campus - SSF13"/>
    <s v="Week 6/21-6/26 FLS Impairment Continuation B13 Room 4060 Equipment Installation"/>
    <s v="Disarms: (37-31,36,47,48) -Online-, 134060 (SSF13.4.134060)"/>
    <s v="6/21/2021 12:00 AM"/>
    <m/>
    <s v="Saturday FLS Impairment 6/26 6:00 - 14:00"/>
    <s v="We will demo electrical, casework, plumbing, exhaust duct, registers with associated piping and prep for new install."/>
    <s v=" G16077163"/>
    <s v="Valerio Cervantes"/>
    <m/>
    <s v="No"/>
    <s v="RA"/>
    <s v="No"/>
    <m/>
    <m/>
    <m/>
    <m/>
    <m/>
    <m/>
    <m/>
    <s v=""/>
    <n v="20"/>
    <x v="1"/>
  </r>
  <r>
    <s v="SSF-00000368"/>
    <s v="Fire Detection Impairment (7 day max duration)"/>
    <s v="Valerio Cervantes"/>
    <s v="Closed"/>
    <s v="6/14/2021"/>
    <s v="6/19/2021"/>
    <x v="3"/>
    <s v="GCI"/>
    <x v="190"/>
    <s v="South San Francisco"/>
    <s v="4154160245"/>
    <s v="Valerio Cervantes"/>
    <s v="vcervantes@gci.com"/>
    <s v="Mid Campus - SSF13"/>
    <s v="Week 6/14-6/19 FLS Impairment Continuation B13 Room 4060 Equipment Installation"/>
    <s v="B13, 4th floor, Room: 4060, South San Francisco Locations (SSFLOC), ONLINE (37-31,36,47,48)"/>
    <s v="6/14/2021 12:00 AM"/>
    <m/>
    <s v="Saturday FLS Impairment 6/19 6:00 - 14:00"/>
    <s v="We will demo electrical, casework, plumbing, exhaust duct, registers with associated piping and prep for new install."/>
    <s v=" G16077163"/>
    <s v="Valerio Cervantes"/>
    <m/>
    <s v="No"/>
    <s v="RA"/>
    <s v="No"/>
    <m/>
    <m/>
    <m/>
    <m/>
    <m/>
    <m/>
    <m/>
    <s v=""/>
    <n v="13"/>
    <x v="1"/>
  </r>
  <r>
    <s v="SSF-00000367"/>
    <s v="Fire Detection Impairment (7 day max duration)"/>
    <s v="Valerio Cervantes"/>
    <s v="Closed"/>
    <s v="6/7/2021"/>
    <s v="6/12/2021"/>
    <x v="3"/>
    <s v="GCI"/>
    <x v="190"/>
    <s v="South San Francisco"/>
    <s v="4154160245"/>
    <s v="Valerio Cervantes"/>
    <s v="vcervantes@gci.com"/>
    <s v="Mid Campus - SSF13"/>
    <s v="Week 6/7-6/12 FLS Impairment Continuation B13 Room 4060 Equipment Installation"/>
    <s v="Disarms: (37-31,36,47,48) -Online-, 134060 (SSF13.4.134060)"/>
    <s v="6/7/2021 12:00 AM"/>
    <m/>
    <s v="Saturday FLS Impairment 6/12 6:00 - 14:00"/>
    <s v="We will demo electrical, casework, plumbing, exhaust duct, registers with associated piping and prep for new install."/>
    <s v=" G16077163"/>
    <s v="Valerio Cervantes"/>
    <m/>
    <s v="No"/>
    <s v="RA"/>
    <s v="No"/>
    <m/>
    <m/>
    <m/>
    <m/>
    <m/>
    <m/>
    <m/>
    <s v=""/>
    <n v="6"/>
    <x v="1"/>
  </r>
  <r>
    <s v="SSF-00000365"/>
    <s v="Fire Detection Impairment (7 day max duration)"/>
    <s v="Jacob Brown"/>
    <s v="Closed"/>
    <s v="6/7/2021"/>
    <s v="6/11/2021"/>
    <x v="3"/>
    <s v="GCI"/>
    <x v="190"/>
    <s v="South San Francisco"/>
    <s v="415-531-5168"/>
    <s v="Jacob Brown"/>
    <s v="Jbrown@gcigc.com"/>
    <s v="Mid Campus - SSF12"/>
    <s v="Continuation - B12.4 Ace Lab [06.07.21 - 06.11.21]"/>
    <s v="(Fkey Bypass AHU)(6-127 to 129,132,150 to 152,154,155,165,178,179,181,182) -ONLINE-, 12471 (SSF12.4.12471), 12472 (SSF12.4.12472), 12470 (SSF12.4.12470), 12449 (SSF12.4.12449), 12451 (SSF12.4.12451), 12473 (SSF12.4.12473), 12450 (SSF12.4.12450), 12452 (SSF12.4.12452)"/>
    <s v="6/7/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
    <s v="B12.4 ACE Lab: Demo of the ACE lab walls, flooring, ceiling, HVAC and MEP in wall and ceiling rough-ins. Build back lab with new configuration. All new HVAC, MEP above ceiling and in wall. Install new drywall, paint, trim, flooring and casework. - Adding points. _x000a_6.165, 6.178, 6.179, 6.182."/>
    <m/>
    <s v="Jacob Brown"/>
    <m/>
    <s v="No"/>
    <s v="RA"/>
    <s v="No"/>
    <m/>
    <m/>
    <m/>
    <m/>
    <m/>
    <m/>
    <m/>
    <s v=""/>
    <n v="6"/>
    <x v="1"/>
  </r>
  <r>
    <s v="SSF-00000364"/>
    <s v="Fire Detection Impairment (7 day max duration)"/>
    <s v="Jacob Brown"/>
    <s v="Closed"/>
    <s v="6/5/2021"/>
    <s v="6/5/2021"/>
    <x v="3"/>
    <s v="GCI"/>
    <x v="190"/>
    <s v="South San Francisco"/>
    <s v="415-531-5168"/>
    <s v="Jacob Brown"/>
    <s v="Jbrown@gcigc.com"/>
    <s v="Mid Campus - SSF12"/>
    <s v="Continuation - B12.4 Ace Lab [06.05.21]"/>
    <s v="(Fkey Bypass AHU)(6-127 to 129,132,150 to 152,154,155,165,178,179,181,182) -ONLINE-, 12471 (SSF12.4.12471), 12472 (SSF12.4.12472), 12470 (SSF12.4.12470), 12449 (SSF12.4.12449), 12451 (SSF12.4.12451), 12473 (SSF12.4.12473), 12450 (SSF12.4.12450), 12452 (SSF12.4.12452)"/>
    <s v="6/5/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
    <s v="B12.4 ACE Lab: Demo of the ACE lab walls, flooring, ceiling, HVAC and MEP in wall and ceiling rough-ins. Build back lab with new configuration. All new HVAC, MEP above ceiling and in wall. Install new drywall, paint, trim, flooring and casework. - Adding points. _x000a_6.165, 6.178, 6.179, 6.182."/>
    <m/>
    <s v="Jacob Brown"/>
    <m/>
    <s v="No"/>
    <s v="RA"/>
    <s v="No"/>
    <m/>
    <m/>
    <m/>
    <m/>
    <m/>
    <m/>
    <m/>
    <s v=""/>
    <n v="4"/>
    <x v="0"/>
  </r>
  <r>
    <s v="SSF-00000362"/>
    <s v="Fire Detection Impairment (7 day max duration)"/>
    <s v="Valerio Cervantes"/>
    <s v="Closed"/>
    <s v="6/28/2021"/>
    <s v="7/3/2021"/>
    <x v="3"/>
    <s v="GCI"/>
    <x v="190"/>
    <s v="South San Francisco"/>
    <s v="4154160245"/>
    <s v="Valerio Cervantes"/>
    <s v="vcervantes@gci.com"/>
    <s v="South Campus - SSF42"/>
    <s v="Week 6/28/21 - 7/3/21 FLS Impairment Continuation B42 Rad to TC"/>
    <s v="B42, 3rd floor, Rooms: 3325, 3326, Hallway, 3350, 3351, 3353, Hallway, South San Francisco Locations (SSFLOC), ONLINE (6-2,3,4,14,17,19 to 21)(7-34)"/>
    <s v="6/28/2021 12:00 AM"/>
    <m/>
    <s v="Impairment Continuation Saturday 6:00 - 14:00."/>
    <s v="We will demo ceiling grid drop, AT box, registers with associated piping and prep for new install. Install new custom enclosure, power, exhaust,  sprinkler head, Hot work will be needed._x000a_3325,3326,Hallway,3350,3351,3353,Hallway."/>
    <s v="G16077122"/>
    <s v="Valerio Cervantes"/>
    <m/>
    <s v="No"/>
    <s v="RA"/>
    <s v="No"/>
    <m/>
    <m/>
    <m/>
    <m/>
    <m/>
    <m/>
    <m/>
    <s v=""/>
    <n v="27"/>
    <x v="1"/>
  </r>
  <r>
    <s v="SSF-00000361"/>
    <s v="Fire Detection Impairment (7 day max duration)"/>
    <s v="Valerio Cervantes"/>
    <s v="Closed"/>
    <s v="6/21/2021"/>
    <s v="6/26/2021"/>
    <x v="3"/>
    <s v="GCI"/>
    <x v="190"/>
    <s v="South San Francisco"/>
    <s v="4154160245"/>
    <s v="Valerio Cervantes"/>
    <s v="vcervantes@gci.com"/>
    <s v="South Campus - SSF42"/>
    <s v="Week 6/21/21 - 6-26/21 FLS Impairment Continuation B42 Rad to TC"/>
    <s v="B42, 3rd floor, Rooms: 3325, 3326, Hallway, 3350, 3351, 3353, Hallway, South San Francisco Locations (SSFLOC), Disarms: (6-2,3,4,14,17,19 to 21)(7-34) -Online-"/>
    <s v="6/21/2021 12:00 AM"/>
    <m/>
    <s v="Impairment Continuation Saturday 6:00 - 14:00."/>
    <s v="We will demo ceiling grid drop, AT box, registers with associated piping and prep for new install. Install new custom enclosure, power, exhaust,  sprinkler head, Hot work will be needed._x000a_3325,3326,Hallway,3350,3351,3353,Hallway."/>
    <s v="G16077122"/>
    <s v="Valerio Cervantes"/>
    <m/>
    <s v="No"/>
    <s v="RA"/>
    <s v="No"/>
    <m/>
    <m/>
    <m/>
    <m/>
    <m/>
    <m/>
    <m/>
    <s v=""/>
    <n v="20"/>
    <x v="1"/>
  </r>
  <r>
    <s v="SSF-00000360"/>
    <s v="Fire Detection Impairment (7 day max duration)"/>
    <s v="Valerio Cervantes"/>
    <s v="Closed"/>
    <s v="6/14/2021"/>
    <s v="6/18/2021"/>
    <x v="3"/>
    <s v="GCI"/>
    <x v="190"/>
    <s v="South San Francisco"/>
    <s v="4154160245"/>
    <s v="Valerio Cervantes"/>
    <s v="vcervantes@gci.com"/>
    <s v="South Campus - SSF42"/>
    <s v="FLS Impairment Continuation B42 Rad to TC [06.14.21-06.18.21]"/>
    <s v="B42, 3rd floor, Rooms: 3325, 3326, Hallway, 3350, 3351, 3353, Hallway, South San Francisco Locations (SSFLOC), ONLINE (6-2,3,4,14,17,19 to 21)(7-34)"/>
    <s v="6/14/2021 12:00 AM"/>
    <m/>
    <s v="Impairment Continuation"/>
    <s v="We will demo ceiling grid drop, AT box, registers with associated piping and prep for new install. Install new custom enclosure, power, exhaust,  sprinkler head, Hot work will be needed._x000a_3325,3326,Hallway,3350,3351,3353,Hallway."/>
    <s v="G16077122"/>
    <s v="Valerio Cervantes"/>
    <m/>
    <s v="No"/>
    <s v="RA"/>
    <s v="No"/>
    <m/>
    <m/>
    <m/>
    <m/>
    <m/>
    <m/>
    <m/>
    <s v=""/>
    <n v="13"/>
    <x v="1"/>
  </r>
  <r>
    <s v="SSF-00000358"/>
    <s v="Fire Suppression Impairment (7 day max duration)"/>
    <s v="Cryss Enriquez"/>
    <s v="Closed"/>
    <s v="6/10/2021"/>
    <s v="6/10/2021"/>
    <x v="5"/>
    <s v="Siemens FLS"/>
    <x v="190"/>
    <s v="South San Francisco"/>
    <s v="510-634-6474"/>
    <s v="Mike Johnston"/>
    <s v="mikejo@gene.com "/>
    <s v="West Campus - SSF27"/>
    <s v="B27 Siemens Annual Title 19 Visual Sprinkler Inspection 061021"/>
    <s v="All floors, All rooms"/>
    <s v="6/10/2021 12:00 AM"/>
    <m/>
    <m/>
    <s v="Siemens Annual Title 19 Sprinkler Inspection.  No Audibles/Visual Signals."/>
    <s v="2002543980"/>
    <s v="Cryss Enriquez (FLS)"/>
    <m/>
    <s v="No"/>
    <s v="RA"/>
    <s v="No"/>
    <m/>
    <m/>
    <m/>
    <m/>
    <m/>
    <m/>
    <m/>
    <s v=""/>
    <n v="9"/>
    <x v="1"/>
  </r>
  <r>
    <s v="SSF-00000357"/>
    <s v="Fire Detection Impairment (7 day max duration)"/>
    <s v="Jacob Brown"/>
    <s v="Closed"/>
    <s v="6/7/2021"/>
    <s v="6/11/2021"/>
    <x v="3"/>
    <s v="GCI"/>
    <x v="190"/>
    <s v="South San Francisco"/>
    <s v="415-531-5168"/>
    <s v="Jacob Brown"/>
    <s v="Jbrown@gcigc.com"/>
    <s v="West Campus - SSF29"/>
    <s v="Continuation - B29 HCO Chiller [06.07.21 - 06.11.21]"/>
    <s v="29101 (SSF29.1.29101), B29 Stairwell #1, B29 Stairwell #2, 29207 (SSF29.2.29207), 29205 (SSF29.2.29205), 29100, 29113, 29204 (SSF29.2.29204), 29209 (SSF29.2.29209), 29114, 29206, 29110 (SSF29.1.29110), 29112 (SSF29.1.29112), 29210, Disarms: (1-3,8) -Online-, 29111 (SSF29.1.29111), 29102 (SSF29.1.29102), 29115 (SSF29.1.29115), 29103 (SSF29.1.29103), 29105 (SSF29.1.29105), 29108 (SSF29.1.29108), 29104 (SSF29.1.29104), 29107 (SSF29.1.29107), 29109 (SSF29.1.29109), 29106 (SSF29.1.29106), 29201 (SSF29.2.29201), 29202 (SSF29.2.29202), 29208 (SSF29.2.29208), 29203 (SSF29.2.29203), 29211 (SSF29.2.29211)"/>
    <s v="6/7/2021 12:00 AM"/>
    <m/>
    <m/>
    <s v="New plumbing piping including hanger layout and  install, insulation and supports. Drywall demo for access. Above ceiling work, removing tiles, concrete work, coring w/ dust generation. HVAC ductwork. New piping install including hot work."/>
    <s v="L16076939"/>
    <s v="Anthony Garcia"/>
    <m/>
    <s v="No"/>
    <s v="RA"/>
    <s v="No"/>
    <m/>
    <m/>
    <m/>
    <m/>
    <m/>
    <m/>
    <m/>
    <s v=""/>
    <n v="6"/>
    <x v="1"/>
  </r>
  <r>
    <s v="SSF-00000356"/>
    <s v="Fire Detection Impairment (7 day max duration)"/>
    <s v="Valerio Cervantes"/>
    <s v="Closed"/>
    <s v="6/5/2021"/>
    <s v="6/5/2021"/>
    <x v="3"/>
    <s v="GCI"/>
    <x v="190"/>
    <s v="South San Francisco"/>
    <s v="4154160245"/>
    <s v="Valerio Cervantes"/>
    <s v="vcervantes@gci.com"/>
    <s v="South Campus - SSF42"/>
    <s v="FLS Impairment Continuation B42 Rad to TC [060521]"/>
    <s v="B42, 3rd floor, Rooms: 3325, 3326, Hallway, 3350, 3351, 3353, Hallway, South San Francisco Locations (SSFLOC), ONLINE (6-2,3,4,14,17,19 to 21)(7-34)"/>
    <s v="6/5/2021 12:00 AM"/>
    <m/>
    <s v="Impairment Continuation Saturday "/>
    <s v="We will demo ceiling grid drop, AT box, registers with associated piping and prep for new install. Install new custom enclosure, power, exhaust,  sprinkler head, Hot work will be needed._x000a_3325,3326,Hallway,3350,3351,3353,Hallway."/>
    <s v="G16077122"/>
    <s v="Valerio Cervantes"/>
    <m/>
    <s v="No"/>
    <s v="RA"/>
    <s v="No"/>
    <m/>
    <m/>
    <m/>
    <m/>
    <m/>
    <m/>
    <m/>
    <s v=""/>
    <n v="4"/>
    <x v="0"/>
  </r>
  <r>
    <s v="SSF-00000355"/>
    <s v="Fire Suppression Impairment (7 day max duration)"/>
    <s v="Cryss Enriquez"/>
    <s v="Closed"/>
    <s v="6/8/2021"/>
    <s v="6/8/2021"/>
    <x v="1"/>
    <s v="Siemens FLS"/>
    <x v="190"/>
    <s v="South San Francisco"/>
    <s v="510-634-6474"/>
    <s v="Mike Johnston"/>
    <s v="mikejo@gene.com "/>
    <s v="West Campus - B29 - B73"/>
    <s v="B29 Siemens Annual Title 19 Visual Sprinkler Inspection 060821"/>
    <s v="All floors, All rooms"/>
    <s v="6/8/2021 12:00 AM"/>
    <m/>
    <m/>
    <s v="Siemens Annual Title 19 Sprinkler Inspection.  No Audibles/Visual Signals."/>
    <s v="2002543981"/>
    <s v="Cryss Enriquez (FLS)"/>
    <m/>
    <s v="No"/>
    <s v="RA"/>
    <s v="No"/>
    <m/>
    <m/>
    <m/>
    <m/>
    <m/>
    <m/>
    <m/>
    <s v=""/>
    <n v="7"/>
    <x v="1"/>
  </r>
  <r>
    <s v="SSF-00000353"/>
    <s v="Fire Detection Impairment (7 day max duration)"/>
    <s v="David Miller"/>
    <s v="Closed"/>
    <s v="6/3/2021"/>
    <s v="6/3/2021"/>
    <x v="0"/>
    <s v="HPM Systems"/>
    <x v="191"/>
    <s v="South San Francisco"/>
    <s v="650-737-2167"/>
    <s v="Gary Seto"/>
    <s v="davemill@gene.com"/>
    <s v="Mid Campus - SSF10"/>
    <s v="Repair of Gas Monitors New B10 [06.03.21]"/>
    <s v="B10: (1-122), SSF10 1st Floor (SSF10.1), ONLINE"/>
    <s v="6/3/2021 12:00 AM"/>
    <m/>
    <m/>
    <s v="Repair of Gas Monitors on the 1st floor of B10."/>
    <s v="2002557212"/>
    <s v="SSFPermits"/>
    <m/>
    <s v="No"/>
    <s v="RA"/>
    <s v="No"/>
    <m/>
    <m/>
    <m/>
    <m/>
    <m/>
    <m/>
    <m/>
    <s v=""/>
    <n v="6"/>
    <x v="1"/>
  </r>
  <r>
    <s v="SSF-00000352"/>
    <s v="Fire Detection Impairment (7 day max duration)"/>
    <s v="David Miller"/>
    <s v="Closed"/>
    <s v="6/3/2021"/>
    <s v="6/3/2021"/>
    <x v="0"/>
    <s v="HPM Systems"/>
    <x v="191"/>
    <s v="South San Francisco"/>
    <s v="650-737-2167"/>
    <s v="Gary Seto"/>
    <s v="davemill@gene.com"/>
    <s v="Mid Campus - SSF15"/>
    <s v="Repair of Gas Monitors New B15 [06.03.21]"/>
    <s v="B15: (22-7,38,39,47,48,51 to 55,59)(38-18,19,38 to 45,55 to 58)(3-17)(4-14,16,41) (5-26,40)(23-11,12)(24-35,40), SSF15 4th Floor (SSF15.4), ONLINE, Disarm LEL inputs and outputs."/>
    <s v="6/3/2021 12:00 AM"/>
    <m/>
    <m/>
    <s v="Repair of Gas Monitors on the 4th floor of B15."/>
    <s v="2002537636 plus 2"/>
    <s v="SSFPermits"/>
    <m/>
    <s v="No"/>
    <s v="RA"/>
    <s v="No"/>
    <m/>
    <m/>
    <m/>
    <m/>
    <m/>
    <m/>
    <m/>
    <s v=""/>
    <n v="6"/>
    <x v="1"/>
  </r>
  <r>
    <s v="SSF-00000351"/>
    <s v="Fire Suppression Impairment (7 day max duration)"/>
    <s v="Odilon Valencia"/>
    <s v="Closed"/>
    <s v="6/7/2021"/>
    <s v="6/11/2021"/>
    <x v="4"/>
    <s v="XLC / ECO FIRE SPRINKLER /"/>
    <x v="191"/>
    <s v="South San Francisco"/>
    <s v="9254811082"/>
    <s v="Odilon Valencia"/>
    <s v="ovalencia@xlconstruction.com"/>
    <s v="Upper Campus - SSF25"/>
    <s v="Continuation B25 Drain 1st &amp; 2nd floor [060721 - 061121]"/>
    <s v="Upper Campus (UC), South San Francisco Locations (SSFLOC), OFFLINE (F-Key WF/TS + HS), SSF25 1st Floor (SSF25.1), SSF25 2nd Floor (SSF25.2), SSF25 (SSF25)"/>
    <s v="6/7/2021 12:00 AM"/>
    <m/>
    <m/>
    <s v="FIRE SPRINKLER DRAIN DOWN IN B25 1ST AND 2ND FLOOR FOR RECONFIGURATION OF SPRINKLER HEADS. WILL FILL SYSTEM DAILY AT THE END OF EACH WORKDAY"/>
    <s v="B16077140 "/>
    <s v="Odilon Valencia"/>
    <m/>
    <s v="No"/>
    <s v="RA"/>
    <s v="No"/>
    <m/>
    <m/>
    <m/>
    <m/>
    <m/>
    <m/>
    <m/>
    <s v=""/>
    <n v="10"/>
    <x v="1"/>
  </r>
  <r>
    <s v="SSF-00000350"/>
    <s v="Fire Suppression Impairment (7 day max duration)"/>
    <s v="Odilon Valencia"/>
    <s v="Closed"/>
    <s v="6/7/2021"/>
    <s v="6/11/2021"/>
    <x v="4"/>
    <s v="XLC / ECO Fire Sprinkler"/>
    <x v="191"/>
    <s v="South San Francisco"/>
    <s v="9254811082"/>
    <s v="Odilon Valencia"/>
    <s v="ovalencia@xlconstruction.com"/>
    <s v="Upper Campus - SSF26"/>
    <s v="Continuation Sprinkler System Drain Down B26 [060721 - 061121]"/>
    <s v="OFFLINE, South San Francisco Locations (SSFLOC), Upper Campus (UC), Bypass H/S +WF/TS, MOP NEEDED, SSF26 (SSF26), SSF26 3rd Floor (SSF26.3), Call security to disregard."/>
    <s v="6/7/2021 12:00 AM"/>
    <m/>
    <m/>
    <s v="Fire sprinkler drain down required to work on the system."/>
    <s v=" B16077076"/>
    <s v="Odilon Valencia"/>
    <m/>
    <s v="No"/>
    <s v="RA"/>
    <s v="No"/>
    <m/>
    <m/>
    <m/>
    <m/>
    <m/>
    <m/>
    <m/>
    <s v=""/>
    <n v="10"/>
    <x v="1"/>
  </r>
  <r>
    <s v="SSF-00000346"/>
    <s v="Fire Detection Impairment (7 day max duration)"/>
    <s v="Odilon Valencia"/>
    <s v="Closed"/>
    <s v="6/7/2021"/>
    <s v="6/11/2021"/>
    <x v="4"/>
    <s v="XLC"/>
    <x v="191"/>
    <s v="South San Francisco"/>
    <s v="9254811082"/>
    <s v="Odilon Valencia"/>
    <s v="ovalencia@xlconstruction.com"/>
    <s v="Upper Campus - SSF25"/>
    <s v="Continuation B25 1st and 2nd floors [060721 - 061121]"/>
    <s v="Upper Campus (UC), South San Francisco Locations (SSFLOC), ONLINE (Loops 1 &amp;amp; 2), SSF25 1st Floor (SSF25.1), SSF25 2nd Floor (SSF25.2), SSF25 (SSF25)"/>
    <s v="6/7/2021 12:00 AM"/>
    <m/>
    <m/>
    <s v="Demolition: walls, ceiling grid, Duct work, plumbing, electrical"/>
    <s v="B16077140 / B16077076"/>
    <s v="Odilon Valencia"/>
    <m/>
    <s v="No"/>
    <s v="RA"/>
    <s v="No"/>
    <m/>
    <m/>
    <m/>
    <m/>
    <m/>
    <m/>
    <m/>
    <s v=""/>
    <n v="10"/>
    <x v="1"/>
  </r>
  <r>
    <s v="SSF-00000345"/>
    <s v="Fire Detection Impairment (7 day max duration)"/>
    <s v="Odilon Valencia"/>
    <s v="Closed"/>
    <s v="6/7/2021"/>
    <s v="6/11/2021"/>
    <x v="4"/>
    <s v="XLC"/>
    <x v="191"/>
    <s v="South San Francisco"/>
    <s v="9254811082"/>
    <s v="Odilon Valencia"/>
    <s v="ovalencia@xlconstruction.com"/>
    <s v="Upper Campus - SSF26"/>
    <s v="Continuation B26 3rd floor [060721 - 061121]"/>
    <s v="SSF26 3rd Floor (SSF26.3), South San Francisco Locations (SSFLOC), ONLINE (Loop 3), Upper Campus (UC), SSF26 (SSF26)"/>
    <s v="6/7/2021 12:00 AM"/>
    <m/>
    <m/>
    <s v="Demolition: Walls, Ceiling grid, duct work, plumbing, electrical"/>
    <s v=" B16077076"/>
    <s v="Odilon Valencia"/>
    <m/>
    <s v="No"/>
    <s v="RA"/>
    <s v="No"/>
    <m/>
    <m/>
    <m/>
    <m/>
    <m/>
    <m/>
    <m/>
    <s v=""/>
    <n v="10"/>
    <x v="1"/>
  </r>
  <r>
    <s v="SSF-00000344"/>
    <s v="Fire Suppression Impairment (7 day max duration)"/>
    <s v="Kyle McClain"/>
    <s v="Closed"/>
    <s v="6/3/2021"/>
    <s v="6/3/2021"/>
    <x v="0"/>
    <s v="JLL"/>
    <x v="192"/>
    <s v="South San Francisco"/>
    <s v="6502910036"/>
    <s v="Chandra Mahajan"/>
    <s v="crew230-d@gene.com "/>
    <s v="Mid Campus - SSF10"/>
    <s v="1 MON OPRD B10 GENERATORS 10A 10B and 10C (6/3/21)"/>
    <s v="SSF-UTL-ELC-B010-EG010A, SSF-UTL-ELC-B010-EG010B, SSF-UTL-ELC-B010-EG010C, ONLINE, NO POINTS"/>
    <s v="6/3/2021 12:00 AM"/>
    <m/>
    <m/>
    <s v="Run B10 Generator. No load"/>
    <s v="2002560158"/>
    <s v="Kyle McClain"/>
    <m/>
    <s v="No"/>
    <s v="RA"/>
    <s v="No"/>
    <m/>
    <m/>
    <m/>
    <m/>
    <m/>
    <m/>
    <m/>
    <s v=""/>
    <n v="7"/>
    <x v="1"/>
  </r>
  <r>
    <s v="SSF-00000343"/>
    <s v="Fire Suppression Impairment (7 day max duration)"/>
    <s v="Valerio Cervantes"/>
    <s v="Closed"/>
    <s v="6/2/2021"/>
    <s v="6/2/2021"/>
    <x v="3"/>
    <s v="Firestop"/>
    <x v="192"/>
    <s v="South San Francisco"/>
    <s v="4154160245"/>
    <s v="Valerio Cervantes"/>
    <s v="joe@firestopsprinkler.com"/>
    <s v="South Campus - SSF42"/>
    <s v="Fire Sprinkler 6/2/21 B42 Spinnaker Custom Enclosure Installation"/>
    <s v="OFFLINE, South San Francisco Locations (SSFLOC), SSF42 3rd Floor (SSF42.3), Bypass: WF/TS + H/S, MOP Needed, Call security to disregard red strobe."/>
    <s v="6/2/2021 12:00 AM"/>
    <m/>
    <s v="B42 3rd floor drain down to install 1 sprinkler head inside a custom enclosure."/>
    <s v="Install of fire sprinkler head in Room 423157."/>
    <s v=" G16077166 "/>
    <s v="Valerio Cervantes"/>
    <m/>
    <s v="No"/>
    <s v="RA"/>
    <s v="No"/>
    <m/>
    <m/>
    <m/>
    <m/>
    <m/>
    <m/>
    <m/>
    <s v=""/>
    <n v="6"/>
    <x v="1"/>
  </r>
  <r>
    <s v="SSF-00000339"/>
    <s v="Fire Detection Impairment (7 day max duration)"/>
    <s v="colin hellmuth"/>
    <s v="Closed"/>
    <s v="6/1/2021"/>
    <s v="6/4/2021"/>
    <x v="3"/>
    <s v="GCI"/>
    <x v="192"/>
    <s v="South San Francisco"/>
    <s v="415-470-6462"/>
    <s v="colin hellmuth"/>
    <s v="chellmuth@gcigc.com"/>
    <s v="South Campus - SSF43"/>
    <s v="B43 CDA - Brazing [06.01.21-06.04.21] Continuation "/>
    <s v="penthouse, Online. Disarm points (3-43,44)"/>
    <s v="6/1/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Sweating of copper process piping connections at 143-KP6101 Compressor unit."/>
    <s v="L16077058"/>
    <s v="Colin Hellmuth"/>
    <m/>
    <s v="No"/>
    <s v="RA"/>
    <s v="No"/>
    <m/>
    <m/>
    <m/>
    <m/>
    <m/>
    <m/>
    <m/>
    <s v=""/>
    <n v="5"/>
    <x v="1"/>
  </r>
  <r>
    <s v="SSF-00000334"/>
    <s v="Fire Detection Impairment (7 day max duration)"/>
    <s v="Percy Sanford"/>
    <s v="Closed"/>
    <s v="6/7/2021"/>
    <s v="6/14/2021"/>
    <x v="9"/>
    <s v="Truebeck Construction"/>
    <x v="192"/>
    <s v="South San Francisco"/>
    <s v="650.636.6637"/>
    <s v="Jason McGinty"/>
    <s v="mcgintj2@gene.com"/>
    <s v="Upper Campus - SSF33"/>
    <s v="B33 First Floor Fire Alarm System Impairment Request [06.07.21 - 06.14.21]"/>
    <s v="Disarms: (1-25)(7-3 to 12) - Online-, 331202 (SSF33.1.331202), 331200 (SSF33.1.331200), 331201 (SSF33.1.331201), 331000 (SSF33.1.331000), 331001 (SSF33.1.331001), 331002 (SSF33.1.331002), 331004 (SSF33.1.331004), 331010 (SSF33.1.331010), 331110 (SSF33.1.331110), 331111 (SSF33.1.331111), 331112 (SSF33.1.331112), 331203 (SSF33.1.331203), 331301 (SSF33.1.331301), 331313 (SSF33.1.331313), 331310 (SSF33.1.331310), 331100 (SSF33.1.331100), 331317 (SSF33.1.331317), 331314 (SSF33.1.331314), 331315 (SSF33.1.331315), 331114 (SSF33.1.331114), 331322 (SSF33.1.331322), 331312 (SSF33.1.331312), 331332 (SSF33.1.331332), 331319 (SSF33.1.331319), 331325 (SSF33.1.331325), 331316 (SSF33.1.331316), 331318 (SSF33.1.331318), 331320 (SSF33.1.331320), 331323 (SSF33.1.331323), 331331 (SSF33.1.331331)"/>
    <s v="6/7/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B33 Cafe refresh.  Removal of finishes, drywall, ceramic tile &amp; kitchen equipment, &amp; removal + refurbishing the Fire Alarm Devices within the Work Area."/>
    <s v="L16077155"/>
    <s v="Percy Leroy Sanford Jr"/>
    <m/>
    <s v="No"/>
    <s v="RA"/>
    <s v="No"/>
    <m/>
    <m/>
    <m/>
    <m/>
    <m/>
    <m/>
    <m/>
    <s v=""/>
    <n v="11"/>
    <x v="1"/>
  </r>
  <r>
    <s v="SSF-00000332"/>
    <s v="Fire Suppression Impairment (7 day max duration)"/>
    <s v="Jacob Brown"/>
    <s v="Closed"/>
    <s v="6/3/2021"/>
    <s v="6/3/2021"/>
    <x v="1"/>
    <s v="GCI"/>
    <x v="192"/>
    <s v="South San Francisco"/>
    <s v="415-531-5168"/>
    <s v="Jacob Brown"/>
    <s v="Jbrown@gcigc.com"/>
    <s v="Mid Campus - SSF12"/>
    <s v="New Request B12.4 Ace Lab [06.03.21]"/>
    <s v="OFFLINE, 12449 (SSF12.4.12449), MOP NEEDED, Call security to disregard red strobe., Bypass: WF/TS + H/S + VIVARIUM"/>
    <s v="6/3/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
    <s v="Need Drain Down. Sprinkler needs rotated._x000a__x000a_Sprinkler Vendor - Firestop"/>
    <m/>
    <s v="Jacob Brown"/>
    <m/>
    <s v="No"/>
    <s v="RA"/>
    <s v="No"/>
    <m/>
    <m/>
    <m/>
    <m/>
    <m/>
    <m/>
    <m/>
    <s v=""/>
    <n v="7"/>
    <x v="1"/>
  </r>
  <r>
    <s v="SSF-00000331"/>
    <s v="Fire Suppression Impairment (7 day max duration)"/>
    <s v="Odilon Valencia"/>
    <s v="Closed"/>
    <s v="6/1/2021"/>
    <s v="6/4/2021"/>
    <x v="4"/>
    <s v="XLC / ECO FIRE SPRINKLER /"/>
    <x v="192"/>
    <s v="South San Francisco"/>
    <s v="9254811082"/>
    <s v="Odilon Valencia"/>
    <s v="ovalencia@xlconstruction.com"/>
    <s v="Upper Campus - SSF25"/>
    <s v="Continuation B25 drain 1st and 2nd flr 6/1/21-6/4/21"/>
    <s v="Upper Campus (UC), SELECT FLOORS/ROOMS AS APPROPRIATE, OFFLINE (F-Key WF/TS + HS), South San Francisco Locations (SSFLOC), SSF25 1st Floor (SSF25.1), SSF25 2nd Floor (SSF25.2), SSF25 (SSF25)"/>
    <s v="6/1/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
    <s v="FIRE SPRINKLER DRAIN DOWN IN B25 1ST AND 2ND FLOOR FOR RECONFIGURATION OF SPRINKLER HEADS. WILL FILL SYSTEM DAILY AT THE END OF EACH WORKDAY"/>
    <s v="B16077140 "/>
    <s v="Odilon Valencia"/>
    <m/>
    <s v="No"/>
    <s v="RA"/>
    <s v="No"/>
    <m/>
    <m/>
    <m/>
    <m/>
    <m/>
    <m/>
    <m/>
    <s v=""/>
    <n v="5"/>
    <x v="1"/>
  </r>
  <r>
    <s v="SSF-00000330"/>
    <s v="Fire Suppression Impairment (7 day max duration)"/>
    <s v="Cryss Enriquez"/>
    <s v="Closed"/>
    <s v="6/3/2021"/>
    <s v="6/3/2021"/>
    <x v="5"/>
    <s v="Siemens FLS"/>
    <x v="192"/>
    <s v="South San Francisco"/>
    <s v="510-634-6474"/>
    <s v="Mike Johnston"/>
    <s v="mikejo@gene.com "/>
    <s v="Upper Campus - SSF24"/>
    <s v="Siemens Annual Title 19 Visual Sprinkler Inspection (B24) 060321"/>
    <s v="All floors, All rooms"/>
    <s v="6/3/2021 12:00 AM"/>
    <m/>
    <m/>
    <s v="Siemens Annual Title 19 Sprinkler Inspection.  No Audibles/Visual Signals."/>
    <s v="2002543978"/>
    <s v="Cryss Enriquez (FLS)"/>
    <m/>
    <s v="No"/>
    <s v="RA"/>
    <s v="No"/>
    <m/>
    <m/>
    <m/>
    <m/>
    <m/>
    <m/>
    <m/>
    <s v=""/>
    <n v="7"/>
    <x v="1"/>
  </r>
  <r>
    <s v="SSF-00000329"/>
    <s v="Fire Detection Impairment (7 day max duration)"/>
    <s v="David Cooper"/>
    <s v="Closed"/>
    <s v="6/5/2021"/>
    <s v="6/5/2021"/>
    <x v="3"/>
    <s v="GCI General Contractors"/>
    <x v="193"/>
    <s v="South San Francisco"/>
    <s v="4155172240"/>
    <s v="David Cooper"/>
    <s v="dcooper@gcigc.com"/>
    <s v="Mid Campus - SSF10"/>
    <s v="21-2001 B10 NMR Project: Continuation Request-Saturday [6/05/21]"/>
    <s v="10123 (SSF10.1.10123), SELECT FLOORS/ROOMS AS APPROPRIATE, Disarms: (1-1,2, 25 to 28, 52 to 61,67 to 69, 75,77,88,91,94, 96 to 104,123,141 to 143, 146 to 149,161 to 175, 188,189,192,193) -Online-, 10159 (SSF10.1.10159), 10160 (SSF10.1.10160), 10161 (SSF10.1.10161), 10162 (SSF10.1.10162), 10167A (SSF10.1.10167A), 10168 (SSF10.1.10168), 10166 (SSF10.1.10166), 10165 (SSF10.1.10165), 10164 (SSF10.1.10164), 10167 (SSF10.1.10167), 10171 (SSF10.1.10171), 10172B (SSF10.1.10172B), 10174 (SSF10.1.10174), 10172A (SSF10.1.10172A), 10170 (SSF10.1.10170), 10176 (SSF10.1.10176), 10177A (SSF10.1.10177A), 10177 (SSF10.1.10177), 10173 (SSF10.1.10173), 10175 (SSF10.1.10175)"/>
    <s v="6/5/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Demo work conducted in area. Includes dust generation and demo. Demo of existing concrete walls, ceilings, walls, utilities, floors etc. Hot work as needed. "/>
    <s v="L16077083"/>
    <s v="David Cooper"/>
    <m/>
    <s v="No"/>
    <s v="RA"/>
    <s v="No"/>
    <m/>
    <m/>
    <m/>
    <m/>
    <m/>
    <m/>
    <m/>
    <s v=""/>
    <n v="10"/>
    <x v="1"/>
  </r>
  <r>
    <s v="SSF-00000328"/>
    <s v="Fire Detection Impairment (7 day max duration)"/>
    <s v="David Cooper"/>
    <s v="Closed"/>
    <s v="6/1/2021"/>
    <s v="6/4/2021"/>
    <x v="3"/>
    <s v="GCI General Contractors"/>
    <x v="193"/>
    <s v="South San Francisco"/>
    <s v="4155172240"/>
    <s v="David Cooper"/>
    <s v="dcooper@gcigc.com"/>
    <s v="Mid Campus - SSF10"/>
    <s v="21-2001 B10 NMR Project: Fire Impairment Request-Revised Request [6/1/21-6/4/21]-Removing Holiday"/>
    <s v="10123 (SSF10.1.10123), SELECT FLOORS/ROOMS AS APPROPRIATE, Disarms: (1-1,2, 25 to 28, 52 to 61,67 to 69, 75,77,88,91,94, 96 to 104,123,141 to 143, 146 to 149,161 to 175, 188,189,192,193) -Online-, 10159 (SSF10.1.10159), 10161 (SSF10.1.10161), 10162 (SSF10.1.10162), 10168 (SSF10.1.10168), 10165 (SSF10.1.10165), 10160 (SSF10.1.10160), 10166 (SSF10.1.10166), 10167 (SSF10.1.10167), 10167A (SSF10.1.10167A), 10164 (SSF10.1.10164), 10170 (SSF10.1.10170), 10171 (SSF10.1.10171), 10173 (SSF10.1.10173), 10176 (SSF10.1.10176), 10175 (SSF10.1.10175), 10172A (SSF10.1.10172A), 10172B (SSF10.1.10172B), 10177 (SSF10.1.10177), 10177A (SSF10.1.10177A), 10174 (SSF10.1.10174)"/>
    <s v="6/1/2021 12:00 AM"/>
    <m/>
    <s v="I have changed to new ending  time for all days. No more night work. Also not working Holiday. _x000a_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Demo work conducted in area. Includes dust generation and demo. Demo of existing concrete walls, ceilings, walls, utilities, floors etc. Hot work as needed. "/>
    <s v="G16077083"/>
    <s v="David Cooper"/>
    <m/>
    <s v="No"/>
    <s v="RA"/>
    <s v="No"/>
    <m/>
    <m/>
    <m/>
    <m/>
    <m/>
    <m/>
    <m/>
    <s v=""/>
    <n v="6"/>
    <x v="1"/>
  </r>
  <r>
    <s v="SSF-00000326"/>
    <s v="Fire Suppression Impairment (7 day max duration)"/>
    <s v="ALFONZO BELL"/>
    <s v="Closed"/>
    <s v="6/26/2021"/>
    <s v="6/26/2021"/>
    <x v="1"/>
    <m/>
    <x v="193"/>
    <s v="South San Francisco"/>
    <s v="5105005299"/>
    <s v="Rick Bates"/>
    <m/>
    <s v="West Campus - SSF29"/>
    <s v="PUMP, FIRE SUPPRESSION SYSTEM, B29 [062621]"/>
    <s v="Diarms: (1-18 to 23,25 to ,27,34,57,58) -Online-, South San Francisco Locations (SSFLOC)"/>
    <s v="6/26/2021 12:00 AM"/>
    <m/>
    <m/>
    <s v="Weekly PUMP, FIRE SUPPRESSION SYSTEM, run test B29"/>
    <s v="2002554780"/>
    <s v="SSFPermits"/>
    <m/>
    <s v="No"/>
    <s v="RA"/>
    <s v="No"/>
    <m/>
    <m/>
    <m/>
    <m/>
    <m/>
    <m/>
    <m/>
    <s v=""/>
    <n v="31"/>
    <x v="1"/>
  </r>
  <r>
    <s v="SSF-00000325"/>
    <s v="Fire Suppression Impairment (7 day max duration)"/>
    <s v="ALFONZO BELL"/>
    <s v="Closed"/>
    <s v="6/19/2021"/>
    <s v="6/19/2021"/>
    <x v="1"/>
    <m/>
    <x v="193"/>
    <s v="South San Francisco"/>
    <s v="5105005299"/>
    <s v="Rick Bates"/>
    <m/>
    <s v="West Campus - SSF29"/>
    <s v="PUMP, FIRE SUPPRESSION SYSTEM, B29 [06/19/21]"/>
    <s v="SELECT FLOORS/ROOMS AS APPROPRIATE, South San Francisco Locations (SSFLOC), ONLINE, (1-18 to 23,25 to ,27,34,57,58)"/>
    <s v="6/19/2021 12:00 AM"/>
    <m/>
    <m/>
    <s v="Weekly PUMP, FIRE SUPPRESSION SYSTEM, run test B29"/>
    <s v="2002553148"/>
    <s v="SSFPermits"/>
    <m/>
    <s v="No"/>
    <s v="RA"/>
    <s v="No"/>
    <m/>
    <m/>
    <m/>
    <m/>
    <m/>
    <m/>
    <m/>
    <s v=""/>
    <n v="24"/>
    <x v="1"/>
  </r>
  <r>
    <s v="SSF-00000324"/>
    <s v="Fire Suppression Impairment (7 day max duration)"/>
    <s v="ALFONZO BELL"/>
    <s v="Closed"/>
    <s v="6/12/2021"/>
    <s v="6/12/2021"/>
    <x v="1"/>
    <m/>
    <x v="193"/>
    <s v="South San Francisco"/>
    <s v="5105005299"/>
    <s v="Rick Bates"/>
    <m/>
    <s v="West Campus - SSF29"/>
    <s v="PUMP, FIRE SUPPRESSION SYSTEM, B29 [061221]"/>
    <s v="Diarms: (1-18 to 23,25 to ,27,34,57,58) -Online-, South San Francisco Locations (SSFLOC)"/>
    <s v="6/12/2021 12:00 AM"/>
    <m/>
    <m/>
    <s v="Weekly PUMP, FIRE SUPPRESSION SYSTEM, run test B29"/>
    <s v="2002551301"/>
    <s v="SSFPermits"/>
    <m/>
    <s v="No"/>
    <s v="RA"/>
    <s v="No"/>
    <m/>
    <m/>
    <m/>
    <m/>
    <m/>
    <m/>
    <m/>
    <s v=""/>
    <n v="17"/>
    <x v="1"/>
  </r>
  <r>
    <s v="SSF-00000323"/>
    <s v="Fire Suppression Impairment (7 day max duration)"/>
    <s v="ALFONZO BELL"/>
    <s v="Closed"/>
    <s v="6/5/2021"/>
    <s v="6/5/2021"/>
    <x v="1"/>
    <m/>
    <x v="193"/>
    <s v="South San Francisco"/>
    <s v="5105005299"/>
    <s v="Rick Bates"/>
    <m/>
    <s v="West Campus - SSF29"/>
    <s v="Continuation PUMP, FIRE SUPPRESSION SYSTEM, B29 [06/05/21]"/>
    <s v="SELECT FLOORS/ROOMS AS APPROPRIATE, South San Francisco Locations (SSFLOC), ONLINE, (1-18 to 23,25 to ,27,34,57,58)"/>
    <s v="6/5/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
    <s v="Weekly PUMP, FIRE SUPPRESSION SYSTEM, run test B29"/>
    <s v="2002543230"/>
    <s v="SSFPermits"/>
    <m/>
    <s v="No"/>
    <s v="RA"/>
    <s v="No"/>
    <m/>
    <m/>
    <m/>
    <m/>
    <m/>
    <m/>
    <m/>
    <s v=""/>
    <n v="10"/>
    <x v="1"/>
  </r>
  <r>
    <s v="SSF-00000322"/>
    <s v="Fire Suppression Impairment (7 day max duration)"/>
    <s v="Alfonzo Bell"/>
    <s v="Closed"/>
    <s v="6/29/2021"/>
    <s v="6/29/2021"/>
    <x v="1"/>
    <m/>
    <x v="193"/>
    <s v="South San Francisco"/>
    <s v="650 467-0493"/>
    <s v="Rick Bates"/>
    <m/>
    <s v="Lower Campus - SSF06"/>
    <s v="PUMP, FIRE SUPPRESSION SYS, B6 [062921]"/>
    <s v="Disarms: (13-19 to 23,25,26,47 to 50,53) -Online-, South San Francisco Locations (SSFLOC)"/>
    <s v="6/29/2021 12:00 AM"/>
    <m/>
    <m/>
    <s v="Weekly PUMP, FIRE SUPPRESSION SYS run test B6"/>
    <s v="2002556397"/>
    <s v="SSFPermits"/>
    <m/>
    <s v="No"/>
    <s v="RA"/>
    <s v="No"/>
    <m/>
    <m/>
    <m/>
    <m/>
    <m/>
    <m/>
    <m/>
    <s v=""/>
    <n v="34"/>
    <x v="1"/>
  </r>
  <r>
    <s v="SSF-00000321"/>
    <s v="Fire Suppression Impairment (7 day max duration)"/>
    <s v="Alfonzo Bell"/>
    <s v="Closed"/>
    <s v="6/22/2021"/>
    <s v="6/22/2021"/>
    <x v="1"/>
    <m/>
    <x v="193"/>
    <s v="South San Francisco"/>
    <s v="650 467-0493"/>
    <s v="Rick Bates"/>
    <m/>
    <s v="Lower Campus - SSF06"/>
    <s v="PUMP, FIRE SUPPRESSION SYS, B6 [062221]"/>
    <s v="Disarms: (13-19 to 23,25,26,47 to 50,53) -Online-, South San Francisco Locations (SSFLOC)"/>
    <s v="6/22/2021 12:00 AM"/>
    <m/>
    <m/>
    <s v="Weekly PUMP, FIRE SUPPRESSION SYS run test B6"/>
    <s v="2002554778"/>
    <s v="SSFPermits"/>
    <m/>
    <s v="No"/>
    <s v="RA"/>
    <s v="No"/>
    <m/>
    <m/>
    <m/>
    <m/>
    <m/>
    <m/>
    <m/>
    <s v=""/>
    <n v="27"/>
    <x v="1"/>
  </r>
  <r>
    <s v="SSF-00000320"/>
    <s v="Fire Suppression Impairment (7 day max duration)"/>
    <s v="Alfonzo Bell"/>
    <s v="Closed"/>
    <s v="6/15/2021"/>
    <s v="6/15/2021"/>
    <x v="1"/>
    <m/>
    <x v="193"/>
    <s v="South San Francisco"/>
    <s v="650 467-0493"/>
    <s v="Rick Bates"/>
    <m/>
    <s v="Lower Campus - SSF06"/>
    <s v="PUMP, FIRE SUPPRESSION SYS, B6 [061521]"/>
    <s v="Disarms: (13-19 to 23,25,26,47 to 50,53) -Online-, South San Francisco Locations (SSFLOC)"/>
    <s v="6/15/2021 12:00 AM"/>
    <m/>
    <m/>
    <s v="Weekly PUMP, FIRE SUPPRESSION SYS run test B6"/>
    <s v="2002553146"/>
    <s v="SSFPermits"/>
    <m/>
    <s v="No"/>
    <s v="RA"/>
    <s v="No"/>
    <m/>
    <m/>
    <m/>
    <m/>
    <m/>
    <m/>
    <m/>
    <s v=""/>
    <n v="20"/>
    <x v="1"/>
  </r>
  <r>
    <s v="SSF-00000319"/>
    <s v="Fire Suppression Impairment (7 day max duration)"/>
    <s v="Alfonzo Bell"/>
    <s v="Closed"/>
    <s v="6/8/2021"/>
    <s v="6/8/2021"/>
    <x v="1"/>
    <m/>
    <x v="193"/>
    <s v="South San Francisco"/>
    <s v="650 467-0493"/>
    <s v="Rick Bates"/>
    <m/>
    <s v="Lower Campus - SSF06"/>
    <s v="PUMP, FIRE SUPPRESSION SYS, B6 [060821]"/>
    <s v="Disarms: (13-19 to 23,25,26,47 to 50,53) -Online-, South San Francisco Locations (SSFLOC)"/>
    <s v="6/8/2021 12:00 AM"/>
    <m/>
    <m/>
    <s v="Weekly PUMP, FIRE SUPPRESSION SYS run test B6"/>
    <s v="2002551299"/>
    <s v="SSFPermits"/>
    <m/>
    <s v="No"/>
    <s v="RA"/>
    <s v="No"/>
    <m/>
    <m/>
    <m/>
    <m/>
    <m/>
    <m/>
    <m/>
    <s v=""/>
    <n v="13"/>
    <x v="1"/>
  </r>
  <r>
    <s v="SSF-00000318"/>
    <s v="Fire Suppression Impairment (7 day max duration)"/>
    <s v="Alfonzo Bell"/>
    <s v="Closed"/>
    <s v="6/1/2021"/>
    <s v="6/1/2021"/>
    <x v="1"/>
    <m/>
    <x v="193"/>
    <s v="South San Francisco"/>
    <s v="650 467-0493"/>
    <s v="Rick Bates"/>
    <m/>
    <s v="Lower Campus - SSF06"/>
    <s v="PUMP, FIRE SUPPRESSION SYS, B6 [060121]"/>
    <s v="Disarms: (13-19 to 23,25,26,47 to 50,53) -Online-, South San Francisco Locations (SSFLOC)"/>
    <s v="6/1/2021 12:00 AM"/>
    <m/>
    <m/>
    <s v="Weekly PUMP, FIRE SUPPRESSION SYS, run test B6."/>
    <s v="2002543228"/>
    <s v="SSFPermits"/>
    <m/>
    <s v="No"/>
    <s v="RA"/>
    <s v="No"/>
    <m/>
    <m/>
    <m/>
    <m/>
    <m/>
    <m/>
    <m/>
    <s v=""/>
    <n v="6"/>
    <x v="1"/>
  </r>
  <r>
    <s v="SSF-00000317"/>
    <s v="Fire Suppression Impairment (7 day max duration)"/>
    <s v="Odilon Valencia"/>
    <s v="Closed"/>
    <s v="6/1/2021"/>
    <s v="6/4/2021"/>
    <x v="4"/>
    <s v="XLC / ECO Fire Sprinkler"/>
    <x v="193"/>
    <s v="South San Francisco"/>
    <s v="9254811082"/>
    <s v="Odilon Valencia"/>
    <s v="ovalencia@xlconstruction.com"/>
    <s v="Upper Campus - SSF26"/>
    <s v="NEW FIRE SUPPRESSION IMPAIRMENT - Sprinkler System Drain Down B26 [06.01.21-06.04.21]"/>
    <s v="South San Francisco Locations (SSFLOC), OFFLINE, Bypass H/S +WF/TS, Upper Campus (UC), SSF26 (SSF26), MOP NEEDED, Call security to disregard., SSF26 3rd Floor (SSF26.3)"/>
    <s v="6/1/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
    <s v="Fire sprinkler drain down required to work on the system."/>
    <s v=" B16077076"/>
    <s v="Odilon Valencia"/>
    <m/>
    <s v="No"/>
    <s v="RA"/>
    <s v="No"/>
    <m/>
    <m/>
    <m/>
    <m/>
    <m/>
    <m/>
    <m/>
    <s v=""/>
    <n v="6"/>
    <x v="1"/>
  </r>
  <r>
    <s v="SSF-00000315"/>
    <s v="Fire Detection Impairment (7 day max duration)"/>
    <s v="Noel Lopez"/>
    <s v="Closed"/>
    <s v="6/2/2021"/>
    <s v="6/2/2021"/>
    <x v="0"/>
    <m/>
    <x v="193"/>
    <s v="South San Francisco"/>
    <s v="6505540884"/>
    <s v="Thorin Ryan"/>
    <s v="lopezn16@gene.com"/>
    <s v="Sitewide - Do not use, South Campus - SSF40"/>
    <s v="B40 Weekly fire pump test continuation 06/02/21"/>
    <s v="SELECT FLOORS/ROOMS AS APPROPRIATE, 401043 (SSF40.1.401043), ONLINE, Bypass F-Key"/>
    <s v="6/2/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B40 Weekly fire pump test-continuation"/>
    <s v="2002543596"/>
    <s v="Noel Lopez"/>
    <m/>
    <s v="No"/>
    <s v="RA"/>
    <s v="No"/>
    <m/>
    <m/>
    <m/>
    <m/>
    <m/>
    <m/>
    <m/>
    <s v=""/>
    <n v="7"/>
    <x v="1"/>
  </r>
  <r>
    <s v="SSF-00000314"/>
    <s v="Fire Detection Impairment (7 day max duration)"/>
    <s v="Nate Farey"/>
    <s v="Closed"/>
    <s v="6/1/2021"/>
    <s v="6/4/2021"/>
    <x v="3"/>
    <s v="GCI"/>
    <x v="193"/>
    <s v="South San Francisco"/>
    <s v="4158024479"/>
    <s v="Nate Farey"/>
    <s v="nfarey@gcigc.com"/>
    <s v="Sitewide - Do not use, Mid Campus - SSF15"/>
    <s v="NEW Impairment Request - Building 15-2035 06/01 - 06/04"/>
    <s v="SELECT FLOORS/ROOMS AS APPROPRIATE, 152035 (SSF15.2.152035), Online. Disarm point (19-40)"/>
    <s v="6/1/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Demo'ing BSC &amp; Installing BSC"/>
    <m/>
    <s v="Nathan Farey"/>
    <m/>
    <s v="No"/>
    <s v="RA"/>
    <s v="No"/>
    <m/>
    <m/>
    <m/>
    <m/>
    <m/>
    <m/>
    <m/>
    <s v=""/>
    <n v="6"/>
    <x v="1"/>
  </r>
  <r>
    <s v="SSF-00000310"/>
    <s v="Fire Detection Impairment (7 day max duration)"/>
    <s v="Lawson Cook"/>
    <s v="Closed"/>
    <s v="5/31/2021"/>
    <s v="6/4/2021"/>
    <x v="7"/>
    <s v="Dome Construction"/>
    <x v="194"/>
    <s v="South San Francisco"/>
    <s v="6507998786"/>
    <s v="Erick Aguayo"/>
    <s v="jgarcia@domebuilds.com"/>
    <s v="Upper Campus - SSF33"/>
    <s v="Continuation GNE B33 Impairment Extension 05.31.21 - 06.04.21"/>
    <s v="OFFLINE- MAC TEAM, No points provided, South San Francisco Locations (SSFLOC)"/>
    <s v="5/31/2021 12:00 AM"/>
    <m/>
    <s v="This will be supported by the MAC team."/>
    <s v="Repair existing FLS issues on existing system , and replacement of (NEW) FLS system."/>
    <s v="L16077108"/>
    <s v="Lawson Cook"/>
    <m/>
    <s v="No"/>
    <s v="RA"/>
    <s v="No"/>
    <m/>
    <m/>
    <m/>
    <m/>
    <m/>
    <m/>
    <m/>
    <s v=""/>
    <n v="6"/>
    <x v="1"/>
  </r>
  <r>
    <s v="SSF-00000308"/>
    <s v="Fire Detection Impairment (7 day max duration)"/>
    <s v="Edgar Montes"/>
    <s v="Closed"/>
    <s v="6/1/2021"/>
    <s v="6/1/2021"/>
    <x v="0"/>
    <s v="Miguel Steam cleaning"/>
    <x v="194"/>
    <s v="South San Francisco"/>
    <s v="650-296-7953"/>
    <s v="Chris Bennett"/>
    <s v="miguel@miguelsteam.com"/>
    <s v="Sitewide - Do not use, Lower Campus - L2 - Parking"/>
    <s v="B5A Kitchen Exhaust Hood Cleaning [06.01.21]"/>
    <s v="OFFLINE (Section / Zone 5), The Edge (SSF5A) (SSF5A)"/>
    <s v="6/1/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B5A-Miguel steam cleaning will be onsite for Kitchen exhaust hood steam cleaning."/>
    <s v="1002822049"/>
    <s v="Edgar Montes"/>
    <m/>
    <s v="No"/>
    <s v="RA"/>
    <s v="No"/>
    <m/>
    <m/>
    <m/>
    <m/>
    <m/>
    <m/>
    <m/>
    <s v=""/>
    <n v="7"/>
    <x v="1"/>
  </r>
  <r>
    <s v="SSF-00000307"/>
    <s v="Fire Detection Impairment (7 day max duration)"/>
    <s v="Junrey Erolon"/>
    <s v="Closed"/>
    <s v="6/1/2021"/>
    <s v="6/4/2021"/>
    <x v="0"/>
    <m/>
    <x v="194"/>
    <s v="South San Francisco"/>
    <s v="4155773447"/>
    <s v="Junrey Erolon"/>
    <s v="clarked8@gene.com"/>
    <s v="South Campus - SSF43"/>
    <s v="B43 natural gas line prep and paint"/>
    <s v="No points. This work will be done outside of the building., SSF43 (SSF43), South Campus (SC), SSF43 1st Floor (SSF43.1)"/>
    <s v="6/1/2021 12:00 AM"/>
    <m/>
    <m/>
    <s v="grinding natural gas pipe line outside of b43 by loading dock"/>
    <s v="2002565653"/>
    <s v="Junrey Erolon"/>
    <m/>
    <s v="No"/>
    <s v="RA"/>
    <s v="No"/>
    <m/>
    <m/>
    <m/>
    <m/>
    <m/>
    <m/>
    <m/>
    <s v=""/>
    <n v="7"/>
    <x v="1"/>
  </r>
  <r>
    <s v="SSF-00000306"/>
    <s v="Fire Detection Impairment (7 day max duration)"/>
    <s v="Valerio Cervantes"/>
    <s v="Closed"/>
    <s v="6/7/2021"/>
    <s v="6/12/2021"/>
    <x v="3"/>
    <s v="GCI"/>
    <x v="194"/>
    <s v="South San Francisco"/>
    <s v="4154160245"/>
    <s v="Valerio Cervantes"/>
    <s v="vcervantes@gci.com"/>
    <s v="South Campus - SSF42"/>
    <s v="FLS Impairment Continuation B42 Rad to TC [060721 - 061221]"/>
    <s v="B42 3rd Flr 3325,3326,Hallway,3350,3351,3353,Hallway, Disarms: (6-2,3,4,14,17,19 to 21)(7-34) -Online-"/>
    <s v="6/7/2021 12:00 AM"/>
    <m/>
    <s v="Saturday 6/12 6:00am - 14:00"/>
    <s v="We will demo ceiling grid drop, AT box, registers with associated piping and prep for new install. Install new custom enclosure, power, exhaust,  sprinkler head, Hot work will be needed._x000a_3325,3326,Hallway,3350,3351,3353,Hallway."/>
    <s v="G16077122"/>
    <s v="Valerio Cervantes"/>
    <m/>
    <s v="No"/>
    <s v="RA"/>
    <s v="No"/>
    <m/>
    <m/>
    <m/>
    <m/>
    <m/>
    <m/>
    <m/>
    <s v=""/>
    <n v="13"/>
    <x v="1"/>
  </r>
  <r>
    <s v="SSF-00000304"/>
    <s v="Fire Detection Impairment (7 day max duration)"/>
    <s v="chandra maharjan"/>
    <s v="Closed"/>
    <s v="5/28/2021"/>
    <s v="5/28/2021"/>
    <x v="0"/>
    <s v="JLL"/>
    <x v="194"/>
    <s v="South San Francisco"/>
    <s v="6503849668"/>
    <s v="Ray Noe"/>
    <s v="raymondn@gene.com"/>
    <s v="Mid Campus - SSF15"/>
    <s v="B15 generator load and meggar test 05/28/21 "/>
    <s v="loading dock, 151242A (SSF15.1.151242A), Disarms: No Points -Offline-"/>
    <s v="5/28/2021 12:00 AM"/>
    <m/>
    <m/>
    <s v="load and meggar test "/>
    <s v="2002523238"/>
    <s v="Chandra Maharjan"/>
    <m/>
    <s v="No"/>
    <s v="RA"/>
    <s v="No"/>
    <m/>
    <m/>
    <m/>
    <m/>
    <m/>
    <m/>
    <m/>
    <s v=""/>
    <n v="3"/>
    <x v="0"/>
  </r>
  <r>
    <s v="SSF-00000302"/>
    <s v="Fire Detection Impairment (7 day max duration)"/>
    <s v="Edgar Montes"/>
    <s v="Closed"/>
    <s v="6/5/2021"/>
    <s v="6/5/2021"/>
    <x v="0"/>
    <s v="JLL"/>
    <x v="194"/>
    <s v="South San Francisco"/>
    <s v="650-296-7953"/>
    <s v=" Marc Wendlinger"/>
    <s v="wendlinger.marc@gene.com"/>
    <s v="Mid Campus - SSF36"/>
    <s v="B36 Impairment/Hot work Required. Replace Griswold flow control &amp; Siemens hot water reheat [060521]"/>
    <s v="OFFLINE, SSF36 1st Floor (SSF36.1), Disarm loop-1"/>
    <s v="6/5/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6/2/21 @18:15 pm - Per Marc/JLL, he's available for job walk 6/3/21 between 14:00-17:00pm._x000a_6/3/21 @15:30 pm - job walk complete with Marc Wendlinger/JLL"/>
    <s v="Impairment/Hot work Required. Replace Griswold flow control and Siemens hot water reheat valve on TU-11 located above the ceiling in_x000a_ front of 36-1147."/>
    <s v="2002556062"/>
    <s v="Edgar Montes"/>
    <m/>
    <s v="No"/>
    <s v="RA"/>
    <s v="No"/>
    <m/>
    <m/>
    <m/>
    <m/>
    <m/>
    <m/>
    <m/>
    <s v=""/>
    <n v="11"/>
    <x v="1"/>
  </r>
  <r>
    <s v="SSF-00000301"/>
    <s v="Fire Detection Impairment (7 day max duration)"/>
    <s v="Edward Sirias"/>
    <s v="Closed"/>
    <s v="5/28/2021"/>
    <s v="5/28/2021"/>
    <x v="0"/>
    <s v="JLL crew 231 "/>
    <x v="194"/>
    <s v="South San Francisco"/>
    <s v="6507372683"/>
    <s v="Edward Sirias"/>
    <s v="siriase@gene.com"/>
    <s v="South Campus - PSB"/>
    <s v="PSB 1 MON NO LOAD RUN AND INSPECTION [052821]"/>
    <s v="Disarms: (1-15,16) - Online-, South Campus (SC), SSFPSB 1st Floor (SSFPSB.1), SSFPSB 2nd Floor (SSFPSB.2), SSFPSB 6th Floor (SSFPSB.6), SSFPSB 5th Floor (SSFPSB.5), SSFPSB 3rd Floor (SSFPSB.3), SSFPSB 4th Floor (SSFPSB.4)"/>
    <s v="5/28/2021 12:00 AM"/>
    <m/>
    <s v="_x000a__x000a_"/>
    <s v="1 MON  GENSET PM NO LOAD RUN AND INSPECTION. "/>
    <s v="2002545151"/>
    <s v="SSFPermits"/>
    <m/>
    <s v="No"/>
    <s v="RA"/>
    <s v="No"/>
    <m/>
    <m/>
    <m/>
    <m/>
    <m/>
    <m/>
    <m/>
    <s v=""/>
    <n v="3"/>
    <x v="0"/>
  </r>
  <r>
    <s v="SSF-00000299"/>
    <s v="Fire Detection Impairment (7 day max duration)"/>
    <s v="Edward Sirias"/>
    <s v="Closed"/>
    <s v="5/28/2021"/>
    <s v="5/28/2021"/>
    <x v="0"/>
    <s v="JLL crew 231 "/>
    <x v="194"/>
    <s v="South San Francisco"/>
    <s v="6507372683"/>
    <s v="Edward Sirias"/>
    <s v="siriase@gene.com"/>
    <s v="South Campus - PSA"/>
    <s v="PSA 1 MON NO LOAD RUN AND INSPECTION [052821]"/>
    <s v="Disarms: (1-35 to 37) -Online-, South Campus (SC), SSFPSA 2nd Floor (SSFPSA.2), SSFPSA Clubhouse (SSFPSA.1), SSFPSA 4th Floor (SSFPSA.4), SSFPSA 3rd Floor (SSFPSA.3), SSFPSA 5th Floor (SSFPSA.5), SSFPSA 6th Floor (SSFPSA.6), SSFPSA 7th Floor (SSFPSA.7)"/>
    <s v="5/28/2021 12:00 AM"/>
    <m/>
    <s v="_x000a__x000a_"/>
    <s v="1 MON  GENSET PM NO LOAD RUN AND INSPECTION. "/>
    <s v="2002545150"/>
    <s v="SSFPermits"/>
    <m/>
    <s v="No"/>
    <s v="RA"/>
    <s v="No"/>
    <m/>
    <m/>
    <m/>
    <m/>
    <m/>
    <m/>
    <m/>
    <s v=""/>
    <n v="3"/>
    <x v="0"/>
  </r>
  <r>
    <s v="SSF-00000298"/>
    <s v="Fire Detection Impairment (7 day max duration)"/>
    <s v="Lawson Cook"/>
    <s v="Closed"/>
    <s v="5/25/2021"/>
    <s v="5/28/2021"/>
    <x v="7"/>
    <s v="Dome Construction"/>
    <x v="194"/>
    <s v="South San Francisco"/>
    <s v="6507998786"/>
    <s v="Erick Aguayo"/>
    <s v="jgarcia@domebuilds.com"/>
    <s v="Upper Campus - SSF33"/>
    <s v="B33 Impairment Extension 05.24.21 - 05.28.21"/>
    <s v="South San Francisco Locations (SSFLOC)"/>
    <s v="5/25/2021 12:00 AM"/>
    <m/>
    <s v="Impairment will be supported by the MAC team."/>
    <s v="Repair existing issues on existing system, and replacement of (New) FLS system."/>
    <s v="L16077108"/>
    <s v="Cryss Enriquez (FLS)"/>
    <m/>
    <s v="No"/>
    <s v="RA"/>
    <s v="No"/>
    <m/>
    <m/>
    <m/>
    <m/>
    <m/>
    <m/>
    <m/>
    <s v=""/>
    <n v="0"/>
    <x v="0"/>
  </r>
  <r>
    <s v="SSF-00000293"/>
    <s v="Fire Detection Impairment (7 day max duration)"/>
    <s v="Odilon Valencia"/>
    <s v="Closed"/>
    <s v="6/1/2021"/>
    <s v="6/4/2021"/>
    <x v="4"/>
    <s v="XLC"/>
    <x v="195"/>
    <s v="South San Francisco"/>
    <s v="9254811082"/>
    <s v="Odilon Valencia"/>
    <s v="ovalencia@xlconstruction.com"/>
    <s v="Upper Campus - SSF26"/>
    <s v="Continuation B26 3rd floor 06/01/21-06/04/21 FIRE DETECTION IMPAIRMENT"/>
    <s v="SSF26 3rd Floor (SSF26.3), SELECT FLOORS/ROOMS AS APPROPRIATE, ONLINE (Loop 3), South San Francisco Locations (SSFLOC), Upper Campus (UC), SSF26 (SSF26)"/>
    <s v="6/1/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Demolition:Walls, Ceiling grid, duct work, plumbing, electrical"/>
    <s v=" B16077076"/>
    <s v="Odilon Valencia"/>
    <m/>
    <s v="No"/>
    <s v="RA"/>
    <s v="No"/>
    <m/>
    <m/>
    <m/>
    <m/>
    <m/>
    <m/>
    <m/>
    <s v=""/>
    <n v="8"/>
    <x v="1"/>
  </r>
  <r>
    <s v="SSF-00000292"/>
    <s v="Fire Detection Impairment (7 day max duration)"/>
    <s v="Odilon Valencia"/>
    <s v="Closed"/>
    <s v="6/1/2021"/>
    <s v="6/4/2021"/>
    <x v="4"/>
    <s v="XLC"/>
    <x v="195"/>
    <s v="South San Francisco"/>
    <s v="9254811082"/>
    <s v="Odilon Valencia"/>
    <s v="ovalencia@xlconstruction.com"/>
    <s v="Upper Campus - SSF25"/>
    <s v="Continuation B25 1st and 2nd floors 06/01/21-06/04/21 FIRE DETECTION IMPAIRMENT "/>
    <s v="Upper Campus (UC), SELECT FLOORS/ROOMS AS APPROPRIATE, ONLINE (Loops 1 &amp;amp; 2), South San Francisco Locations (SSFLOC), SSF25 1st Floor (SSF25.1), SSF25 2nd Floor (SSF25.2), SSF25 (SSF25)"/>
    <s v="6/1/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Demolition: walls, ceiling grid, Duct work, plumbing, electrical"/>
    <s v="B16077140 / B16077076"/>
    <s v="Odilon Valencia"/>
    <m/>
    <s v="No"/>
    <s v="RA"/>
    <s v="No"/>
    <m/>
    <m/>
    <m/>
    <m/>
    <m/>
    <m/>
    <m/>
    <s v=""/>
    <n v="8"/>
    <x v="1"/>
  </r>
  <r>
    <s v="SSF-00000291"/>
    <s v="Fire Suppression Impairment (7 day max duration)"/>
    <s v="Cryss Enriquez"/>
    <s v="Closed"/>
    <s v="6/1/2021"/>
    <s v="6/1/2021"/>
    <x v="5"/>
    <s v="Siemens FLS"/>
    <x v="195"/>
    <s v="South San Francisco"/>
    <s v="510-634-6474"/>
    <s v="Mike Johnston"/>
    <s v="mikejo@gene.com "/>
    <s v="Upper Campus - SSF26"/>
    <s v="Siemens Annual Title 19 Visual Sprinkler Inspection (B26) 060121"/>
    <s v="All floors, All rooms"/>
    <s v="6/1/2021 12:00 AM"/>
    <m/>
    <m/>
    <s v="Siemens Annual Title 19 Sprinkler Inspection.  No Audibles/Visual Signals."/>
    <s v="2002543979"/>
    <s v="Cryss Enriquez (FLS)"/>
    <m/>
    <s v="No"/>
    <s v="RA"/>
    <s v="No"/>
    <m/>
    <m/>
    <m/>
    <m/>
    <m/>
    <m/>
    <m/>
    <s v=""/>
    <n v="8"/>
    <x v="1"/>
  </r>
  <r>
    <s v="SSF-00000284"/>
    <s v="Fire Detection Impairment (7 day max duration)"/>
    <s v="Jacob Brown"/>
    <s v="Closed"/>
    <s v="6/1/2021"/>
    <s v="6/4/2021"/>
    <x v="3"/>
    <s v="GCI"/>
    <x v="195"/>
    <s v="South San Francisco"/>
    <s v="415-531-5168"/>
    <s v="Jacob Brown"/>
    <s v="Jbrown@gcigc.com"/>
    <s v="West Campus - SSF29"/>
    <s v="Continuation - B29 HCO Chiller [06.01.21 - 06.04.21]"/>
    <s v="29101 (SSF29.1.29101), B29 Stairwell #1, B29 Stairwell #2, 29207 (SSF29.2.29207), 29205 (SSF29.2.29205), 29100, 29113, 29204 (SSF29.2.29204), 29209 (SSF29.2.29209), 29114, 29206, 29110 (SSF29.1.29110), 29112 (SSF29.1.29112), 29210, (1-3,8)(2-4 to 6) ONLINE, 29111 (SSF29.1.29111), 29102 (SSF29.1.29102), (1-3, 8), Online, 29115 (SSF29.1.29115), 29103 (SSF29.1.29103), 2-4 to 6 no longer exist., 29105 (SSF29.1.29105), 29108 (SSF29.1.29108), 29104 (SSF29.1.29104), 29107 (SSF29.1.29107), 29109 (SSF29.1.29109), 29106 (SSF29.1.29106), 29201 (SSF29.2.29201), 29202 (SSF29.2.29202), 29208 (SSF29.2.29208), 29203 (SSF29.2.29203), 29211 (SSF29.2.29211)"/>
    <s v="6/1/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
    <s v="New plumbing piping including hanger layout and  install, insulation and supports. Drywall demo for access. Above ceiling work, removing tiles, concrete work, coring w/ dust generation. HVAC ductwork. New piping install including hot work."/>
    <s v="L16076939"/>
    <s v="Jacob Brown"/>
    <m/>
    <s v="No"/>
    <s v="RA"/>
    <s v="No"/>
    <m/>
    <m/>
    <m/>
    <m/>
    <m/>
    <m/>
    <m/>
    <s v=""/>
    <n v="8"/>
    <x v="1"/>
  </r>
  <r>
    <s v="SSF-00000283"/>
    <s v="Fire Detection Impairment (7 day max duration)"/>
    <s v="Sean Peradotto"/>
    <s v="Closed"/>
    <s v="6/14/2021"/>
    <s v="6/18/2021"/>
    <x v="3"/>
    <s v="GCI"/>
    <x v="195"/>
    <s v="South San Francisco"/>
    <s v="415-271-4571"/>
    <s v="Sean Peradotto"/>
    <s v="speradotto@gcigc.com"/>
    <s v="South Campus - SSF48"/>
    <s v="B48 Continued SC Elevator Project [06.14.21 - 06.18.21]"/>
    <s v="Disarms: (1-1 to 3,5,12,14,20,21,26 to 28,38,40,45) - Online-, 481101 (SSF48.1.481101), 481100 (SSF48.1.481100), 481131 (SSF48.1.481131), 481130 (SSF48.1.481130), 481135 (SSF48.1.481135)"/>
    <s v="6/14/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B48 Elevator Mod project. Upgrading interior of elevator cabs. Install of conduits for new card readers and power on the 1st floor. "/>
    <s v="L16077021"/>
    <s v="Sean Peradotto"/>
    <m/>
    <s v="No"/>
    <s v="RA"/>
    <s v="No"/>
    <m/>
    <m/>
    <m/>
    <m/>
    <m/>
    <m/>
    <m/>
    <s v=""/>
    <n v="21"/>
    <x v="1"/>
  </r>
  <r>
    <s v="SSF-00000282"/>
    <s v="Fire Detection Impairment (7 day max duration)"/>
    <s v="Nathan Farey"/>
    <s v="Closed"/>
    <s v="6/1/2021"/>
    <s v="6/4/2021"/>
    <x v="3"/>
    <s v="Therma"/>
    <x v="195"/>
    <s v="South San Francisco"/>
    <s v="4158024479"/>
    <s v="Dom Williams"/>
    <s v="nfarey@gcigc.com"/>
    <s v="Mid Campus - SSF11"/>
    <s v="NEW REQUEST - Building 11.223 - Fire Impairment [060121 - 060421]"/>
    <s v="(3-156, 158, 172), 11223 (SSF11.2.11223), Online"/>
    <s v="6/1/2021 12:00 AM"/>
    <m/>
    <s v="_x000a_"/>
    <s v="Brazing Copper Pipe for re-routing of piping run. "/>
    <s v="G16077177"/>
    <s v="Nathan Farey"/>
    <m/>
    <s v="No"/>
    <s v="RA"/>
    <s v="No"/>
    <m/>
    <m/>
    <m/>
    <m/>
    <m/>
    <m/>
    <m/>
    <s v=""/>
    <n v="8"/>
    <x v="1"/>
  </r>
  <r>
    <s v="SSF-00000273"/>
    <s v="Fire Detection Impairment (7 day max duration)"/>
    <s v="Edgar Montes"/>
    <s v="Closed"/>
    <s v="5/28/2021"/>
    <s v="5/28/2021"/>
    <x v="0"/>
    <s v="JLL"/>
    <x v="196"/>
    <s v="South San Francisco"/>
    <s v="650-296-7953"/>
    <s v="Carlos Mendez"/>
    <s v="montese3@gene.com"/>
    <s v="Upper Campus - SSF33"/>
    <s v="B33 1YR Roll up Door Test [052821]"/>
    <s v="All floors, South San Francisco Locations (SSFLOC), Disarms: F-Key all except doors &amp;amp; elev -Offline-"/>
    <s v="5/28/2021 12:00 AM"/>
    <m/>
    <m/>
    <s v="1YR Roll up door testing. Will require Siemens Fire Tech to stand by at the panel to assist with Resets. ALL Floors"/>
    <s v="2002531361"/>
    <s v="Edgar Montes"/>
    <m/>
    <s v="No"/>
    <s v="RA"/>
    <s v="No"/>
    <m/>
    <m/>
    <m/>
    <m/>
    <m/>
    <m/>
    <m/>
    <s v=""/>
    <n v="7"/>
    <x v="1"/>
  </r>
  <r>
    <s v="SSF-00000272"/>
    <s v="Fire Detection Impairment (7 day max duration)"/>
    <s v="Edgar Montes"/>
    <s v="Closed"/>
    <s v="5/27/2021"/>
    <s v="5/28/2021"/>
    <x v="0"/>
    <s v="JLL"/>
    <x v="196"/>
    <s v="South San Francisco"/>
    <s v="650-296-7953"/>
    <s v="Carlos Mendez"/>
    <s v="montese3@gene.com"/>
    <s v="Upper Campus - SSF26"/>
    <s v="B26 1YR Roll up Door Test [052721 - 052821]"/>
    <s v="All Floors, South San Francisco Locations (SSFLOC), Disarms: F-Key all except doors &amp;amp; elev - Offline-"/>
    <s v="5/27/2021 12:00 AM"/>
    <m/>
    <m/>
    <s v=" 1YR Roll up door testing. Will require Siemens Fire Tech to stand by at the panel to assist with Resets. ALL Floors"/>
    <s v="2002531361"/>
    <s v="Edgar Montes"/>
    <m/>
    <s v="No"/>
    <s v="RA"/>
    <s v="No"/>
    <m/>
    <m/>
    <m/>
    <m/>
    <m/>
    <m/>
    <m/>
    <s v=""/>
    <n v="6"/>
    <x v="1"/>
  </r>
  <r>
    <s v="SSF-00000268"/>
    <s v="Fire Detection Impairment (7 day max duration)"/>
    <s v="Edgar Montes"/>
    <s v="Closed"/>
    <s v="5/27/2021"/>
    <s v="5/28/2021"/>
    <x v="0"/>
    <s v="JLL"/>
    <x v="196"/>
    <s v="South San Francisco"/>
    <s v="650-296-7953"/>
    <s v="Carlos Mendez"/>
    <s v="montese3@gene.com"/>
    <s v="Upper Campus - SSF25"/>
    <s v="B25 1YR Roll up Door Test [052721 - 052821]"/>
    <s v="Disarms: F-Key all except doors &amp;amp; elev -Offline-, South San Francisco Locations (SSFLOC), SSF25 (SSF25)"/>
    <s v="5/27/2021 12:00 AM"/>
    <m/>
    <m/>
    <s v="1YR Roll up door testing. Will require Siemens Fire Tech to stand by at the panel to assist with Resets."/>
    <s v="2002531025"/>
    <s v="Edgar Montes"/>
    <m/>
    <s v="No"/>
    <s v="RA"/>
    <s v="No"/>
    <m/>
    <m/>
    <m/>
    <m/>
    <m/>
    <m/>
    <m/>
    <s v=""/>
    <n v="6"/>
    <x v="1"/>
  </r>
  <r>
    <s v="SSF-00000267"/>
    <s v="Fire Detection Impairment (7 day max duration)"/>
    <s v="Percy Sanford"/>
    <s v="Closed"/>
    <s v="5/31/2021"/>
    <s v="6/7/2021"/>
    <x v="9"/>
    <s v="Truebeck Construction"/>
    <x v="196"/>
    <s v="South San Francisco"/>
    <s v="650.636.6637"/>
    <s v="Jason McGinty"/>
    <s v="mcgintj2@gene.com"/>
    <s v="Upper Campus - SSF33"/>
    <s v="B33 First Floor Fire Alarm System Impairment Request [05.31.21 - 06.07.21]"/>
    <s v="Disarms: (1-25)(7-3 to 12) - Online-, 331202 (SSF33.1.331202), 331200 (SSF33.1.331200), 331201 (SSF33.1.331201), 331000 (SSF33.1.331000), 331001 (SSF33.1.331001), 331002 (SSF33.1.331002), 331004 (SSF33.1.331004), 331010 (SSF33.1.331010), 331110 (SSF33.1.331110), 331111 (SSF33.1.331111), 331112 (SSF33.1.331112), 331203 (SSF33.1.331203), 331301 (SSF33.1.331301), 331313 (SSF33.1.331313), 331310 (SSF33.1.331310), 331100 (SSF33.1.331100), 331317 (SSF33.1.331317), 331314 (SSF33.1.331314), 331315 (SSF33.1.331315), 331114 (SSF33.1.331114), 331322 (SSF33.1.331322), 331312 (SSF33.1.331312), 331332 (SSF33.1.331332), 331319 (SSF33.1.331319), 331325 (SSF33.1.331325), 331316 (SSF33.1.331316), 331318 (SSF33.1.331318), 331320 (SSF33.1.331320), 331323 (SSF33.1.331323), 331331 (SSF33.1.331331)"/>
    <s v="5/31/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B33 Cafe refresh.  Removal of finishes, drywall, ceramic tile &amp; kitchen equipment, &amp; removal + refurbishing the Fire Alarm Devices within the Work Area."/>
    <s v="L16077155"/>
    <s v="Percy Leroy Sanford Jr"/>
    <m/>
    <s v="No"/>
    <s v="RA"/>
    <s v="No"/>
    <m/>
    <m/>
    <m/>
    <m/>
    <m/>
    <m/>
    <m/>
    <s v=""/>
    <n v="10"/>
    <x v="1"/>
  </r>
  <r>
    <s v="SSF-00000262"/>
    <s v="Fire Suppression Impairment (7 day max duration)"/>
    <s v="Michael Mohney"/>
    <s v="Closed"/>
    <s v="5/24/2021"/>
    <s v="5/24/2021"/>
    <x v="1"/>
    <s v="Genentech, Inc."/>
    <x v="196"/>
    <s v="South San Francisco"/>
    <s v="6502551568"/>
    <s v="Tommy Lam"/>
    <s v="javier@gene.com"/>
    <s v="Lower Campus - SSF51"/>
    <s v="B51 HEPA Smoke Testing [05/24/2021]"/>
    <s v="SELECT FLOORS/ROOMS AS APPROPRIATE, SSF51 1st Floor (SSF51.1), SSF51 2nd Floor (SSF51.2), Disarms: F-key H/S, DD:(1-14,15)(Loop 2) - Offline-"/>
    <s v="5/24/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
    <s v="HEPA Smoke testing using PAO Smoke generator to test integrity of HEPA filters"/>
    <s v="2002529939"/>
    <s v="SSFPermits"/>
    <m/>
    <s v="No"/>
    <s v="RA"/>
    <s v="Yes"/>
    <m/>
    <m/>
    <m/>
    <m/>
    <m/>
    <m/>
    <m/>
    <s v=""/>
    <n v="3"/>
    <x v="0"/>
  </r>
  <r>
    <s v="SSF-00000255"/>
    <s v="Fire Detection Impairment (7 day max duration)"/>
    <s v="Sean Peradotto"/>
    <s v="Closed"/>
    <s v="6/7/2021"/>
    <s v="6/7/2021"/>
    <x v="3"/>
    <s v="GCI"/>
    <x v="197"/>
    <s v="South San Francisco"/>
    <s v="415-271-4571"/>
    <s v="Sean Peradotto"/>
    <s v="speradotto@gcigc.com"/>
    <s v="South Campus - SSF48"/>
    <s v="New FLSI MAC TEAM Fire Final B48 SC Elevator 6/7/21"/>
    <s v="1st-3rd floor"/>
    <s v="6/7/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B48 Elevator Mod. project. MAC team to assist during Fire final inspection. MAC team will conduct fire recall test for the freight elevator. MAC team has already been scheduled"/>
    <s v="L16077021"/>
    <s v="Sean Peradotto"/>
    <m/>
    <s v="No"/>
    <s v="RA"/>
    <s v="No"/>
    <m/>
    <m/>
    <m/>
    <m/>
    <m/>
    <m/>
    <m/>
    <s v=""/>
    <n v="18"/>
    <x v="1"/>
  </r>
  <r>
    <s v="SSF-00000254"/>
    <s v="Fire Detection Impairment (7 day max duration)"/>
    <s v="Sean Peradotto"/>
    <s v="Closed"/>
    <s v="6/4/2021"/>
    <s v="6/4/2021"/>
    <x v="3"/>
    <s v="GCI"/>
    <x v="197"/>
    <s v="South San Francisco"/>
    <s v="415-271-4571"/>
    <s v="Sean Peradotto"/>
    <s v="speradotto@gcigc.com"/>
    <s v="South Campus - SSF48"/>
    <s v="New FLSI MAC TEAM State Test B48 SC Elevator 6/4/21"/>
    <s v="1st-3rd floor"/>
    <s v="6/4/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B48 Elevator Mod. project. MAC team to assist during state elevator inspection. MAC team will conduct fire recall test for the freight elevator. MAC team has already been scheduled"/>
    <s v="L16077021"/>
    <s v="Sean Peradotto"/>
    <m/>
    <s v="No"/>
    <s v="RA"/>
    <s v="No"/>
    <m/>
    <m/>
    <m/>
    <m/>
    <m/>
    <m/>
    <m/>
    <s v=""/>
    <n v="15"/>
    <x v="1"/>
  </r>
  <r>
    <s v="SSF-00000253"/>
    <s v="Fire Detection Impairment (7 day max duration)"/>
    <s v="Sean Peradotto"/>
    <s v="Closed"/>
    <s v="5/27/2021"/>
    <s v="5/27/2021"/>
    <x v="3"/>
    <s v="GCI"/>
    <x v="197"/>
    <s v="South San Francisco"/>
    <s v="415-271-4571"/>
    <s v="Sean Peradotto"/>
    <s v="speradotto@gcigc.com"/>
    <s v="South Campus - SSF48"/>
    <s v="New FLSI MAC TEAM Pretest B48 SC Elevator 5/27/21"/>
    <s v="1st-3rd floor"/>
    <s v="5/27/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B48 Elevator Mod. project. Install of new devices in elevator shaft and EMR. MAC team to address new devices and pre-test new devices and fire recall for the freight elevator. MAC team has already been scheduled"/>
    <s v="L16077021"/>
    <s v="Sean Peradotto"/>
    <m/>
    <s v="No"/>
    <s v="RA"/>
    <s v="No"/>
    <m/>
    <m/>
    <m/>
    <m/>
    <m/>
    <m/>
    <m/>
    <s v=""/>
    <n v="7"/>
    <x v="1"/>
  </r>
  <r>
    <s v="SSF-00000252"/>
    <s v="Fire Detection Impairment (7 day max duration)"/>
    <s v="Sean Peradotto"/>
    <s v="Closed"/>
    <s v="6/7/2021"/>
    <s v="6/11/2021"/>
    <x v="3"/>
    <s v="GCI"/>
    <x v="197"/>
    <s v="South San Francisco"/>
    <s v="415-271-4571"/>
    <s v="Sean Peradotto"/>
    <s v="speradotto@gcigc.com"/>
    <s v="South Campus - SSF48"/>
    <s v="B48 Continued SC Elevator Project [06.07.21 - 06.11.21]"/>
    <s v="Disarms: (1-1 to 3,5,12,14,20,21,26 to 28,38,40,45) - Online-, 481101 (SSF48.1.481101), 481100 (SSF48.1.481100), 481131 (SSF48.1.481131), 481130 (SSF48.1.481130), 481135 (SSF48.1.481135)"/>
    <s v="6/7/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B48 Elevator Mod project. Upgrading interior of elevator cabs. Install of conduits for new card readers and power on the 1st floor. "/>
    <s v="L16077021"/>
    <s v="Sean Peradotto"/>
    <m/>
    <s v="No"/>
    <s v="RA"/>
    <s v="No"/>
    <m/>
    <m/>
    <m/>
    <m/>
    <m/>
    <m/>
    <m/>
    <s v=""/>
    <n v="18"/>
    <x v="1"/>
  </r>
  <r>
    <s v="SSF-00000251"/>
    <s v="Fire Detection Impairment (7 day max duration)"/>
    <s v="David Miller"/>
    <s v="Closed"/>
    <s v="5/27/2021"/>
    <s v="5/27/2021"/>
    <x v="0"/>
    <s v="HPM Systems"/>
    <x v="197"/>
    <s v="South San Francisco"/>
    <s v="650-737-2167"/>
    <s v="Gary Seto"/>
    <s v="davemill@gene.com"/>
    <s v="Mid Campus - SSF13"/>
    <s v="B13 Calibration and Maintenance of LEL Sensors [05.27.21]"/>
    <s v="Disarms: F-keys + LEL input &amp;amp; output -Online-, SSF13 4th Floor (SSF13.4), Additional disarms: B13: (25-1,2,5,6,9,10) B14: (19-34) B15: (22-7,38,39,47,48,51 to 55,59)(38-18,19,38 to 45, 55 to 58)(3-17)(4-14,16,41) (5-26,40)(23-11,12)(24-35,40)"/>
    <s v="5/27/2021 12:00 AM"/>
    <m/>
    <s v="_x000a__x000a_"/>
    <s v="Repair of multiple LEL sensors in Building 13 4th floor laboratory area."/>
    <s v="2002565412 plus 1"/>
    <s v="SSFPermits"/>
    <m/>
    <s v="No"/>
    <s v="RA"/>
    <s v="No"/>
    <m/>
    <m/>
    <m/>
    <m/>
    <m/>
    <m/>
    <m/>
    <s v=""/>
    <n v="7"/>
    <x v="1"/>
  </r>
  <r>
    <s v="SSF-00000248"/>
    <s v="Fire Detection Impairment (7 day max duration)"/>
    <s v="David Miller"/>
    <s v="Closed"/>
    <s v="5/27/2021"/>
    <s v="5/27/2021"/>
    <x v="0"/>
    <s v="HPM Systems"/>
    <x v="197"/>
    <s v="South San Francisco"/>
    <s v="650-737-2167"/>
    <s v="Gary Seto"/>
    <s v="davemill@gene.com"/>
    <s v="Mid Campus - SSF15"/>
    <s v="B15 Calibration and Maintenance of LEL Sensors [05.27.21]"/>
    <s v="Disarms: F-keys + LEL input &amp;amp; output -Online-, SSF15 4th Floor (SSF15.4), SSF15 1st Floor (SSF15.1), Additional disarms: B13: (25-1,2,5,6,9,10) B14: (19-34) B15: (22-7,38,39,47,48,51 to 55,59)(38-18,19,38 to 45, 55 to 58)(3-17)(4-14,16,41) (5-26,40)(23-11,12)(24-35,40)"/>
    <s v="5/27/2021 12:00 AM"/>
    <m/>
    <s v="_x000a__x000a_"/>
    <s v="Repair of multiple LEL sensors in Building 15 1st &amp; 4th floor laboratory area."/>
    <s v="2002553702 plus 3"/>
    <s v="SSFPermits"/>
    <m/>
    <s v="No"/>
    <s v="RA"/>
    <s v="No"/>
    <m/>
    <m/>
    <m/>
    <m/>
    <m/>
    <m/>
    <m/>
    <s v=""/>
    <n v="7"/>
    <x v="1"/>
  </r>
  <r>
    <s v="SSF-00000247"/>
    <s v="Fire Detection Impairment (7 day max duration)"/>
    <s v="Jacob Brown"/>
    <s v="Closed"/>
    <s v="5/26/2021"/>
    <s v="5/26/2021"/>
    <x v="3"/>
    <s v="GCI"/>
    <x v="197"/>
    <s v="South San Francisco"/>
    <s v="415-531-5168"/>
    <s v="Jacob Brown"/>
    <s v="Jbrown@gcigc.com"/>
    <s v="Mid Campus - SSF12"/>
    <s v="New Request - B12.4 Ace Lab [052621]"/>
    <s v="12462 (SSF12.4.12462)"/>
    <s v="5/26/2021 12:00 AM"/>
    <m/>
    <s v="Needs to be Walked with a tech."/>
    <s v="Panel Shutdown with Fire Panel 12PB4_x000a_NAC1 - 12P4A_x000a_NAC2 - 12P4B_x000a_NAC3 - 12P4C_x000a_NAC4 - 12P4D_x000a_"/>
    <s v="G16077121"/>
    <s v="Jacob Brown"/>
    <m/>
    <s v="No"/>
    <s v="RA"/>
    <s v="No"/>
    <m/>
    <m/>
    <m/>
    <m/>
    <m/>
    <m/>
    <m/>
    <s v=""/>
    <n v="6"/>
    <x v="1"/>
  </r>
  <r>
    <s v="SSF-00000246"/>
    <s v="Fire Suppression Impairment (7 day max duration)"/>
    <s v="Cryss Enriquez"/>
    <s v="Closed"/>
    <s v="5/28/2021"/>
    <s v="5/28/2021"/>
    <x v="5"/>
    <s v="Siemens FLS"/>
    <x v="197"/>
    <s v="South San Francisco"/>
    <s v="510-634-6474"/>
    <s v="Mike Johnston"/>
    <s v="mikejo@gene.com "/>
    <s v="West Campus - B73-B29"/>
    <s v="Siemens Annual Title 19 Visual Sprinkler Inspection (B73) 052821"/>
    <s v="All floors, All rooms"/>
    <s v="5/28/2021 12:00 AM"/>
    <m/>
    <m/>
    <s v="Siemens Annual Title 19 Sprinkler Inspection.  No Audibles/Visual Signals."/>
    <s v="2002531748"/>
    <s v="Cryss Enriquez (FLS)"/>
    <m/>
    <s v="No"/>
    <s v="RA"/>
    <s v="No"/>
    <m/>
    <m/>
    <m/>
    <m/>
    <m/>
    <m/>
    <m/>
    <s v=""/>
    <n v="8"/>
    <x v="1"/>
  </r>
  <r>
    <s v="SSF-00000244"/>
    <s v="Fire Detection Impairment (7 day max duration)"/>
    <s v="Uttara Limaye"/>
    <s v="Closed"/>
    <s v="6/1/2021"/>
    <s v="6/4/2021"/>
    <x v="5"/>
    <s v="Genentech"/>
    <x v="198"/>
    <s v="South San Francisco"/>
    <s v="9195237956"/>
    <s v="Uttara Limaye"/>
    <s v="limayeu@gene.com"/>
    <s v="Lower Campus - SSF05"/>
    <s v="New B5 QC Isolator upgrade [060121 - 060421]"/>
    <s v="NO POINTS, 5208 (SSF05.2.5208)"/>
    <s v="6/1/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Stud welding work on Isolator to install Catalytic convertor"/>
    <s v="PRJ0127104"/>
    <s v="Uttara Limaye"/>
    <m/>
    <s v="No"/>
    <s v="RA"/>
    <s v="No"/>
    <m/>
    <m/>
    <m/>
    <m/>
    <m/>
    <m/>
    <m/>
    <s v=""/>
    <n v="13"/>
    <x v="1"/>
  </r>
  <r>
    <s v="SSF-00000240"/>
    <s v="Fire Detection Impairment (7 day max duration)"/>
    <s v="chandra maharjan"/>
    <s v="Closed"/>
    <s v="5/24/2021"/>
    <s v="5/24/2021"/>
    <x v="0"/>
    <s v="JLL"/>
    <x v="198"/>
    <s v="South San Francisco"/>
    <s v="6503849668"/>
    <s v="Paul Soriano "/>
    <s v="sorianp2@gene.com"/>
    <s v="Mid Campus - SSF11"/>
    <s v="B11 smoke detector [052421]"/>
    <s v="Offline. Disarm (3-4). JLL to call Siemens tech before removing smoke device and after installing. Siemens tech to remove one leg of data wire to loop 3., 11187 (SSF11.1.11187)"/>
    <s v="5/24/2021 12:00 AM"/>
    <m/>
    <m/>
    <s v="ceiling tile need to be replaced"/>
    <s v="2002580403"/>
    <s v="Chandra Maharjan"/>
    <m/>
    <s v="No"/>
    <s v="RA"/>
    <s v="No"/>
    <m/>
    <m/>
    <m/>
    <m/>
    <m/>
    <m/>
    <m/>
    <s v=""/>
    <n v="5"/>
    <x v="1"/>
  </r>
  <r>
    <s v="SSF-00000230"/>
    <s v="Fire Suppression Impairment (7 day max duration)"/>
    <s v="Cryss Enriquez"/>
    <s v="Closed"/>
    <s v="5/27/2021"/>
    <s v="5/27/2021"/>
    <x v="1"/>
    <s v="Siemens FLS"/>
    <x v="198"/>
    <s v="South San Francisco"/>
    <s v="510-634-6474"/>
    <s v="Mike Johnston"/>
    <s v="mikejo@gene.com "/>
    <s v="South Campus - PSA"/>
    <s v="Siemens Annual Title 19 Visual Sprinkler Inspection (PSA) 052721"/>
    <s v="All floors, All rooms"/>
    <s v="5/27/2021 12:00 AM"/>
    <m/>
    <m/>
    <s v="Siemens Annual Title 19 Sprinkler Inspection.  No Audibles/Visual Signals."/>
    <s v="2002530728"/>
    <s v="Cryss Enriquez (FLS)"/>
    <m/>
    <s v="No"/>
    <s v="RA"/>
    <s v="No"/>
    <m/>
    <m/>
    <m/>
    <m/>
    <m/>
    <m/>
    <m/>
    <s v=""/>
    <n v="8"/>
    <x v="1"/>
  </r>
  <r>
    <s v="SSF-00000229"/>
    <s v="Fire Detection Impairment (7 day max duration)"/>
    <s v="Noel Lopez"/>
    <s v="Closed"/>
    <s v="5/21/2021"/>
    <s v="5/21/2021"/>
    <x v="0"/>
    <m/>
    <x v="198"/>
    <s v="South San Francisco"/>
    <s v="6505540884"/>
    <s v="Thorin Ryan"/>
    <s v="lopezn16@gene.com"/>
    <s v="Sitewide - Do not use, South Campus - PSA"/>
    <s v="PSA fire pump 5/21/21"/>
    <s v="SELECT FLOORS/ROOMS AS APPROPRIATE, PSA 1st floor PSA1010, ONLINE (1-10,11,13 to 17,19,30,52,53,55,56)"/>
    <s v="5/21/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ENTER DETAILED WORK DESCRIPTION]Monthly fire pump test"/>
    <m/>
    <s v="SSFPermits"/>
    <m/>
    <s v="No"/>
    <s v="RA"/>
    <s v="No"/>
    <m/>
    <m/>
    <m/>
    <m/>
    <m/>
    <m/>
    <m/>
    <s v=""/>
    <n v="2"/>
    <x v="0"/>
  </r>
  <r>
    <s v="SSF-00000224"/>
    <s v="Fire Detection Impairment (7 day max duration)"/>
    <s v="Lawson Cook"/>
    <s v="Closed"/>
    <s v="5/24/2021"/>
    <s v="5/28/2021"/>
    <x v="7"/>
    <s v="Dome Construction"/>
    <x v="199"/>
    <s v="South San Francisco"/>
    <s v="6507998786"/>
    <s v="Erick Aguayo"/>
    <s v="jgarcia@domebuilds.com"/>
    <s v="Upper Campus - SSF33"/>
    <s v="B33 Impairment Extension 05.24.21 - 05.28.21"/>
    <s v="South San Francisco Locations (SSFLOC)"/>
    <s v="5/24/2021 12:00 AM"/>
    <m/>
    <s v="Impairment will be supported by the MAC team."/>
    <s v="Repair existing issues on existing system, and replacement of (New) FLS system."/>
    <s v="L16077108"/>
    <s v="SSFPermits"/>
    <m/>
    <s v="No"/>
    <s v="RA"/>
    <s v="No"/>
    <m/>
    <m/>
    <m/>
    <m/>
    <m/>
    <m/>
    <m/>
    <s v=""/>
    <n v="6"/>
    <x v="1"/>
  </r>
  <r>
    <s v="SSF-00000222"/>
    <s v="Fire Suppression Impairment (7 day max duration)"/>
    <s v="Cryss Enriquez"/>
    <s v="Closed"/>
    <s v="5/26/2021"/>
    <s v="5/26/2021"/>
    <x v="1"/>
    <s v="Siemens FLS"/>
    <x v="199"/>
    <s v="South San Francisco"/>
    <s v="510-634-6474"/>
    <s v="Mike Johnston"/>
    <s v="mikejo@gene.com "/>
    <s v="Lower Campus - SSF51"/>
    <s v="Siemens Annual Title 19 Visual Sprinkler Inspection (B51) 052621"/>
    <s v="All floors, All rooms"/>
    <s v="5/26/2021 12:00 AM"/>
    <m/>
    <m/>
    <s v="Siemens Annual Title 19 Sprinkler Inspection.  No Audibles/Visual Signals."/>
    <s v="2002530727"/>
    <s v="Cryss Enriquez (FLS)"/>
    <m/>
    <s v="No"/>
    <s v="RA"/>
    <s v="No"/>
    <m/>
    <m/>
    <m/>
    <m/>
    <m/>
    <m/>
    <m/>
    <s v=""/>
    <n v="8"/>
    <x v="1"/>
  </r>
  <r>
    <s v="SSF-00000220"/>
    <s v="Fire Detection Impairment (7 day max duration)"/>
    <s v="Edward Sirias"/>
    <s v="Closed"/>
    <s v="5/21/2021"/>
    <s v="5/21/2021"/>
    <x v="0"/>
    <s v="JLL crew 231 "/>
    <x v="199"/>
    <s v="South San Francisco"/>
    <s v="6507372683"/>
    <s v="Edward Sirias"/>
    <s v="siriase@gene.com"/>
    <s v="Sitewide - Do not use, South Campus - SSF48"/>
    <s v="Continuation B48 1 YR GENSET PM NO LOAD RUN AND INSPECTION. [052121]"/>
    <s v="48 Generator yard, ONLINE (1-7,8)"/>
    <s v="5/21/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1 YR  GENSET PM NO LOAD RUN AND INSPECTION. This work order is to perform maintenance to keep up with compliance for our GENSETS in south campus. Please approve we just received training on requesting "/>
    <s v="2002531051"/>
    <s v="SSFPermits"/>
    <m/>
    <s v="No"/>
    <s v="RA"/>
    <s v="No"/>
    <m/>
    <m/>
    <m/>
    <m/>
    <m/>
    <m/>
    <m/>
    <s v=""/>
    <n v="3"/>
    <x v="0"/>
  </r>
  <r>
    <s v="SSF-00000219"/>
    <s v="Fire Suppression Impairment (7 day max duration)"/>
    <s v="Michael Mohney"/>
    <s v="Closed"/>
    <s v="5/18/2021"/>
    <s v="5/18/2021"/>
    <x v="1"/>
    <s v="Genentech, Inc."/>
    <x v="199"/>
    <s v="South San Francisco"/>
    <s v="6502551568"/>
    <s v="Tommy Lam"/>
    <s v="javier@gene.com"/>
    <s v="Lower Campus - SSF51"/>
    <s v="B51 HEPA Smoke Testing [05.17.21 - 05.18.21]"/>
    <s v="SELECT FLOORS/ROOMS AS APPROPRIATE, SSF51 1st Floor (SSF51.1), SSF51 2nd Floor (SSF51.2), Disarms: F-key H/S, DD:(1-14,15)(Loop 2) - Offline-"/>
    <s v="5/18/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
    <s v="HEPA Smoke testing using PAO Smoke generator to test integrity of HEPA filters"/>
    <s v="2002529939"/>
    <s v="Sameer Sane"/>
    <m/>
    <s v="No"/>
    <s v="RA"/>
    <s v="Yes"/>
    <m/>
    <m/>
    <m/>
    <m/>
    <m/>
    <m/>
    <m/>
    <s v=""/>
    <n v="0"/>
    <x v="0"/>
  </r>
  <r>
    <s v="SSF-00000218"/>
    <s v="Fire Detection Impairment (7 day max duration)"/>
    <s v="Lawson Cook"/>
    <s v="Closed"/>
    <s v="5/18/2021"/>
    <s v="5/21/2021"/>
    <x v="7"/>
    <s v="Dome Construction"/>
    <x v="199"/>
    <s v="South San Francisco"/>
    <s v="6507998786"/>
    <s v="Erick Aguayo"/>
    <s v="jgarcia@domebuilds.com"/>
    <s v="Upper Campus - SSF33"/>
    <s v="GNE B33 Fire Impairment Extension 05.17.21 - 05.21.21"/>
    <s v="South San Francisco Locations (SSFLOC)"/>
    <s v="5/18/2021 12:00 AM"/>
    <m/>
    <m/>
    <s v="Repair existing FLS issues on existing system , and replacement of (NEW) FLS system."/>
    <s v="L16077108"/>
    <s v="Sameer Sane"/>
    <m/>
    <s v="No"/>
    <s v="RA"/>
    <s v="No"/>
    <m/>
    <m/>
    <m/>
    <m/>
    <m/>
    <m/>
    <m/>
    <s v=""/>
    <n v="0"/>
    <x v="0"/>
  </r>
  <r>
    <s v="SSF-00000217"/>
    <s v="Fire Detection Impairment (7 day max duration)"/>
    <s v="Nathan Farey"/>
    <s v="Closed"/>
    <s v="5/18/2021"/>
    <s v="5/21/2021"/>
    <x v="3"/>
    <s v="Therma"/>
    <x v="199"/>
    <s v="South San Francisco"/>
    <s v="4158024479"/>
    <s v="Dom Williams"/>
    <s v="nfarey@gcigc.com"/>
    <s v="South Campus - SSF41"/>
    <s v="New Request B414116 [051721 - 052121]"/>
    <s v="No points, South San Francisco Locations (SSFLOC), 414116 (SSF41.4.414116)"/>
    <s v="5/18/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Brazing Copper Pipe &amp; Installing Sink"/>
    <s v="G16077177"/>
    <s v="Sameer Sane"/>
    <m/>
    <s v="No"/>
    <s v="RA"/>
    <s v="No"/>
    <m/>
    <m/>
    <m/>
    <m/>
    <m/>
    <m/>
    <m/>
    <s v=""/>
    <n v="0"/>
    <x v="0"/>
  </r>
  <r>
    <s v="SSF-00000216"/>
    <s v="Fire Detection Impairment (7 day max duration)"/>
    <s v="Jacob Brown"/>
    <s v="Closed"/>
    <s v="5/18/2021"/>
    <s v="5/21/2021"/>
    <x v="3"/>
    <s v="GCI"/>
    <x v="199"/>
    <s v="South San Francisco"/>
    <s v="415-531-5168"/>
    <s v="Jacob Brown"/>
    <s v="Jbrown@gcigc.com"/>
    <s v="West Campus - SSF29"/>
    <s v="Continuation - B29 HCO Chiller [05.17.21 - 05.21.21]"/>
    <s v="29101 (SSF29.1.29101), B29 Stairwell #1, B29 Stairwell #2, 29207 (SSF29.2.29207), 29205 (SSF29.2.29205), 29100, 29113, 29204 (SSF29.2.29204), 29209 (SSF29.2.29209), 29114, 29206, 29110 (SSF29.1.29110), 29112 (SSF29.1.29112), 29210, (1-3,8)(2-4 to 6) ONLINE, 29111 (SSF29.1.29111), 29102 (SSF29.1.29102), 29115 (SSF29.1.29115), 29103 (SSF29.1.29103), 29105 (SSF29.1.29105), 29108 (SSF29.1.29108), 29104 (SSF29.1.29104), 29107 (SSF29.1.29107), 29109 (SSF29.1.29109), 29106 (SSF29.1.29106), 29201 (SSF29.2.29201), 29202 (SSF29.2.29202), 29208 (SSF29.2.29208), 29203 (SSF29.2.29203), 29211 (SSF29.2.29211)"/>
    <s v="5/18/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
    <s v="New plumbing piping including hanger layout and  install, insulation and supports. Drywall demo for access. Above ceiling work, removing tiles, concrete work, coring w/ dust generation. HVAC ductwork. New piping install including hot work."/>
    <s v="L16076939"/>
    <s v="Sameer Sane"/>
    <m/>
    <s v="No"/>
    <s v="RA"/>
    <s v="No"/>
    <m/>
    <m/>
    <m/>
    <m/>
    <m/>
    <m/>
    <m/>
    <s v=""/>
    <n v="0"/>
    <x v="0"/>
  </r>
  <r>
    <s v="SSF-00000215"/>
    <s v="Fire Detection Impairment (7 day max duration)"/>
    <s v="Jacob Brown"/>
    <s v="Closed"/>
    <s v="5/18/2021"/>
    <s v="5/21/2021"/>
    <x v="3"/>
    <s v="GCI"/>
    <x v="199"/>
    <s v="South San Francisco"/>
    <s v="415-531-5168"/>
    <s v="Jacob Brown"/>
    <s v="Jbrown@gcigc.com"/>
    <s v="Mid Campus - SSF12"/>
    <s v="Continuation - B12.4 Ace Lab [05.17.21 - 05.21.21]"/>
    <s v="(Fkey Bypass AHU)(6-127 to 129,132,150 to 152,154,155,165,178,179,181,182) -ONLINE-, 12471 (SSF12.4.12471), 12472 (SSF12.4.12472), 12470 (SSF12.4.12470), 12449 (SSF12.4.12449), 12451 (SSF12.4.12451), 12473 (SSF12.4.12473), 12450 (SSF12.4.12450), 12452 (SSF12.4.12452)"/>
    <s v="5/18/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
    <s v="B12.4 ACE Lab: Demo of the ACE lab walls, flooring, ceiling, HVAC and MEP in wall and ceiling rough-ins. Build back lab with new configuration. All new HVAC, MEP above ceiling and in wall. Install new drywall, paint, trim, flooring and casework. - Adding points. _x000a_6.165, 6.178, 6.179, 6.182."/>
    <m/>
    <s v="Sameer Sane"/>
    <m/>
    <s v="No"/>
    <s v="RA"/>
    <s v="No"/>
    <m/>
    <m/>
    <m/>
    <m/>
    <m/>
    <m/>
    <m/>
    <s v=""/>
    <n v="0"/>
    <x v="0"/>
  </r>
  <r>
    <s v="SSF-00000214"/>
    <s v="Fire Detection Impairment (7 day max duration)"/>
    <s v="Joel Mendoza"/>
    <s v="Closed"/>
    <s v="5/18/2021"/>
    <s v="5/21/2021"/>
    <x v="7"/>
    <s v="dome construction"/>
    <x v="199"/>
    <s v="South San Francisco"/>
    <s v="4257931718"/>
    <s v="Sean Campbell"/>
    <s v="Jhorta@domebuilds.com"/>
    <s v="Lower Campus - SSF09"/>
    <s v="Continuation B9 Glulam Beam repair [051721 - 052121]"/>
    <s v="1st floor CPUP, South San Francisco Locations (SSFLOC), Disarms (1-30,31,46,47,57 to 59)(2-15,28,45 to 47)(3-36,49,57) - Online-"/>
    <s v="5/18/2021 12:00 AM"/>
    <m/>
    <m/>
    <s v="Repairing structure beams"/>
    <s v="S16080822"/>
    <s v="Sameer Sane"/>
    <m/>
    <s v="No"/>
    <s v="RA"/>
    <s v="Yes"/>
    <m/>
    <m/>
    <m/>
    <m/>
    <m/>
    <m/>
    <m/>
    <s v=""/>
    <n v="0"/>
    <x v="0"/>
  </r>
  <r>
    <s v="SSF-00000213"/>
    <s v="Fire Detection Impairment (7 day max duration)"/>
    <s v="Joel Mendoza"/>
    <s v="Closed"/>
    <s v="5/18/2021"/>
    <s v="5/21/2021"/>
    <x v="7"/>
    <s v="Dome Construction"/>
    <x v="199"/>
    <s v="South San Francisco"/>
    <s v="4257931718"/>
    <s v="Sean Campbell"/>
    <s v="Jhorta@domebuilds.com"/>
    <s v="Lower Campus - SSF05"/>
    <s v="Continuation B5 cold/warm Rooms [week of 051721]"/>
    <s v="Disarms: (2-68,69,86,87,89 to 91) -Online-, South San Francisco Locations (SSFLOC), 5385 (SSF05.1.5385), 5389 (SSF05.1.5389), 5384 (SSF05.1.5384)"/>
    <s v="5/18/2021 12:00 AM"/>
    <m/>
    <m/>
    <s v="construction demo and hot work above ceiling"/>
    <s v="G16073864"/>
    <s v="Sameer Sane"/>
    <m/>
    <s v="No"/>
    <s v="RA"/>
    <s v="No"/>
    <m/>
    <m/>
    <m/>
    <m/>
    <m/>
    <m/>
    <m/>
    <s v=""/>
    <n v="0"/>
    <x v="0"/>
  </r>
  <r>
    <s v="SSF-00000212"/>
    <s v="Fire Suppression Impairment (7 day max duration)"/>
    <s v="Percy Sanford"/>
    <s v="Closed"/>
    <s v="5/18/2021"/>
    <s v="5/21/2021"/>
    <x v="9"/>
    <s v="Cosco Fire"/>
    <x v="199"/>
    <s v="South San Francisco"/>
    <s v="650.636.6637"/>
    <s v="Jason McGinty"/>
    <s v="oneill.daniel_taylor_sr@gene.com"/>
    <s v="Upper Campus - SSF33"/>
    <s v="B33 Café Refresh Project # L16077155"/>
    <s v="FLS Points: OFFLINE CALL SECURITY TO DISREGARD RED STROBE BYPASS F-KEY H/S and WF/TS and Door Holders, SSF33 1st Floor (SSF33.1)"/>
    <s v="5/18/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
    <s v="Drain Down Water System to modify sprinkler layout for B33 Café Refresh Project."/>
    <s v="L16077155"/>
    <s v="Sameer Sane"/>
    <m/>
    <s v="No"/>
    <s v="RA"/>
    <s v="No"/>
    <m/>
    <m/>
    <m/>
    <m/>
    <m/>
    <m/>
    <m/>
    <s v=""/>
    <n v="0"/>
    <x v="0"/>
  </r>
  <r>
    <s v="SSF-00000211"/>
    <s v="Fire Detection Impairment (7 day max duration)"/>
    <s v="ODILON VALENCIA"/>
    <s v="Closed"/>
    <s v="5/18/2021"/>
    <s v="5/21/2021"/>
    <x v="4"/>
    <s v="XLC"/>
    <x v="199"/>
    <s v="South San Francisco"/>
    <s v="9254811082"/>
    <s v="ODILON VALENCIA"/>
    <s v="ovalencia@xlconstruction.com"/>
    <s v="Upper Campus - SSF26"/>
    <s v="FIRE DETECTION IMPAIRMENT FOR B26"/>
    <s v="SELECT FLOORS/ROOMS AS APPROPRIATE, South San Francisco Locations (SSFLOC), Upper Campus (UC), SSF26 3rd Floor (SSF26.3), SSF26 (SSF26)"/>
    <s v="5/18/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Remove ceiling tiles which will create dust, we need to disable smoke detectors and Safe-off. We will start interior demo. Walls, DFH, Ceiling Grid. Flooring."/>
    <s v=" B16077076"/>
    <s v="Sameer Sane"/>
    <m/>
    <s v="No"/>
    <s v="RA"/>
    <s v="No"/>
    <m/>
    <m/>
    <m/>
    <m/>
    <m/>
    <m/>
    <m/>
    <s v=""/>
    <n v="0"/>
    <x v="0"/>
  </r>
  <r>
    <s v="SSF-00000210"/>
    <s v="Fire Detection Impairment (7 day max duration)"/>
    <s v="ODILON VALENCIA"/>
    <s v="Closed"/>
    <s v="5/18/2021"/>
    <s v="5/21/2021"/>
    <x v="4"/>
    <s v="XLC"/>
    <x v="199"/>
    <s v="South San Francisco"/>
    <s v="9254811082"/>
    <s v="ODILON VALENCIA"/>
    <s v="ovalencia@xlconstruction.com"/>
    <s v="Upper Campus - SSF25"/>
    <s v=" FIRE DETECTION IMPAIRMENT FOR B25"/>
    <s v="SELECT FLOORS/ROOMS AS APPROPRIATE, South San Francisco Locations (SSFLOC), Upper Campus (UC), SSF25 1st Floor (SSF25.1), SSF25 2nd Floor (SSF25.2), SSF25 (SSF25)"/>
    <s v="5/18/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Remove ceiling tiles which will create dust, we need to disable smoke detectors and Safe-off. We will start interior demo. Walls, DFH, Ceiling Grid. Flooring."/>
    <s v="B16077140 "/>
    <s v="Sameer Sane"/>
    <m/>
    <s v="No"/>
    <s v="RA"/>
    <s v="No"/>
    <m/>
    <m/>
    <m/>
    <m/>
    <m/>
    <m/>
    <m/>
    <s v=""/>
    <n v="0"/>
    <x v="0"/>
  </r>
  <r>
    <s v="SSF-00000209"/>
    <s v="Fire Detection Impairment (7 day max duration)"/>
    <s v="Michael Mohney"/>
    <s v="Closed"/>
    <s v="5/19/2021"/>
    <s v="5/20/2021"/>
    <x v="1"/>
    <s v="Estes"/>
    <x v="200"/>
    <s v="South San Francisco"/>
    <s v="6502551568"/>
    <s v="Anthony Sandoval"/>
    <s v="lasillaj@gene.com"/>
    <s v="Sitewide - Do not use, Lower Campus - SSF51"/>
    <s v="B51 Glycol Remediation (2002489268) 05/19/2021-05/20/21 (New)"/>
    <s v="SELECT FLOORS/ROOMS AS APPROPRIATE, SSF51 2nd Floor (SSF51.2), Online. Disarm points (2-7 to 12,15,17,18)"/>
    <s v="5/19/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Brazing of expansion valve on refrigerated glycol system"/>
    <s v="2002489268"/>
    <s v="SSFPermits"/>
    <m/>
    <s v="No"/>
    <s v="RA"/>
    <s v="Yes"/>
    <m/>
    <m/>
    <m/>
    <m/>
    <m/>
    <m/>
    <m/>
    <s v=""/>
    <n v="2"/>
    <x v="0"/>
  </r>
  <r>
    <s v="SSF-00000208"/>
    <s v="Fire Suppression Impairment (7 day max duration)"/>
    <s v="Odilon Valencia"/>
    <s v="Closed"/>
    <s v="5/25/2021"/>
    <s v="5/28/2021"/>
    <x v="4"/>
    <s v="XLC / Eco Fire"/>
    <x v="200"/>
    <s v="South San Francisco"/>
    <s v="9254811082"/>
    <s v="Odilon Valencia"/>
    <s v="ovalencia@xlconstruction.com"/>
    <s v="Upper Campus - SSF25"/>
    <s v="B25 2nd floor Sprinkler Drain [052521 - 052821]"/>
    <s v="SELECT FLOORS/ROOMS AS APPROPRIATE, South San Francisco Locations (SSFLOC), Upper Campus (UC), Bypass F-Key WF/TS + H/S, Call security to disregard red strobe., SSF25 (SSF25), SSF25 2nd Floor (SSF25.2), OFFLINE"/>
    <s v="5/25/2021 12:00 AM"/>
    <m/>
    <m/>
    <s v="Fire sprinkler drain down in B25 2nd floor for reconfiguration of sprinkler heads. Will fill system daily at the end of each workday."/>
    <s v="B16077140 "/>
    <s v="Odilon Valencia"/>
    <m/>
    <s v="No"/>
    <s v="RA"/>
    <s v="No"/>
    <m/>
    <m/>
    <m/>
    <m/>
    <m/>
    <m/>
    <m/>
    <s v=""/>
    <n v="8"/>
    <x v="1"/>
  </r>
  <r>
    <s v="SSF-00000207"/>
    <s v="Fire Detection Impairment (7 day max duration)"/>
    <s v="Jacob Brown"/>
    <s v="Closed"/>
    <s v="5/24/2021"/>
    <s v="5/28/2021"/>
    <x v="3"/>
    <s v="GCI"/>
    <x v="200"/>
    <s v="South San Francisco"/>
    <s v="415-531-5168"/>
    <s v="Jacob Brown"/>
    <s v="Jbrown@gcigc.com"/>
    <s v="West Campus - SSF29"/>
    <s v="Continuation - B29 HCO Chiller [05.24.21 - 05.28.21]"/>
    <s v="29101 (SSF29.1.29101), B29 Stairwell #1, B29 Stairwell #2, 29207 (SSF29.2.29207), 29205 (SSF29.2.29205), 29100, 29113, 29204 (SSF29.2.29204), 29209 (SSF29.2.29209), 29114, 29206, 29110 (SSF29.1.29110), 29112 (SSF29.1.29112), 29210, (1-3,8)(2-4 to 6) ONLINE, 29111 (SSF29.1.29111), 29102 (SSF29.1.29102), 29115 (SSF29.1.29115), 29103 (SSF29.1.29103), 29105 (SSF29.1.29105), 29108 (SSF29.1.29108), 29104 (SSF29.1.29104), 29107 (SSF29.1.29107), 29109 (SSF29.1.29109), 29106 (SSF29.1.29106), 29201 (SSF29.2.29201), 29202 (SSF29.2.29202), 29208 (SSF29.2.29208), 29203 (SSF29.2.29203), 29211 (SSF29.2.29211)"/>
    <s v="5/24/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
    <s v="New plumbing piping including hanger layout and  install, insulation and supports. Drywall demo for access. Above ceiling work, removing tiles, concrete work, coring w/ dust generation. HVAC ductwork. New piping install including hot work."/>
    <s v="L16076939"/>
    <s v="Anthony Garcia"/>
    <m/>
    <s v="No"/>
    <s v="RA"/>
    <s v="No"/>
    <m/>
    <m/>
    <m/>
    <m/>
    <m/>
    <m/>
    <m/>
    <s v=""/>
    <n v="7"/>
    <x v="1"/>
  </r>
  <r>
    <s v="SSF-00000206"/>
    <s v="Fire Detection Impairment (7 day max duration)"/>
    <s v="Noel Lopez"/>
    <s v="Closed"/>
    <s v="5/21/2021"/>
    <s v="5/21/2021"/>
    <x v="0"/>
    <s v="JLL"/>
    <x v="200"/>
    <s v="South San Francisco"/>
    <s v="6505540884"/>
    <s v="Thorin Ryan"/>
    <s v="lopezn16@gene.com"/>
    <s v="South Campus - SSF41"/>
    <s v=" FIRE DETECTION IMPAIRMENT REQUEST FOR B41 Fire Pump [052121]"/>
    <s v="B41 1st floor room 1202, ONLINE (1-45,46,49 to 54)"/>
    <s v="5/21/2021 12:00 AM"/>
    <m/>
    <s v="_x000a_"/>
    <s v="monthly electric fire pump test"/>
    <m/>
    <s v="SSFPermits"/>
    <m/>
    <s v="No"/>
    <s v="RA"/>
    <s v="No"/>
    <m/>
    <m/>
    <m/>
    <m/>
    <m/>
    <m/>
    <m/>
    <s v=""/>
    <n v="4"/>
    <x v="0"/>
  </r>
  <r>
    <s v="SSF-00000203"/>
    <s v="Fire Detection Impairment (7 day max duration)"/>
    <s v="Odilon Valencia"/>
    <s v="Closed"/>
    <s v="5/24/2021"/>
    <s v="5/28/2021"/>
    <x v="4"/>
    <s v="XLC"/>
    <x v="200"/>
    <s v="South San Francisco"/>
    <s v="9254811082"/>
    <s v="Odilon Valencia"/>
    <s v="ovalencia@xlconstruction.com"/>
    <s v="Upper Campus - SSF26"/>
    <s v="B26, 3rd floor [052421 - 052821]"/>
    <s v="Disarm: (Loop 3) -Online-, SSF26 (SSF26), Upper Campus (UC), SSF26 3rd Floor (SSF26.3)"/>
    <s v="5/24/2021 12:00 AM"/>
    <m/>
    <m/>
    <s v="Demolition: Walls, Ceiling Grid, Duct work, Plumbing, Electrical"/>
    <s v=" B16077076"/>
    <s v="Odilon Valencia"/>
    <m/>
    <s v="No"/>
    <s v="RA"/>
    <s v="No"/>
    <m/>
    <m/>
    <m/>
    <m/>
    <m/>
    <m/>
    <m/>
    <s v=""/>
    <n v="7"/>
    <x v="1"/>
  </r>
  <r>
    <s v="SSF-00000202"/>
    <s v="Fire Detection Impairment (7 day max duration)"/>
    <s v="Jacob Brown"/>
    <s v="Closed"/>
    <s v="6/1/2021"/>
    <s v="6/4/2021"/>
    <x v="3"/>
    <s v="GCI"/>
    <x v="200"/>
    <s v="South San Francisco"/>
    <s v="415-531-5168"/>
    <s v="Jacob Brown"/>
    <s v="Jbrown@gcigc.com"/>
    <s v="Mid Campus - SSF12"/>
    <s v="Continuation - B12.4 Ace Lab [06.01.21 - 06.04.21]"/>
    <s v="(Fkey Bypass AHU)(6-127 to 129,132,150 to 152,154,155,165,178,179,181,182) -ONLINE-, 12471 (SSF12.4.12471), 12472 (SSF12.4.12472), 12470 (SSF12.4.12470), 12449 (SSF12.4.12449), 12451 (SSF12.4.12451), 12473 (SSF12.4.12473), 12450 (SSF12.4.12450), 12452 (SSF12.4.12452)"/>
    <s v="6/1/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
    <s v="B12.4 ACE Lab: Demo of the ACE lab walls, flooring, ceiling, HVAC and MEP in wall and ceiling rough-ins. Build back lab with new configuration. All new HVAC, MEP above ceiling and in wall. Install new drywall, paint, trim, flooring and casework. - Adding points. _x000a_6.165, 6.178, 6.179, 6.182."/>
    <m/>
    <s v="SSFPermits"/>
    <m/>
    <s v="No"/>
    <s v="RA"/>
    <s v="No"/>
    <m/>
    <m/>
    <m/>
    <m/>
    <m/>
    <m/>
    <m/>
    <s v=""/>
    <n v="15"/>
    <x v="1"/>
  </r>
  <r>
    <s v="SSF-00000201"/>
    <s v="Fire Detection Impairment (7 day max duration)"/>
    <s v="Jacob Brown"/>
    <s v="Closed"/>
    <s v="5/24/2021"/>
    <s v="5/28/2021"/>
    <x v="3"/>
    <s v="GCI"/>
    <x v="200"/>
    <s v="South San Francisco"/>
    <s v="415-531-5168"/>
    <s v="Jacob Brown"/>
    <s v="Jbrown@gcigc.com"/>
    <s v="Mid Campus - SSF12"/>
    <s v="Continuation - B12.4 Ace Lab [05.24.21 - 05.28.21]"/>
    <s v="(Fkey Bypass AHU)(6-127 to 129,132,150 to 152,154,155,165,178,179,181,182) -ONLINE-, 12471 (SSF12.4.12471), 12472 (SSF12.4.12472), 12470 (SSF12.4.12470), 12449 (SSF12.4.12449), 12451 (SSF12.4.12451), 12473 (SSF12.4.12473), 12450 (SSF12.4.12450), 12452 (SSF12.4.12452)"/>
    <s v="5/24/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
    <s v="B12.4 ACE Lab: Demo of the ACE lab walls, flooring, ceiling, HVAC and MEP in wall and ceiling rough-ins. Build back lab with new configuration. All new HVAC, MEP above ceiling and in wall. Install new drywall, paint, trim, flooring and casework. - Adding points. _x000a_6.165, 6.178, 6.179, 6.182."/>
    <m/>
    <s v="SSFPermits"/>
    <m/>
    <s v="No"/>
    <s v="RA"/>
    <s v="No"/>
    <m/>
    <m/>
    <m/>
    <m/>
    <m/>
    <m/>
    <m/>
    <s v=""/>
    <n v="7"/>
    <x v="1"/>
  </r>
  <r>
    <s v="SSF-00000200"/>
    <s v="Fire Detection Impairment (7 day max duration)"/>
    <s v="Odilon Valencia"/>
    <s v="Closed"/>
    <s v="5/24/2021"/>
    <s v="5/28/2021"/>
    <x v="4"/>
    <s v="XLC"/>
    <x v="200"/>
    <s v="South San Francisco"/>
    <s v="9254811082"/>
    <s v="Odilon Valencia"/>
    <s v="ovalencia@xlconstruction.com"/>
    <s v="Upper Campus - SSF25"/>
    <s v="B25, 1st &amp; 2nd floors [052421 - 052821]"/>
    <s v="Disarms: (Loops 1 &amp;amp; 2) -Online-, South San Francisco Locations (SSFLOC), Upper Campus (UC), SSF25 GROUND FLOOR (SSF25.0), SSF25 (SSF25), SSF25 1st Floor (SSF25.1), SSF25 2nd Floor (SSF25.2)"/>
    <s v="5/24/2021 12:00 AM"/>
    <m/>
    <s v="_x000a__x000a_"/>
    <s v="Demolition: Walls, Ceiling Grid, Duct work, Plumbing, Electrical."/>
    <s v="B16077140 "/>
    <s v="Odilon Valencia"/>
    <m/>
    <s v="No"/>
    <s v="RA"/>
    <s v="No"/>
    <m/>
    <m/>
    <m/>
    <m/>
    <m/>
    <m/>
    <m/>
    <s v=""/>
    <n v="7"/>
    <x v="1"/>
  </r>
  <r>
    <s v="SSF-00000199"/>
    <s v="Fire Suppression Impairment (7 day max duration)"/>
    <s v="Cryss Enriquez"/>
    <s v="Closed"/>
    <s v="5/24/2021"/>
    <s v="5/24/2021"/>
    <x v="1"/>
    <s v="Siemens FLS"/>
    <x v="200"/>
    <s v="South San Francisco"/>
    <s v="510-634-6474"/>
    <s v="Mike Johnston"/>
    <s v="mikejo@gene.com "/>
    <s v="South Campus - SSF48"/>
    <s v="Siemens Annual Title 19 Visual Sprinkler Inspection (B48) 052421"/>
    <s v="All floors, All rooms"/>
    <s v="5/24/2021 12:00 AM"/>
    <m/>
    <m/>
    <s v="Siemens Annual Title 19 Sprinkler Inspection.  No Audibles/Visual Signals."/>
    <s v="2002530726"/>
    <s v="Cryss Enriquez (FLS)"/>
    <m/>
    <s v="No"/>
    <s v="RA"/>
    <s v="No"/>
    <m/>
    <m/>
    <m/>
    <m/>
    <m/>
    <m/>
    <m/>
    <s v=""/>
    <n v="7"/>
    <x v="1"/>
  </r>
  <r>
    <s v="SSF-00000196"/>
    <s v="Fire Suppression Impairment (7 day max duration)"/>
    <s v="Odilon Valencia"/>
    <s v="Closed"/>
    <s v="5/25/2021"/>
    <s v="5/28/2021"/>
    <x v="4"/>
    <s v="XLC / Eco Fire Sprinkler"/>
    <x v="200"/>
    <s v="South San Francisco"/>
    <s v="9254811082"/>
    <s v="Odilon Valencia"/>
    <s v="ovalencia@xlconstruction.com"/>
    <s v="Upper Campus - SSF25"/>
    <s v="B25 1st floor Sprinkler drain [052521 - 052821]"/>
    <s v="SELECT FLOORS/ROOMS AS APPROPRIATE, South San Francisco Locations (SSFLOC), Upper Campus (UC), Bypass F-Key WF/TS + HS, Call Security to disregard red strobe, SSF25 1st Floor (SSF25.1), SSF25 (SSF25), MOP NEEDED"/>
    <s v="5/25/2021 12:00 AM"/>
    <m/>
    <m/>
    <s v="Fire sprinkler drain down in B25 1st floor for reconfiguration of sprinkler heads. Will fill system daily at the end of each workday. "/>
    <s v="B16077140 "/>
    <s v="Odilon Valencia"/>
    <m/>
    <s v="No"/>
    <s v="RA"/>
    <s v="No"/>
    <m/>
    <m/>
    <m/>
    <m/>
    <m/>
    <m/>
    <m/>
    <s v=""/>
    <n v="8"/>
    <x v="1"/>
  </r>
  <r>
    <s v="SSF-00000193"/>
    <s v="Fire Detection Impairment (7 day max duration)"/>
    <s v="Edward Sirias"/>
    <s v="Closed"/>
    <s v="5/19/2021"/>
    <s v="5/19/2021"/>
    <x v="0"/>
    <s v="JLL crew 231 "/>
    <x v="200"/>
    <s v="South San Francisco"/>
    <s v="6507372683"/>
    <s v="Edward Sirias"/>
    <s v="siriase@gene.com"/>
    <s v="Sitewide - Do not use, South Campus - SSF46"/>
    <s v="Continuation B46 1 YR GENSET PM NO LOAD RUN AND INSPECTION. [051921]"/>
    <s v="ONLINE (1-35,36), South Campus (SC), SSF46 1st Floor (SSF46.1), SSF46 3rd Floor (SSF46.3), SSF46 2nd Floor (SSF46.2)"/>
    <s v="5/19/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1 YR  GENSET PM NO LOAD RUN AND INSPECTION. This work order is to perform maintenance to keep up with compliance for our GENSETS in south campus. Please approve we just received training on requesting "/>
    <s v="2002531051"/>
    <s v="SSFPermits"/>
    <m/>
    <s v="No"/>
    <s v="RA"/>
    <s v="No"/>
    <m/>
    <m/>
    <m/>
    <m/>
    <m/>
    <m/>
    <m/>
    <s v=""/>
    <n v="2"/>
    <x v="0"/>
  </r>
  <r>
    <s v="SSF-00000190"/>
    <s v="Fire Detection Impairment (7 day max duration)"/>
    <s v="Joel Mendoza"/>
    <s v="Closed"/>
    <s v="5/24/2021"/>
    <s v="5/28/2021"/>
    <x v="7"/>
    <s v="dome construction"/>
    <x v="200"/>
    <s v="South San Francisco"/>
    <s v="4257931718"/>
    <s v="Sean Campbell"/>
    <s v="Jhorta@domebuilds.com"/>
    <s v="Lower Campus - SSF09"/>
    <s v="Continuation B9 Glulam Beam repair [052421 - 052821]"/>
    <s v="1st floor CPUP, South San Francisco Locations (SSFLOC), Disarms (1-30,31,46,47,57 to 59)(2-15,28,45 to 47)(3-36,49,57) - Online-"/>
    <s v="5/24/2021 12:00 AM"/>
    <m/>
    <m/>
    <s v="Repairing structure beams"/>
    <s v="S16080822"/>
    <s v="SSFPermits"/>
    <m/>
    <s v="No"/>
    <s v="RA"/>
    <s v="Yes"/>
    <m/>
    <m/>
    <m/>
    <m/>
    <m/>
    <m/>
    <m/>
    <s v=""/>
    <n v="7"/>
    <x v="1"/>
  </r>
  <r>
    <s v="SSF-00000189"/>
    <s v="Fire Detection Impairment (7 day max duration)"/>
    <s v="David Cooper"/>
    <s v="Closed"/>
    <s v="5/29/2021"/>
    <s v="5/29/2021"/>
    <x v="3"/>
    <s v="GCI General Contractors"/>
    <x v="200"/>
    <s v="South San Francisco"/>
    <s v="4155172240"/>
    <s v="David Cooper"/>
    <s v="dcooper@gcigc.com"/>
    <s v="Mid Campus - SSF10"/>
    <s v="21-2001 B10 NMR Project: Fire Impairment Request-Continuation Request-Saturday [5/29/21]"/>
    <s v="10123 (SSF10.1.10123), SELECT FLOORS/ROOMS AS APPROPRIATE, Disarms: (1-1,2, 25 to 28, 52 to 61,67 to 69, 75,77,88,91,94, 96 to 104,123,141 to 143, 146 to 149,161 to 175, 188,189,192,193) -Online-, 10159 (SSF10.1.10159), 10160 (SSF10.1.10160), 10161 (SSF10.1.10161), 10162 (SSF10.1.10162), 10167A (SSF10.1.10167A), 10168 (SSF10.1.10168), 10166 (SSF10.1.10166), 10165 (SSF10.1.10165), 10164 (SSF10.1.10164), 10167 (SSF10.1.10167), 10171 (SSF10.1.10171), 10172B (SSF10.1.10172B), 10174 (SSF10.1.10174), 10172A (SSF10.1.10172A), 10170 (SSF10.1.10170), 10176 (SSF10.1.10176), 10177A (SSF10.1.10177A), 10177 (SSF10.1.10177), 10173 (SSF10.1.10173), 10175 (SSF10.1.10175)"/>
    <s v="5/29/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Demo work conducted in area. Includes dust generation and demo. Demo of existing concrete walls, ceilings, walls, utilities, floors etc. Hot work as needed. "/>
    <s v="L16077083"/>
    <s v="David Cooper"/>
    <m/>
    <s v="No"/>
    <s v="RA"/>
    <s v="No"/>
    <m/>
    <m/>
    <m/>
    <m/>
    <m/>
    <m/>
    <m/>
    <s v=""/>
    <n v="12"/>
    <x v="1"/>
  </r>
  <r>
    <s v="SSF-00000188"/>
    <s v="Fire Detection Impairment (7 day max duration)"/>
    <s v="David Cooper"/>
    <s v="Closed"/>
    <s v="5/24/2021"/>
    <s v="5/28/2021"/>
    <x v="3"/>
    <s v="GCI General Contractors"/>
    <x v="200"/>
    <s v="South San Francisco"/>
    <s v="4155172240"/>
    <s v="David Cooper"/>
    <s v="dcooper@gcigc.com"/>
    <s v="Mid Campus - SSF10"/>
    <s v="21-2001 B10 NMR Project: Fire Impairment Request-Continuation Request [5/24/21-5/28/21]"/>
    <s v="10123 (SSF10.1.10123), SELECT FLOORS/ROOMS AS APPROPRIATE, Disarms: (1-1,2, 25 to 28, 52 to 61,67 to 69, 75,77,88,91,94, 96 to 104,123,141 to 143, 146 to 149,161 to 175, 188,189,192,193) -Online-, 10159 (SSF10.1.10159), 10161 (SSF10.1.10161), 10162 (SSF10.1.10162), 10168 (SSF10.1.10168), 10165 (SSF10.1.10165), 10160 (SSF10.1.10160), 10166 (SSF10.1.10166), 10167 (SSF10.1.10167), 10167A (SSF10.1.10167A), 10164 (SSF10.1.10164), 10170 (SSF10.1.10170), 10171 (SSF10.1.10171), 10173 (SSF10.1.10173), 10176 (SSF10.1.10176), 10175 (SSF10.1.10175), 10172A (SSF10.1.10172A), 10172B (SSF10.1.10172B), 10177 (SSF10.1.10177), 10177A (SSF10.1.10177A), 10174 (SSF10.1.10174)"/>
    <s v="5/24/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Demo work conducted in area. Includes dust generation and demo. Demo of existing concrete walls, ceilings, walls, utilities, floors etc. Hot work as needed. "/>
    <s v="G16077083"/>
    <s v="David Cooper"/>
    <m/>
    <s v="No"/>
    <s v="RA"/>
    <s v="No"/>
    <m/>
    <m/>
    <m/>
    <m/>
    <m/>
    <m/>
    <m/>
    <s v=""/>
    <n v="7"/>
    <x v="1"/>
  </r>
  <r>
    <s v="SSF-00000187"/>
    <s v="Fire Detection Impairment (7 day max duration)"/>
    <s v="ALFONZO Bell"/>
    <s v="Closed"/>
    <s v="5/18/2021"/>
    <s v="5/19/2021"/>
    <x v="0"/>
    <m/>
    <x v="200"/>
    <s v="South San Francisco"/>
    <s v="6504670493"/>
    <s v="Ed Lopez"/>
    <m/>
    <s v="Sitewide - Do not use, Lower Campus - SSF07, Lower Campus - SSF03, Lower Campus - SSF08, Lower Campus - SSF09"/>
    <s v="Roll Up door PM B3,B7,B8,B9 [05.18.21-05.19.21]"/>
    <s v="SELECT FLOORS/ROOMS AS APPROPRIATE, Lower Campus (LC), South San Francisco Locations (SSFLOC), -OFFLINE- Siemens Tech will man panel during testing for B3,B7,B8,B9"/>
    <s v="5/18/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JLL performing the PM on the roll up doors. Siemens support needed at panel."/>
    <m/>
    <s v="SSFPermits"/>
    <m/>
    <s v="No"/>
    <s v="RA"/>
    <s v="No"/>
    <m/>
    <m/>
    <m/>
    <m/>
    <m/>
    <m/>
    <m/>
    <s v=""/>
    <n v="1"/>
    <x v="0"/>
  </r>
  <r>
    <s v="SSF-00000186"/>
    <s v="Fire Detection Impairment (7 day max duration)"/>
    <s v="Joel Mendoza"/>
    <s v="Closed"/>
    <s v="5/24/2021"/>
    <s v="5/28/2021"/>
    <x v="7"/>
    <s v="Dome Construction"/>
    <x v="200"/>
    <s v="South San Francisco"/>
    <s v="4257931718"/>
    <s v="Sean Campbell"/>
    <s v="Jhorta@domebuilds.com"/>
    <s v="Lower Campus - SSF05"/>
    <s v="Continuation B5 cold/warm Rooms [week of 052421-052821]"/>
    <s v="Disarms: (2-68,69,86,87,89 to 91) -Online-, South San Francisco Locations (SSFLOC), 5385 (SSF05.1.5385), 5389 (SSF05.1.5389), 5384 (SSF05.1.5384)"/>
    <s v="5/24/2021 12:00 AM"/>
    <m/>
    <m/>
    <s v="construction demo and hot work above ceiling"/>
    <s v="G16073864"/>
    <s v="SSFPermits"/>
    <m/>
    <s v="No"/>
    <s v="RA"/>
    <s v="No"/>
    <m/>
    <m/>
    <m/>
    <m/>
    <m/>
    <m/>
    <m/>
    <s v=""/>
    <n v="7"/>
    <x v="1"/>
  </r>
  <r>
    <s v="SSF-00000185"/>
    <s v="Fire Detection Impairment (7 day max duration)"/>
    <s v="Edward Sirias"/>
    <s v="Closed"/>
    <s v="5/20/2021"/>
    <s v="5/20/2021"/>
    <x v="0"/>
    <s v="JLL crew 231 "/>
    <x v="200"/>
    <s v="South San Francisco"/>
    <s v="6507372683"/>
    <s v="Edward Sirias"/>
    <s v="siriase@gene.com"/>
    <s v="Sitewide - Do not use, South Campus - SSF41"/>
    <s v="Continuation B41 1 YR GENSET PM NO LOAD 45 MIN RUN AND INSPECTION. [052021]"/>
    <s v="ONLINE (1-45,46,49 to 54), South Campus (SC), SSF41 3rd Floor (SSF41.3), SSF41 1st Floor (SSF41.1), SSF41 2nd Floor (SSF41.2), SSF41 4th Floor (SSF41.4)"/>
    <s v="5/20/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1 YR  GENSET PM NO LOAD RUN AND INSPECTION. "/>
    <s v="2002531076"/>
    <s v="SSFPermits"/>
    <m/>
    <s v="No"/>
    <s v="RA"/>
    <s v="No"/>
    <m/>
    <m/>
    <m/>
    <m/>
    <m/>
    <m/>
    <m/>
    <s v=""/>
    <n v="3"/>
    <x v="0"/>
  </r>
  <r>
    <s v="SSF-00000183"/>
    <s v="Fire Suppression Impairment (7 day max duration)"/>
    <s v="Kyle McClain"/>
    <s v="Closed"/>
    <s v="5/20/2021"/>
    <s v="5/20/2021"/>
    <x v="0"/>
    <s v="JLL"/>
    <x v="201"/>
    <s v="South San Francisco"/>
    <s v="6502910036"/>
    <s v="Chandra Mahajan"/>
    <s v="crew230-d@gene.com "/>
    <s v="Upper Campus - SSF20"/>
    <s v="B20 Roll Up Door [052021]"/>
    <s v="SSF-FAC-BNG-B020-BDI020-DO5601, B20, 1st floor, Room: 20560, OFFLINE, Siemens Tech will man panel during testing"/>
    <s v="5/20/2021 12:00 AM"/>
    <m/>
    <s v="_x000a_"/>
    <s v="Smoke/Test Roll Up Doors"/>
    <s v="2002531024"/>
    <s v="Kyle McClain"/>
    <m/>
    <s v="No"/>
    <s v="RA"/>
    <s v="No"/>
    <m/>
    <m/>
    <m/>
    <m/>
    <m/>
    <m/>
    <m/>
    <s v=""/>
    <n v="4"/>
    <x v="0"/>
  </r>
  <r>
    <s v="SSF-00000182"/>
    <s v="Fire Suppression Impairment (7 day max duration)"/>
    <s v="Kyle McClain"/>
    <s v="Closed"/>
    <s v="5/20/2021"/>
    <s v="5/20/2021"/>
    <x v="0"/>
    <s v="JLL"/>
    <x v="201"/>
    <s v="South San Francisco"/>
    <s v="6502910036"/>
    <s v="Chandra Mahajan"/>
    <s v="crew230-d@gene.com "/>
    <s v="Mid Campus - SSF15"/>
    <s v="B15 Roll Up Door"/>
    <s v="SSF-FAC-BNG-B015-BDI015-DO1234, OFFLINE, Siemens Tech will man panel during testing"/>
    <s v="5/20/2021 12:00 AM"/>
    <m/>
    <s v="_x000a_SSF-FAC-BNG-B015-BDI015-DO1234_x000a_SSF-FAC-BNG-B015-BDI015-DO1231_x000a_"/>
    <s v="Smoke/Test Roll Up Doors"/>
    <s v="2002531358"/>
    <s v="Kyle McClain"/>
    <m/>
    <s v="No"/>
    <s v="RA"/>
    <s v="No"/>
    <m/>
    <m/>
    <m/>
    <m/>
    <m/>
    <m/>
    <m/>
    <s v=""/>
    <n v="4"/>
    <x v="0"/>
  </r>
  <r>
    <s v="SSF-00000181"/>
    <s v="Fire Suppression Impairment (7 day max duration)"/>
    <s v="Kyle McClain"/>
    <s v="Closed"/>
    <s v="5/20/2021"/>
    <s v="5/20/2021"/>
    <x v="0"/>
    <s v="JLL"/>
    <x v="201"/>
    <s v="South San Francisco"/>
    <s v="6502910036"/>
    <s v="Chandra Mahajan"/>
    <s v="crew230-d@gene.com "/>
    <s v="Mid Campus - SSF14"/>
    <s v="B14 Roll Up Door"/>
    <s v="SSF-FAC-BNG-B014-BDI014-DO4101"/>
    <s v="5/20/2021 12:00 AM"/>
    <m/>
    <s v="SSF-FAC-BNG-B014-BDI014-DO4101_x000a_SSF-FAC-BNG-B014-BDI014-DO3101_x000a_SSF-FAC-BNG-B014-BDI014-DO2011_x000a_"/>
    <s v="Smoke/Test Roll Up Doors"/>
    <s v="2002531023"/>
    <s v="Kyle McClain"/>
    <m/>
    <s v="No"/>
    <s v="RA"/>
    <s v="No"/>
    <m/>
    <m/>
    <m/>
    <m/>
    <m/>
    <m/>
    <m/>
    <s v=""/>
    <n v="4"/>
    <x v="0"/>
  </r>
  <r>
    <s v="SSF-00000180"/>
    <s v="Fire Detection Impairment (7 day max duration)"/>
    <s v="Carlyn D Santos"/>
    <s v="Closed"/>
    <s v="5/19/2021"/>
    <s v="5/19/2021"/>
    <x v="1"/>
    <s v="ISEC"/>
    <x v="201"/>
    <s v="South San Francisco"/>
    <s v="4153770681"/>
    <s v="Justin Chisick"/>
    <s v="santoc60@gene.com"/>
    <s v="Lower Campus - SSF03"/>
    <s v="New PT21-208 Remove anchor bolts at 3D205 [051921]"/>
    <s v="Online. Disarm points (21-2,10,11,39), South San Francisco Locations (SSFLOC)"/>
    <s v="5/19/2021 12:00 AM"/>
    <m/>
    <m/>
    <s v="Remove 24 anchor bolts in lab "/>
    <s v="PT21-208 GAP PTD Seismic"/>
    <s v="Carlyn Santos"/>
    <m/>
    <s v="No"/>
    <s v="RA"/>
    <s v="No"/>
    <m/>
    <m/>
    <m/>
    <m/>
    <m/>
    <m/>
    <m/>
    <s v=""/>
    <n v="3"/>
    <x v="0"/>
  </r>
  <r>
    <s v="SSF-00000165"/>
    <s v="Fire Detection Impairment (7 day max duration)"/>
    <s v="Edward Sirias"/>
    <s v="Closed"/>
    <s v="5/21/2021"/>
    <s v="5/21/2021"/>
    <x v="0"/>
    <s v="JLL crew 231 "/>
    <x v="202"/>
    <s v="South San Francisco"/>
    <s v="6507372683"/>
    <s v="Edward Sirias"/>
    <s v="siriase@gene.com"/>
    <s v="Sitewide - Do not use, South Campus - SSF45"/>
    <s v="Continuation B45 1 YR GENSET PM NO LOAD RUN AND INSPECTION. [052121]"/>
    <s v="ONLINE (51-58,59), South Campus (SC), SSF45 1st Floor (SSF45.1), SSF45 3rd Floor (SSF45.3), SSF45 4th Floor (SSF45.4), SSF45 2nd Floor (SSF45.2)"/>
    <s v="5/21/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1 YR  GENSET PM NO LOAD RUN AND INSPECTION. "/>
    <s v="2002531076"/>
    <s v="SSFPermits"/>
    <m/>
    <s v="No"/>
    <s v="RA"/>
    <s v="No"/>
    <m/>
    <m/>
    <m/>
    <m/>
    <m/>
    <m/>
    <m/>
    <s v=""/>
    <n v="7"/>
    <x v="1"/>
  </r>
  <r>
    <s v="SSF-00000164"/>
    <s v="Fire Detection Impairment (7 day max duration)"/>
    <s v="Edward Sirias"/>
    <s v="Closed"/>
    <s v="5/19/2021"/>
    <s v="5/19/2021"/>
    <x v="0"/>
    <s v="JLL crew 231 "/>
    <x v="202"/>
    <s v="South San Francisco"/>
    <s v="6507372683"/>
    <s v="Edward Sirias"/>
    <s v="siriase@gene.com"/>
    <s v="Sitewide - Do not use, South Campus - SSF44"/>
    <s v="Continuation B44 1 YR GENSET PM NO LOAD 45 MIN  AND INSPECTION. [051921] "/>
    <s v="ONLINE (31-58,59), South Campus (SC), SSF44 1st Floor (SSF44.1), SSF44 2nd Floor (SSF44.2), SSF44 3rd Floor (SSF44.3), SSF44 4th Floor (SSF44.4)"/>
    <s v="5/19/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1 YR GENSET PM NO LOAD 44 MIN RUN AND INSPECTION. "/>
    <s v="2002530991"/>
    <s v="SSFPermits"/>
    <m/>
    <s v="No"/>
    <s v="RA"/>
    <s v="No"/>
    <m/>
    <m/>
    <m/>
    <m/>
    <m/>
    <m/>
    <m/>
    <s v=""/>
    <n v="5"/>
    <x v="1"/>
  </r>
  <r>
    <s v="SSF-00000163"/>
    <s v="Fire Detection Impairment (7 day max duration)"/>
    <s v="Edward Sirias"/>
    <s v="Closed"/>
    <s v="5/19/2021"/>
    <s v="5/19/2021"/>
    <x v="0"/>
    <s v="JLL crew 231 "/>
    <x v="202"/>
    <s v="South San Francisco"/>
    <s v="6507372683"/>
    <s v="Edward Sirias"/>
    <s v="siriase@gene.com"/>
    <s v="Sitewide - Do not use, South Campus - SSF43"/>
    <s v="Continuation B43 1 YR GENSET PM NO LOAD 45 MIN  AND INSPECTION. [051921]"/>
    <s v="ONLINE (1-53,54), South Campus (SC), SSF43 3rd Floor (SSF43.3), SSF43 2nd Floor (SSF43.2), SSF43 1st Floor (SSF43.1)"/>
    <s v="5/19/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1 YR GENSET PM NO LOAD 43 MIN RUN AND INSPECTION. "/>
    <s v="2002531050"/>
    <s v="SSFPermits"/>
    <m/>
    <s v="No"/>
    <s v="RA"/>
    <s v="No"/>
    <m/>
    <m/>
    <m/>
    <m/>
    <m/>
    <m/>
    <m/>
    <s v=""/>
    <n v="5"/>
    <x v="1"/>
  </r>
  <r>
    <s v="SSF-00000162"/>
    <s v="Fire Detection Impairment (7 day max duration)"/>
    <s v="Edward Sirias"/>
    <s v="Closed"/>
    <s v="5/19/2021"/>
    <s v="5/19/2021"/>
    <x v="0"/>
    <s v="JLL crew 231 "/>
    <x v="202"/>
    <s v="South San Francisco"/>
    <s v="6507372683"/>
    <s v="Edward Sirias"/>
    <s v="siriase@gene.com"/>
    <s v="Sitewide - Do not use, South Campus - SSF42"/>
    <s v="Continuation B42 1 YR GENSET PM NO LOAD 45 MIN  AND INSPECTION. [051921]"/>
    <s v="ONLINE (1-54,55), South San Francisco Locations (SSFLOC), SSF42 1st Floor (SSF42.1), SSF42 2nd Floor (SSF42.2), SSF42 3rd Floor (SSF42.3)"/>
    <s v="5/19/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1 YR GENSET PM NO LOAD 45 MIN RUN AND INSPECTION. "/>
    <s v="2002545134"/>
    <s v="SSFPermits"/>
    <m/>
    <s v="No"/>
    <s v="RA"/>
    <s v="No"/>
    <m/>
    <m/>
    <m/>
    <m/>
    <m/>
    <m/>
    <m/>
    <s v=""/>
    <n v="5"/>
    <x v="1"/>
  </r>
  <r>
    <s v="SSF-00000159"/>
    <s v="Fire Detection Impairment (7 day max duration)"/>
    <s v="Percy Sanford"/>
    <s v="Closed"/>
    <s v="5/24/2021"/>
    <s v="5/31/2021"/>
    <x v="9"/>
    <s v="Truebeck Construction"/>
    <x v="202"/>
    <s v="South San Francisco"/>
    <s v="650.636.6637"/>
    <s v="Jason McGinty"/>
    <s v="mcgintj2@gene.com"/>
    <s v="Upper Campus - SSF33"/>
    <s v="B33 First Floor Fire Alarm System Impairment Request [05.24.21 - 05.31.21]"/>
    <s v="Disarms: (1-25)(7-3 to 12) - Online-, 331202 (SSF33.1.331202), 331200 (SSF33.1.331200), 331201 (SSF33.1.331201), 331000 (SSF33.1.331000), 331001 (SSF33.1.331001), 331002 (SSF33.1.331002), 331004 (SSF33.1.331004), 331010 (SSF33.1.331010), 331110 (SSF33.1.331110), 331111 (SSF33.1.331111), 331112 (SSF33.1.331112), 331203 (SSF33.1.331203), 331301 (SSF33.1.331301), 331313 (SSF33.1.331313), 331310 (SSF33.1.331310), 331100 (SSF33.1.331100), 331317 (SSF33.1.331317), 331314 (SSF33.1.331314), 331315 (SSF33.1.331315), 331114 (SSF33.1.331114), 331322 (SSF33.1.331322), 331312 (SSF33.1.331312), 331332 (SSF33.1.331332), 331319 (SSF33.1.331319), 331325 (SSF33.1.331325), 331316 (SSF33.1.331316), 331318 (SSF33.1.331318), 331320 (SSF33.1.331320), 331323 (SSF33.1.331323), 331331 (SSF33.1.331331)"/>
    <s v="5/24/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B33 Cafe refresh.  Removal of finishes, drywall, ceramic tile &amp; kitchen equipment, &amp; removal + refurbishing the Fire Alarm Devices within the Work Area."/>
    <s v="L16077155"/>
    <s v="Percy Leroy Sanford Jr"/>
    <m/>
    <s v="No"/>
    <s v="RA"/>
    <s v="No"/>
    <m/>
    <m/>
    <m/>
    <m/>
    <m/>
    <m/>
    <m/>
    <s v=""/>
    <n v="10"/>
    <x v="1"/>
  </r>
  <r>
    <s v="SSF-00000158"/>
    <s v="Fire Detection Impairment (7 day max duration)"/>
    <s v="colin hellmuth"/>
    <s v="Closed"/>
    <s v="5/17/2021"/>
    <s v="5/21/2021"/>
    <x v="3"/>
    <s v="GCI"/>
    <x v="202"/>
    <s v="South San Francisco"/>
    <s v="415-470-6462"/>
    <s v="colin hellmuth"/>
    <s v="chellmuth@gcigc.com"/>
    <s v="South Campus - SSF43"/>
    <s v="B43 CDA - Brazing [05.17.21-05.21.21]"/>
    <s v="penthouse, Online. Disarm points (3-43,44)"/>
    <s v="5/17/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Sweating of copper process piping connections at 143-KP6101 Compressor unit."/>
    <s v="L16077058"/>
    <s v="Colin Hellmuth"/>
    <m/>
    <s v="No"/>
    <s v="RA"/>
    <s v="No"/>
    <m/>
    <m/>
    <m/>
    <m/>
    <m/>
    <m/>
    <m/>
    <s v=""/>
    <n v="3"/>
    <x v="0"/>
  </r>
  <r>
    <s v="SSF-00000155"/>
    <s v="Fire Detection Impairment (7 day max duration)"/>
    <s v="Percy Sanford"/>
    <s v="Closed"/>
    <s v="5/17/2021"/>
    <s v="5/24/2021"/>
    <x v="9"/>
    <s v="Truebeck Construction"/>
    <x v="202"/>
    <s v="South San Francisco"/>
    <s v="650.636.6637"/>
    <s v="Jason McGinty"/>
    <s v="mcgintj2@gene.com"/>
    <s v="Upper Campus - SSF33"/>
    <s v="B33 First Floor Fire Alarm System Impairment Request [05.17.21 - 05.24.21]"/>
    <s v="Disarms: (1-25)(7-3 to 12) - Online-, 331202 (SSF33.1.331202), 331200 (SSF33.1.331200), 331201 (SSF33.1.331201), 331000 (SSF33.1.331000), 331001 (SSF33.1.331001), 331002 (SSF33.1.331002), 331004 (SSF33.1.331004), 331010 (SSF33.1.331010), 331110 (SSF33.1.331110), 331111 (SSF33.1.331111), 331112 (SSF33.1.331112), 331203 (SSF33.1.331203), 331301 (SSF33.1.331301), 331313 (SSF33.1.331313), 331310 (SSF33.1.331310), 331100 (SSF33.1.331100), 331317 (SSF33.1.331317), 331314 (SSF33.1.331314), 331315 (SSF33.1.331315), 331114 (SSF33.1.331114), 331322 (SSF33.1.331322), 331312 (SSF33.1.331312), 331332 (SSF33.1.331332), 331319 (SSF33.1.331319), 331325 (SSF33.1.331325), 331316 (SSF33.1.331316), 331318 (SSF33.1.331318), 331320 (SSF33.1.331320), 331323 (SSF33.1.331323), 331331 (SSF33.1.331331)"/>
    <s v="5/17/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B33 Cafe refresh.  Removal of finishes, drywall, ceramic tile &amp; kitchen equipment, &amp; removal + refurbishing the Fire Alarm Devices within the Work Area."/>
    <s v="L16077155"/>
    <s v="Percy Leroy Sanford Jr"/>
    <m/>
    <s v="No"/>
    <s v="RA"/>
    <s v="No"/>
    <m/>
    <m/>
    <m/>
    <m/>
    <m/>
    <m/>
    <m/>
    <s v=""/>
    <n v="3"/>
    <x v="0"/>
  </r>
  <r>
    <s v="SSF-00000152"/>
    <s v="Fire Detection Impairment (7 day max duration)"/>
    <s v="Sean Peradotto"/>
    <s v="Closed"/>
    <s v="6/1/2021"/>
    <s v="6/4/2021"/>
    <x v="3"/>
    <s v="GCI"/>
    <x v="202"/>
    <s v="South San Francisco"/>
    <s v="415-271-4571"/>
    <s v="Sean Peradotto"/>
    <s v="speradotto@gcigc.com"/>
    <s v="South Campus - SSF48"/>
    <s v="B48 Continued SC Elevator Project [06.01.21 - 06.04.21]"/>
    <s v="Disarms: (1-1 to 3,5,12,14,20,21,26 to 28,38,40,45) - Online-, 481101 (SSF48.1.481101), 481100 (SSF48.1.481100), 481131 (SSF48.1.481131), 481130 (SSF48.1.481130), 481135 (SSF48.1.481135)"/>
    <s v="6/1/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B48 Elevator Mod project. Upgrading interior of elevator cabs. Install of conduits for new card readers and power on the 1st floor. "/>
    <s v="L16077021"/>
    <s v="Sean Peradotto"/>
    <m/>
    <s v="No"/>
    <s v="RA"/>
    <s v="No"/>
    <m/>
    <m/>
    <m/>
    <m/>
    <m/>
    <m/>
    <m/>
    <s v=""/>
    <n v="18"/>
    <x v="1"/>
  </r>
  <r>
    <s v="SSF-00000150"/>
    <s v="Fire Detection Impairment (7 day max duration)"/>
    <s v="Daniel Jackson"/>
    <s v="Closed"/>
    <s v="5/26/2021"/>
    <s v="5/26/2021"/>
    <x v="0"/>
    <m/>
    <x v="202"/>
    <s v="South San Francisco"/>
    <s v="6504830760"/>
    <s v="Thorin Ryan"/>
    <s v="lopezn16@gene.com"/>
    <s v="South Campus - SSF40"/>
    <s v="B40 Weekly fire pump test [05.26.21]"/>
    <s v="Bypass F-Key, South San Francisco Locations (SSFLOC), 401043 (SSF40.1.401043)"/>
    <s v="5/26/2021 12:00 AM"/>
    <m/>
    <m/>
    <s v="B40 Weekly fire pump test"/>
    <s v="2002541993"/>
    <s v="SSFPermits"/>
    <m/>
    <s v="No"/>
    <s v="RA"/>
    <s v="No"/>
    <m/>
    <m/>
    <m/>
    <m/>
    <m/>
    <m/>
    <m/>
    <s v=""/>
    <n v="12"/>
    <x v="1"/>
  </r>
  <r>
    <s v="SSF-00000149"/>
    <s v="Fire Detection Impairment (7 day max duration)"/>
    <s v="David Miller"/>
    <s v="Closed"/>
    <s v="5/20/2021"/>
    <s v="5/20/2021"/>
    <x v="0"/>
    <s v="HPM Systems"/>
    <x v="202"/>
    <s v="South San Francisco"/>
    <s v="650-737-2167"/>
    <s v="Gary Seto"/>
    <s v="davemill@gene.com"/>
    <s v="Lower Campus - SSF09"/>
    <s v="B9 Calibration and Maintenance of LEL Sensors [05.20.21]"/>
    <s v="No Points, SSF09 1st Floor (SSF09.1)"/>
    <s v="5/20/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Calibration and Maintenance of LEL Sensors in B9."/>
    <s v="2002544019"/>
    <s v="SSFPermits"/>
    <m/>
    <s v="No"/>
    <s v="RA"/>
    <s v="No"/>
    <m/>
    <m/>
    <m/>
    <m/>
    <m/>
    <m/>
    <m/>
    <s v=""/>
    <n v="6"/>
    <x v="1"/>
  </r>
  <r>
    <s v="SSF-00000148"/>
    <s v="Fire Detection Impairment (7 day max duration)"/>
    <s v="David Miller"/>
    <s v="Closed"/>
    <s v="5/21/2021"/>
    <s v="5/21/2021"/>
    <x v="0"/>
    <s v="HPM Systems"/>
    <x v="202"/>
    <s v="South San Francisco"/>
    <s v="650-737-2167"/>
    <s v="Gary Seto"/>
    <s v="davemill@gene.com"/>
    <s v="Mid Campus - SSF15"/>
    <s v="B15 Calibration and Maintenance of LEL Sensors [05.21.21]"/>
    <s v="Disarms: F-keys + LEL input &amp;amp; output -Online-, SSF15 4th Floor (SSF15.4)"/>
    <s v="5/21/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Repair of multiple LEL sensors in Building 15 4th floor laboratory area."/>
    <s v="2002565409 plus 3"/>
    <s v="SSFPermits"/>
    <m/>
    <s v="No"/>
    <s v="RA"/>
    <s v="No"/>
    <m/>
    <m/>
    <m/>
    <m/>
    <m/>
    <m/>
    <m/>
    <s v=""/>
    <n v="7"/>
    <x v="1"/>
  </r>
  <r>
    <s v="SSF-00000147"/>
    <s v="Fire Detection Impairment (7 day max duration)"/>
    <s v="Noel Lopez"/>
    <s v="Closed"/>
    <s v="5/19/2021"/>
    <s v="5/19/2021"/>
    <x v="0"/>
    <m/>
    <x v="202"/>
    <s v="South San Francisco"/>
    <s v="6505540884"/>
    <s v="Thorin Ryan"/>
    <s v="lopezn16@gene.com"/>
    <s v="Sitewide - Do not use, South Campus - SSF40"/>
    <s v="B40 Weekly fire pump test [05.19.21]"/>
    <s v="SELECT FLOORS/ROOMS AS APPROPRIATE, Disarm: (Fire pump F-key) -Online-"/>
    <s v="5/19/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B40 weekly fire pump test"/>
    <s v="2002540471"/>
    <s v="SSFPermits"/>
    <m/>
    <s v="No"/>
    <s v="RA"/>
    <s v="No"/>
    <m/>
    <m/>
    <m/>
    <m/>
    <m/>
    <m/>
    <m/>
    <s v=""/>
    <n v="5"/>
    <x v="1"/>
  </r>
  <r>
    <s v="SSF-00000146"/>
    <s v="Fire Detection Impairment (7 day max duration)"/>
    <s v="Daniel Jackson"/>
    <s v="Closed"/>
    <s v="5/14/2021"/>
    <s v="5/14/2021"/>
    <x v="0"/>
    <s v="Silicon Valley Fire"/>
    <x v="202"/>
    <s v="South San Francisco"/>
    <s v="6504830760"/>
    <s v="Thorin Ryan"/>
    <s v="ryant5@gene.com "/>
    <s v="South Campus - SSF41"/>
    <s v="1 YR MAINTENANCE/TEST (FIRE PUMP)"/>
    <s v="Disarms: (1-45,46,49 to 54) -Online-, SSF41 (SSF41)"/>
    <s v="5/14/2021 12:00 AM"/>
    <m/>
    <m/>
    <s v="1 YR MAINTENANCE/TEST (FIRE PUMP)"/>
    <s v="2002530704"/>
    <s v="Daniel Jackson"/>
    <m/>
    <s v="No"/>
    <s v="RA"/>
    <s v="No"/>
    <m/>
    <m/>
    <m/>
    <m/>
    <m/>
    <m/>
    <m/>
    <s v=""/>
    <n v="0"/>
    <x v="0"/>
  </r>
  <r>
    <s v="SSF-00000145"/>
    <s v="Fire Detection Impairment (7 day max duration)"/>
    <s v="Daniel Jackson"/>
    <s v="Closed"/>
    <s v="5/14/2021"/>
    <s v="5/14/2021"/>
    <x v="0"/>
    <s v="Silicon Valley Fire"/>
    <x v="202"/>
    <s v="South San Francisco"/>
    <s v="6504830760"/>
    <s v="Thorin Ryan"/>
    <s v="ryant5@gene.com "/>
    <s v="South Campus - SSF40, South Campus - SSF44, South Campus - SSF45"/>
    <s v="1 YR MAINTENANCE/TEST (FIRE PUMP)"/>
    <s v="Disarms: (Fire pump F-Key) - Online-, South San Francisco Locations (SSFLOC), South Campus (SC), SSF40 (SSF40)"/>
    <s v="5/14/2021 12:00 AM"/>
    <m/>
    <m/>
    <s v="1 YR MAINTENANCE/TEST (FIRE PUMP)"/>
    <s v="2002514079"/>
    <s v="Daniel Jackson"/>
    <m/>
    <s v="No"/>
    <s v="RA"/>
    <s v="No"/>
    <m/>
    <m/>
    <m/>
    <m/>
    <m/>
    <m/>
    <m/>
    <s v=""/>
    <n v="0"/>
    <x v="0"/>
  </r>
  <r>
    <s v="SSF-00000144"/>
    <s v="Fire Detection Impairment (7 day max duration)"/>
    <s v="Daniel Jackson"/>
    <s v="Closed"/>
    <s v="5/14/2021"/>
    <s v="5/14/2021"/>
    <x v="0"/>
    <s v="Silicon Valley Fire"/>
    <x v="202"/>
    <s v="South San Francisco"/>
    <s v="6504830760"/>
    <s v="Thorin Ryan"/>
    <s v="ryant5@gene.com "/>
    <s v="South Campus - PSA"/>
    <s v="1 YR MAINTENANCE/TEST (FIRE PUMP)"/>
    <s v="Disarms: (1-10,11,13 to 17,19,30,52,53,55,56) - Online-, SSFPSA (SSFPSA), South San Francisco Locations (SSFLOC)"/>
    <s v="5/14/2021 12:00 AM"/>
    <m/>
    <m/>
    <s v="1 YR MAINTENANCE/TEST (FIRE PUMP)"/>
    <s v="2002530705"/>
    <s v="Daniel Jackson"/>
    <m/>
    <s v="No"/>
    <s v="RA"/>
    <s v="No"/>
    <m/>
    <m/>
    <m/>
    <m/>
    <m/>
    <m/>
    <m/>
    <s v=""/>
    <n v="0"/>
    <x v="0"/>
  </r>
  <r>
    <s v="SSF-00000141"/>
    <s v="Fire Detection Impairment (7 day max duration)"/>
    <s v="David Cooper"/>
    <s v="Closed"/>
    <s v="5/17/2021"/>
    <s v="5/22/2021"/>
    <x v="3"/>
    <s v="GCI General Contractors"/>
    <x v="203"/>
    <s v="South San Francisco"/>
    <s v="4155172240"/>
    <s v="David Cooper"/>
    <s v="dcooper@gcigc.com"/>
    <s v="Mid Campus - SSF10"/>
    <s v="Continuation B10 NMR Installation Project. Swing shift &amp; Fire Watch Period [05.17.21 - 05.22.21]"/>
    <s v="10123 (SSF10.1.10123), SELECT FLOORS/ROOMS AS APPROPRIATE, Disarms: (Loop 1) - Offline-, 10164 (SSF10.1.10164), 10166 (SSF10.1.10166), 10167 (SSF10.1.10167), 10162 (SSF10.1.10162), 10168 (SSF10.1.10168), 10165 (SSF10.1.10165), 10159 (SSF10.1.10159), 10161 (SSF10.1.10161), 10167A (SSF10.1.10167A), 10160 (SSF10.1.10160), 10170 (SSF10.1.10170), 10171 (SSF10.1.10171), 10172B (SSF10.1.10172B), 10175 (SSF10.1.10175), 10176 (SSF10.1.10176), 10172A (SSF10.1.10172A), 10177 (SSF10.1.10177), 10173 (SSF10.1.10173), 10174 (SSF10.1.10174)"/>
    <s v="5/17/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CONTINUATON: Demo work conducted in area. Includes dust generation and demo. Demo of existing concrete walls, ceilings, walls, utilities, floors etc. _x000a_FIRE WATCH PERIOD: 2200 to 0600 next day as noted on fire watch request. This impairment picks up where day impairment ends then next day impairment continues from night shift. "/>
    <s v="L16077083"/>
    <s v="David Cooper"/>
    <m/>
    <s v="No"/>
    <s v="RA"/>
    <s v="No"/>
    <m/>
    <m/>
    <m/>
    <m/>
    <m/>
    <m/>
    <m/>
    <s v=""/>
    <n v="4"/>
    <x v="0"/>
  </r>
  <r>
    <s v="SSF-00000140"/>
    <s v="Fire Suppression Impairment (7 day max duration)"/>
    <s v="Michael Mohney"/>
    <s v="Closed"/>
    <s v="5/17/2021"/>
    <s v="5/18/2021"/>
    <x v="1"/>
    <s v="Genentech, Inc."/>
    <x v="203"/>
    <s v="South San Francisco"/>
    <s v="6502551568"/>
    <s v="Tommy Lam"/>
    <s v="javier@gene.com"/>
    <s v="Sitewide - Do not use, Lower Campus - SSF51"/>
    <s v="B51 HEPA Smoke Testing [05.17.21 - 05.18.21]"/>
    <s v="SELECT FLOORS/ROOMS AS APPROPRIATE, SSF51 1st Floor (SSF51.1), SSF51 2nd Floor (SSF51.2), Disarms: F-key H/S, DD:(1-14,15)(Loop 2) - Offline-"/>
    <s v="5/17/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
    <s v="HEPA Smoke testing using PAO Smoke generator to test integrity of HEPA filters"/>
    <s v="2002529939"/>
    <s v="SSFPermits"/>
    <m/>
    <s v="No"/>
    <s v="RA"/>
    <s v="Yes"/>
    <m/>
    <m/>
    <m/>
    <m/>
    <m/>
    <m/>
    <m/>
    <s v=""/>
    <n v="4"/>
    <x v="0"/>
  </r>
  <r>
    <s v="SSF-00000137"/>
    <s v="Fire Detection Impairment (7 day max duration)"/>
    <s v="colin hellmuth"/>
    <s v="Closed"/>
    <s v="5/15/2021"/>
    <s v="5/15/2021"/>
    <x v="3"/>
    <s v="GCI"/>
    <x v="203"/>
    <s v="South San Francisco"/>
    <s v="415-470-6462"/>
    <s v="colin hellmuth"/>
    <s v="chellmuth@gcigc.com"/>
    <s v="South Campus - SSF43"/>
    <s v="B43 CDA - Brazing [05.15.21]"/>
    <s v="penthouse, Online. Disarm points (3-43,44)"/>
    <s v="5/15/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Sweating of copper process piping connections at 143-KP6101 Compressor unit."/>
    <s v="L16077058"/>
    <s v="Colin Hellmuth"/>
    <m/>
    <s v="No"/>
    <s v="RA"/>
    <s v="No"/>
    <m/>
    <m/>
    <m/>
    <m/>
    <m/>
    <m/>
    <m/>
    <s v=""/>
    <n v="2"/>
    <x v="0"/>
  </r>
  <r>
    <s v="SSF-00000132"/>
    <s v="Fire Detection Impairment (7 day max duration)"/>
    <s v="Alfonzo Bell"/>
    <s v="Closed"/>
    <s v="5/15/2021"/>
    <s v="5/15/2021"/>
    <x v="0"/>
    <s v="JLL"/>
    <x v="204"/>
    <s v="South San Francisco"/>
    <s v="650 467-0493"/>
    <s v="Ed Lopez"/>
    <m/>
    <s v="Sitewide - Do not use, Lower Campus - SSF09"/>
    <s v="B9 Back-flow Prevention to investigate industrial and domestic water line [05.15.21]"/>
    <s v="SELECT FLOORS/ROOMS AS APPROPRIATE, South San Francisco Locations (SSFLOC), Offline. Bypass F-Keys (WF/TS)"/>
    <s v="5/15/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B9 Back-flow Prevention to investigate industrial and domestic water line for repairs. Siemens support needed."/>
    <s v="2002553466"/>
    <s v="SSFPermits"/>
    <m/>
    <s v="No"/>
    <s v="RA"/>
    <s v="No"/>
    <m/>
    <m/>
    <m/>
    <m/>
    <m/>
    <m/>
    <m/>
    <s v=""/>
    <n v="3"/>
    <x v="0"/>
  </r>
  <r>
    <s v="SSF-00000129"/>
    <s v="Fire Detection Impairment (7 day max duration)"/>
    <s v="Lawson Cook"/>
    <s v="Closed"/>
    <s v="5/17/2021"/>
    <s v="5/21/2021"/>
    <x v="7"/>
    <s v="Dome Construction"/>
    <x v="204"/>
    <s v="South San Francisco"/>
    <s v="6507998786"/>
    <s v="Erick Aguayo"/>
    <s v="jgarcia@domebuilds.com"/>
    <s v="Upper Campus - SSF33"/>
    <s v="GNE B33 Fire Impairment Extension 05.17.21 - 05.21.21"/>
    <s v="South San Francisco Locations (SSFLOC)"/>
    <s v="5/17/2021 12:00 AM"/>
    <m/>
    <m/>
    <s v="Repair existing FLS issues on existing system , and replacement of (NEW) FLS system."/>
    <s v="L16077108"/>
    <s v="SSFPermits"/>
    <m/>
    <s v="No"/>
    <s v="RA"/>
    <s v="No"/>
    <m/>
    <m/>
    <m/>
    <m/>
    <m/>
    <m/>
    <m/>
    <s v=""/>
    <n v="5"/>
    <x v="1"/>
  </r>
  <r>
    <s v="SSF-00000126"/>
    <s v="Fire Detection Impairment (7 day max duration)"/>
    <s v="Richard Landry"/>
    <s v="Closed"/>
    <s v="5/24/2021"/>
    <s v="5/28/2021"/>
    <x v="3"/>
    <s v="GCI"/>
    <x v="204"/>
    <s v="South San Francisco"/>
    <s v="4158505088"/>
    <s v="Rich Landry"/>
    <s v="landryr@gene.com"/>
    <s v="Lower Campus - SSF09"/>
    <s v="New B9 Phase 1 Epoxy [05.24.21 - 05.28.21]"/>
    <s v="No points, 9301 (SSF09.1.9301)"/>
    <s v="5/24/2021 12:00 AM"/>
    <m/>
    <s v="Includes B9 Loading dock Staging Area"/>
    <s v="Installation of new epoxy flooring."/>
    <s v="FL21-139 "/>
    <s v="Richard Landry"/>
    <m/>
    <s v="No"/>
    <s v="RA"/>
    <s v="No"/>
    <m/>
    <m/>
    <m/>
    <m/>
    <m/>
    <m/>
    <m/>
    <s v=""/>
    <n v="12"/>
    <x v="1"/>
  </r>
  <r>
    <s v="SSF-00000108"/>
    <s v="Fire Detection Impairment (7 day max duration)"/>
    <s v="Nathan Farey"/>
    <s v="Closed"/>
    <s v="5/17/2021"/>
    <s v="5/21/2021"/>
    <x v="3"/>
    <s v="Therma"/>
    <x v="205"/>
    <s v="South San Francisco"/>
    <s v="4158024479"/>
    <s v="Dom Williams"/>
    <s v="nfarey@gcigc.com"/>
    <s v="South Campus - SSF41"/>
    <s v="New Request B414116 [051721 - 052121]"/>
    <s v="No points, South San Francisco Locations (SSFLOC), 414116 (SSF41.4.414116)"/>
    <s v="5/17/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Brazing Copper Pipe &amp; Installing Sink"/>
    <s v="G16077177"/>
    <s v="Nathan Farey"/>
    <m/>
    <s v="No"/>
    <s v="RA"/>
    <s v="No"/>
    <m/>
    <m/>
    <m/>
    <m/>
    <m/>
    <m/>
    <m/>
    <s v=""/>
    <n v="6"/>
    <x v="1"/>
  </r>
  <r>
    <s v="SSF-00000106"/>
    <s v="Fire Detection Impairment (7 day max duration)"/>
    <s v="Jacob Brown"/>
    <s v="Closed"/>
    <s v="5/17/2021"/>
    <s v="5/21/2021"/>
    <x v="3"/>
    <s v="GCI"/>
    <x v="205"/>
    <s v="South San Francisco"/>
    <s v="415-531-5168"/>
    <s v="Jacob Brown"/>
    <s v="Jbrown@gcigc.com"/>
    <s v="West Campus - SSF29"/>
    <s v="Continuation - B29 HCO Chiller [05.17.21 - 05.21.21]"/>
    <s v="29101 (SSF29.1.29101), B29 Stairwell #1, B29 Stairwell #2, 29207 (SSF29.2.29207), 29205 (SSF29.2.29205), 29100, 29113, 29204 (SSF29.2.29204), 29209 (SSF29.2.29209), 29114, 29206, 29110 (SSF29.1.29110), 29112 (SSF29.1.29112), 29210, (1-3,8)(2-4 to 6) ONLINE, 29111 (SSF29.1.29111), 29102 (SSF29.1.29102), 29115 (SSF29.1.29115), 29103 (SSF29.1.29103), 29105 (SSF29.1.29105), 29108 (SSF29.1.29108), 29104 (SSF29.1.29104), 29107 (SSF29.1.29107), 29109 (SSF29.1.29109), 29106 (SSF29.1.29106), 29201 (SSF29.2.29201), 29202 (SSF29.2.29202), 29208 (SSF29.2.29208), 29203 (SSF29.2.29203), 29211 (SSF29.2.29211)"/>
    <s v="5/17/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
    <s v="New plumbing piping including hanger layout and  install, insulation and supports. Drywall demo for access. Above ceiling work, removing tiles, concrete work, coring w/ dust generation. HVAC ductwork. New piping install including hot work."/>
    <s v="L16076939"/>
    <s v="SSFPermits"/>
    <m/>
    <s v="No"/>
    <s v="RA"/>
    <s v="No"/>
    <m/>
    <m/>
    <m/>
    <m/>
    <m/>
    <m/>
    <m/>
    <s v=""/>
    <n v="6"/>
    <x v="1"/>
  </r>
  <r>
    <s v="SSF-00000101"/>
    <s v="Fire Detection Impairment (7 day max duration)"/>
    <s v="Daniel Jackson"/>
    <s v="Closed"/>
    <s v="5/12/2021"/>
    <s v="5/12/2021"/>
    <x v="0"/>
    <m/>
    <x v="205"/>
    <s v="South San Francisco"/>
    <s v="6504830760"/>
    <s v="Thorin Ryan"/>
    <m/>
    <s v="South Campus - SSF40"/>
    <s v="Weekly fire pump test [05.12.21]"/>
    <s v="Bypass F-Key, South San Francisco Locations (SSFLOC), 401043 (SSF40.1.401043)"/>
    <s v="5/12/2021 12:00 AM"/>
    <m/>
    <m/>
    <s v="Weekly fire pump test"/>
    <s v="200253893"/>
    <s v="Daniel Jackson"/>
    <m/>
    <s v="No"/>
    <s v="RA"/>
    <s v="No"/>
    <m/>
    <m/>
    <m/>
    <m/>
    <m/>
    <m/>
    <m/>
    <s v=""/>
    <n v="1"/>
    <x v="0"/>
  </r>
  <r>
    <s v="SSF-00000098"/>
    <s v="Fire Detection Impairment (7 day max duration)"/>
    <s v="Jacob Brown"/>
    <s v="Closed"/>
    <s v="5/17/2021"/>
    <s v="5/21/2021"/>
    <x v="3"/>
    <s v="GCI"/>
    <x v="205"/>
    <s v="South San Francisco"/>
    <s v="415-531-5168"/>
    <s v="Jacob Brown"/>
    <s v="Jbrown@gcigc.com"/>
    <s v="Mid Campus - SSF12"/>
    <s v="Continuation - B12.4 Ace Lab [05.17.21 - 05.21.21]"/>
    <s v="(Fkey Bypass AHU)(6-127 to 129,132,150 to 152,154,155,165,178,179,181,182) -ONLINE-, 12471 (SSF12.4.12471), 12472 (SSF12.4.12472), 12470 (SSF12.4.12470), 12449 (SSF12.4.12449), 12451 (SSF12.4.12451), 12473 (SSF12.4.12473), 12450 (SSF12.4.12450), 12452 (SSF12.4.12452)"/>
    <s v="5/17/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
    <s v="B12.4 ACE Lab: Demo of the ACE lab walls, flooring, ceiling, HVAC and MEP in wall and ceiling rough-ins. Build back lab with new configuration. All new HVAC, MEP above ceiling and in wall. Install new drywall, paint, trim, flooring and casework. - Adding points. _x000a_6.165, 6.178, 6.179, 6.182."/>
    <m/>
    <s v="SSFPermits"/>
    <m/>
    <s v="No"/>
    <s v="RA"/>
    <s v="No"/>
    <m/>
    <m/>
    <m/>
    <m/>
    <m/>
    <m/>
    <m/>
    <s v=""/>
    <n v="6"/>
    <x v="1"/>
  </r>
  <r>
    <s v="SSF-00000090"/>
    <s v="Fire Detection Impairment (7 day max duration)"/>
    <s v="Joel Mendoza"/>
    <s v="Closed"/>
    <s v="5/17/2021"/>
    <s v="5/21/2021"/>
    <x v="7"/>
    <s v="dome construction"/>
    <x v="206"/>
    <s v="South San Francisco"/>
    <s v="4257931718"/>
    <s v="Sean Campbell"/>
    <s v="Jhorta@domebuilds.com"/>
    <s v="Lower Campus - SSF09"/>
    <s v="Continuation B9 Glulam Beam repair [051721 - 052121]"/>
    <s v="1st floor CPUP, South San Francisco Locations (SSFLOC), Disarms (1-30,31,46,47,57 to 59)(2-15,28,45 to 47)(3-36,49,57) - Online-"/>
    <s v="5/17/2021 12:00 AM"/>
    <m/>
    <m/>
    <s v="Repairing structure beams"/>
    <s v="S16080822"/>
    <s v="SSFPermits"/>
    <m/>
    <s v="No"/>
    <s v="RA"/>
    <s v="Yes"/>
    <m/>
    <m/>
    <m/>
    <m/>
    <m/>
    <m/>
    <m/>
    <s v=""/>
    <n v="7"/>
    <x v="1"/>
  </r>
  <r>
    <s v="SSF-00000089"/>
    <s v="Fire Detection Impairment (7 day max duration)"/>
    <s v="Joel Mendoza"/>
    <s v="Closed"/>
    <s v="5/17/2021"/>
    <s v="5/21/2021"/>
    <x v="7"/>
    <s v="Dome Construction"/>
    <x v="206"/>
    <s v="South San Francisco"/>
    <s v="4257931718"/>
    <s v="Sean Campbell"/>
    <s v="Jhorta@domebuilds.com"/>
    <s v="Lower Campus - SSF05"/>
    <s v="Continuation B5 cold/warm Rooms [week of 051721]"/>
    <s v="Disarms: (2-68,69,86,87,89 to 91) -Online-, South San Francisco Locations (SSFLOC), 5385 (SSF05.1.5385), 5389 (SSF05.1.5389), 5384 (SSF05.1.5384)"/>
    <s v="5/17/2021 12:00 AM"/>
    <m/>
    <m/>
    <s v="construction demo and hot work above ceiling"/>
    <s v="G16073864"/>
    <s v="SSFPermits"/>
    <m/>
    <s v="No"/>
    <s v="RA"/>
    <s v="No"/>
    <m/>
    <m/>
    <m/>
    <m/>
    <m/>
    <m/>
    <m/>
    <s v=""/>
    <n v="7"/>
    <x v="1"/>
  </r>
  <r>
    <s v="SSF-00000088"/>
    <s v="Fire Detection Impairment (7 day max duration)"/>
    <s v="Edgar Montes"/>
    <s v="Closed"/>
    <s v="5/15/2021"/>
    <s v="5/15/2021"/>
    <x v="1"/>
    <s v="Miguel Aranda"/>
    <x v="206"/>
    <s v="South San Francisco"/>
    <s v="650-296-7953"/>
    <s v="Edgar Montes"/>
    <s v="miguel@miguelsteam.com"/>
    <s v="Lower Campus - L18 Parking (South)"/>
    <s v="Kitchen exhaust hood steam cleaning."/>
    <s v="South San Francisco Locations (SSFLOC), SELECT FLOORS/ROOMS AS APPROPRIATE, M-116, D-121, SSF56 (SSF56), 561010 (SSF56.1.561010), SSF56 1st Floor (SSF56.1), 561011 (SSF56.1.561011), 561013 (SSF56.1.561013), 561015 (SSF56.1.561015), 561012 (SSF56.1.561012), 561014 (SSF56.1.561014)"/>
    <s v="5/15/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 Miguel Steam cleaning will be onsite for B56 Kitchen hood cleaning."/>
    <s v="1002818079"/>
    <s v="Edgar Montes"/>
    <m/>
    <s v="No"/>
    <s v="RA"/>
    <s v="No"/>
    <m/>
    <m/>
    <m/>
    <m/>
    <m/>
    <m/>
    <m/>
    <s v=""/>
    <n v="5"/>
    <x v="1"/>
  </r>
  <r>
    <s v="SSF-00000078"/>
    <s v="Fire Suppression Impairment (7 day max duration)"/>
    <s v="Kyle McClain"/>
    <s v="Closed"/>
    <s v="5/20/2021"/>
    <s v="5/20/2021"/>
    <x v="0"/>
    <s v="JLL"/>
    <x v="207"/>
    <s v="South San Francisco"/>
    <s v="6502910036"/>
    <s v="Chandra Mahajan"/>
    <s v="crew230-d@gene.com "/>
    <s v="Upper Campus - SSF20"/>
    <s v="1 MON OPRD B20 GENERATORS [05.20.21]"/>
    <s v="SSF-UTL-ELC-B020-EG0020, Outside Loading dock &amp;amp; Parking lot, Disarms: (4-37,38) - Online-"/>
    <s v="5/20/2021 12:00 AM"/>
    <m/>
    <m/>
    <s v="Run B20 Generator. No load"/>
    <s v="2002545095"/>
    <s v="Kyle McClain"/>
    <m/>
    <s v="No"/>
    <s v="RA"/>
    <s v="No"/>
    <m/>
    <m/>
    <m/>
    <m/>
    <m/>
    <m/>
    <m/>
    <s v=""/>
    <n v="11"/>
    <x v="1"/>
  </r>
  <r>
    <s v="SSF-00000077"/>
    <s v="Fire Suppression Impairment (7 day max duration)"/>
    <s v="Kyle McClain"/>
    <s v="Closed"/>
    <s v="5/13/2021"/>
    <s v="5/13/2021"/>
    <x v="0"/>
    <s v="JLL"/>
    <x v="207"/>
    <s v="South San Francisco"/>
    <s v="6502910036"/>
    <s v="Chandra Mahajan"/>
    <s v="crew230-d@gene.com "/>
    <s v="Mid Campus - SSF15"/>
    <s v="1 MON OPRD B15 GENERATORS 15A &amp; 15B [05.13.21]"/>
    <s v="SSF-UTL-ELC-B015, Outside, Loading dock &amp;amp; Parking lot"/>
    <s v="5/13/2021 12:00 AM"/>
    <m/>
    <m/>
    <s v="Run B15 Generator. No load"/>
    <s v="2002545152"/>
    <s v="Kyle McClain"/>
    <m/>
    <s v="No"/>
    <s v="RA"/>
    <s v="No"/>
    <m/>
    <m/>
    <m/>
    <m/>
    <m/>
    <m/>
    <m/>
    <s v=""/>
    <n v="4"/>
    <x v="0"/>
  </r>
  <r>
    <s v="SSF-00000076"/>
    <s v="Fire Suppression Impairment (7 day max duration)"/>
    <s v="Kyle McClain"/>
    <s v="Closed"/>
    <s v="6/3/2021"/>
    <s v="6/3/2021"/>
    <x v="0"/>
    <s v="Genentech"/>
    <x v="207"/>
    <s v="South San Francisco"/>
    <s v="6502910036"/>
    <s v="Chandra Mahajan"/>
    <s v="crew230-d@gene.com "/>
    <s v="Mid Campus - B15 Yard"/>
    <s v="Weekly Fire Pump Test"/>
    <s v="SSF-FAC-FLS-B015-FS0015-PMPDFP"/>
    <s v="6/3/2021 12:00 AM"/>
    <m/>
    <m/>
    <s v="Perform Weekly Fire Pump Test"/>
    <s v="2002543229"/>
    <s v="Kyle McClain"/>
    <m/>
    <s v="No"/>
    <s v="RA"/>
    <s v="No"/>
    <m/>
    <m/>
    <m/>
    <m/>
    <m/>
    <m/>
    <m/>
    <s v=""/>
    <n v="25"/>
    <x v="1"/>
  </r>
  <r>
    <s v="SSF-00000075"/>
    <s v="Fire Suppression Impairment (7 day max duration)"/>
    <s v="Kyle McClain"/>
    <s v="Closed"/>
    <s v="5/20/2021"/>
    <s v="5/20/2021"/>
    <x v="0"/>
    <s v="Genentech"/>
    <x v="207"/>
    <s v="South San Francisco"/>
    <s v="6502910036"/>
    <s v="Chandra Mahajan"/>
    <s v="crew230-d@gene.com "/>
    <s v="Mid Campus - B15 Yard"/>
    <s v="B15 Weekly Fire Pump Test [05.20.21]"/>
    <s v="SSF-FAC-FLS-B015-FS0015-PMPDFP, Disarm points (21-1,5,21)"/>
    <s v="5/20/2021 12:00 AM"/>
    <m/>
    <m/>
    <s v="Perform Weekly Fire Pump Test"/>
    <s v="2002545095"/>
    <s v="Kyle McClain"/>
    <m/>
    <s v="No"/>
    <s v="RA"/>
    <s v="No"/>
    <m/>
    <m/>
    <m/>
    <m/>
    <m/>
    <m/>
    <m/>
    <s v=""/>
    <n v="11"/>
    <x v="1"/>
  </r>
  <r>
    <s v="SSF-00000074"/>
    <s v="Fire Suppression Impairment (7 day max duration)"/>
    <s v="Kyle McClain"/>
    <s v="Closed"/>
    <s v="5/27/2021"/>
    <s v="5/27/2021"/>
    <x v="0"/>
    <s v="JLL"/>
    <x v="207"/>
    <s v="South San Francisco"/>
    <s v="6502910036"/>
    <s v="Chandra Mahajan"/>
    <s v="crew230-d@gene.com "/>
    <s v="Mid Campus - B15 Yard"/>
    <s v="Weekly Fire Pump"/>
    <s v="SSF-FAC-FLS-B015-FS0015-PMPDFP"/>
    <s v="5/27/2021 12:00 AM"/>
    <m/>
    <m/>
    <s v="Weekly Fire Pump Test"/>
    <s v="2002541641"/>
    <s v="Kyle McClain"/>
    <m/>
    <s v="No"/>
    <s v="RA"/>
    <s v="No"/>
    <m/>
    <m/>
    <m/>
    <m/>
    <m/>
    <m/>
    <m/>
    <s v=""/>
    <n v="18"/>
    <x v="1"/>
  </r>
  <r>
    <s v="SSF-00000073"/>
    <s v="Fire Suppression Impairment (7 day max duration)"/>
    <s v="Kyle McClain"/>
    <s v="Closed"/>
    <s v="5/13/2021"/>
    <s v="5/13/2021"/>
    <x v="0"/>
    <s v="JLL"/>
    <x v="207"/>
    <s v="South San Francisco"/>
    <s v="6502910036"/>
    <s v="Chandra Mahajan"/>
    <s v="crew230-d@gene.com "/>
    <s v="Mid Campus - B15 Yard"/>
    <s v="B15 Fire Pump Test"/>
    <s v="SSF-FAC-FLS-B015-FS0015-PMPDFP"/>
    <s v="5/13/2021 12:00 AM"/>
    <m/>
    <m/>
    <s v="Weekly B15 Fire Pump Test"/>
    <s v="2002538469"/>
    <s v="Kyle McClain"/>
    <m/>
    <s v="No"/>
    <s v="RA"/>
    <s v="No"/>
    <m/>
    <m/>
    <m/>
    <m/>
    <m/>
    <m/>
    <m/>
    <s v=""/>
    <n v="4"/>
    <x v="0"/>
  </r>
  <r>
    <s v="SSF-00000070"/>
    <s v="Fire Suppression Impairment (7 day max duration)"/>
    <s v="Percy Sanford"/>
    <s v="Closed"/>
    <s v="5/17/2021"/>
    <s v="5/21/2021"/>
    <x v="9"/>
    <s v="Cosco Fire"/>
    <x v="208"/>
    <s v="South San Francisco"/>
    <s v="650.636.6637"/>
    <s v="Jason McGinty"/>
    <s v="oneill.daniel_taylor_sr@gene.com"/>
    <s v="Upper Campus - SSF33"/>
    <s v="B33 Café Refresh Project # L16077155"/>
    <s v="FLS Points: OFFLINE CALL SECURITY TO DISREGARD RED STROBE BYPASS F-KEY H/S and WF/TS and Door Holders, SSF33 1st Floor (SSF33.1)"/>
    <s v="5/17/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
    <s v="Drain Down Water System to modify sprinkler layout for B33 Café Refresh Project."/>
    <s v="L16077155"/>
    <s v="Percy Leroy Sanford Jr"/>
    <m/>
    <s v="No"/>
    <s v="RA"/>
    <s v="No"/>
    <m/>
    <m/>
    <m/>
    <m/>
    <m/>
    <m/>
    <m/>
    <s v=""/>
    <n v="11"/>
    <x v="1"/>
  </r>
  <r>
    <s v="SSF-00000064"/>
    <s v="Fire Suppression Impairment (7 day max duration)"/>
    <s v="Percy Sanford"/>
    <s v="Closed"/>
    <s v="5/13/2021"/>
    <s v="5/14/2021"/>
    <x v="9"/>
    <s v="Cosco Fire"/>
    <x v="208"/>
    <s v="South San Francisco"/>
    <s v="650.636.6637"/>
    <s v="Jason McGinty"/>
    <s v="oneill.daniel_taylor_sr@gene.com"/>
    <s v="Upper Campus - SSF33"/>
    <s v="B33 Café Refresh Project # L16077155"/>
    <s v="Verified with Truebeck all permit information is correct. OFFLINE CALL SECURITY TO DISREGARD RED STROBE BYPASS F-KEY H/S and WF/TS and Door Holders, SSF33 1st Floor (SSF33.1)"/>
    <s v="5/13/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
    <s v="Drain down water system for to modify sprinkler layout for B33 Café Refresh Project."/>
    <s v="L16077155"/>
    <s v="Percy Leroy Sanford Jr"/>
    <m/>
    <s v="No"/>
    <s v="RA"/>
    <s v="No"/>
    <m/>
    <m/>
    <m/>
    <m/>
    <m/>
    <m/>
    <m/>
    <s v=""/>
    <n v="7"/>
    <x v="1"/>
  </r>
  <r>
    <s v="SSF-00000056"/>
    <s v="Fire Detection Impairment (7 day max duration)"/>
    <s v="ODILON VALENCIA"/>
    <s v="Closed"/>
    <s v="5/17/2021"/>
    <s v="5/21/2021"/>
    <x v="4"/>
    <s v="XLC"/>
    <x v="209"/>
    <s v="South San Francisco"/>
    <s v="9254811082"/>
    <s v="ODILON VALENCIA"/>
    <s v="ovalencia@xlconstruction.com"/>
    <s v="Upper Campus - SSF26"/>
    <s v="FIRE DETECTION IMPAIRMENT FOR B26"/>
    <s v="SELECT FLOORS/ROOMS AS APPROPRIATE, South San Francisco Locations (SSFLOC), Upper Campus (UC), SSF26 3rd Floor (SSF26.3), SSF26 (SSF26)"/>
    <s v="5/17/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Remove ceiling tiles which will create dust, we need to disable smoke detectors and Safe-off. We will start interior demo. Walls, DFH, Ceiling Grid. Flooring."/>
    <s v=" B16077076"/>
    <s v="Odilon Valencia"/>
    <m/>
    <s v="No"/>
    <s v="RA"/>
    <s v="No"/>
    <m/>
    <m/>
    <m/>
    <m/>
    <m/>
    <m/>
    <m/>
    <s v=""/>
    <n v="13"/>
    <x v="1"/>
  </r>
  <r>
    <s v="SSF-00000055"/>
    <s v="Fire Detection Impairment (7 day max duration)"/>
    <s v="ODILON VALENCIA"/>
    <s v="Closed"/>
    <s v="5/17/2021"/>
    <s v="5/21/2021"/>
    <x v="4"/>
    <s v="XLC"/>
    <x v="209"/>
    <s v="South San Francisco"/>
    <s v="9254811082"/>
    <s v="ODILON VALENCIA"/>
    <s v="ovalencia@xlconstruction.com"/>
    <s v="Upper Campus - SSF25"/>
    <s v=" FIRE DETECTION IMPAIRMENT FOR B25"/>
    <s v="SELECT FLOORS/ROOMS AS APPROPRIATE, South San Francisco Locations (SSFLOC), Upper Campus (UC), SSF25 1st Floor (SSF25.1), SSF25 2nd Floor (SSF25.2), SSF25 (SSF25)"/>
    <s v="5/17/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Remove ceiling tiles which will create dust, we need to disable smoke detectors and Safe-off. We will start interior demo. Walls, DFH, Ceiling Grid. Flooring."/>
    <s v="B16077140 "/>
    <s v="Odilon Valencia"/>
    <m/>
    <s v="No"/>
    <s v="RA"/>
    <s v="No"/>
    <m/>
    <m/>
    <m/>
    <m/>
    <m/>
    <m/>
    <m/>
    <s v=""/>
    <n v="13"/>
    <x v="1"/>
  </r>
  <r>
    <s v="SSF-00000054"/>
    <s v="Fire Detection Impairment (7 day max duration)"/>
    <s v="ODILON VALENCIA"/>
    <s v="Closed"/>
    <s v="5/10/2021"/>
    <s v="5/14/2021"/>
    <x v="4"/>
    <s v="XLC"/>
    <x v="209"/>
    <s v="South San Francisco"/>
    <s v="9254811082"/>
    <s v="ODILON VALENCIA"/>
    <s v="ovalencia@xlconstruction.com"/>
    <s v="Upper Campus - SSF26"/>
    <s v=" FIRE DETECTION IMPAIRMENT REQUEST FOR B26"/>
    <s v="SELECT FLOORS/ROOMS AS APPROPRIATE, SSF26 3rd Floor (SSF26.3), SSF26 (SSF26), Upper Campus (UC), South San Francisco Locations (SSFLOC)"/>
    <s v="5/10/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Remove ceiling tiles which will create dust, we need to disable smoke detectors and Safe-off. We will start interior demo. Walls, DFH, Ceiling Grid. Flooring."/>
    <s v=" B16077076"/>
    <s v="Odilon Valencia"/>
    <m/>
    <s v="No"/>
    <s v="RA"/>
    <s v="No"/>
    <m/>
    <m/>
    <m/>
    <m/>
    <m/>
    <m/>
    <m/>
    <s v=""/>
    <n v="6"/>
    <x v="1"/>
  </r>
  <r>
    <s v="SSF-00000052"/>
    <s v="Fire Detection Impairment (7 day max duration)"/>
    <s v="ODILON VALENCIA"/>
    <s v="Closed"/>
    <s v="5/10/2021"/>
    <s v="5/14/2021"/>
    <x v="4"/>
    <s v="XL"/>
    <x v="209"/>
    <s v="South San Francisco"/>
    <s v="925-481-1082"/>
    <s v="JAMES SPENCER"/>
    <s v="ovalencia@xlconstruction.com"/>
    <s v="Upper Campus - SSF25"/>
    <s v="FIRE DETECTION IMPAIRMENT REQUEST FOR B25 LEVELS 1 &amp; 2"/>
    <s v="South San Francisco Locations (SSFLOC)"/>
    <s v="5/10/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Remove ceiling tiles which will create dust, we need to disable smoke detectors and Safe-off. We will start interior demo. Walls, DFH, Ceiling Grid. Flooring."/>
    <s v="B16077140 / B16077076"/>
    <s v="Odilon Valencia"/>
    <m/>
    <s v="No"/>
    <s v="RA"/>
    <s v="No"/>
    <m/>
    <m/>
    <m/>
    <m/>
    <m/>
    <m/>
    <m/>
    <s v=""/>
    <n v="6"/>
    <x v="1"/>
  </r>
  <r>
    <s v="SSF-00000051"/>
    <s v="Fire Suppression Impairment (7 day max duration)"/>
    <s v="Kyle McClain"/>
    <s v="Closed"/>
    <s v="5/13/2021"/>
    <s v="5/13/2021"/>
    <x v="0"/>
    <s v="JLL"/>
    <x v="210"/>
    <s v="South San Francisco"/>
    <s v="16502910036"/>
    <s v="Chandra Mahajan"/>
    <s v="crew230-d@gene.com "/>
    <s v="Mid Campus - B15 Yard"/>
    <s v="On-Call Engineer"/>
    <s v="SSF-FAC-FLS-B015-FS0015-PMPDFP"/>
    <s v="5/13/2021 12:00 AM"/>
    <m/>
    <m/>
    <s v="Weekly fire pump test B15 Pad Out "/>
    <s v="2002538469"/>
    <s v="SSFPermits"/>
    <m/>
    <s v="No"/>
    <s v="RA"/>
    <s v="Yes"/>
    <m/>
    <m/>
    <m/>
    <m/>
    <m/>
    <m/>
    <m/>
    <s v=""/>
    <n v="10"/>
    <x v="1"/>
  </r>
  <r>
    <s v="SSF-00000049"/>
    <s v="Fire Detection Impairment (7 day max duration)"/>
    <s v="Percy Sanford"/>
    <s v="Closed"/>
    <s v="5/10/2021"/>
    <s v="5/17/2021"/>
    <x v="9"/>
    <s v="Truebeck Construction"/>
    <x v="210"/>
    <s v="South San Francisco"/>
    <s v="650.636.6637"/>
    <s v="Jason McGinty"/>
    <s v="mcgintj2@gene.com"/>
    <s v="Upper Campus - SSF33"/>
    <s v="B33 First Floor Fire Alarm System Impairment Request"/>
    <s v="331202 (SSF33.1.331202), 331200 (SSF33.1.331200), 331201 (SSF33.1.331201), 331000 (SSF33.1.331000), 331001 (SSF33.1.331001), 331002 (SSF33.1.331002), 331004 (SSF33.1.331004), 331010 (SSF33.1.331010), 331110 (SSF33.1.331110), 331111 (SSF33.1.331111), 331112 (SSF33.1.331112), 331203 (SSF33.1.331203), 331301 (SSF33.1.331301), 331313 (SSF33.1.331313), 331310 (SSF33.1.331310), 331100 (SSF33.1.331100), 331317 (SSF33.1.331317), 331314 (SSF33.1.331314), 331315 (SSF33.1.331315), 331114 (SSF33.1.331114), 331322 (SSF33.1.331322), 331312 (SSF33.1.331312), 331332 (SSF33.1.331332), 331319 (SSF33.1.331319), 331325 (SSF33.1.331325), 331316 (SSF33.1.331316), 331318 (SSF33.1.331318), 331320 (SSF33.1.331320), 331323 (SSF33.1.331323), 331331 (SSF33.1.331331)"/>
    <s v="5/10/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B33 Cafe refresh.  Removal of finishes, drywall, ceramic tile &amp; kitchen equipment, &amp; removal + refurbishing the Fire Alarm Devices within the Work Area."/>
    <s v="L16077155"/>
    <s v="Percy Leroy Sanford Jr"/>
    <m/>
    <s v="No"/>
    <s v="RA"/>
    <s v="No"/>
    <m/>
    <m/>
    <m/>
    <m/>
    <m/>
    <m/>
    <m/>
    <s v=""/>
    <n v="7"/>
    <x v="1"/>
  </r>
  <r>
    <s v="SSF-00000008"/>
    <s v="Fire Suppression Impairment (7 day max duration)"/>
    <m/>
    <s v="Closed"/>
    <s v="4/30/2021"/>
    <s v="4/30/2021"/>
    <x v="1"/>
    <m/>
    <x v="211"/>
    <s v="South San Francisco"/>
    <m/>
    <m/>
    <m/>
    <s v="Sitewide - Do not use"/>
    <s v="[TEMPLATE FIRE SUPPRESSION IMPAIRMENT - ENTER TITLE]"/>
    <s v="SELECT FLOORS/ROOMS AS APPROPRIATE"/>
    <s v="4/30/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
    <s v="[ENTER DETAILED WORK DESCRIPTION]"/>
    <m/>
    <s v="System Administrator"/>
    <m/>
    <s v="No"/>
    <s v="RA"/>
    <s v="No"/>
    <m/>
    <m/>
    <m/>
    <m/>
    <m/>
    <m/>
    <m/>
    <s v=""/>
    <n v="1"/>
    <x v="0"/>
  </r>
  <r>
    <s v="SSF-00000007"/>
    <s v="Fire Detection Impairment (7 day max duration)"/>
    <m/>
    <s v="Closed"/>
    <s v="4/30/2021"/>
    <s v="4/30/2021"/>
    <x v="1"/>
    <m/>
    <x v="211"/>
    <s v="South San Francisco"/>
    <m/>
    <m/>
    <m/>
    <s v="Sitewide - Do not use"/>
    <s v=" [TEMPLATE FIRE DETECTION IMPAIRMENT - ENTER TITLE]"/>
    <s v="SELECT FLOORS/ROOMS AS APPROPRIATE"/>
    <s v="4/30/2021 12:00 AM"/>
    <m/>
    <s v="Fire impairment permits are authorized and issued by Siemens, FLS Coordinators, and Anthony Saldana/Peter Schembri. Hot work may not commence until related impairment permits are in place._x000a__x000a_Please contact firesystems-d@gene.com with any emergency requests or questions._x000a__x000a_"/>
    <s v="[ENTER DETAILED WORK DESCRIPTION]"/>
    <m/>
    <s v="System Administrator"/>
    <m/>
    <s v="No"/>
    <s v="RA"/>
    <s v="No"/>
    <m/>
    <m/>
    <m/>
    <m/>
    <m/>
    <m/>
    <m/>
    <s v=""/>
    <n v="1"/>
    <x v="0"/>
  </r>
  <r>
    <s v="SSF-00004418"/>
    <s v="Fire Detection Impairment (7 day max duration)"/>
    <s v="Will Ratelle"/>
    <s v="Awaiting Authorization"/>
    <s v="2/7/2022"/>
    <s v="2/11/2022"/>
    <x v="3"/>
    <s v="GCI"/>
    <x v="212"/>
    <s v="South San Francisco"/>
    <s v="415-730-7598"/>
    <s v="Will Ratelle"/>
    <s v="wratelle@gcigc.com"/>
    <s v="South Campus - SSF42"/>
    <s v="Continuation B42 1st Floor Conference Room Improvements - Device Install [020722 - 021122]"/>
    <s v="SSF42 1st Floor (SSF42.1), South San Francisco Locations (SSFLOC)"/>
    <s v="2/7/2022 12:00 AM"/>
    <m/>
    <s v="_x000a__x000a_"/>
    <s v="Existing fire life safety devices within project will be disconnected and re-connected to their final locations throughout the area.  Loops 2 and 3 will be impacted and required to be taken offline for this work, also to be determined by Siemens Fire Tech upon project walk.  GNE security will provide firewatch throughout work duration."/>
    <s v="L16077112"/>
    <s v="Will Ratelle"/>
    <m/>
    <s v="No"/>
    <s v="RA"/>
    <s v="No"/>
    <s v="No"/>
    <s v="Yes"/>
    <s v="No"/>
    <m/>
    <s v="Bypass F-Keys (Horn+Strobe, Door holders, AHUs). Contractors to call Siemens technician before and after work has begun. Call security to disregard red strobes. Remove 1 leg from loop to prevent damage to the card."/>
    <s v="Offline"/>
    <s v="Complete"/>
    <s v=""/>
    <n v="5"/>
    <x v="1"/>
  </r>
  <r>
    <s v="SSF-00004416"/>
    <s v="Fire Suppression Impairment (7 day max duration)"/>
    <s v="Romin Kuver"/>
    <s v="Draft"/>
    <s v="2/7/2022"/>
    <s v="2/11/2022"/>
    <x v="1"/>
    <s v="GMP Process Piping"/>
    <x v="213"/>
    <s v="South San Francisco"/>
    <s v="707-392-8989"/>
    <s v="Romin Kuver"/>
    <s v="rkuver@gmpprocesspiping.com"/>
    <s v="Lower Campus - SSF03"/>
    <s v="NEW B3 - 3510 Install Decking 020722-021122"/>
    <s v="3510 (SSF03.1.3510)"/>
    <s v="2/7/2022 12:00 AM"/>
    <m/>
    <m/>
    <s v="Weld/Install new decking on Mezzanine"/>
    <s v="N/A"/>
    <s v="Romin Kuver"/>
    <m/>
    <s v="No"/>
    <s v="RA"/>
    <s v="No"/>
    <m/>
    <s v="No"/>
    <s v="Yes"/>
    <m/>
    <m/>
    <m/>
    <m/>
    <s v=""/>
    <n v="6"/>
    <x v="1"/>
  </r>
  <r>
    <s v="SSF-00004414"/>
    <s v="Fire Suppression Impairment (7 day max duration)"/>
    <s v="Romin Kuver"/>
    <s v="Live"/>
    <s v="2/2/2022"/>
    <s v="2/2/2022"/>
    <x v="1"/>
    <s v="GMP Process Piping"/>
    <x v="213"/>
    <s v="South San Francisco"/>
    <s v="707-392-8989"/>
    <s v="Romin Kuver"/>
    <s v="rkuver@gmpprocesspiping.com"/>
    <s v="Lower Campus - B3 - DNA"/>
    <s v="New Emergency HHW Weld Repair B3 - 2nd Floor Pipe Chase [020222]"/>
    <s v="B3, interstitial, SSF03 1st Floor (SSF03.1), SSF03 2nd Floor (SSF03.2)"/>
    <s v="2/2/2022 12:00 AM"/>
    <m/>
    <m/>
    <s v="Weld flange onto HHW pipe"/>
    <s v="N/A"/>
    <s v="Romin Kuver"/>
    <n v="7"/>
    <s v="No"/>
    <s v="RA"/>
    <s v="No"/>
    <m/>
    <s v="No"/>
    <s v="Yes"/>
    <m/>
    <s v="(26-19)"/>
    <s v="Online"/>
    <s v="Complete"/>
    <s v=""/>
    <n v="1"/>
    <x v="0"/>
  </r>
  <r>
    <s v="SSF-00004409"/>
    <s v="Fire Detection Impairment (7 day max duration)"/>
    <s v="Edward Sirias"/>
    <s v="Live"/>
    <s v="2/2/2022"/>
    <s v="2/2/2022"/>
    <x v="0"/>
    <s v="JLL crew 231 "/>
    <x v="214"/>
    <s v="South San Francisco"/>
    <s v="6507372683"/>
    <s v="Edward Sirias"/>
    <s v="siriase@gene.com"/>
    <s v="South Campus - SSF46"/>
    <s v="B46 - 3 YR  GENSET LOAD BANK TEST [020222]"/>
    <s v="B46 GEN YARD"/>
    <s v="2/2/2022 12:00 AM"/>
    <m/>
    <s v="Peterson was not able to perform load bank test on unit and will be returning to complete their test.Please forgive the late submittal, there was a scheduling issue and we had to set a different date. "/>
    <s v="3 YR  B46 GENSET LOAD BANK TEST, peterson power will be transferring generator to a load bank and running the generator for a test. "/>
    <s v="2002537174"/>
    <s v="Edward Sirias"/>
    <n v="7"/>
    <s v="No"/>
    <s v="RA"/>
    <s v="No"/>
    <s v="No"/>
    <s v="Yes"/>
    <s v="No"/>
    <s v="No"/>
    <s v="Bypass all F keys, call security to disregard red strobes, before bypassing panel contractors to call Siemens fire technician when ready to restore power."/>
    <s v="Offline"/>
    <s v="Complete"/>
    <s v=""/>
    <n v="2"/>
    <x v="0"/>
  </r>
  <r>
    <s v="SSF-00004408"/>
    <s v="Fire Detection Impairment (7 day max duration)"/>
    <s v="Edward Sirias"/>
    <s v="Issued"/>
    <s v="2/3/2022"/>
    <s v="2/3/2022"/>
    <x v="0"/>
    <s v="JLL crew 231 "/>
    <x v="214"/>
    <s v="South San Francisco"/>
    <s v="6507372683"/>
    <s v="Edward Sirias"/>
    <s v="siriase@gene.com"/>
    <s v="South Campus - SSF47"/>
    <s v="B47 - 3YR GENERATOR LOAD BANK TEST [020322]"/>
    <s v="B47 GENYARD"/>
    <s v="2/3/2022 12:00 AM"/>
    <m/>
    <s v="Peterson was not able to make it on the schedule to perform load bank test and are returning to complete the job 2/3/2022"/>
    <s v="3 YR  B47 GENSET LOAD BANK TEST, Peterson power will be transferring generator to a load bank and running the generator for a test. "/>
    <s v="2002537184"/>
    <s v="Edward Sirias"/>
    <m/>
    <s v="No"/>
    <s v="RA"/>
    <s v="No"/>
    <s v="No"/>
    <s v="Yes"/>
    <s v="No"/>
    <s v="No"/>
    <s v="Bypass all F keys, call security to disregard red strobes, before bypassing panel contractors to call Siemens fire technician when ready to restore power."/>
    <s v="Offline"/>
    <s v="Complete"/>
    <s v=""/>
    <n v="3"/>
    <x v="0"/>
  </r>
  <r>
    <s v="SSF-00004404"/>
    <s v="Fire Detection Impairment (7 day max duration)"/>
    <s v="Pablo Villalobos"/>
    <s v="Issued"/>
    <s v="2/7/2022"/>
    <s v="2/11/2022"/>
    <x v="2"/>
    <s v="Core Construction"/>
    <x v="214"/>
    <s v="South San Francisco"/>
    <s v="415 730-6904"/>
    <s v="Pablo Villalobos"/>
    <s v="abaca@c2bandassociates.com"/>
    <s v="Lower Campus - SSF05"/>
    <s v="B5 Continuation QC AAT BSC Replacement [020722 - 021122]"/>
    <s v="5886A (SSF05.2.5886A), 5881 (SSF05.2.5881), 5881-C (SSF05.2.5881-C), 5881-B (SSF05.2.5881-B), 5881-A (SSF05.2.5881-A), 5887 (SSF05.2.5887), 5883 (SSF05.2.5883), 5883A (SSF05.2.5883A), 5886 (SSF05.2.5886), 5883B (SSF05.2.5883B), 5883C (SSF05.2.5883C), 5887B (SSF05.2.5887B)"/>
    <s v="2/7/2022 12:00 AM"/>
    <m/>
    <m/>
    <s v="Remove and Replace 15 BSCs and associated services (Air &amp; Vacuum Hot Work) Remove and Replace Flooring and Patch and Paint Labs."/>
    <s v="G16077161"/>
    <s v="Pablo Villalobos"/>
    <m/>
    <s v="No"/>
    <s v="RA"/>
    <s v="No"/>
    <s v="Yes"/>
    <s v="Yes"/>
    <s v="Yes"/>
    <m/>
    <s v="No Points"/>
    <s v="Online"/>
    <s v="Complete"/>
    <s v=""/>
    <n v="7"/>
    <x v="1"/>
  </r>
  <r>
    <s v="SSF-00004400"/>
    <s v="Fire Suppression Impairment (7 day max duration)"/>
    <s v="Romin Kuver"/>
    <s v="Issued"/>
    <s v="2/3/2022"/>
    <s v="2/3/2022"/>
    <x v="1"/>
    <s v="GMP Process Piping"/>
    <x v="214"/>
    <s v="South San Francisco"/>
    <s v="707-392-8989"/>
    <s v="Ben Wellman"/>
    <s v="rkuver@gmpprocesspiping.com"/>
    <s v="Lower Campus - SSF03"/>
    <s v="New B3 - 3510 Decking Repair [020322]"/>
    <s v="3510 (SSF03.1.3510)"/>
    <s v="2/3/2022 12:00 AM"/>
    <m/>
    <m/>
    <s v="cut out old decking and layout for new decking"/>
    <s v="N/A"/>
    <s v="Romin Kuver"/>
    <m/>
    <s v="No"/>
    <s v="RA"/>
    <s v="No"/>
    <s v="No"/>
    <s v="No"/>
    <s v="Yes"/>
    <m/>
    <s v="Please bypass (25-57)(26-54)"/>
    <s v="Online"/>
    <s v="Complete"/>
    <s v="Steven Caballero"/>
    <n v="3"/>
    <x v="0"/>
  </r>
  <r>
    <s v="SSF-00004399"/>
    <s v="Fire Suppression Impairment (7 day max duration)"/>
    <s v="Romin Kuver"/>
    <s v="Live"/>
    <s v="2/1/2022"/>
    <s v="2/4/2022"/>
    <x v="1"/>
    <s v="GMP Process Piping"/>
    <x v="214"/>
    <s v="South San Francisco"/>
    <s v="707-392-8989"/>
    <s v="Romin Kuver"/>
    <s v="rkuver@gmpprocesspiping.com"/>
    <s v="Lower Campus - SSF03"/>
    <s v="Revised B3OUT TPA Pit Fitting Repair [020122 - 020422]"/>
    <s v="SSF03 1st Floor (SSF03.1)"/>
    <s v="2/1/2022 12:00 AM"/>
    <m/>
    <m/>
    <s v="Weld new pump piping"/>
    <s v="N/A"/>
    <s v="Romin Kuver"/>
    <n v="6"/>
    <s v="No"/>
    <s v="RA"/>
    <s v="No"/>
    <s v="No"/>
    <s v="Yes"/>
    <s v="Yes"/>
    <m/>
    <s v="No points"/>
    <s v="Online"/>
    <s v="Complete"/>
    <s v=""/>
    <n v="1"/>
    <x v="0"/>
  </r>
  <r>
    <s v="SSF-00004385"/>
    <s v="Fire Suppression Impairment (7 day max duration)"/>
    <s v="Kyle McClain"/>
    <s v="Issued"/>
    <s v="2/3/2022"/>
    <s v="2/3/2022"/>
    <x v="0"/>
    <s v="JLL"/>
    <x v="214"/>
    <s v="South San Francisco"/>
    <s v="6502910036"/>
    <s v="Chandra Mahajan"/>
    <s v="crew230-d@gene.com "/>
    <s v="Mid Campus - SSF10"/>
    <s v="1 MON OPRD B10 GENERATORS 10A 10B &amp; 10C [2/3/22]"/>
    <s v="SSF-UTL-ELC-B010-EG010A, SSF-UTL-ELC-B010-EG010B, SSF-UTL-ELC-B010-EG010C"/>
    <s v="2/3/2022 12:00 AM"/>
    <m/>
    <m/>
    <s v="Run B10 Generator. No load"/>
    <s v="2002670612"/>
    <s v="Kyle McClain"/>
    <m/>
    <s v="No"/>
    <s v="RA"/>
    <s v="No"/>
    <s v="No"/>
    <s v="Yes"/>
    <m/>
    <m/>
    <s v="No Points"/>
    <s v="Online"/>
    <s v="Complete"/>
    <s v=""/>
    <n v="3"/>
    <x v="0"/>
  </r>
  <r>
    <s v="SSF-00004384"/>
    <s v="Fire Suppression Impairment (7 day max duration)"/>
    <s v="Kyle McClain"/>
    <s v="Issued"/>
    <s v="2/3/2022"/>
    <s v="2/3/2022"/>
    <x v="0"/>
    <s v="JLL"/>
    <x v="214"/>
    <s v="South San Francisco"/>
    <s v="6502910036"/>
    <s v="Chandra Mahajan"/>
    <s v="crew230-d@gene.com "/>
    <s v="Mid Campus - B15 Yard"/>
    <s v="B15 Fire Pump Test [2/3/22]"/>
    <s v="SSF-FAC-FLS-B015-FS0015-PMPDFP"/>
    <s v="2/3/2022 12:00 AM"/>
    <m/>
    <m/>
    <s v="Weekly B15 Fire Pump Test"/>
    <s v="2002654147"/>
    <s v="Kyle McClain"/>
    <m/>
    <s v="No"/>
    <s v="RA"/>
    <s v="No"/>
    <s v="No"/>
    <s v="Yes"/>
    <m/>
    <m/>
    <s v="(21-1,5,21)"/>
    <s v="Online"/>
    <s v="Complete"/>
    <s v=""/>
    <n v="3"/>
    <x v="0"/>
  </r>
  <r>
    <s v="SSF-00004383"/>
    <s v="Fire Suppression Impairment (7 day max duration)"/>
    <s v="Odilon Valencia"/>
    <s v="Issued"/>
    <s v="2/7/2022"/>
    <s v="2/11/2022"/>
    <x v="4"/>
    <s v="XLC / ECO Fire Sprinkler"/>
    <x v="214"/>
    <s v="South San Francisco"/>
    <s v="9254811082"/>
    <s v="Odilon Valencia"/>
    <s v="ovalencia@xlconstruction.com"/>
    <s v="Upper Campus - SSF26"/>
    <s v="B26 Continuation Sprinkler System Drain Down [020722 - 021122]"/>
    <s v="SSF26 3rd Floor (SSF26.3)"/>
    <s v="2/7/2022 12:00 AM"/>
    <m/>
    <m/>
    <s v="Fire sprinkler drain down required to work on the system."/>
    <s v=" B16077076"/>
    <s v="James Spencer"/>
    <m/>
    <s v="No"/>
    <s v="RA"/>
    <s v="No"/>
    <s v="No"/>
    <s v="Yes"/>
    <s v="No"/>
    <m/>
    <s v="Call Security to disregard white and red strobe &amp; F-key panel, Disarm H/S + WF/TS, MOP Needed"/>
    <s v="Offline"/>
    <s v="Complete"/>
    <s v=""/>
    <n v="7"/>
    <x v="1"/>
  </r>
  <r>
    <s v="SSF-00004382"/>
    <s v="Fire Suppression Impairment (7 day max duration)"/>
    <s v="Odilon Valencia"/>
    <s v="Issued"/>
    <s v="2/7/2022"/>
    <s v="2/11/2022"/>
    <x v="4"/>
    <s v="XLC / ECO FIRE SPRINKLER /"/>
    <x v="214"/>
    <s v="South San Francisco"/>
    <s v="9254811082"/>
    <s v="Odilon Valencia"/>
    <s v="ovalencia@xlconstruction.com"/>
    <s v="Upper Campus - SSF25"/>
    <s v="B25 Drain Continuation 1st &amp; 2nd floors [020722 - 021122]"/>
    <s v="SSF25 1st Floor (SSF25.1), SSF25 2nd Floor (SSF25.2)"/>
    <s v="2/7/2022 12:00 AM"/>
    <m/>
    <m/>
    <s v="FIRE SPRINKLER DRAIN DOWN IN B25 1ST AND 2ND FLOOR FOR RECONFIGURATION OF SPRINKLER HEADS. WILL FILL SYSTEM DAILY AT THE END OF EACH WORKDAY"/>
    <s v="B16077140 "/>
    <s v="James Spencer"/>
    <m/>
    <s v="No"/>
    <s v="RA"/>
    <s v="No"/>
    <s v="No"/>
    <s v="Yes"/>
    <s v="No"/>
    <m/>
    <s v="Call Security to disregard white and red strobe &amp; F-key panel, F-Key WF/TS + HS)"/>
    <s v="Offline"/>
    <s v="Complete"/>
    <s v=""/>
    <n v="7"/>
    <x v="1"/>
  </r>
  <r>
    <s v="SSF-00004381"/>
    <s v="Fire Detection Impairment (7 day max duration)"/>
    <s v="Odilon Valencia"/>
    <s v="Issued"/>
    <s v="2/7/2022"/>
    <s v="2/11/2022"/>
    <x v="4"/>
    <s v="XLC"/>
    <x v="214"/>
    <s v="South San Francisco"/>
    <s v="9254811082"/>
    <s v="Odilon Valencia"/>
    <s v="ovalencia@xlconstruction.com"/>
    <s v="Upper Campus - SSF26"/>
    <s v="B26 Continuation Ground to 3rd floor [020722 - 021122]"/>
    <s v="SSF26 3rd Floor (SSF26.3), SSF26 2nd Floor (SSF26.2), SSF26 1st Floor (SSF26.1)"/>
    <s v="2/7/2022 12:00 AM"/>
    <m/>
    <m/>
    <s v="Demolition: Walls, Ceiling grid, duct work, plumbing, electrical"/>
    <s v=" B16077076"/>
    <s v="James Spencer"/>
    <m/>
    <s v="No"/>
    <s v="RA"/>
    <s v="No"/>
    <s v="No"/>
    <s v="Yes"/>
    <s v="Yes"/>
    <m/>
    <s v="(Loops 1-3)"/>
    <s v="Online"/>
    <s v="Complete"/>
    <s v=""/>
    <n v="7"/>
    <x v="1"/>
  </r>
  <r>
    <s v="SSF-00004380"/>
    <s v="Fire Detection Impairment (7 day max duration)"/>
    <s v="Odilon Valencia"/>
    <s v="Issued"/>
    <s v="2/7/2022"/>
    <s v="2/11/2022"/>
    <x v="4"/>
    <s v="XLC"/>
    <x v="214"/>
    <s v="South San Francisco"/>
    <s v="9254811082"/>
    <s v="Odilon Valencia"/>
    <s v="ovalencia@xlconstruction.com"/>
    <s v="Upper Campus - SSF25"/>
    <s v="B25 Continuation Ground to 2nd floors [020722 - 021122]"/>
    <s v="SSF25 1st Floor (SSF25.1), SSF25 2nd Floor (SSF25.2), SSF25 GROUND FLOOR (SSF25.0)"/>
    <s v="2/7/2022 12:00 AM"/>
    <m/>
    <m/>
    <s v="Demolition: walls, ceiling grid, Duct work, plumbing, electrical"/>
    <s v="B16077140 / B16077076"/>
    <s v="James Spencer"/>
    <m/>
    <s v="No"/>
    <s v="RA"/>
    <s v="No"/>
    <s v="No"/>
    <s v="Yes"/>
    <s v="Yes"/>
    <m/>
    <s v="(Loops 1 &amp; 2)"/>
    <s v="Online"/>
    <s v="Complete"/>
    <s v=""/>
    <n v="7"/>
    <x v="1"/>
  </r>
  <r>
    <s v="SSF-00004375"/>
    <s v="Fire Detection Impairment (7 day max duration)"/>
    <s v="Jose Valencia"/>
    <s v="Issued"/>
    <s v="2/7/2022"/>
    <s v="2/11/2022"/>
    <x v="3"/>
    <s v="GCI General Contractors"/>
    <x v="214"/>
    <s v="South San Francisco"/>
    <s v="4157168592"/>
    <s v="Jose Valencia"/>
    <s v="Jvalencia@gcigc.com"/>
    <s v="Mid Campus - SSF13"/>
    <s v="Continuation B13.3 Virus Lab 21-2157  [020722 - 021122]"/>
    <s v="Mid Campus (MC), 133034 (SSF13.3.133034), 133037 (SSF13.3.133037), 133038 (SSF13.3.133038), 133036 (SSF13.3.133036)"/>
    <s v="2/7/2022 12:00 AM"/>
    <m/>
    <m/>
    <s v="Demo work conducted in the area. Includes dust generation and demo. Demo some sheetrock walls, ceilings, utilities, MEPs and floors, etc. Hot work as needed. "/>
    <s v="G16077198"/>
    <s v="Jose Valencia "/>
    <m/>
    <s v="No"/>
    <s v="RA"/>
    <s v="No"/>
    <s v="No"/>
    <s v="No"/>
    <s v="Yes"/>
    <m/>
    <s v="(4-32,35,37)"/>
    <s v="Online"/>
    <s v="Complete"/>
    <s v=""/>
    <n v="7"/>
    <x v="1"/>
  </r>
  <r>
    <s v="SSF-00004374"/>
    <s v="Fire Detection Impairment (7 day max duration)"/>
    <s v="Jose Valencia"/>
    <s v="Issued"/>
    <s v="2/7/2022"/>
    <s v="2/11/2022"/>
    <x v="3"/>
    <s v="GCI General Contractors"/>
    <x v="214"/>
    <s v="South San Francisco"/>
    <s v="415 716-8592"/>
    <s v="Jose Valencia"/>
    <s v="Jvalencia@gcigc.com"/>
    <s v="West Campus - SSF27"/>
    <s v="Continuation B27 NMR Project: 21-2001  [020722 - 021122]"/>
    <s v="South San Francisco Locations (SSFLOC), SSF27 (SSF27), 27700 (SSF27.1.27700), 27652 (SSF27.1.27652), Lower Campus (LC), 27660 (SSF27.1.27660), 27511 (SSF27.1.27511), 27650 (SSF27.1.27650), 27651 (SSF27.1.27651)"/>
    <s v="2/7/2022 12:00 AM"/>
    <m/>
    <s v="This work is part of the B10.1 NMR Project."/>
    <s v="we will move an NMR machine out of the 27652. Includes dust generation and demo. Fence removal, Demo a portion of a wall to be able to get the machine out, demo utilities, and electrical piping Hot work as needed. "/>
    <s v="L16077083"/>
    <s v="Jose Valencia "/>
    <m/>
    <s v="No"/>
    <s v="RA"/>
    <s v="No"/>
    <s v="No"/>
    <s v="Yes"/>
    <m/>
    <m/>
    <s v="(1-34,35)"/>
    <s v="Online"/>
    <s v="Complete"/>
    <s v=""/>
    <n v="7"/>
    <x v="1"/>
  </r>
  <r>
    <s v="SSF-00004373"/>
    <s v="Fire Detection Impairment (7 day max duration)"/>
    <s v="Carlos Garzaro"/>
    <s v="Issued"/>
    <s v="2/3/2022"/>
    <s v="2/3/2022"/>
    <x v="0"/>
    <s v="JLL"/>
    <x v="214"/>
    <s v="South San Francisco"/>
    <s v="6506503918516"/>
    <s v="Chandra Maharjan"/>
    <s v="mchandra@gene.com"/>
    <s v="Mid Campus - SSF14"/>
    <s v="B14 Ceiling tile replacement [020322]"/>
    <s v="B14, 4th floor, Stair B, South San Francisco Locations (SSFLOC)"/>
    <s v="2/3/2022 12:00 AM"/>
    <m/>
    <m/>
    <s v="Replace ceiling tile that has a smoke head detector in place (sensor 05-34"/>
    <s v="2002648747"/>
    <s v="Carlos Garzaro"/>
    <m/>
    <s v="No"/>
    <s v="RA"/>
    <s v="No"/>
    <s v="No"/>
    <s v="No"/>
    <s v="No"/>
    <s v="No"/>
    <s v="5-34. JLL to contact Siemens Fire Tech before reconnecting the device. "/>
    <s v="Online"/>
    <s v="Complete"/>
    <s v="Jovon Turner"/>
    <n v="3"/>
    <x v="0"/>
  </r>
  <r>
    <s v="SSF-00004370"/>
    <s v="Fire Detection Impairment (7 day max duration)"/>
    <s v="Edgar Montes"/>
    <s v="Issued"/>
    <s v="2/5/2022"/>
    <s v="2/5/2022"/>
    <x v="0"/>
    <s v="Miguel Steam cleaning"/>
    <x v="215"/>
    <s v="South San Francisco"/>
    <s v="650-296-7953"/>
    <s v="Edgar Montes"/>
    <s v="miguel@miguelsteam.com"/>
    <s v="West Campus - SSF73A"/>
    <s v="B73 Kitchen Hood Cleaning [020522]"/>
    <s v="73A1028 (SSF73A.1.73A1028)"/>
    <s v="2/5/2022 12:00 AM"/>
    <m/>
    <s v="Miguel's Steam Cleaning will be onsite to perform routine maintenance of the kitchen exhaust hoods. "/>
    <s v="B73 Miguel Steam Cleaning will be onsite to perform routine PM on Kitchen Hoods "/>
    <s v=" 1002946973"/>
    <s v="Edgar Montes"/>
    <m/>
    <s v="No"/>
    <s v="RA"/>
    <s v="No"/>
    <s v="No"/>
    <s v="Yes"/>
    <s v="No"/>
    <s v="No"/>
    <s v="(1-5,20) "/>
    <s v="Online"/>
    <s v="Complete"/>
    <s v=""/>
    <n v="7"/>
    <x v="1"/>
  </r>
  <r>
    <s v="SSF-00004369"/>
    <s v="Fire Detection Impairment (7 day max duration)"/>
    <s v="Edgar Montes"/>
    <s v="Issued"/>
    <s v="2/5/2022"/>
    <s v="2/5/2022"/>
    <x v="0"/>
    <s v="Miguel Steam cleaning"/>
    <x v="215"/>
    <s v="South San Francisco"/>
    <s v="650-296-7953"/>
    <s v="Edgar Montes"/>
    <s v="miguel@miguelsteam.com"/>
    <s v="West Campus - SSF71F"/>
    <s v="B71 Kitchen Hood Cleaning [020522]"/>
    <s v="SSF71F 1st Floor (SSF71F.1)"/>
    <s v="2/5/2022 12:00 AM"/>
    <m/>
    <m/>
    <s v="B71 Miguel Steam Cleaning will be onsite to perform routine PM on Kitchen Hoods "/>
    <s v="1002946967"/>
    <s v="Edgar Montes"/>
    <m/>
    <s v="No"/>
    <s v="RA"/>
    <s v="No"/>
    <s v="No"/>
    <s v="Yes"/>
    <s v="No"/>
    <s v="No"/>
    <s v=" (1-10,18,23,51)"/>
    <s v="Online"/>
    <s v="Complete"/>
    <s v=""/>
    <n v="7"/>
    <x v="1"/>
  </r>
  <r>
    <s v="SSF-00004368"/>
    <s v="Fire Detection Impairment (7 day max duration)"/>
    <s v="De Sean Moore"/>
    <s v="Draft"/>
    <s v="1/31/2022"/>
    <s v="2/5/2022"/>
    <x v="4"/>
    <s v="Westco Ironworks"/>
    <x v="0"/>
    <s v="South San Francisco"/>
    <s v="4085082925"/>
    <s v="Gustavo Ruiz"/>
    <s v="dwarneke@xlconstruction.com"/>
    <s v="Lower Campus - SSF50"/>
    <s v="CSC B50"/>
    <s v="Lower Campus (LC)"/>
    <s v="1/31/2022 12:00 AM"/>
    <m/>
    <s v="Clean Utilities "/>
    <s v="Install Pick Points"/>
    <s v="4570"/>
    <s v="De Sean Moore"/>
    <m/>
    <s v="No"/>
    <s v="JHA"/>
    <s v="No"/>
    <s v="No"/>
    <s v="No"/>
    <s v="Yes"/>
    <s v="No"/>
    <m/>
    <s v="Online"/>
    <s v="NotScheduled"/>
    <s v=""/>
    <n v="3"/>
    <x v="0"/>
  </r>
  <r>
    <s v="SSF-00004366"/>
    <s v="Fire Suppression Impairment (7 day max duration)"/>
    <s v="Anthony Waters"/>
    <s v="Live"/>
    <s v="1/31/2022"/>
    <s v="2/3/2022"/>
    <x v="1"/>
    <s v="Walker Telecomm "/>
    <x v="0"/>
    <s v="South San Francisco"/>
    <s v="925-382-2176"/>
    <s v="Brandon Hoffert "/>
    <s v="waters.anthony@gene.com"/>
    <s v="Lower Campus - SSF09A"/>
    <s v="B9A Continuation [013122 - 020322]"/>
    <s v="MDC1/MDC2"/>
    <s v="1/31/2022 12:00 AM"/>
    <s v="Monday - Wendsday working time for each day would be 7am - 1pm "/>
    <m/>
    <s v="We will be working in the MDC1 and MDC2 working on the fiber repairs for network operations "/>
    <m/>
    <s v="SSFPermits"/>
    <n v="5"/>
    <s v="No"/>
    <s v="RA"/>
    <s v="No"/>
    <s v="No"/>
    <s v="Yes"/>
    <m/>
    <m/>
    <s v="(1-46 to 60)"/>
    <s v="Offline"/>
    <s v="Complete"/>
    <s v=""/>
    <n v="3"/>
    <x v="0"/>
  </r>
  <r>
    <s v="SSF-00004361"/>
    <s v="Fire Suppression Impairment (7 day max duration)"/>
    <s v="Edward Sirias"/>
    <s v="Awaiting Verification"/>
    <s v="2/3/2022"/>
    <s v="2/3/2022"/>
    <x v="0"/>
    <s v="JLL"/>
    <x v="0"/>
    <s v="South San Francisco"/>
    <s v="6507372683"/>
    <s v="Thorin Ryan"/>
    <s v="lopezn16@gene.com"/>
    <s v="South Campus - SSF48"/>
    <s v="B48 Relocating flex sprinkler head [020322]"/>
    <s v="SSF48 1st Floor (SSF48.1)"/>
    <s v="2/3/2022 12:00 AM"/>
    <m/>
    <m/>
    <s v="B48  Relocating flex sprinkler head inside Media prep lab, will require drain down of the sprinkler line. Assistance may be needed. "/>
    <s v="2002597166"/>
    <s v="Edward Sirias"/>
    <m/>
    <s v="No"/>
    <s v="RA"/>
    <s v="No"/>
    <s v="No"/>
    <s v="No"/>
    <s v="No"/>
    <m/>
    <m/>
    <s v="Offline"/>
    <s v="NotScheduled"/>
    <s v=""/>
    <n v="6"/>
    <x v="1"/>
  </r>
  <r>
    <s v="SSF-00004359"/>
    <s v="Fire Suppression Impairment (7 day max duration)"/>
    <s v="Sean Peradotto"/>
    <s v="Live"/>
    <s v="2/2/2022"/>
    <s v="2/3/2022"/>
    <x v="3"/>
    <s v="Fire Stop"/>
    <x v="0"/>
    <s v="South San Francisco"/>
    <s v="4152714571"/>
    <s v="Anthony Garcia "/>
    <s v="local483fitter@yahoo.com"/>
    <s v="Mid Campus - SSF12"/>
    <s v="New B12.4 FACS LAB Hydro [020222 - 020322]"/>
    <s v="12470 (SSF12.4.12470), 12438 (SSF12.4.12438), 12431 (SSF12.4.12431), 12471 (SSF12.4.12471), 12472 (SSF12.4.12472)"/>
    <s v="2/2/2022 12:00 AM"/>
    <m/>
    <m/>
    <s v="Hydro test with Fire Marshall on new sprinkler heads"/>
    <s v="L16077159"/>
    <s v="Sean Peradotto"/>
    <n v="7"/>
    <s v="No"/>
    <s v="RA"/>
    <s v="No"/>
    <s v="No"/>
    <s v="No"/>
    <s v="No"/>
    <m/>
    <s v="Call security to disregard red strobes. Bypass all F-Keys (WF/TS, H/S, AHU, Vivarium). "/>
    <s v="Offline"/>
    <s v="Complete"/>
    <s v="Jovon Turner"/>
    <n v="5"/>
    <x v="1"/>
  </r>
  <r>
    <s v="SSF-00004354"/>
    <s v="Fire Detection Impairment (7 day max duration)"/>
    <s v="Sean Peradotto"/>
    <s v="Issued"/>
    <s v="2/7/2022"/>
    <s v="2/11/2022"/>
    <x v="3"/>
    <s v="GCI"/>
    <x v="0"/>
    <s v="South San Francisco"/>
    <s v="415-271-4571"/>
    <s v="Sean Peradotto"/>
    <s v="speradotto@gcigc.com"/>
    <s v="Mid Campus - SSF14"/>
    <s v="B14.4 Continuation Office Space Upgrades [020722-21122]"/>
    <s v="144190 (SSF14.4.144190), 144192 (SSF14.4.144192)"/>
    <s v="2/7/2022 12:00 AM"/>
    <m/>
    <m/>
    <s v="B14.4 Office upgrades. Rework of electrical, Av and removal of strobe. Install of new carpet, drywall and paint "/>
    <m/>
    <s v="Sean Peradotto"/>
    <m/>
    <s v="No"/>
    <s v="RA"/>
    <s v="No"/>
    <s v="No"/>
    <s v="Yes"/>
    <s v="No"/>
    <m/>
    <s v="(5-10,26)"/>
    <s v="Online"/>
    <s v="Complete"/>
    <s v=""/>
    <n v="10"/>
    <x v="1"/>
  </r>
  <r>
    <s v="SSF-00004353"/>
    <s v="Fire Detection Impairment (7 day max duration)"/>
    <s v="David Miller"/>
    <s v="Issued"/>
    <s v="2/10/2022"/>
    <s v="2/10/2022"/>
    <x v="0"/>
    <s v="HPM Systems"/>
    <x v="0"/>
    <s v="South San Francisco"/>
    <s v="650-737-2167"/>
    <s v="Gary Seto"/>
    <s v="davemill@gene.com"/>
    <s v="South Campus - SSF43"/>
    <s v="Continuation B43 Gas Sensor Maintenance [021022]"/>
    <s v="SSF43 1st Floor (SSF43.1)"/>
    <s v="2/10/2022 12:00 AM"/>
    <m/>
    <m/>
    <s v="Maintenance of Multiple Gas Sensors"/>
    <s v="2002665561 plus 52"/>
    <s v="SSFPermits"/>
    <m/>
    <s v="No"/>
    <s v="RA"/>
    <s v="No"/>
    <s v="No"/>
    <s v="Yes"/>
    <s v="No"/>
    <m/>
    <s v="Disarms: LEL (4-4,5,19,22,28)"/>
    <s v="Online"/>
    <s v="Complete"/>
    <s v=""/>
    <n v="13"/>
    <x v="1"/>
  </r>
  <r>
    <s v="SSF-00004352"/>
    <s v="Fire Detection Impairment (7 day max duration)"/>
    <s v="Lawson Cook"/>
    <s v="Issued"/>
    <s v="2/4/2022"/>
    <s v="2/4/2022"/>
    <x v="7"/>
    <s v="Siemens BAS"/>
    <x v="1"/>
    <s v="South San Francisco"/>
    <s v="6507998786"/>
    <s v="Erick Aguayo"/>
    <s v="eaguayo@domebuilds.com"/>
    <s v="Lower Campus - SSF07"/>
    <s v="New B7 Gloss [020422]"/>
    <s v="73774 (SSF07.3.73774), 73738 (SSF07.3.73738), 73773 (SSF07.3.73773)"/>
    <s v="2/4/2022 12:00 AM"/>
    <m/>
    <s v="Scope walked with Jovaun Wednesday January 26."/>
    <s v="Replacing pre existing HHW valve. Soldering to take place."/>
    <s v="G16077029"/>
    <s v="Lawson Cook"/>
    <m/>
    <s v="No"/>
    <s v="RA"/>
    <s v="No"/>
    <s v="No"/>
    <s v="No"/>
    <s v="Yes"/>
    <m/>
    <s v="Please bypass (6-53, 54, 57) (7-21,24,25 to 41,51,52) (19-34,41, 45 to 48) (20-27,30,41,42,46 to 51) (21-3,12) (22-7 to 10,12,52,) (22-7 to 10,12,52,) (29-27,37,38,40,42)"/>
    <s v="Online"/>
    <s v="Complete"/>
    <s v="Jovon Turner"/>
    <n v="8"/>
    <x v="1"/>
  </r>
  <r>
    <s v="SSF-00004349"/>
    <s v="Fire Detection Impairment (7 day max duration)"/>
    <s v="Cate Cannon"/>
    <s v="Issued"/>
    <s v="2/3/2022"/>
    <s v="2/3/2022"/>
    <x v="2"/>
    <s v="Herrero"/>
    <x v="1"/>
    <s v="South San Francisco"/>
    <s v="9253609502"/>
    <s v="Nick Northrop"/>
    <s v="nnorthrop@herrero.com"/>
    <s v="Upper Campus - SSF32"/>
    <s v="New B32 Duel Fuel Retrofit [020322]"/>
    <s v="Back Up Generator"/>
    <s v="2/3/2022 12:00 AM"/>
    <m/>
    <m/>
    <s v="Back pressure test on generators"/>
    <m/>
    <s v="Cate Cannon"/>
    <m/>
    <s v="No"/>
    <s v="RA"/>
    <s v="No"/>
    <m/>
    <s v="No"/>
    <m/>
    <m/>
    <s v="No points. Siemens tech to acknowledge any possible troubles."/>
    <s v="Online"/>
    <s v="Complete"/>
    <s v="Leo Carrio (Siemens)"/>
    <n v="7"/>
    <x v="1"/>
  </r>
  <r>
    <s v="SSF-00004346"/>
    <s v="Fire Detection Impairment (7 day max duration)"/>
    <s v="Cate Cannon"/>
    <s v="Issued"/>
    <s v="2/3/2022"/>
    <s v="2/3/2022"/>
    <x v="2"/>
    <s v="Herrero"/>
    <x v="1"/>
    <s v="South San Francisco"/>
    <s v="9253609502"/>
    <s v="Nick Northrop"/>
    <s v="nnorthrop@herrero.com"/>
    <s v="Lower Campus - SSF03"/>
    <s v="New B3 Duel Fuel Retrofit [020322]"/>
    <s v="Back Up Generator"/>
    <s v="2/3/2022 12:00 AM"/>
    <m/>
    <m/>
    <s v="Back pressure test on generators"/>
    <m/>
    <s v="Cate Cannon"/>
    <m/>
    <s v="No"/>
    <s v="RA"/>
    <s v="No"/>
    <s v="No"/>
    <s v="No"/>
    <s v="No"/>
    <m/>
    <s v="(25-6,7)"/>
    <s v="Online"/>
    <s v="Complete"/>
    <s v="Leo Carrio (Siemens)"/>
    <n v="7"/>
    <x v="1"/>
  </r>
  <r>
    <s v="SSF-00004345"/>
    <s v="Fire Detection Impairment (7 day max duration)"/>
    <s v="Cate Cannon"/>
    <s v="Live"/>
    <s v="2/2/2022"/>
    <s v="2/2/2022"/>
    <x v="2"/>
    <s v="Herrero"/>
    <x v="1"/>
    <s v="South San Francisco"/>
    <s v="9253609502"/>
    <s v="Nick Northrop"/>
    <s v="nnorthrop@herrero.com"/>
    <s v="Mid Campus - SSF15"/>
    <s v="New B15 Duel Fuel Retrofit [020222]"/>
    <s v="Back Up Generator"/>
    <s v="2/2/2022 12:00 AM"/>
    <m/>
    <m/>
    <s v="Back pressure test on generators"/>
    <m/>
    <s v="Cate Cannon"/>
    <n v="7"/>
    <s v="No"/>
    <s v="RA"/>
    <s v="No"/>
    <m/>
    <s v="No"/>
    <m/>
    <m/>
    <s v="No points. Siemens tech to acknowledge possible troubles."/>
    <s v="Online"/>
    <s v="Complete"/>
    <s v="Leo Carrio (Siemens)"/>
    <n v="6"/>
    <x v="1"/>
  </r>
  <r>
    <s v="SSF-00004339"/>
    <s v="Fire Detection Impairment (7 day max duration)"/>
    <s v="Edgar Montes"/>
    <s v="Issued"/>
    <s v="2/3/2022"/>
    <s v="2/3/2022"/>
    <x v="0"/>
    <s v="JLL"/>
    <x v="1"/>
    <s v="South San Francisco"/>
    <s v="650-296-7953"/>
    <s v="Edgar Montes"/>
    <s v="montese3@gene.com"/>
    <s v="Upper Campus - SSF32"/>
    <s v="B32 Weekly Fire Pump PM 020322"/>
    <s v="B32, Outside, Room: 32-1500, SSF32 (SSF32)"/>
    <s v="2/3/2022 12:00 AM"/>
    <m/>
    <m/>
    <s v="B32 Weekly Fire Pump PM  "/>
    <s v="2002654149"/>
    <s v="Edgar Montes"/>
    <m/>
    <s v="No"/>
    <s v="RA"/>
    <s v="No"/>
    <s v="No"/>
    <s v="Yes"/>
    <s v="No"/>
    <s v="No"/>
    <s v="(1-87,91,93,95,97,110) "/>
    <s v="Online"/>
    <s v="Pending"/>
    <s v=""/>
    <n v="7"/>
    <x v="1"/>
  </r>
  <r>
    <s v="SSF-00004338"/>
    <s v="Fire Detection Impairment (7 day max duration)"/>
    <s v="Edgar Montes"/>
    <s v="Issued"/>
    <s v="2/3/2022"/>
    <s v="2/3/2022"/>
    <x v="0"/>
    <s v="JLL"/>
    <x v="1"/>
    <s v="South San Francisco"/>
    <s v="650-296-7953"/>
    <s v="Edgar Montes"/>
    <s v="montese3@gene.com"/>
    <s v="Upper Campus - SSF33"/>
    <s v="B33 Weekly Fire Pump PM 020322"/>
    <s v="B33, 1st floor, Room: 33-1313, SSF33 (SSF33)"/>
    <s v="2/3/2022 12:00 AM"/>
    <m/>
    <m/>
    <s v="B33 Weekly Fire Pump PM "/>
    <s v=" 2002654150"/>
    <s v="Edgar Montes"/>
    <m/>
    <s v="No"/>
    <s v="RA"/>
    <s v="No"/>
    <s v="No"/>
    <s v="Yes"/>
    <s v="No"/>
    <s v="No"/>
    <s v="(3-61,63) "/>
    <s v="Online"/>
    <s v="Complete"/>
    <s v=""/>
    <n v="7"/>
    <x v="1"/>
  </r>
  <r>
    <s v="SSF-00004337"/>
    <s v="Fire Detection Impairment (7 day max duration)"/>
    <s v="Edgar Montes"/>
    <s v="Issued"/>
    <s v="2/3/2022"/>
    <s v="2/3/2022"/>
    <x v="0"/>
    <s v="JLL"/>
    <x v="1"/>
    <s v="South San Francisco"/>
    <s v="650-296-7953"/>
    <s v="Edgar Montes"/>
    <s v="montese3@gene.com"/>
    <s v="Upper Campus - SSF35"/>
    <s v="B35 Weekly Fire Pump PM 020322"/>
    <s v="B35, Basement floor, Room: 35-0004, Upper Campus (UC)"/>
    <s v="2/3/2022 12:00 AM"/>
    <m/>
    <m/>
    <s v="B35 Weekly Fire Pump PM "/>
    <s v="2002654195"/>
    <s v="Edgar Montes"/>
    <m/>
    <s v="No"/>
    <s v="RA"/>
    <s v="No"/>
    <s v="No"/>
    <s v="Yes"/>
    <s v="No"/>
    <s v="No"/>
    <s v="(3-3,4,5,23 to 26,72,109 to 111)"/>
    <s v="Online"/>
    <s v="Complete"/>
    <s v=""/>
    <n v="7"/>
    <x v="1"/>
  </r>
  <r>
    <s v="SSF-00004336"/>
    <s v="Fire Detection Impairment (7 day max duration)"/>
    <s v="Edgar Montes"/>
    <s v="Issued"/>
    <s v="2/3/2022"/>
    <s v="2/3/2022"/>
    <x v="0"/>
    <s v="JLL"/>
    <x v="1"/>
    <s v="South San Francisco"/>
    <s v="650-296-7953"/>
    <s v="Edgar Montes"/>
    <s v="montese3@gene.com"/>
    <s v="Mid Campus - M14 Parking (PS2)"/>
    <s v="PS2  Weekly Fire Pump PM 020322"/>
    <s v="PS2, 1st floor, Room: PS2-110, SSFPS2 (SSFPS2)"/>
    <s v="2/3/2022 12:00 AM"/>
    <m/>
    <m/>
    <s v="PS2 Weekly Fire Pump PM"/>
    <s v="2002654151"/>
    <s v="Edgar Montes"/>
    <m/>
    <s v="No"/>
    <s v="RA"/>
    <s v="No"/>
    <s v="No"/>
    <s v="Yes"/>
    <s v="No"/>
    <s v="No"/>
    <s v="(1-3,5,6)"/>
    <s v="Online"/>
    <s v="Complete"/>
    <s v=""/>
    <n v="7"/>
    <x v="1"/>
  </r>
  <r>
    <s v="SSF-00004334"/>
    <s v="Fire Suppression Impairment (7 day max duration)"/>
    <s v="Alfonzo Bell"/>
    <s v="Awaiting Issue"/>
    <s v="2/26/2022"/>
    <s v="2/26/2022"/>
    <x v="1"/>
    <m/>
    <x v="2"/>
    <s v="South San Francisco"/>
    <s v="650 467-0493"/>
    <s v="Rick Bates"/>
    <m/>
    <s v="West Campus - SSF29"/>
    <s v="B29 PUMP, FIRE SUPPRESSION SYS, [02/26/22]"/>
    <s v="Lower Campus (LC), South San Francisco Locations (SSFLOC), SSF29 (SSF29)"/>
    <s v="2/26/2022 12:00 AM"/>
    <m/>
    <m/>
    <s v="1 WK TEST  B29 DFP6010"/>
    <s v="2002662786"/>
    <s v="SSFPermits"/>
    <m/>
    <s v="No"/>
    <s v="RA"/>
    <s v="No"/>
    <s v="No"/>
    <s v="Yes"/>
    <s v="No"/>
    <m/>
    <s v="(1-18 to 23,25 to ,27,34,57,58) "/>
    <s v="Online"/>
    <s v="Complete"/>
    <s v=""/>
    <n v="31"/>
    <x v="1"/>
  </r>
  <r>
    <s v="SSF-00004333"/>
    <s v="Fire Suppression Impairment (7 day max duration)"/>
    <s v="Alfonzo Bell"/>
    <s v="Awaiting Issue"/>
    <s v="2/19/2022"/>
    <s v="2/19/2022"/>
    <x v="1"/>
    <m/>
    <x v="2"/>
    <s v="South San Francisco"/>
    <s v="650 467-0493"/>
    <s v="Rick Bates"/>
    <m/>
    <s v="West Campus - SSF29"/>
    <s v="B29 PUMP, FIRE SUPPRESSION SYS, [02/19/22]"/>
    <s v="Lower Campus (LC), South San Francisco Locations (SSFLOC), SSF29 (SSF29)"/>
    <s v="2/19/2022 12:00 AM"/>
    <m/>
    <m/>
    <s v="1 WK TEST  B29 DFP6010"/>
    <s v="2002661211"/>
    <s v="SSFPermits"/>
    <m/>
    <s v="No"/>
    <s v="RA"/>
    <s v="No"/>
    <s v="No"/>
    <s v="Yes"/>
    <s v="No"/>
    <m/>
    <s v="(1-18 to 23,25 to ,27,34,57,58) "/>
    <s v="Online"/>
    <s v="Complete"/>
    <s v=""/>
    <n v="24"/>
    <x v="1"/>
  </r>
  <r>
    <s v="SSF-00004332"/>
    <s v="Fire Suppression Impairment (7 day max duration)"/>
    <s v="Alfonzo Bell"/>
    <s v="Issued"/>
    <s v="2/12/2022"/>
    <s v="2/12/2022"/>
    <x v="1"/>
    <m/>
    <x v="2"/>
    <s v="South San Francisco"/>
    <s v="650 467-0493"/>
    <s v="Rick Bates"/>
    <m/>
    <s v="West Campus - SSF29"/>
    <s v="B29 PUMP, FIRE SUPPRESSION SYS, [02/12/22]"/>
    <s v="Lower Campus (LC), South San Francisco Locations (SSFLOC), SSF29 (SSF29)"/>
    <s v="2/12/2022 12:00 AM"/>
    <m/>
    <m/>
    <s v="1 WK TEST  B29 DFP6010"/>
    <s v="2002659581"/>
    <s v="SSFPermits"/>
    <m/>
    <s v="No"/>
    <s v="RA"/>
    <s v="No"/>
    <s v="No"/>
    <s v="Yes"/>
    <s v="No"/>
    <m/>
    <s v="(1-18 to 23,25 to ,27,34,57,58) "/>
    <s v="Online"/>
    <s v="Complete"/>
    <s v=""/>
    <n v="17"/>
    <x v="1"/>
  </r>
  <r>
    <s v="SSF-00004331"/>
    <s v="Fire Suppression Impairment (7 day max duration)"/>
    <s v="Alfonzo Bell"/>
    <s v="Issued"/>
    <s v="2/5/2022"/>
    <s v="2/5/2022"/>
    <x v="1"/>
    <m/>
    <x v="2"/>
    <s v="South San Francisco"/>
    <s v="650 467-0493"/>
    <s v="Rick Bates"/>
    <m/>
    <s v="West Campus - SSF29"/>
    <s v="B29 PUMP, FIRE SUPPRESSION SYS, [02/05/22]"/>
    <s v="Lower Campus (LC), South San Francisco Locations (SSFLOC), SSF29 (SSF29)"/>
    <s v="2/5/2022 12:00 AM"/>
    <m/>
    <m/>
    <s v="1 WK TEST  B29 DFP6010"/>
    <s v="2002654148"/>
    <s v="SSFPermits"/>
    <m/>
    <s v="No"/>
    <s v="RA"/>
    <s v="No"/>
    <s v="No"/>
    <s v="Yes"/>
    <s v="No"/>
    <m/>
    <s v="(1-18 to 23,25 to ,27,34,57,58) "/>
    <s v="Online"/>
    <s v="Complete"/>
    <s v=""/>
    <n v="10"/>
    <x v="1"/>
  </r>
  <r>
    <s v="SSF-00004330"/>
    <s v="Fire Suppression Impairment (7 day max duration)"/>
    <s v="Alfonzo Bell"/>
    <s v="Awaiting Issue"/>
    <s v="2/22/2022"/>
    <s v="2/22/2022"/>
    <x v="1"/>
    <m/>
    <x v="2"/>
    <s v="South San Francisco"/>
    <s v="650 467-0493"/>
    <s v="Rick Bates"/>
    <m/>
    <s v="Lower Campus - SSF06"/>
    <s v="B6 PUMP, FIRE SUPPRESSION SYS, [022222]"/>
    <s v="SSF06 (SSF06), Lower Campus (LC), South San Francisco Locations (SSFLOC)"/>
    <s v="2/22/2022 12:00 AM"/>
    <m/>
    <m/>
    <s v="1 WK TEST  B6 DFP6010"/>
    <s v="2002662784"/>
    <s v="SSFPermits"/>
    <m/>
    <s v="No"/>
    <s v="RA"/>
    <s v="No"/>
    <s v="No"/>
    <s v="Yes"/>
    <s v="No"/>
    <m/>
    <s v="(13-19 to 23,25,26,47 to 50,53) "/>
    <s v="Online"/>
    <s v="Complete"/>
    <s v=""/>
    <n v="27"/>
    <x v="1"/>
  </r>
  <r>
    <s v="SSF-00004329"/>
    <s v="Fire Suppression Impairment (7 day max duration)"/>
    <s v="Alfonzo Bell"/>
    <s v="Issued"/>
    <s v="2/15/2022"/>
    <s v="2/15/2022"/>
    <x v="1"/>
    <m/>
    <x v="2"/>
    <s v="South San Francisco"/>
    <s v="650 467-0493"/>
    <s v="Rick Bates"/>
    <m/>
    <s v="Lower Campus - SSF06"/>
    <s v="B6 PUMP, FIRE SUPPRESSION SYS, [021522]"/>
    <s v="SSF06 (SSF06), Lower Campus (LC), South San Francisco Locations (SSFLOC)"/>
    <s v="2/15/2022 12:00 AM"/>
    <m/>
    <m/>
    <s v="1 WK TEST  B6 DFP6010"/>
    <s v="2002661209"/>
    <s v="SSFPermits"/>
    <m/>
    <s v="No"/>
    <s v="RA"/>
    <s v="No"/>
    <s v="No"/>
    <s v="Yes"/>
    <s v="No"/>
    <m/>
    <s v="(13-19 to 23,25,26,47 to 50,53) "/>
    <s v="Online"/>
    <s v="Complete"/>
    <s v=""/>
    <n v="20"/>
    <x v="1"/>
  </r>
  <r>
    <s v="SSF-00004328"/>
    <s v="Fire Suppression Impairment (7 day max duration)"/>
    <s v="Alfonzo Bell"/>
    <s v="Issued"/>
    <s v="2/8/2022"/>
    <s v="2/8/2022"/>
    <x v="1"/>
    <m/>
    <x v="2"/>
    <s v="South San Francisco"/>
    <s v="650 467-0493"/>
    <s v="Rick Bates"/>
    <m/>
    <s v="Lower Campus - SSF06"/>
    <s v="B6 PUMP, FIRE SUPPRESSION SYS, [020822]"/>
    <s v="SSF06 (SSF06), Lower Campus (LC), South San Francisco Locations (SSFLOC)"/>
    <s v="2/8/2022 12:00 AM"/>
    <m/>
    <m/>
    <s v="1 WK TEST  B6 DFP6010"/>
    <s v="2002659579"/>
    <s v="SSFPermits"/>
    <m/>
    <s v="No"/>
    <s v="RA"/>
    <s v="No"/>
    <s v="No"/>
    <s v="Yes"/>
    <s v="No"/>
    <m/>
    <s v="(13-19 to 23,25,26,47 to 50,53) "/>
    <s v="Online"/>
    <s v="Complete"/>
    <s v=""/>
    <n v="13"/>
    <x v="1"/>
  </r>
  <r>
    <s v="SSF-00004326"/>
    <s v="Fire Detection Impairment (7 day max duration)"/>
    <s v="Will Ratelle"/>
    <s v="Awaiting Issue"/>
    <s v="2/7/2022"/>
    <s v="2/11/2022"/>
    <x v="3"/>
    <s v="GCI"/>
    <x v="2"/>
    <s v="South San Francisco"/>
    <s v="415-730-7598"/>
    <s v="Will Ratelle"/>
    <s v="wratelle@gcigc.com"/>
    <s v="South Campus - SSF42"/>
    <s v="Continuation B42 Sewer Line Corrosion Repairs [020722 - 021122]"/>
    <s v="422323 (SSF42.2.422323), 422322 (SSF42.2.422322), 423323 (SSF42.3.423323), 421305 (SSF42.1.421305), 423322 (SSF42.3.423322)"/>
    <s v="2/7/2022 12:00 AM"/>
    <m/>
    <s v="_x000a__x000a_"/>
    <s v="Demo of existing restroom finishes and repair of existing piping at mens bathroom locations"/>
    <s v="s16080877"/>
    <s v="Will Ratelle"/>
    <m/>
    <s v="No"/>
    <s v="RA"/>
    <s v="No"/>
    <s v="No"/>
    <s v="Yes"/>
    <s v="No"/>
    <m/>
    <s v="No Points"/>
    <s v="Online"/>
    <s v="Complete"/>
    <s v=""/>
    <n v="12"/>
    <x v="1"/>
  </r>
  <r>
    <s v="SSF-00004325"/>
    <s v="Fire Detection Impairment (7 day max duration)"/>
    <s v="Will Ratelle"/>
    <s v="Issued"/>
    <s v="2/3/2022"/>
    <s v="2/4/2022"/>
    <x v="3"/>
    <s v="GCI"/>
    <x v="2"/>
    <s v="South San Francisco"/>
    <s v="415-730-7598"/>
    <s v="Will Ratelle"/>
    <s v="wratelle@gcigc.com"/>
    <s v="South Campus - SSF42"/>
    <s v="New B42 Sewer Line Corrosion Repairs [020322 - 020422]"/>
    <s v="422323 (SSF42.2.422323), 422322 (SSF42.2.422322), 423323 (SSF42.3.423323), 421305 (SSF42.1.421305), 423322 (SSF42.3.423322)"/>
    <s v="2/3/2022 12:00 AM"/>
    <m/>
    <s v="_x000a__x000a_"/>
    <s v="Demo of existing restroom finishes and repair of existing piping at mens bathroom locations"/>
    <s v="s16080877"/>
    <s v="Will Ratelle"/>
    <m/>
    <s v="No"/>
    <s v="RA"/>
    <s v="No"/>
    <s v="No"/>
    <s v="No"/>
    <s v="Yes"/>
    <m/>
    <s v="No points"/>
    <s v="Online"/>
    <s v="Complete"/>
    <s v="Leo Carrio (Siemens)"/>
    <n v="8"/>
    <x v="1"/>
  </r>
  <r>
    <s v="SSF-00004322"/>
    <s v="Fire Detection Impairment (7 day max duration)"/>
    <s v="colin hellmuth"/>
    <s v="Issued"/>
    <s v="2/7/2022"/>
    <s v="2/11/2022"/>
    <x v="3"/>
    <s v="GCI"/>
    <x v="2"/>
    <s v="South San Francisco"/>
    <s v="415-470-6462"/>
    <s v="colin hellmuth"/>
    <s v="chellmuth@gcigc.com"/>
    <s v="South Campus - SSF43"/>
    <s v="B43 Continuation CDA - Brazing [020722 - 021122] "/>
    <s v="penthouse"/>
    <s v="2/7/2022 12:00 AM"/>
    <m/>
    <m/>
    <s v="Sweating of copper process piping connections at 143-KP6101 Compressor unit."/>
    <s v="L16077058"/>
    <s v="Colin Hellmuth"/>
    <m/>
    <s v="No"/>
    <s v="RA"/>
    <s v="No"/>
    <s v="No"/>
    <s v="Yes"/>
    <s v="Yes"/>
    <s v="No"/>
    <s v="Disarm points (3-43,44)"/>
    <s v="Online"/>
    <s v="Complete"/>
    <s v=""/>
    <n v="12"/>
    <x v="1"/>
  </r>
  <r>
    <s v="SSF-00004321"/>
    <s v="Fire Detection Impairment (7 day max duration)"/>
    <s v="Colin Hellmuth"/>
    <s v="Issued"/>
    <s v="2/7/2022"/>
    <s v="2/11/2022"/>
    <x v="3"/>
    <s v="GCI"/>
    <x v="2"/>
    <s v="South San Francisco"/>
    <s v="4154706462"/>
    <s v="Colin Hellmuth"/>
    <s v="chellmuth@gcigc.com"/>
    <s v="South Campus - SSF41"/>
    <s v="Continuation B41 L16077058 - 21-2059 Campus CDA [020722 - 021122] "/>
    <s v="415003, 415004, 415002, 415001"/>
    <s v="2/7/2022 12:00 AM"/>
    <s v="Early morning work."/>
    <m/>
    <s v="Sweating copper plumbing fittings."/>
    <s v="L16077058"/>
    <s v="Colin Hellmuth"/>
    <m/>
    <s v="No"/>
    <s v="RA"/>
    <s v="No"/>
    <s v="No"/>
    <s v="Yes"/>
    <s v="Yes"/>
    <s v="No"/>
    <s v="(4-41 to 44, 47, 50 to 53)"/>
    <s v="Online"/>
    <s v="Complete"/>
    <s v=""/>
    <n v="12"/>
    <x v="1"/>
  </r>
  <r>
    <s v="SSF-00004320"/>
    <s v="Fire Detection Impairment (7 day max duration)"/>
    <s v="colin hellmuth"/>
    <s v="Issued"/>
    <s v="2/7/2022"/>
    <s v="2/11/2022"/>
    <x v="3"/>
    <s v="GCI"/>
    <x v="2"/>
    <s v="South San Francisco"/>
    <s v="4154706462"/>
    <s v="colin hellmuth"/>
    <s v="chellmuth@gcigc.com"/>
    <s v="Lower Campus - SSF07"/>
    <s v="Continuation B7 L16077058 - 21-2059 Campus CDA [020722 - 021122] "/>
    <s v="72505 (SSF07.2.72505)"/>
    <s v="2/7/2022 12:00 AM"/>
    <m/>
    <m/>
    <s v="Brazing new steel pipe for DCS tap."/>
    <m/>
    <s v="Colin Hellmuth"/>
    <m/>
    <s v="No"/>
    <s v="RA"/>
    <s v="No"/>
    <s v="No"/>
    <s v="Yes"/>
    <s v="Yes"/>
    <s v="No"/>
    <s v="No points"/>
    <s v="Online"/>
    <s v="Complete"/>
    <s v=""/>
    <n v="12"/>
    <x v="1"/>
  </r>
  <r>
    <s v="SSF-00004319"/>
    <s v="Fire Detection Impairment (7 day max duration)"/>
    <s v="colin hellmuth"/>
    <s v="Issued"/>
    <s v="2/7/2022"/>
    <s v="2/11/2022"/>
    <x v="3"/>
    <s v="GCI"/>
    <x v="2"/>
    <s v="South San Francisco"/>
    <s v="415-470-6462"/>
    <s v="colin hellmuth"/>
    <s v="chellmuth@gcigc.com"/>
    <s v="South Campus - SSF42"/>
    <s v="Continuation B42 Sitewide CDA [020722 - 021122] "/>
    <s v="penthouse, SSF42.4.424010"/>
    <s v="2/7/2022 12:00 AM"/>
    <m/>
    <m/>
    <s v="Construction for new compressors, concrete work, brazing, electrical work."/>
    <s v="L16077058"/>
    <s v="Colin Hellmuth"/>
    <m/>
    <s v="No"/>
    <s v="RA"/>
    <s v="No"/>
    <s v="No"/>
    <s v="Yes"/>
    <s v="Yes"/>
    <s v="No"/>
    <s v="(6-31,32)(7-48,49,51,52)"/>
    <s v="Online"/>
    <s v="Complete"/>
    <s v=""/>
    <n v="12"/>
    <x v="1"/>
  </r>
  <r>
    <s v="SSF-00004318"/>
    <s v="Fire Detection Impairment (7 day max duration)"/>
    <s v="colin hellmuth"/>
    <s v="Issued"/>
    <s v="2/7/2022"/>
    <s v="2/11/2022"/>
    <x v="3"/>
    <s v="GCI"/>
    <x v="2"/>
    <s v="South San Francisco"/>
    <s v="415-470-6462"/>
    <s v="colin hellmuth"/>
    <s v="chellmuth@gcigc.com"/>
    <s v="South Campus - SSF46"/>
    <s v="Continuation B46 CDA - Construction [020722 - 021122] "/>
    <s v="SSF46.4.464000"/>
    <s v="2/7/2022 12:00 AM"/>
    <m/>
    <m/>
    <s v="Electrical, mechanical, concrete work in conjunction with the Sitewide CDA Upgrades."/>
    <s v="L16077058"/>
    <s v="Colin Hellmuth"/>
    <m/>
    <s v="No"/>
    <s v="RA"/>
    <s v="No"/>
    <s v="No"/>
    <s v="Yes"/>
    <s v="Yes"/>
    <s v="No"/>
    <s v="No points "/>
    <s v="Offline"/>
    <s v="Complete"/>
    <s v=""/>
    <n v="12"/>
    <x v="1"/>
  </r>
  <r>
    <s v="SSF-00004317"/>
    <s v="Fire Detection Impairment (7 day max duration)"/>
    <s v="William Fette"/>
    <s v="Issued"/>
    <s v="2/7/2022"/>
    <s v="2/11/2022"/>
    <x v="3"/>
    <s v="GCI"/>
    <x v="2"/>
    <s v="South San Francisco"/>
    <s v="4156380145"/>
    <s v="William Fette"/>
    <s v="wfette@gcigc.com"/>
    <s v="South Campus - SSF41"/>
    <s v="Continuation B41 UPS Replacement Project [020722 - 021122]"/>
    <s v="414125 (SSF41.4.414125), 413145, 414045, 413125 (SSF41.3.413125), 411165 (SSF41.1.411165), 412071 (SSF41.2.412071), 412059 (SSF41.2.412059), 412010 (SSF41.2.412010), 413126 (SSF41.3.413126), 413010 (SSF41.3.413010), 413059 (SSF41.3.413059), 413071 (SSF41.3.413071), 414126 (SSF41.4.414126), 411010 (SSF41.1.411010), 411139 (SSF41.1.411139), 411169 (SSF41.1.411169), 411168 (SSF41.1.411168), 411123 (SSF41.1.411123), 411140 (SSF41.1.411140), 411150 (SSF41.1.411150), 411159 (SSF41.1.411159), 411122 (SSF41.1.411122), 412126 (SSF41.2.412126), 412145 (SSF41.2.412145), 412125 (SSF41.2.412125), 414113 (SSF41.4.414113), 414059 (SSF41.4.414059), 414010 (SSF41.4.414010)"/>
    <s v="2/7/2022 12:00 AM"/>
    <m/>
    <m/>
    <s v="Install temporary power system to transfer UPS power to regular pG&amp;E power in building 41. Replace UPS system and add 13 new ULP panels throughout building 41. Transfer power back to new UPS system and remove temporary power system. change doors at E rooms. Replace TECs and T stats feeding E rooms on 1st and 3rd floors."/>
    <s v="L16077194"/>
    <s v="William Fette"/>
    <m/>
    <s v="No"/>
    <s v="RA"/>
    <s v="No"/>
    <s v="No"/>
    <s v="Yes"/>
    <m/>
    <m/>
    <s v="F keys and loops 1 through 4. Fire watch needed. Please call security and disregard red strobes."/>
    <s v="Offline"/>
    <s v="Complete"/>
    <s v=""/>
    <n v="12"/>
    <x v="1"/>
  </r>
  <r>
    <s v="SSF-00004311"/>
    <s v="Fire Suppression Impairment (7 day max duration)"/>
    <s v="Yesi Alvarez "/>
    <s v="Issued"/>
    <s v="2/10/2022"/>
    <s v="2/10/2022"/>
    <x v="5"/>
    <s v="Siemens FLS"/>
    <x v="3"/>
    <s v="South San Francisco"/>
    <s v="510-398-3572"/>
    <s v="Jovon Turner"/>
    <s v="firesystems-d@gene.com"/>
    <s v="Mid Campus - SSF36"/>
    <s v="B36 Siemens Annual Title 19 Visual Sprinkler Inspection [021022]"/>
    <s v="All floors, All rooms"/>
    <s v="2/10/2022 12:00 AM"/>
    <m/>
    <m/>
    <s v="Siemens Annual Title 19 Sprinkler Inspection. No Audibles/Visual Signals"/>
    <s v="2002665284"/>
    <s v="Yesenia Contreras Alvarez (FLS)"/>
    <m/>
    <s v="No"/>
    <s v="RA"/>
    <s v="No"/>
    <s v="No"/>
    <s v="No"/>
    <s v="No"/>
    <m/>
    <s v="N/A"/>
    <s v="Online"/>
    <s v="Complete"/>
    <s v=""/>
    <n v="16"/>
    <x v="1"/>
  </r>
  <r>
    <s v="SSF-00004310"/>
    <s v="Fire Detection Impairment (7 day max duration)"/>
    <s v="Lawson Cook"/>
    <s v="Live"/>
    <s v="1/31/2022"/>
    <s v="2/2/2022"/>
    <x v="7"/>
    <s v="Bay City Mechanical"/>
    <x v="4"/>
    <s v="South San Francisco"/>
    <s v="6507998786"/>
    <s v="Erick Aguayo"/>
    <s v="eaguayo@domebuilds.com"/>
    <s v="Lower Campus - SSF07"/>
    <s v="New B7 Gloss [013122 - 020222]"/>
    <s v="71166 (SSF07.1.71166), 71252 (SSF07.1.71252), 71333 (SSF07.1.71333), 72508-1 (SSF07.2.72508-1), 72508-2 (SSF07.2.72508-2), 72508A (SSF07.2.72508A), 72508 (SSF07.2.72508), 72508B (SSF07.2.72508B), 72508C (SSF07.2.72508C), 72508D (SSF07.2.72508D), 72698 (SSF07.2.72698)"/>
    <s v="1/31/2022 12:00 AM"/>
    <m/>
    <s v="_x000a_"/>
    <s v="Replacing 6 pre existing control valves. Soldering to take place."/>
    <s v="G16077029"/>
    <s v="Lawson Cook"/>
    <n v="5"/>
    <s v="No"/>
    <s v="RA"/>
    <s v="No"/>
    <s v="No"/>
    <s v="No"/>
    <s v="Yes"/>
    <m/>
    <s v="(2-39,38)(3-49,48)(6- 53,54,57)(7-21,24,25 to 41,51,52)(19-34,41,42,45,46,47,48)(20-27,30,41,42,46,47,48,49,50,51)(21-3,12)(22-7,8,9,10,12,52)(29-27,37,38,40,42)"/>
    <s v="Online"/>
    <s v="Complete"/>
    <s v="Jovon Turner"/>
    <n v="7"/>
    <x v="1"/>
  </r>
  <r>
    <s v="SSF-00004306"/>
    <s v="Fire Suppression Impairment (7 day max duration)"/>
    <s v="Jose Valencia"/>
    <s v="Draft"/>
    <s v="2/4/2022"/>
    <s v="2/4/2022"/>
    <x v="3"/>
    <s v="GCI / Firestop"/>
    <x v="4"/>
    <s v="South San Francisco"/>
    <s v="415-716-8592"/>
    <s v="Jose Valencia"/>
    <s v="Jvalencia@gcigc.com"/>
    <s v="Mid Campus - SSF13"/>
    <s v="B13.3  Storage room to Microscope lab, Sprinkler Work [020422]"/>
    <s v="South San Francisco Locations (SSFLOC), Mid Campus (MC), SSF13 (SSF13), SSF13 3rd Floor (SSF13.3), 133034 (SSF13.3.133034)"/>
    <s v="2/4/2022 12:00 AM"/>
    <m/>
    <s v="All the work will be done in room 133034, on Friday 02/04"/>
    <s v="Drain down of existing sprinkler system. to safe off the sprinklers heads.  Firestop will be doing the work. Joe Pimentel is contact. 510-719-2285_x000a_Draining down the 13.3-floor riser locatd by the back stairwell. "/>
    <s v="G16077175"/>
    <s v="Jose Valencia "/>
    <m/>
    <s v="No"/>
    <s v="RA"/>
    <s v="No"/>
    <s v="No"/>
    <s v="No"/>
    <s v="No"/>
    <m/>
    <s v="Call Security to disregard white and red strobe. F-key panel (Bypass WF/TS + Horn Strobes + Door Holders)"/>
    <s v="Offline"/>
    <s v="NotScheduled"/>
    <s v=""/>
    <n v="11"/>
    <x v="1"/>
  </r>
  <r>
    <s v="SSF-00004305"/>
    <s v="Fire Detection Impairment (7 day max duration)"/>
    <s v="William Meroshnekoff "/>
    <s v="Live"/>
    <s v="1/31/2022"/>
    <s v="2/4/2022"/>
    <x v="3"/>
    <s v="GCI"/>
    <x v="4"/>
    <s v="South San Francisco"/>
    <s v="4088908225"/>
    <s v="William Meroshnekoff "/>
    <s v="meroshnw@gene.com"/>
    <s v="South Campus - SSF42"/>
    <s v="B42 Continuation CompacT &amp; CellTrio [013122 - 020422]"/>
    <s v="423125 (SSF42.3.423125)"/>
    <s v="1/31/2022 12:00 AM"/>
    <s v="Start Time 6am  End Time 2pm "/>
    <s v="Hot work will be needed for the new utilities "/>
    <s v="Selective wall demo for in-wall utilities. Running new copper piping for HW, CW and Co2, and CA"/>
    <s v="G16077197"/>
    <s v="William Meroshnekoff"/>
    <n v="5"/>
    <s v="No"/>
    <s v="RA"/>
    <s v="No"/>
    <s v="No"/>
    <s v="Yes"/>
    <s v="Yes"/>
    <s v="Yes"/>
    <s v="(7-8,9,43)"/>
    <s v="Online"/>
    <s v="Complete"/>
    <s v=""/>
    <n v="7"/>
    <x v="1"/>
  </r>
  <r>
    <s v="SSF-00004304"/>
    <s v="Fire Detection Impairment (7 day max duration)"/>
    <s v="William Meroshnekoff "/>
    <s v="Live"/>
    <s v="1/31/2022"/>
    <s v="2/4/2022"/>
    <x v="3"/>
    <s v="Decker Electric, C2B, "/>
    <x v="4"/>
    <s v="South San Francisco"/>
    <s v="4088908225"/>
    <s v="William Meroshnekoff "/>
    <s v="bmeroshnekoff@gcigc.com"/>
    <s v="South Campus - SSF42"/>
    <s v="B42 Continuation Lab for Compact [013122 - 020422]"/>
    <s v="423126 (SSF42.3.423126)"/>
    <s v="1/31/2022 12:00 AM"/>
    <s v="Start Time 6am End Time 2pm "/>
    <s v="During Hot Work Fire Watch will be continuous. "/>
    <s v="Selective Demo to Walls for New Electrical Hook-ups, Hot Work "/>
    <s v="G16077192"/>
    <s v="William Meroshnekoff"/>
    <n v="5"/>
    <s v="No"/>
    <s v="RA"/>
    <s v="No"/>
    <s v="No"/>
    <s v="Yes"/>
    <s v="Yes"/>
    <m/>
    <s v="(7-43)"/>
    <s v="Online"/>
    <s v="Complete"/>
    <s v=""/>
    <n v="7"/>
    <x v="1"/>
  </r>
  <r>
    <s v="SSF-00004302"/>
    <s v="Fire Detection Impairment (7 day max duration)"/>
    <s v="Paul E Kern"/>
    <s v="Live"/>
    <s v="1/31/2022"/>
    <s v="2/4/2022"/>
    <x v="3"/>
    <s v="GCI"/>
    <x v="4"/>
    <s v="South San Francisco"/>
    <s v="7076950936"/>
    <s v="Paul E Kern"/>
    <s v="pkern@gcigc.com"/>
    <s v="Mid Campus - SSF15"/>
    <s v="New B15, 152035 TC Expansion  [013122 - 020422]"/>
    <s v="152035 (SSF15.2.152035), 152037 (SSF15.2.152037)"/>
    <s v="1/31/2022 12:00 AM"/>
    <s v="Friday end time 17:00"/>
    <m/>
    <s v="B15 Demolition: remove drywall, lighting, electrical and utilities as needed. Solder copper piping for safe off and reconfiguration of utilities_x000a__x000a_"/>
    <s v="G16077209"/>
    <s v="Paul Kern"/>
    <n v="5"/>
    <s v="No"/>
    <s v="RA"/>
    <s v="No"/>
    <s v="No"/>
    <s v="No"/>
    <s v="Yes"/>
    <m/>
    <s v="(19-40)"/>
    <s v="Online"/>
    <s v="Complete"/>
    <s v="Jovon Turner"/>
    <n v="7"/>
    <x v="1"/>
  </r>
  <r>
    <s v="SSF-00004301"/>
    <s v="Fire Detection Impairment (7 day max duration)"/>
    <s v="Nate Farey"/>
    <s v="Live"/>
    <s v="1/31/2022"/>
    <s v="2/4/2022"/>
    <x v="3"/>
    <s v="GCI"/>
    <x v="4"/>
    <s v="South San Francisco"/>
    <s v="415-531-5168"/>
    <s v="Jacob Brown"/>
    <s v="Jbrown@gcigc.com"/>
    <s v="Mid Campus - SSF14, Mid Campus - SSF15"/>
    <s v="Continuation - B14/B15 Sterilizer &amp; Abator Replacement [013122 - 020422]"/>
    <s v="141193 (SSF14.1.141193), 154030 (SSF15.4.154030)"/>
    <s v="1/31/2022 12:00 AM"/>
    <s v="Same Scope - Continuing in 4th Floor Lab."/>
    <s v="1/24/22: Nothing additional added since room 154030 was added to last permit. This is a simple continuation request that I believe does not require a rewalk. _x000a__x000a_Previous Note: Rewalk, added B15 Rm 154030. - yesi"/>
    <s v="Upgrading &amp; replacing sterilizer &amp; abator. resizing airline.  _x000a_"/>
    <m/>
    <s v="Nathan Farey"/>
    <n v="5"/>
    <s v="No"/>
    <s v="RA"/>
    <s v="No"/>
    <s v="No"/>
    <s v="Yes"/>
    <s v="Yes"/>
    <m/>
    <s v="(2-7,10,14)(6-6)(20-28) (24-24 to 27, 34, 35, 60)"/>
    <s v="Online"/>
    <s v="Complete"/>
    <s v=""/>
    <n v="7"/>
    <x v="1"/>
  </r>
  <r>
    <s v="SSF-00004297"/>
    <s v="Fire Detection Impairment (7 day max duration)"/>
    <s v="Pablo Villalobos"/>
    <s v="Live"/>
    <s v="1/31/2022"/>
    <s v="2/4/2022"/>
    <x v="2"/>
    <s v="Core Construction"/>
    <x v="4"/>
    <s v="South San Francisco"/>
    <s v="415 730-6904"/>
    <s v="Pablo Villalobos"/>
    <s v="abaca@c2bandassociates.com"/>
    <s v="Lower Campus - SSF05"/>
    <s v="B5 Continuation QC AAT BSC Replacement [013122 - 020422]"/>
    <s v="5886A (SSF05.2.5886A), 5881 (SSF05.2.5881), 5881-C (SSF05.2.5881-C), 5881-B (SSF05.2.5881-B), 5881-A (SSF05.2.5881-A), 5887 (SSF05.2.5887), 5883 (SSF05.2.5883), 5883A (SSF05.2.5883A), 5886 (SSF05.2.5886), 5883B (SSF05.2.5883B), 5883C (SSF05.2.5883C), 5887B (SSF05.2.5887B)"/>
    <s v="1/31/2022 12:00 AM"/>
    <m/>
    <m/>
    <s v="Remove and Replace 15 BSCs and associated services (Air &amp; Vacuum Hot Work) Remove and Replace Flooring and Patch and Paint Labs."/>
    <s v="G16077161"/>
    <s v="Pablo Villalobos"/>
    <n v="5"/>
    <s v="No"/>
    <s v="RA"/>
    <s v="No"/>
    <s v="Yes"/>
    <s v="Yes"/>
    <s v="Yes"/>
    <m/>
    <s v="No Points"/>
    <s v="Online"/>
    <s v="Complete"/>
    <s v=""/>
    <n v="7"/>
    <x v="1"/>
  </r>
  <r>
    <s v="SSF-00004294"/>
    <s v="Fire Suppression Impairment (7 day max duration)"/>
    <s v="Odilon Valencia"/>
    <s v="Issued"/>
    <s v="1/31/2022"/>
    <s v="2/4/2022"/>
    <x v="4"/>
    <s v="XLC / ECO Fire Sprinkler"/>
    <x v="4"/>
    <s v="South San Francisco"/>
    <s v="9254811082"/>
    <s v="Odilon Valencia"/>
    <s v="ovalencia@xlconstruction.com"/>
    <s v="Upper Campus - SSF26"/>
    <s v="B26 Continuation Sprinkler System Drain Down [013122 - 020422]"/>
    <s v="SSF26 3rd Floor (SSF26.3)"/>
    <s v="1/31/2022 12:00 AM"/>
    <m/>
    <m/>
    <s v="Fire sprinkler drain down required to work on the system."/>
    <s v=" B16077076"/>
    <s v="James Spencer"/>
    <m/>
    <s v="No"/>
    <s v="RA"/>
    <s v="No"/>
    <s v="No"/>
    <s v="Yes"/>
    <s v="No"/>
    <m/>
    <s v="Call Security to disregard white and red strobe &amp; F-key panel, Disarm H/S + WF/TS, MOP Needed"/>
    <s v="Offline"/>
    <s v="Complete"/>
    <s v=""/>
    <n v="7"/>
    <x v="1"/>
  </r>
  <r>
    <s v="SSF-00004293"/>
    <s v="Fire Suppression Impairment (7 day max duration)"/>
    <s v="Odilon Valencia"/>
    <s v="Issued"/>
    <s v="1/31/2022"/>
    <s v="2/4/2022"/>
    <x v="4"/>
    <s v="XLC / ECO FIRE SPRINKLER /"/>
    <x v="4"/>
    <s v="South San Francisco"/>
    <s v="9254811082"/>
    <s v="Odilon Valencia"/>
    <s v="ovalencia@xlconstruction.com"/>
    <s v="Upper Campus - SSF25"/>
    <s v="B25 Drain Continuation 1st &amp; 2nd floors [013122 - 020422]"/>
    <s v="SSF25 1st Floor (SSF25.1), SSF25 2nd Floor (SSF25.2)"/>
    <s v="1/31/2022 12:00 AM"/>
    <m/>
    <m/>
    <s v="FIRE SPRINKLER DRAIN DOWN IN B25 1ST AND 2ND FLOOR FOR RECONFIGURATION OF SPRINKLER HEADS. WILL FILL SYSTEM DAILY AT THE END OF EACH WORKDAY"/>
    <s v="B16077140 "/>
    <s v="James Spencer"/>
    <m/>
    <s v="No"/>
    <s v="RA"/>
    <s v="No"/>
    <s v="No"/>
    <s v="Yes"/>
    <s v="No"/>
    <m/>
    <s v="Call Security to disregard white and red strobe &amp; F-key panel, F-Key WF/TS + HS)"/>
    <s v="Offline"/>
    <s v="Complete"/>
    <s v=""/>
    <n v="7"/>
    <x v="1"/>
  </r>
  <r>
    <s v="SSF-00004292"/>
    <s v="Fire Detection Impairment (7 day max duration)"/>
    <s v="Odilon Valencia"/>
    <s v="Live"/>
    <s v="1/31/2022"/>
    <s v="2/4/2022"/>
    <x v="4"/>
    <s v="XLC"/>
    <x v="4"/>
    <s v="South San Francisco"/>
    <s v="9254811082"/>
    <s v="Odilon Valencia"/>
    <s v="ovalencia@xlconstruction.com"/>
    <s v="Upper Campus - SSF26"/>
    <s v="B26 Continuation Ground to 3rd floor [013122 - 020422]"/>
    <s v="SSF26 3rd Floor (SSF26.3), SSF26 2nd Floor (SSF26.2), SSF26 1st Floor (SSF26.1)"/>
    <s v="1/31/2022 12:00 AM"/>
    <m/>
    <m/>
    <s v="Demolition: Walls, Ceiling grid, duct work, plumbing, electrical"/>
    <s v=" B16077076"/>
    <s v="James Spencer"/>
    <n v="5"/>
    <s v="No"/>
    <s v="RA"/>
    <s v="No"/>
    <s v="No"/>
    <s v="Yes"/>
    <s v="Yes"/>
    <m/>
    <s v="(Loops 1-3)"/>
    <s v="Online"/>
    <s v="Complete"/>
    <s v=""/>
    <n v="7"/>
    <x v="1"/>
  </r>
  <r>
    <s v="SSF-00004291"/>
    <s v="Fire Detection Impairment (7 day max duration)"/>
    <s v="Odilon Valencia"/>
    <s v="Live"/>
    <s v="1/31/2022"/>
    <s v="2/4/2022"/>
    <x v="4"/>
    <s v="XLC"/>
    <x v="4"/>
    <s v="South San Francisco"/>
    <s v="9254811082"/>
    <s v="Odilon Valencia"/>
    <s v="ovalencia@xlconstruction.com"/>
    <s v="Upper Campus - SSF25"/>
    <s v="B25 Continuation Ground to 2nd floors [013122 - 020422]"/>
    <s v="SSF25 1st Floor (SSF25.1), SSF25 2nd Floor (SSF25.2), SSF25 GROUND FLOOR (SSF25.0)"/>
    <s v="1/31/2022 12:00 AM"/>
    <m/>
    <m/>
    <s v="Demolition: walls, ceiling grid, Duct work, plumbing, electrical"/>
    <s v="B16077140 / B16077076"/>
    <s v="James Spencer"/>
    <n v="5"/>
    <s v="No"/>
    <s v="RA"/>
    <s v="No"/>
    <s v="No"/>
    <s v="Yes"/>
    <s v="Yes"/>
    <m/>
    <s v="(Loops 1 &amp; 2)"/>
    <s v="Online"/>
    <s v="Complete"/>
    <s v=""/>
    <n v="7"/>
    <x v="1"/>
  </r>
  <r>
    <s v="SSF-00004289"/>
    <s v="Fire Detection Impairment (7 day max duration)"/>
    <s v="Nate Farey"/>
    <s v="Live"/>
    <s v="1/31/2022"/>
    <s v="2/4/2022"/>
    <x v="3"/>
    <s v="GCI"/>
    <x v="4"/>
    <s v="South San Francisco"/>
    <s v="4158024479"/>
    <s v="Nate Farey"/>
    <s v="nfarey@gcigc.com"/>
    <s v="South Campus - SSF41"/>
    <s v="New B41, 413042 Mass Spec Install [013122 - 020422]"/>
    <s v="413042 (SSF41.3.413042)"/>
    <s v="1/31/2022 12:00 AM"/>
    <m/>
    <m/>
    <s v="Adding utilities for (N) Mass Spec in Lab 413042"/>
    <s v="G16077244"/>
    <s v="Nathan Farey"/>
    <n v="5"/>
    <s v="No"/>
    <s v="RA"/>
    <s v="No"/>
    <m/>
    <s v="No"/>
    <s v="Yes"/>
    <m/>
    <s v="(3-7,18)"/>
    <s v="Online"/>
    <s v="Complete"/>
    <s v="Jovon Turner"/>
    <n v="7"/>
    <x v="1"/>
  </r>
  <r>
    <s v="SSF-00004288"/>
    <s v="Fire Detection Impairment (7 day max duration)"/>
    <s v="Will Ratelle"/>
    <s v="Live"/>
    <s v="1/31/2022"/>
    <s v="2/4/2022"/>
    <x v="3"/>
    <s v="GCI"/>
    <x v="4"/>
    <s v="South San Francisco"/>
    <s v="415-730-7598"/>
    <s v="Will Ratelle"/>
    <s v="wratelle@gcigc.com"/>
    <s v="South Campus - SSF42"/>
    <s v="Continuation B42 1st Floor Conference Room Improvements [013122 - 020422]"/>
    <s v="SSF42 1st Floor (SSF42.1), 421110 (SSF42.1.421110), 421132 (SSF42.1.421132), 421133 (SSF42.1.421133), 421101 (SSF42.1.421101), 421128 (SSF42.1.421128), 421211 (SSF42.1.421211), 421120 (SSF42.1.421120), 421145 (SSF42.1.421145), 421105 (SSF42.1.421105), 421135 (SSF42.1.421135), 421141 (SSF42.1.421141), 421140 (SSF42.1.421140)"/>
    <s v="1/31/2022 12:00 AM"/>
    <m/>
    <s v="_x000a__x000a_"/>
    <s v="Demo of existing conference rooms, restrooms and break area.  Area will be re-designed and updated finishes installed throughout these areas.  All rooms to be demo'd and surrounding corridors and open spaces."/>
    <s v="L16077112"/>
    <s v="Will Ratelle"/>
    <n v="5"/>
    <s v="No"/>
    <s v="RA"/>
    <s v="No"/>
    <s v="No"/>
    <s v="Yes"/>
    <s v="No"/>
    <m/>
    <s v="(2-2 to 18, 23 to 27,31), (3-3, 4, 5, 8)"/>
    <s v="Online"/>
    <s v="Complete"/>
    <s v=""/>
    <n v="7"/>
    <x v="1"/>
  </r>
  <r>
    <s v="SSF-00004283"/>
    <s v="Fire Detection Impairment (7 day max duration)"/>
    <s v="Sean Peradotto"/>
    <s v="Live"/>
    <s v="1/31/2022"/>
    <s v="2/4/2022"/>
    <x v="3"/>
    <s v="GCI"/>
    <x v="4"/>
    <s v="South San Francisco"/>
    <s v="415-271-4571"/>
    <s v="Sean Peradotto"/>
    <s v="speradotto@gcigc.com"/>
    <s v="Mid Campus - SSF14"/>
    <s v="B14.4 Continuation Office Space Upgrades [013122 - 020422]"/>
    <s v="144190 (SSF14.4.144190), 144192 (SSF14.4.144192)"/>
    <s v="1/31/2022 12:00 AM"/>
    <m/>
    <m/>
    <s v="B14.4 Office upgrades. Rework of electrical, Av and removal of strobe. Install of new carpet, drywall and paint "/>
    <m/>
    <s v="Sean Peradotto"/>
    <n v="5"/>
    <s v="No"/>
    <s v="RA"/>
    <s v="No"/>
    <s v="No"/>
    <s v="Yes"/>
    <s v="No"/>
    <m/>
    <s v="(5-10,26)"/>
    <s v="Online"/>
    <s v="Complete"/>
    <s v=""/>
    <n v="7"/>
    <x v="1"/>
  </r>
  <r>
    <s v="SSF-00004282"/>
    <s v="Fire Detection Impairment (7 day max duration)"/>
    <s v="Sean Peradotto"/>
    <s v="Issued"/>
    <s v="2/7/2022"/>
    <s v="2/11/2022"/>
    <x v="3"/>
    <s v="GCI"/>
    <x v="4"/>
    <s v="South San Francisco"/>
    <s v="4152714571"/>
    <s v="Sean Peradotto"/>
    <s v="speradotto@gcigc.com"/>
    <s v="Mid Campus - SSF15"/>
    <s v="B15.4 Continuation Modular Robotics [020722 - 021122]"/>
    <s v="154034 (SSF15.4.154034), 154000 (SSF15.4.154000)"/>
    <s v="2/7/2022 12:00 AM"/>
    <m/>
    <m/>
    <s v="Lab remodel, Demo, rework of electrical, HVAC , Plumbing. Install of new casework, flooring and lab equipment._x000a_Revised addition: installing/ soldering of cooper piping above ceiling in hallway of 154000"/>
    <s v="G16077164"/>
    <s v="Sean Peradotto"/>
    <m/>
    <s v="No"/>
    <s v="RA"/>
    <s v="No"/>
    <s v="No"/>
    <s v="Yes"/>
    <m/>
    <s v="Yes"/>
    <s v="(5-13)(20-28)(24-1 to 3,28, 29 to 32,35,37,38,39,40,50,58,59)"/>
    <s v="Offline"/>
    <s v="Complete"/>
    <s v=""/>
    <n v="14"/>
    <x v="1"/>
  </r>
  <r>
    <s v="SSF-00004271"/>
    <s v="Fire Detection Impairment (7 day max duration)"/>
    <s v="Anthony Garcia"/>
    <s v="Issued"/>
    <s v="2/7/2022"/>
    <s v="2/11/2022"/>
    <x v="3"/>
    <s v="GCI"/>
    <x v="5"/>
    <s v="South San Francisco"/>
    <s v="4158477158"/>
    <s v="Anthony Garcia"/>
    <s v="agarcia@gcigc.com"/>
    <s v="Mid Campus - SSF12"/>
    <s v="Continuation - B12.4 FACS Lab [020722 - 021122]"/>
    <s v="SSF12 (SSF12), South San Francisco Locations (SSFLOC), SSF12 4th Floor (SSF12.4), Mid Campus (MC), 12431 (SSF12.4.12431), 12435.3 (SSF12.4.12435.3), 12435.4 (SSF12.4.12435.4), 12435 (SSF12.4.12435), 12436.1 (SSF12.4.12436.1), 12435.1 (SSF12.4.12435.1), 12435.2 (SSF12.4.12435.2), 12436.4 (SSF12.4.12436.4), 12436.3 (SSF12.4.12436.3), 12436 (SSF12.4.12436), 12438.3 (SSF12.4.12438.3), 12438 (SSF12.4.12438), 12438.4 (SSF12.4.12438.4), 12436.2 (SSF12.4.12436.2), 12439 (SSF12.4.12439), 12438.2 (SSF12.4.12438.2), 12438.1 (SSF12.4.12438.1)"/>
    <s v="2/7/2022 12:00 AM"/>
    <s v="We would like to request the impairment to run continuously Monday - Friday "/>
    <s v="We will like this fire impediment to run 24hrs. we have crews working during the day and during the night. and stop the fire impairment on Friday 02.11 at 14:00. Thanks, "/>
    <s v="B12.4 FACS Lab: Demo of the lab walls, flooring, ceiling, HVAC, and MEP in wall and ceiling rough-ins. Build back lab with the new configuration. All new HVAC, MEP above ceiling and in-wall. Install new drywall, paint, trim, flooring, and casework. "/>
    <s v="L16077159"/>
    <s v="Jose Valencia "/>
    <m/>
    <s v="No"/>
    <s v="RA"/>
    <s v="No"/>
    <s v="Yes"/>
    <s v="Yes"/>
    <s v="Yes"/>
    <m/>
    <s v="(6-129, 130, 131, 136,149, 154 to 158, 160, 161,164 to 172, 174 to 183,185 to 192, 194, 195, 197, 199, 200, 201,203, 204)"/>
    <s v="Online"/>
    <s v="Complete"/>
    <s v=""/>
    <n v="17"/>
    <x v="1"/>
  </r>
  <r>
    <s v="SSF-00004270"/>
    <s v="Fire Detection Impairment (7 day max duration)"/>
    <s v="Anthony Garcia"/>
    <s v="Live"/>
    <s v="1/31/2022"/>
    <s v="2/4/2022"/>
    <x v="3"/>
    <s v="GCI"/>
    <x v="5"/>
    <s v="South San Francisco"/>
    <s v="4158477158"/>
    <s v="Anthony Garcia"/>
    <s v="agarcia@gcigc.com"/>
    <s v="Mid Campus - SSF12"/>
    <s v="Continuous - B12.4 FACS Lab [013122 - 020422]"/>
    <s v="SSF12 (SSF12), South San Francisco Locations (SSFLOC), SSF12 4th Floor (SSF12.4), Mid Campus (MC), 12431 (SSF12.4.12431), 12435.3 (SSF12.4.12435.3), 12435.4 (SSF12.4.12435.4), 12435 (SSF12.4.12435), 12436.1 (SSF12.4.12436.1), 12435.1 (SSF12.4.12435.1), 12435.2 (SSF12.4.12435.2), 12436.4 (SSF12.4.12436.4), 12436.3 (SSF12.4.12436.3), 12436 (SSF12.4.12436), 12438.3 (SSF12.4.12438.3), 12438 (SSF12.4.12438), 12438.4 (SSF12.4.12438.4), 12436.2 (SSF12.4.12436.2), 12439 (SSF12.4.12439), 12438.2 (SSF12.4.12438.2), 12438.1 (SSF12.4.12438.1)"/>
    <s v="1/31/2022 12:00 AM"/>
    <s v="We would like to request the impairment to run continuously Monday - Friday "/>
    <s v="We will like this fire impediment to run 24hrs. we have crews working during the day and during the night. and stop the fire impairment on Friday 02.04 at 14:00. Thanks, "/>
    <s v="B12.4 FACS Lab: Demo of the lab walls, flooring, ceiling, HVAC, and MEP in wall and ceiling rough-ins. Build back lab with the new configuration. All new HVAC, MEP above ceiling and in-wall. Install new drywall, paint, trim, flooring, and casework. "/>
    <s v="L16077159"/>
    <s v="Jose Valencia "/>
    <n v="5"/>
    <s v="No"/>
    <s v="RA"/>
    <s v="No"/>
    <s v="Yes"/>
    <s v="Yes"/>
    <s v="Yes"/>
    <m/>
    <s v="(6-129, 130, 131, 136,149, 154 to 158, 160, 161,164 to 172, 174 to 183,185 to 192, 194, 195, 197, 199, 200, 201,203, 204)"/>
    <s v="Online"/>
    <s v="Complete"/>
    <s v=""/>
    <n v="10"/>
    <x v="1"/>
  </r>
  <r>
    <s v="SSF-00004265"/>
    <s v="Fire Detection Impairment (7 day max duration)"/>
    <s v="William Fette"/>
    <s v="Live"/>
    <s v="1/31/2022"/>
    <s v="2/4/2022"/>
    <x v="3"/>
    <s v="GCI"/>
    <x v="5"/>
    <s v="South San Francisco"/>
    <s v="4156380145"/>
    <s v="William Fette"/>
    <s v="wfette@gcigc.com"/>
    <s v="South Campus - SSF41"/>
    <s v="Continuation B41 UPS Replacement Project [013122 - 020422]"/>
    <s v="414125 (SSF41.4.414125), 413145, 414045, 413125 (SSF41.3.413125), 411165 (SSF41.1.411165), 412071 (SSF41.2.412071), 412059 (SSF41.2.412059), 412010 (SSF41.2.412010), 413126 (SSF41.3.413126), 413010 (SSF41.3.413010), 413059 (SSF41.3.413059), 413071 (SSF41.3.413071), 414126 (SSF41.4.414126), 411010 (SSF41.1.411010), 411139 (SSF41.1.411139), 411169 (SSF41.1.411169), 411168 (SSF41.1.411168), 411123 (SSF41.1.411123), 411140 (SSF41.1.411140), 411150 (SSF41.1.411150), 411159 (SSF41.1.411159), 411122 (SSF41.1.411122), 412126 (SSF41.2.412126), 412145 (SSF41.2.412145), 412125 (SSF41.2.412125), 414113 (SSF41.4.414113), 414059 (SSF41.4.414059), 414010 (SSF41.4.414010)"/>
    <s v="1/31/2022 12:00 AM"/>
    <m/>
    <m/>
    <s v="Install temporary power system to transfer UPS power to regular pG&amp;E power in building 41. Replace UPS system and add 13 new ULP panels throughout building 41. Transfer power back to new UPS system and remove temporary power system. change doors at E rooms. Replace TECs and T stats feeding E rooms on 1st and 3rd floors."/>
    <s v="L16077194"/>
    <s v="William Fette"/>
    <n v="5"/>
    <s v="No"/>
    <s v="RA"/>
    <s v="No"/>
    <s v="No"/>
    <s v="Yes"/>
    <m/>
    <m/>
    <s v="F keys and loops 1 through 4. Fire watch needed. Please call security and disregard red strobes."/>
    <s v="Offline"/>
    <s v="Complete"/>
    <s v=""/>
    <n v="10"/>
    <x v="1"/>
  </r>
  <r>
    <s v="SSF-00004260"/>
    <s v="Fire Detection Impairment (7 day max duration)"/>
    <s v="Anthony Garcia"/>
    <s v="Issued"/>
    <s v="2/7/2022"/>
    <s v="2/11/2022"/>
    <x v="3"/>
    <s v="GCI"/>
    <x v="5"/>
    <s v="South San Francisco"/>
    <s v="4158477158"/>
    <s v="Anthony Garcia"/>
    <s v="agarcia@gcigc.com"/>
    <s v="Mid Campus - SSF12"/>
    <s v="Continuation B12 EF Replacement Project [020722 - 021122]"/>
    <s v="B12 Roof"/>
    <s v="2/7/2022 12:00 AM"/>
    <m/>
    <m/>
    <s v=" B12 EF Replacement Project: The project will be replacing the existing EF located on the roof with new Exhaust Fans. Hot work will be required"/>
    <s v="G16077183"/>
    <s v="Jose Valencia "/>
    <m/>
    <s v="No"/>
    <s v="RA"/>
    <s v="No"/>
    <s v="No"/>
    <s v="Yes"/>
    <s v="Yes"/>
    <m/>
    <s v="No points "/>
    <s v="Online"/>
    <s v="Complete"/>
    <s v=""/>
    <n v="17"/>
    <x v="1"/>
  </r>
  <r>
    <s v="SSF-00004259"/>
    <s v="Fire Detection Impairment (7 day max duration)"/>
    <s v="Anthony Garcia"/>
    <s v="Live"/>
    <s v="1/31/2022"/>
    <s v="2/4/2022"/>
    <x v="3"/>
    <s v="GCI"/>
    <x v="5"/>
    <s v="South San Francisco"/>
    <s v="4158477158"/>
    <s v="Anthony Garcia"/>
    <s v="agarcia@gcigc.com"/>
    <s v="Mid Campus - SSF12"/>
    <s v="Continuation B12 EF Replacement Project [013122 - 020422]"/>
    <s v="B12 Roof"/>
    <s v="1/31/2022 12:00 AM"/>
    <m/>
    <m/>
    <s v=" B12 EF Replacement Project: The project will be replacing the existing EF located on the roof with new Exhaust Fans. Hot work will be required"/>
    <s v="G16077183"/>
    <s v="Jose Valencia "/>
    <n v="5"/>
    <s v="No"/>
    <s v="RA"/>
    <s v="No"/>
    <s v="No"/>
    <s v="Yes"/>
    <s v="Yes"/>
    <m/>
    <s v="No points "/>
    <s v="Online"/>
    <s v="Complete"/>
    <s v=""/>
    <n v="10"/>
    <x v="1"/>
  </r>
  <r>
    <s v="SSF-00004258"/>
    <s v="Fire Detection Impairment (7 day max duration)"/>
    <s v="David Cooper"/>
    <s v="Issued"/>
    <s v="2/7/2022"/>
    <s v="2/11/2022"/>
    <x v="3"/>
    <s v="GCI General Contractors"/>
    <x v="5"/>
    <s v="South San Francisco"/>
    <s v="4155172240"/>
    <s v="David Cooper"/>
    <s v="dcooper@gcigc.com"/>
    <s v="Mid Campus - SSF10"/>
    <s v="Continuation B10 NMR Project: 21-2001  [020722 - 021122]"/>
    <s v="10123 (SSF10.1.10123), 10159 (SSF10.1.10159), 10161 (SSF10.1.10161), 10162 (SSF10.1.10162), 10168 (SSF10.1.10168), 10165 (SSF10.1.10165), 10160 (SSF10.1.10160), 10166 (SSF10.1.10166), 10167 (SSF10.1.10167), 10167A (SSF10.1.10167A), 10164 (SSF10.1.10164), 10170 (SSF10.1.10170), 10171 (SSF10.1.10171), 10173 (SSF10.1.10173), 10176 (SSF10.1.10176), 10175 (SSF10.1.10175), 10172A (SSF10.1.10172A), 10172B (SSF10.1.10172B), 10177 (SSF10.1.10177), 10177A (SSF10.1.10177A), 10174 (SSF10.1.10174), 10154 (SSF10.1.10154), 10157 (SSF10.1.10157), 10155 (SSF10.1.10155), 10158 (SSF10.1.10158)"/>
    <s v="2/7/2022 12:00 AM"/>
    <m/>
    <m/>
    <s v="Demo work conducted in area. Includes dust generation and demo. Demo of existing concrete walls, ceilings, walls, utilities, floors etc. Hot work as needed. "/>
    <s v="L16077083"/>
    <s v="Jose Valencia "/>
    <m/>
    <s v="No"/>
    <s v="RA"/>
    <s v="No"/>
    <s v="No"/>
    <s v="Yes"/>
    <m/>
    <m/>
    <s v="(1-1,2, 25 to 29, 52 to 61,67 to 69, 75,77,88,91,94, 96 to 104,123,124,141 to 143, 146 to 149,161 to 175, 188,189,192,193)"/>
    <s v="Online"/>
    <s v="Complete"/>
    <s v=""/>
    <n v="17"/>
    <x v="1"/>
  </r>
  <r>
    <s v="SSF-00004257"/>
    <s v="Fire Detection Impairment (7 day max duration)"/>
    <s v="David Cooper"/>
    <s v="Live"/>
    <s v="1/31/2022"/>
    <s v="2/4/2022"/>
    <x v="3"/>
    <s v="GCI General Contractors"/>
    <x v="5"/>
    <s v="South San Francisco"/>
    <s v="4155172240"/>
    <s v="David Cooper"/>
    <s v="dcooper@gcigc.com"/>
    <s v="Mid Campus - SSF10"/>
    <s v="Continuation B10 NMR Project: 21-2001  [013122 - 020422]"/>
    <s v="10123 (SSF10.1.10123), 10159 (SSF10.1.10159), 10161 (SSF10.1.10161), 10162 (SSF10.1.10162), 10168 (SSF10.1.10168), 10165 (SSF10.1.10165), 10160 (SSF10.1.10160), 10166 (SSF10.1.10166), 10167 (SSF10.1.10167), 10167A (SSF10.1.10167A), 10164 (SSF10.1.10164), 10170 (SSF10.1.10170), 10171 (SSF10.1.10171), 10173 (SSF10.1.10173), 10176 (SSF10.1.10176), 10175 (SSF10.1.10175), 10172A (SSF10.1.10172A), 10172B (SSF10.1.10172B), 10177 (SSF10.1.10177), 10177A (SSF10.1.10177A), 10174 (SSF10.1.10174), 10154 (SSF10.1.10154), 10157 (SSF10.1.10157), 10155 (SSF10.1.10155), 10158 (SSF10.1.10158)"/>
    <s v="1/31/2022 12:00 AM"/>
    <m/>
    <m/>
    <s v="Demo work conducted in area. Includes dust generation and demo. Demo of existing concrete walls, ceilings, walls, utilities, floors etc. Hot work as needed. "/>
    <s v="L16077083"/>
    <s v="Jose Valencia "/>
    <n v="5"/>
    <s v="No"/>
    <s v="RA"/>
    <s v="No"/>
    <s v="No"/>
    <s v="Yes"/>
    <m/>
    <m/>
    <s v="(1-1,2, 25 to 29, 52 to 61,67 to 69, 75,77,88,91,94, 96 to 104,123,124,141 to 143, 146 to 149,161 to 175, 188,189,192,193)"/>
    <s v="Online"/>
    <s v="Complete"/>
    <s v=""/>
    <n v="10"/>
    <x v="1"/>
  </r>
  <r>
    <s v="SSF-00004242"/>
    <s v="Fire Detection Impairment (7 day max duration)"/>
    <s v="David Miller"/>
    <s v="Issued"/>
    <s v="2/3/2022"/>
    <s v="2/3/2022"/>
    <x v="0"/>
    <s v="HPM Systems"/>
    <x v="7"/>
    <s v="South San Francisco"/>
    <s v="650-737-2167"/>
    <s v="Gary Seto"/>
    <s v="davemill@gene.com"/>
    <s v="South Campus - SSF43"/>
    <s v="Continuation B43 Gas Sensor Maintenance [020322]"/>
    <s v="SSF43 1st Floor (SSF43.1)"/>
    <s v="2/3/2022 12:00 AM"/>
    <m/>
    <m/>
    <s v="Maintenance of Multiple Gas Sensors"/>
    <s v="2002665561 plus 87"/>
    <s v="SSFPermits"/>
    <m/>
    <s v="No"/>
    <s v="RA"/>
    <s v="No"/>
    <s v="No"/>
    <s v="Yes"/>
    <s v="No"/>
    <m/>
    <s v="Disarms: LEL (4-4,5,19,22,28)"/>
    <s v="Online"/>
    <s v="Complete"/>
    <s v=""/>
    <n v="15"/>
    <x v="1"/>
  </r>
  <r>
    <s v="SSF-00004239"/>
    <s v="Fire Detection Impairment (7 day max duration)"/>
    <s v="colin hellmuth"/>
    <s v="Live"/>
    <s v="1/31/2022"/>
    <s v="2/4/2022"/>
    <x v="3"/>
    <s v="GCI"/>
    <x v="7"/>
    <s v="South San Francisco"/>
    <s v="415-470-6462"/>
    <s v="colin hellmuth"/>
    <s v="chellmuth@gcigc.com"/>
    <s v="South Campus - SSF43"/>
    <s v="B43 Continuation CDA - Brazing [013122 - 020422]"/>
    <s v="penthouse"/>
    <s v="1/31/2022 12:00 AM"/>
    <m/>
    <m/>
    <s v="Sweating of copper process piping connections at 143-KP6101 Compressor unit."/>
    <s v="L16077058"/>
    <s v="Colin Hellmuth"/>
    <n v="5"/>
    <s v="No"/>
    <s v="RA"/>
    <s v="No"/>
    <s v="No"/>
    <s v="Yes"/>
    <s v="Yes"/>
    <s v="No"/>
    <s v="Disarm points (3-43,44)"/>
    <s v="Online"/>
    <s v="Complete"/>
    <s v=""/>
    <n v="12"/>
    <x v="1"/>
  </r>
  <r>
    <s v="SSF-00004238"/>
    <s v="Fire Detection Impairment (7 day max duration)"/>
    <s v="Colin Hellmuth"/>
    <s v="Live"/>
    <s v="1/31/2022"/>
    <s v="2/4/2022"/>
    <x v="3"/>
    <s v="GCI"/>
    <x v="7"/>
    <s v="South San Francisco"/>
    <s v="4154706462"/>
    <s v="Colin Hellmuth"/>
    <s v="chellmuth@gcigc.com"/>
    <s v="South Campus - SSF41"/>
    <s v="Continuation B41 L16077058 - 21-2059 Campus CDA [013122 - 020422]"/>
    <s v="415003, 415004, 415002, 415001"/>
    <s v="1/31/2022 12:00 AM"/>
    <s v="Early morning work."/>
    <m/>
    <s v="Sweating copper plumbing fittings."/>
    <s v="L16077058"/>
    <s v="Colin Hellmuth"/>
    <n v="5"/>
    <s v="No"/>
    <s v="RA"/>
    <s v="No"/>
    <s v="No"/>
    <s v="Yes"/>
    <s v="Yes"/>
    <s v="No"/>
    <s v="(4-41 to 44, 47, 50 to 53)"/>
    <s v="Online"/>
    <s v="Complete"/>
    <s v=""/>
    <n v="12"/>
    <x v="1"/>
  </r>
  <r>
    <s v="SSF-00004237"/>
    <s v="Fire Detection Impairment (7 day max duration)"/>
    <s v="colin hellmuth"/>
    <s v="Live"/>
    <s v="1/31/2022"/>
    <s v="2/4/2022"/>
    <x v="3"/>
    <s v="GCI"/>
    <x v="7"/>
    <s v="South San Francisco"/>
    <s v="4154706462"/>
    <s v="colin hellmuth"/>
    <s v="chellmuth@gcigc.com"/>
    <s v="Lower Campus - SSF07"/>
    <s v="Continuation B7 L16077058 - 21-2059 Campus CDA [013122 - 020422]"/>
    <s v="72505 (SSF07.2.72505)"/>
    <s v="1/31/2022 12:00 AM"/>
    <m/>
    <m/>
    <s v="Brazing new steel pipe for DCS tap."/>
    <m/>
    <s v="Colin Hellmuth"/>
    <n v="5"/>
    <s v="No"/>
    <s v="RA"/>
    <s v="No"/>
    <s v="No"/>
    <s v="Yes"/>
    <s v="Yes"/>
    <s v="No"/>
    <s v="No points"/>
    <s v="Online"/>
    <s v="Complete"/>
    <s v=""/>
    <n v="12"/>
    <x v="1"/>
  </r>
  <r>
    <s v="SSF-00004236"/>
    <s v="Fire Detection Impairment (7 day max duration)"/>
    <s v="colin hellmuth"/>
    <s v="Live"/>
    <s v="1/31/2022"/>
    <s v="2/4/2022"/>
    <x v="3"/>
    <s v="GCI"/>
    <x v="7"/>
    <s v="South San Francisco"/>
    <s v="415-470-6462"/>
    <s v="colin hellmuth"/>
    <s v="chellmuth@gcigc.com"/>
    <s v="South Campus - SSF42"/>
    <s v="Continuation B42 Sitewide CDA [013122 - 020422]"/>
    <s v="penthouse, SSF42.4.424010"/>
    <s v="1/31/2022 12:00 AM"/>
    <m/>
    <m/>
    <s v="Construction for new compressors, concrete work, brazing, electrical work."/>
    <s v="L16077058"/>
    <s v="Colin Hellmuth"/>
    <n v="5"/>
    <s v="No"/>
    <s v="RA"/>
    <s v="No"/>
    <s v="No"/>
    <s v="Yes"/>
    <s v="Yes"/>
    <s v="No"/>
    <s v="(6-31,32)(7-48,49,51,52)"/>
    <s v="Online"/>
    <s v="Complete"/>
    <s v=""/>
    <n v="12"/>
    <x v="1"/>
  </r>
  <r>
    <s v="SSF-00004235"/>
    <s v="Fire Detection Impairment (7 day max duration)"/>
    <s v="colin hellmuth"/>
    <s v="Live"/>
    <s v="1/31/2022"/>
    <s v="2/4/2022"/>
    <x v="3"/>
    <s v="GCI"/>
    <x v="7"/>
    <s v="South San Francisco"/>
    <s v="415-470-6462"/>
    <s v="colin hellmuth"/>
    <s v="chellmuth@gcigc.com"/>
    <s v="South Campus - SSF46"/>
    <s v="Continuation B46 CDA - Construction [013122 - 020422] "/>
    <s v="SSF46.4.464000"/>
    <s v="1/31/2022 12:00 AM"/>
    <m/>
    <m/>
    <s v="Electrical, mechanical, concrete work in conjunction with the Sitewide CDA Upgrades."/>
    <s v="L16077058"/>
    <s v="Colin Hellmuth"/>
    <n v="5"/>
    <s v="No"/>
    <s v="RA"/>
    <s v="No"/>
    <s v="No"/>
    <s v="Yes"/>
    <s v="Yes"/>
    <s v="No"/>
    <s v="No points "/>
    <s v="Offline"/>
    <s v="Complete"/>
    <s v=""/>
    <n v="12"/>
    <x v="1"/>
  </r>
  <r>
    <s v="SSF-00004164"/>
    <s v="Fire Detection Impairment (7 day max duration)"/>
    <s v="Sean Peradotto"/>
    <s v="Live"/>
    <s v="1/31/2022"/>
    <s v="2/4/2022"/>
    <x v="3"/>
    <s v="GCI"/>
    <x v="10"/>
    <s v="South San Francisco"/>
    <s v="4152714571"/>
    <s v="Sean Peradotto"/>
    <s v="speradotto@gcigc.com"/>
    <s v="Mid Campus - SSF15"/>
    <s v="B15.4 Continuation Modular Robotics [013122 - 020422]"/>
    <s v="154034 (SSF15.4.154034), 154000 (SSF15.4.154000)"/>
    <s v="1/31/2022 12:00 AM"/>
    <m/>
    <m/>
    <s v="Lab remodel, Demo, rework of electrical, HVAC , Plumbing. Install of new casework, flooring and lab equipment._x000a_Revised addition: installing/ soldering of cooper piping above ceiling in hallway of 154000"/>
    <s v="G16077164"/>
    <s v="Sean Peradotto"/>
    <n v="5"/>
    <s v="No"/>
    <s v="RA"/>
    <s v="No"/>
    <s v="No"/>
    <s v="Yes"/>
    <m/>
    <s v="Yes"/>
    <s v="(5-13)(20-28)(24-1 to 3,28, 29 to 32,35,37,38,39,40,50,58,59)"/>
    <s v="Offline"/>
    <s v="Complete"/>
    <s v=""/>
    <n v="18"/>
    <x v="1"/>
  </r>
  <r>
    <s v="SSF-00004133"/>
    <s v="Fire Detection Impairment (7 day max duration)"/>
    <s v="Jose Valencia"/>
    <s v="Live"/>
    <s v="1/31/2022"/>
    <s v="2/4/2022"/>
    <x v="3"/>
    <s v="GCI General Contractors"/>
    <x v="11"/>
    <s v="South San Francisco"/>
    <s v="4157168592"/>
    <s v="Jose Valencia"/>
    <s v="Jvalencia@gcigc.com"/>
    <s v="Mid Campus - SSF13"/>
    <s v="New B13.3 Virus Lab 21-2157  [013122 - 020422]"/>
    <s v="Mid Campus (MC), 133034 (SSF13.3.133034), 133037 (SSF13.3.133037), 133038 (SSF13.3.133038), 133036 (SSF13.3.133036)"/>
    <s v="1/31/2022 12:00 AM"/>
    <m/>
    <m/>
    <s v="Demo work conducted in the area. Includes dust generation and demo. Demo some sheetrock walls, ceilings, utilities, MEPs and floors, etc. Hot work as needed. "/>
    <s v="G16077198"/>
    <s v="Jose Valencia "/>
    <n v="5"/>
    <s v="No"/>
    <s v="RA"/>
    <s v="No"/>
    <s v="No"/>
    <s v="No"/>
    <s v="Yes"/>
    <m/>
    <s v="(4-32,35,37)"/>
    <s v="Online"/>
    <s v="Complete"/>
    <s v="Jovon Turner"/>
    <n v="19"/>
    <x v="1"/>
  </r>
  <r>
    <s v="SSF-00004130"/>
    <s v="Fire Detection Impairment (7 day max duration)"/>
    <s v="christian hilty"/>
    <s v="Draft"/>
    <s v="2/7/2022"/>
    <s v="2/8/2022"/>
    <x v="6"/>
    <s v="US AMR-Jones Lang LaSalle Americas, Inc."/>
    <x v="11"/>
    <s v="South San Francisco"/>
    <s v="6507272900"/>
    <s v="christian hilty"/>
    <s v="hiltyc1@gene.com"/>
    <s v="South Campus - SSF41"/>
    <s v="New B41.1051 [020722 - 020822] "/>
    <s v="411051 (SSF41.1.411051)"/>
    <s v="2/7/2022 12:00 AM"/>
    <m/>
    <m/>
    <s v="Install CDA drop, braze copper pipe. _x000a_"/>
    <s v="GR21-458  "/>
    <s v="Christian Hilty"/>
    <m/>
    <s v="No"/>
    <s v="JHA"/>
    <s v="No"/>
    <s v="No"/>
    <s v="No"/>
    <s v="No"/>
    <s v="No"/>
    <m/>
    <s v="Online"/>
    <s v="NotScheduled"/>
    <s v=""/>
    <n v="26"/>
    <x v="1"/>
  </r>
  <r>
    <s v="SSF-00004125"/>
    <s v="Fire Detection Impairment (7 day max duration)"/>
    <s v="Jose Valencia"/>
    <s v="Live"/>
    <s v="1/31/2022"/>
    <s v="2/4/2022"/>
    <x v="3"/>
    <s v="GCI General Contractors"/>
    <x v="12"/>
    <s v="South San Francisco"/>
    <s v="415 716-8592"/>
    <s v="Jose Valencia"/>
    <s v="Jvalencia@gcigc.com"/>
    <s v="West Campus - SSF27"/>
    <s v="Continuation B27 NMR Project: 21-2001  [013122 - 020422]"/>
    <s v="South San Francisco Locations (SSFLOC), SSF27 (SSF27), 27700 (SSF27.1.27700), 27652 (SSF27.1.27652), Lower Campus (LC), 27660 (SSF27.1.27660), 27511 (SSF27.1.27511), 27650 (SSF27.1.27650), 27651 (SSF27.1.27651)"/>
    <s v="1/31/2022 12:00 AM"/>
    <m/>
    <s v="This work is part of the B10.1 NMR Project."/>
    <s v="we will move an NMR machine out of the 27652. Includes dust generation and demo. Fence removal, Demo a portion of a wall to be able to get the machine out, demo utilities, and electrical piping Hot work as needed. "/>
    <s v="L16077083"/>
    <s v="Jose Valencia "/>
    <n v="5"/>
    <s v="No"/>
    <s v="RA"/>
    <s v="No"/>
    <s v="No"/>
    <s v="Yes"/>
    <m/>
    <m/>
    <s v="(1-34,35)"/>
    <s v="Online"/>
    <s v="Complete"/>
    <s v="Jovon Turner"/>
    <n v="2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8" applyNumberFormats="0" applyBorderFormats="0" applyFontFormats="0" applyPatternFormats="0" applyAlignmentFormats="0" applyWidthHeightFormats="1" dataCaption="Values" updatedVersion="6" minRefreshableVersion="3" useAutoFormatting="1" itemPrintTitles="1" createdVersion="6" indent="0" compact="0" compactData="0" gridDropZones="1" multipleFieldFilters="0">
  <location ref="E3:H16" firstHeaderRow="1" firstDataRow="2" firstDataCol="1"/>
  <pivotFields count="36">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defaultSubtotal="0">
      <items count="11">
        <item x="7"/>
        <item x="8"/>
        <item x="3"/>
        <item x="5"/>
        <item x="2"/>
        <item x="0"/>
        <item x="6"/>
        <item x="1"/>
        <item x="9"/>
        <item x="4"/>
        <item x="10"/>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name="&gt;= 5 Days?" axis="axisCol" compact="0" outline="0" showAll="0">
      <items count="3">
        <item x="0"/>
        <item x="1"/>
        <item t="default"/>
      </items>
    </pivotField>
  </pivotFields>
  <rowFields count="1">
    <field x="6"/>
  </rowFields>
  <rowItems count="12">
    <i>
      <x/>
    </i>
    <i>
      <x v="1"/>
    </i>
    <i>
      <x v="2"/>
    </i>
    <i>
      <x v="3"/>
    </i>
    <i>
      <x v="4"/>
    </i>
    <i>
      <x v="5"/>
    </i>
    <i>
      <x v="6"/>
    </i>
    <i>
      <x v="7"/>
    </i>
    <i>
      <x v="8"/>
    </i>
    <i>
      <x v="9"/>
    </i>
    <i>
      <x v="10"/>
    </i>
    <i t="grand">
      <x/>
    </i>
  </rowItems>
  <colFields count="1">
    <field x="35"/>
  </colFields>
  <colItems count="3">
    <i>
      <x/>
    </i>
    <i>
      <x v="1"/>
    </i>
    <i t="grand">
      <x/>
    </i>
  </colItems>
  <dataFields count="1">
    <dataField name="# of Permits" fld="0" subtotal="count" baseField="0" baseItem="0"/>
  </dataFields>
  <formats count="6">
    <format dxfId="5">
      <pivotArea outline="0" collapsedLevelsAreSubtotals="1" fieldPosition="0"/>
    </format>
    <format dxfId="4">
      <pivotArea dataOnly="0" labelOnly="1" outline="0" fieldPosition="0">
        <references count="1">
          <reference field="6" count="0"/>
        </references>
      </pivotArea>
    </format>
    <format dxfId="3">
      <pivotArea dataOnly="0" labelOnly="1" grandRow="1" outline="0" fieldPosition="0"/>
    </format>
    <format dxfId="2">
      <pivotArea outline="0" collapsedLevelsAreSubtotals="1" fieldPosition="0"/>
    </format>
    <format dxfId="1">
      <pivotArea dataOnly="0" labelOnly="1" outline="0" fieldPosition="0">
        <references count="1">
          <reference field="35" count="0"/>
        </references>
      </pivotArea>
    </format>
    <format dxfId="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Contracting Company">
  <location ref="A3:B15" firstHeaderRow="1" firstDataRow="1" firstDataCol="1"/>
  <pivotFields count="36">
    <pivotField showAll="0"/>
    <pivotField showAll="0"/>
    <pivotField showAll="0"/>
    <pivotField showAll="0"/>
    <pivotField showAll="0"/>
    <pivotField showAll="0"/>
    <pivotField axis="axisRow" showAll="0">
      <items count="12">
        <item x="7"/>
        <item x="8"/>
        <item x="3"/>
        <item x="5"/>
        <item x="2"/>
        <item x="0"/>
        <item x="6"/>
        <item x="1"/>
        <item x="9"/>
        <item x="4"/>
        <item x="10"/>
        <item t="default"/>
      </items>
    </pivotField>
    <pivotField showAll="0"/>
    <pivotField showAll="0">
      <items count="217">
        <item x="13"/>
        <item x="12"/>
        <item x="11"/>
        <item x="10"/>
        <item x="9"/>
        <item x="8"/>
        <item x="7"/>
        <item x="6"/>
        <item x="5"/>
        <item x="4"/>
        <item x="3"/>
        <item x="2"/>
        <item x="1"/>
        <item x="0"/>
        <item x="215"/>
        <item x="19"/>
        <item x="214"/>
        <item x="18"/>
        <item x="17"/>
        <item x="16"/>
        <item x="15"/>
        <item x="14"/>
        <item x="88"/>
        <item x="82"/>
        <item x="81"/>
        <item x="80"/>
        <item x="79"/>
        <item x="78"/>
        <item x="77"/>
        <item x="76"/>
        <item x="75"/>
        <item x="74"/>
        <item x="73"/>
        <item x="72"/>
        <item x="71"/>
        <item x="70"/>
        <item x="69"/>
        <item x="68"/>
        <item x="67"/>
        <item x="66"/>
        <item x="87"/>
        <item x="86"/>
        <item x="85"/>
        <item x="84"/>
        <item x="83"/>
        <item x="65"/>
        <item x="58"/>
        <item x="57"/>
        <item x="56"/>
        <item x="55"/>
        <item x="54"/>
        <item x="53"/>
        <item x="52"/>
        <item x="64"/>
        <item x="51"/>
        <item x="50"/>
        <item x="49"/>
        <item x="48"/>
        <item x="47"/>
        <item x="63"/>
        <item x="46"/>
        <item x="62"/>
        <item x="61"/>
        <item x="60"/>
        <item x="59"/>
        <item x="45"/>
        <item x="37"/>
        <item x="36"/>
        <item x="35"/>
        <item x="34"/>
        <item x="33"/>
        <item x="32"/>
        <item x="31"/>
        <item x="30"/>
        <item x="29"/>
        <item x="44"/>
        <item x="28"/>
        <item x="27"/>
        <item x="26"/>
        <item x="25"/>
        <item x="24"/>
        <item x="23"/>
        <item x="22"/>
        <item x="43"/>
        <item x="21"/>
        <item x="20"/>
        <item x="42"/>
        <item x="41"/>
        <item x="40"/>
        <item x="39"/>
        <item x="38"/>
        <item x="213"/>
        <item x="212"/>
        <item x="211"/>
        <item x="206"/>
        <item x="205"/>
        <item x="204"/>
        <item x="203"/>
        <item x="202"/>
        <item x="201"/>
        <item x="200"/>
        <item x="199"/>
        <item x="198"/>
        <item x="197"/>
        <item x="196"/>
        <item x="195"/>
        <item x="194"/>
        <item x="193"/>
        <item x="192"/>
        <item x="191"/>
        <item x="210"/>
        <item x="209"/>
        <item x="208"/>
        <item x="207"/>
        <item x="190"/>
        <item x="182"/>
        <item x="181"/>
        <item x="180"/>
        <item x="179"/>
        <item x="178"/>
        <item x="177"/>
        <item x="176"/>
        <item x="175"/>
        <item x="189"/>
        <item x="174"/>
        <item x="173"/>
        <item x="172"/>
        <item x="171"/>
        <item x="170"/>
        <item x="169"/>
        <item x="168"/>
        <item x="167"/>
        <item x="166"/>
        <item x="188"/>
        <item x="165"/>
        <item x="187"/>
        <item x="186"/>
        <item x="185"/>
        <item x="184"/>
        <item x="183"/>
        <item x="164"/>
        <item x="158"/>
        <item x="157"/>
        <item x="156"/>
        <item x="155"/>
        <item x="154"/>
        <item x="153"/>
        <item x="152"/>
        <item x="163"/>
        <item x="151"/>
        <item x="150"/>
        <item x="149"/>
        <item x="148"/>
        <item x="147"/>
        <item x="146"/>
        <item x="145"/>
        <item x="144"/>
        <item x="143"/>
        <item x="142"/>
        <item x="162"/>
        <item x="161"/>
        <item x="160"/>
        <item x="159"/>
        <item x="141"/>
        <item x="133"/>
        <item x="132"/>
        <item x="131"/>
        <item x="130"/>
        <item x="129"/>
        <item x="128"/>
        <item x="127"/>
        <item x="126"/>
        <item x="125"/>
        <item x="124"/>
        <item x="140"/>
        <item x="123"/>
        <item x="122"/>
        <item x="121"/>
        <item x="120"/>
        <item x="119"/>
        <item x="118"/>
        <item x="117"/>
        <item x="139"/>
        <item x="116"/>
        <item x="115"/>
        <item x="138"/>
        <item x="137"/>
        <item x="136"/>
        <item x="135"/>
        <item x="134"/>
        <item x="114"/>
        <item x="109"/>
        <item x="103"/>
        <item x="108"/>
        <item x="102"/>
        <item x="101"/>
        <item x="100"/>
        <item x="107"/>
        <item x="99"/>
        <item x="113"/>
        <item x="98"/>
        <item x="97"/>
        <item x="96"/>
        <item x="95"/>
        <item x="94"/>
        <item x="93"/>
        <item x="106"/>
        <item x="92"/>
        <item x="91"/>
        <item x="90"/>
        <item x="112"/>
        <item x="89"/>
        <item x="111"/>
        <item x="105"/>
        <item x="104"/>
        <item x="11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defaultSubtotal="0"/>
  </pivotFields>
  <rowFields count="1">
    <field x="6"/>
  </rowFields>
  <rowItems count="12">
    <i>
      <x/>
    </i>
    <i>
      <x v="1"/>
    </i>
    <i>
      <x v="2"/>
    </i>
    <i>
      <x v="3"/>
    </i>
    <i>
      <x v="4"/>
    </i>
    <i>
      <x v="5"/>
    </i>
    <i>
      <x v="6"/>
    </i>
    <i>
      <x v="7"/>
    </i>
    <i>
      <x v="8"/>
    </i>
    <i>
      <x v="9"/>
    </i>
    <i>
      <x v="10"/>
    </i>
    <i t="grand">
      <x/>
    </i>
  </rowItems>
  <colItems count="1">
    <i/>
  </colItems>
  <dataFields count="1">
    <dataField name="Average Lead Time (d)" fld="34" subtotal="average" baseField="6" baseItem="0" numFmtId="2"/>
  </dataFields>
  <formats count="7">
    <format dxfId="26">
      <pivotArea outline="0" collapsedLevelsAreSubtotals="1" fieldPosition="0"/>
    </format>
    <format dxfId="25">
      <pivotArea outline="0" collapsedLevelsAreSubtotals="1" fieldPosition="0"/>
    </format>
    <format dxfId="24">
      <pivotArea outline="0" collapsedLevelsAreSubtotals="1" fieldPosition="0"/>
    </format>
    <format dxfId="23">
      <pivotArea outline="0" collapsedLevelsAreSubtotals="1" fieldPosition="0"/>
    </format>
    <format dxfId="22">
      <pivotArea outline="0" collapsedLevelsAreSubtotals="1" fieldPosition="0"/>
    </format>
    <format dxfId="21">
      <pivotArea outline="0" collapsedLevelsAreSubtotals="1" fieldPosition="0"/>
    </format>
    <format dxfId="2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16"/>
  <sheetViews>
    <sheetView tabSelected="1" zoomScale="115" zoomScaleNormal="115" workbookViewId="0">
      <selection activeCell="B21" sqref="B21"/>
    </sheetView>
  </sheetViews>
  <sheetFormatPr defaultRowHeight="15" x14ac:dyDescent="0.25"/>
  <cols>
    <col min="1" max="1" width="22.42578125" bestFit="1" customWidth="1"/>
    <col min="2" max="2" width="20.28515625" bestFit="1" customWidth="1"/>
    <col min="5" max="5" width="22.42578125" bestFit="1" customWidth="1"/>
    <col min="6" max="6" width="12.28515625" bestFit="1" customWidth="1"/>
    <col min="7" max="7" width="11.28515625" customWidth="1"/>
    <col min="8" max="8" width="11.28515625" bestFit="1" customWidth="1"/>
    <col min="9" max="9" width="23.140625" customWidth="1"/>
  </cols>
  <sheetData>
    <row r="3" spans="1:9" x14ac:dyDescent="0.25">
      <c r="A3" s="3" t="s">
        <v>6</v>
      </c>
      <c r="B3" t="s">
        <v>7587</v>
      </c>
      <c r="E3" s="3" t="s">
        <v>7584</v>
      </c>
      <c r="F3" s="3" t="s">
        <v>7585</v>
      </c>
      <c r="I3" s="7" t="s">
        <v>7586</v>
      </c>
    </row>
    <row r="4" spans="1:9" x14ac:dyDescent="0.25">
      <c r="A4" s="4" t="s">
        <v>1143</v>
      </c>
      <c r="B4" s="5">
        <v>5.4819277108433733</v>
      </c>
      <c r="E4" s="3" t="s">
        <v>6</v>
      </c>
      <c r="F4" s="6" t="s">
        <v>51</v>
      </c>
      <c r="G4" s="6" t="s">
        <v>53</v>
      </c>
      <c r="H4" s="6" t="s">
        <v>7582</v>
      </c>
      <c r="I4" s="7"/>
    </row>
    <row r="5" spans="1:9" x14ac:dyDescent="0.25">
      <c r="A5" s="4" t="s">
        <v>1382</v>
      </c>
      <c r="B5" s="5">
        <v>6.1428571428571432</v>
      </c>
      <c r="E5" s="6" t="s">
        <v>1143</v>
      </c>
      <c r="F5" s="6">
        <v>26</v>
      </c>
      <c r="G5" s="6">
        <v>57</v>
      </c>
      <c r="H5" s="6">
        <v>83</v>
      </c>
      <c r="I5" s="8">
        <f>F5/H5</f>
        <v>0.31325301204819278</v>
      </c>
    </row>
    <row r="6" spans="1:9" x14ac:dyDescent="0.25">
      <c r="A6" s="4" t="s">
        <v>139</v>
      </c>
      <c r="B6" s="5">
        <v>10.034435261707989</v>
      </c>
      <c r="E6" s="6" t="s">
        <v>1382</v>
      </c>
      <c r="F6" s="6">
        <v>6</v>
      </c>
      <c r="G6" s="6">
        <v>15</v>
      </c>
      <c r="H6" s="6">
        <v>21</v>
      </c>
      <c r="I6" s="8">
        <f t="shared" ref="I6:I15" si="0">F6/H6</f>
        <v>0.2857142857142857</v>
      </c>
    </row>
    <row r="7" spans="1:9" x14ac:dyDescent="0.25">
      <c r="A7" s="4" t="s">
        <v>481</v>
      </c>
      <c r="B7" s="5">
        <v>6.4603174603174605</v>
      </c>
      <c r="E7" s="6" t="s">
        <v>139</v>
      </c>
      <c r="F7" s="6">
        <v>64</v>
      </c>
      <c r="G7" s="6">
        <v>662</v>
      </c>
      <c r="H7" s="6">
        <v>726</v>
      </c>
      <c r="I7" s="8">
        <f t="shared" si="0"/>
        <v>8.8154269972451793E-2</v>
      </c>
    </row>
    <row r="8" spans="1:9" x14ac:dyDescent="0.25">
      <c r="A8" s="4" t="s">
        <v>84</v>
      </c>
      <c r="B8" s="5">
        <v>7.229166666666667</v>
      </c>
      <c r="E8" s="6" t="s">
        <v>481</v>
      </c>
      <c r="F8" s="6">
        <v>26</v>
      </c>
      <c r="G8" s="6">
        <v>37</v>
      </c>
      <c r="H8" s="6">
        <v>63</v>
      </c>
      <c r="I8" s="8">
        <f t="shared" si="0"/>
        <v>0.41269841269841268</v>
      </c>
    </row>
    <row r="9" spans="1:9" x14ac:dyDescent="0.25">
      <c r="A9" s="4" t="s">
        <v>39</v>
      </c>
      <c r="B9" s="5">
        <v>8.6839378238341975</v>
      </c>
      <c r="E9" s="6" t="s">
        <v>84</v>
      </c>
      <c r="F9" s="6">
        <v>8</v>
      </c>
      <c r="G9" s="6">
        <v>40</v>
      </c>
      <c r="H9" s="6">
        <v>48</v>
      </c>
      <c r="I9" s="8">
        <f t="shared" si="0"/>
        <v>0.16666666666666666</v>
      </c>
    </row>
    <row r="10" spans="1:9" x14ac:dyDescent="0.25">
      <c r="A10" s="4" t="s">
        <v>495</v>
      </c>
      <c r="B10" s="5">
        <v>13.8</v>
      </c>
      <c r="E10" s="6" t="s">
        <v>39</v>
      </c>
      <c r="F10" s="6">
        <v>227</v>
      </c>
      <c r="G10" s="6">
        <v>352</v>
      </c>
      <c r="H10" s="6">
        <v>579</v>
      </c>
      <c r="I10" s="8">
        <f t="shared" si="0"/>
        <v>0.39205526770293608</v>
      </c>
    </row>
    <row r="11" spans="1:9" x14ac:dyDescent="0.25">
      <c r="A11" s="4" t="s">
        <v>69</v>
      </c>
      <c r="B11" s="5">
        <v>11.917808219178083</v>
      </c>
      <c r="E11" s="6" t="s">
        <v>495</v>
      </c>
      <c r="F11" s="6">
        <v>1</v>
      </c>
      <c r="G11" s="6">
        <v>4</v>
      </c>
      <c r="H11" s="6">
        <v>5</v>
      </c>
      <c r="I11" s="8">
        <f t="shared" si="0"/>
        <v>0.2</v>
      </c>
    </row>
    <row r="12" spans="1:9" x14ac:dyDescent="0.25">
      <c r="A12" s="4" t="s">
        <v>1774</v>
      </c>
      <c r="B12" s="5">
        <v>9.5652173913043477</v>
      </c>
      <c r="E12" s="6" t="s">
        <v>69</v>
      </c>
      <c r="F12" s="6">
        <v>69</v>
      </c>
      <c r="G12" s="6">
        <v>150</v>
      </c>
      <c r="H12" s="6">
        <v>219</v>
      </c>
      <c r="I12" s="8">
        <f t="shared" si="0"/>
        <v>0.31506849315068491</v>
      </c>
    </row>
    <row r="13" spans="1:9" x14ac:dyDescent="0.25">
      <c r="A13" s="4" t="s">
        <v>223</v>
      </c>
      <c r="B13" s="5">
        <v>8.4696132596685079</v>
      </c>
      <c r="E13" s="6" t="s">
        <v>1774</v>
      </c>
      <c r="F13" s="6">
        <v>4</v>
      </c>
      <c r="G13" s="6">
        <v>42</v>
      </c>
      <c r="H13" s="6">
        <v>46</v>
      </c>
      <c r="I13" s="8">
        <f t="shared" si="0"/>
        <v>8.6956521739130432E-2</v>
      </c>
    </row>
    <row r="14" spans="1:9" x14ac:dyDescent="0.25">
      <c r="A14" s="4" t="s">
        <v>7581</v>
      </c>
      <c r="B14" s="5">
        <v>6.2</v>
      </c>
      <c r="E14" s="6" t="s">
        <v>223</v>
      </c>
      <c r="F14" s="6">
        <v>23</v>
      </c>
      <c r="G14" s="6">
        <v>158</v>
      </c>
      <c r="H14" s="6">
        <v>181</v>
      </c>
      <c r="I14" s="8">
        <f t="shared" si="0"/>
        <v>0.1270718232044199</v>
      </c>
    </row>
    <row r="15" spans="1:9" x14ac:dyDescent="0.25">
      <c r="A15" s="4" t="s">
        <v>7582</v>
      </c>
      <c r="B15" s="5">
        <v>9.2783400809716596</v>
      </c>
      <c r="E15" s="6" t="s">
        <v>7581</v>
      </c>
      <c r="F15" s="6">
        <v>1</v>
      </c>
      <c r="G15" s="6">
        <v>4</v>
      </c>
      <c r="H15" s="6">
        <v>5</v>
      </c>
      <c r="I15" s="8">
        <f t="shared" si="0"/>
        <v>0.2</v>
      </c>
    </row>
    <row r="16" spans="1:9" x14ac:dyDescent="0.25">
      <c r="E16" s="6" t="s">
        <v>7582</v>
      </c>
      <c r="F16" s="6">
        <v>455</v>
      </c>
      <c r="G16" s="6">
        <v>1521</v>
      </c>
      <c r="H16" s="6">
        <v>1976</v>
      </c>
      <c r="I16" s="9">
        <f>F16/H16</f>
        <v>0.23026315789473684</v>
      </c>
    </row>
  </sheetData>
  <mergeCells count="1">
    <mergeCell ref="I3:I4"/>
  </mergeCell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977"/>
  <sheetViews>
    <sheetView workbookViewId="0">
      <selection activeCell="AI2" sqref="AI2"/>
    </sheetView>
  </sheetViews>
  <sheetFormatPr defaultRowHeight="15" x14ac:dyDescent="0.25"/>
  <cols>
    <col min="1" max="1" width="13.85546875" customWidth="1"/>
    <col min="2" max="2" width="45.42578125" customWidth="1"/>
    <col min="3" max="3" width="27.140625" customWidth="1"/>
    <col min="4" max="4" width="7.5703125" customWidth="1"/>
    <col min="5" max="5" width="19.85546875" customWidth="1"/>
    <col min="6" max="6" width="18.85546875" customWidth="1"/>
    <col min="7" max="7" width="22.5703125" customWidth="1"/>
    <col min="8" max="8" width="37.85546875" customWidth="1"/>
    <col min="9" max="9" width="14.28515625" customWidth="1"/>
    <col min="10" max="10" width="18.85546875" customWidth="1"/>
    <col min="11" max="11" width="18.28515625" customWidth="1"/>
    <col min="12" max="12" width="25.85546875" customWidth="1"/>
    <col min="13" max="13" width="32.28515625" customWidth="1"/>
    <col min="14" max="14" width="61.7109375" customWidth="1"/>
    <col min="15" max="15" width="84.28515625" customWidth="1"/>
    <col min="16" max="16" width="723.28515625" customWidth="1"/>
    <col min="17" max="17" width="24.5703125" customWidth="1"/>
    <col min="18" max="18" width="195.140625" customWidth="1"/>
    <col min="19" max="19" width="398.140625" customWidth="1"/>
    <col min="20" max="20" width="467.42578125" customWidth="1"/>
    <col min="21" max="21" width="58.7109375" customWidth="1"/>
    <col min="22" max="22" width="28.85546875" customWidth="1"/>
    <col min="23" max="23" width="10.42578125" customWidth="1"/>
    <col min="24" max="24" width="10" customWidth="1"/>
    <col min="25" max="25" width="23.140625" customWidth="1"/>
    <col min="26" max="26" width="11.42578125" customWidth="1"/>
    <col min="27" max="27" width="23.140625" customWidth="1"/>
    <col min="28" max="28" width="14.28515625" customWidth="1"/>
    <col min="29" max="29" width="28" customWidth="1"/>
    <col min="30" max="30" width="5.42578125" customWidth="1"/>
    <col min="31" max="31" width="191.5703125" customWidth="1"/>
    <col min="32" max="32" width="16.140625" customWidth="1"/>
    <col min="33" max="33" width="17" customWidth="1"/>
    <col min="34" max="34" width="28" customWidth="1"/>
  </cols>
  <sheetData>
    <row r="1" spans="1:36" ht="15.75"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7580</v>
      </c>
      <c r="AJ1" s="1" t="s">
        <v>7583</v>
      </c>
    </row>
    <row r="2" spans="1:36" x14ac:dyDescent="0.25">
      <c r="A2" s="2" t="s">
        <v>34</v>
      </c>
      <c r="B2" s="2" t="s">
        <v>35</v>
      </c>
      <c r="C2" s="2" t="s">
        <v>36</v>
      </c>
      <c r="D2" s="2" t="s">
        <v>37</v>
      </c>
      <c r="E2" s="2" t="s">
        <v>38</v>
      </c>
      <c r="F2" s="2" t="s">
        <v>38</v>
      </c>
      <c r="G2" s="2" t="s">
        <v>39</v>
      </c>
      <c r="H2" s="2" t="s">
        <v>40</v>
      </c>
      <c r="I2" s="2" t="s">
        <v>41</v>
      </c>
      <c r="J2" s="2" t="s">
        <v>42</v>
      </c>
      <c r="K2" s="2" t="s">
        <v>43</v>
      </c>
      <c r="L2" s="2" t="s">
        <v>36</v>
      </c>
      <c r="M2" s="2" t="s">
        <v>44</v>
      </c>
      <c r="N2" s="2" t="s">
        <v>45</v>
      </c>
      <c r="O2" s="2" t="s">
        <v>46</v>
      </c>
      <c r="P2" s="2" t="s">
        <v>47</v>
      </c>
      <c r="Q2" s="2" t="s">
        <v>48</v>
      </c>
      <c r="R2" s="2"/>
      <c r="S2" s="2"/>
      <c r="T2" s="2" t="s">
        <v>49</v>
      </c>
      <c r="U2" s="2" t="s">
        <v>50</v>
      </c>
      <c r="V2" s="2" t="s">
        <v>36</v>
      </c>
      <c r="W2" s="2"/>
      <c r="X2" s="2" t="s">
        <v>51</v>
      </c>
      <c r="Y2" s="2" t="s">
        <v>52</v>
      </c>
      <c r="Z2" s="2" t="s">
        <v>51</v>
      </c>
      <c r="AA2" s="2" t="s">
        <v>51</v>
      </c>
      <c r="AB2" s="2" t="s">
        <v>53</v>
      </c>
      <c r="AC2" s="2" t="s">
        <v>51</v>
      </c>
      <c r="AD2" s="2"/>
      <c r="AE2" s="2" t="s">
        <v>54</v>
      </c>
      <c r="AF2" s="2" t="s">
        <v>55</v>
      </c>
      <c r="AG2" s="2" t="s">
        <v>56</v>
      </c>
      <c r="AH2" s="2" t="s">
        <v>57</v>
      </c>
      <c r="AI2">
        <f>E2-I2</f>
        <v>3</v>
      </c>
      <c r="AJ2" t="str">
        <f>IF(AI2&gt;=5,"Yes","No")</f>
        <v>No</v>
      </c>
    </row>
    <row r="3" spans="1:36" x14ac:dyDescent="0.25">
      <c r="A3" s="2" t="s">
        <v>58</v>
      </c>
      <c r="B3" s="2" t="s">
        <v>35</v>
      </c>
      <c r="C3" s="2" t="s">
        <v>36</v>
      </c>
      <c r="D3" s="2" t="s">
        <v>37</v>
      </c>
      <c r="E3" s="2" t="s">
        <v>38</v>
      </c>
      <c r="F3" s="2" t="s">
        <v>38</v>
      </c>
      <c r="G3" s="2" t="s">
        <v>39</v>
      </c>
      <c r="H3" s="2" t="s">
        <v>40</v>
      </c>
      <c r="I3" s="2" t="s">
        <v>41</v>
      </c>
      <c r="J3" s="2" t="s">
        <v>42</v>
      </c>
      <c r="K3" s="2" t="s">
        <v>43</v>
      </c>
      <c r="L3" s="2" t="s">
        <v>36</v>
      </c>
      <c r="M3" s="2" t="s">
        <v>44</v>
      </c>
      <c r="N3" s="2" t="s">
        <v>59</v>
      </c>
      <c r="O3" s="2" t="s">
        <v>60</v>
      </c>
      <c r="P3" s="2" t="s">
        <v>61</v>
      </c>
      <c r="Q3" s="2" t="s">
        <v>48</v>
      </c>
      <c r="R3" s="2"/>
      <c r="S3" s="2" t="s">
        <v>62</v>
      </c>
      <c r="T3" s="2" t="s">
        <v>63</v>
      </c>
      <c r="U3" s="2" t="s">
        <v>64</v>
      </c>
      <c r="V3" s="2" t="s">
        <v>36</v>
      </c>
      <c r="W3" s="2"/>
      <c r="X3" s="2" t="s">
        <v>51</v>
      </c>
      <c r="Y3" s="2" t="s">
        <v>52</v>
      </c>
      <c r="Z3" s="2" t="s">
        <v>51</v>
      </c>
      <c r="AA3" s="2" t="s">
        <v>51</v>
      </c>
      <c r="AB3" s="2" t="s">
        <v>53</v>
      </c>
      <c r="AC3" s="2" t="s">
        <v>51</v>
      </c>
      <c r="AD3" s="2"/>
      <c r="AE3" s="2" t="s">
        <v>65</v>
      </c>
      <c r="AF3" s="2" t="s">
        <v>55</v>
      </c>
      <c r="AG3" s="2" t="s">
        <v>56</v>
      </c>
      <c r="AH3" s="2" t="s">
        <v>57</v>
      </c>
      <c r="AI3">
        <f t="shared" ref="AI3:AI66" si="0">E3-I3</f>
        <v>3</v>
      </c>
      <c r="AJ3" t="str">
        <f t="shared" ref="AJ3:AJ66" si="1">IF(AI3&gt;=5,"Yes","No")</f>
        <v>No</v>
      </c>
    </row>
    <row r="4" spans="1:36" x14ac:dyDescent="0.25">
      <c r="A4" s="2" t="s">
        <v>66</v>
      </c>
      <c r="B4" s="2" t="s">
        <v>67</v>
      </c>
      <c r="C4" s="2" t="s">
        <v>68</v>
      </c>
      <c r="D4" s="2" t="s">
        <v>37</v>
      </c>
      <c r="E4" s="2" t="s">
        <v>38</v>
      </c>
      <c r="F4" s="2" t="s">
        <v>38</v>
      </c>
      <c r="G4" s="2" t="s">
        <v>69</v>
      </c>
      <c r="H4" s="2" t="s">
        <v>70</v>
      </c>
      <c r="I4" s="2" t="s">
        <v>71</v>
      </c>
      <c r="J4" s="2" t="s">
        <v>42</v>
      </c>
      <c r="K4" s="2" t="s">
        <v>72</v>
      </c>
      <c r="L4" s="2" t="s">
        <v>68</v>
      </c>
      <c r="M4" s="2" t="s">
        <v>73</v>
      </c>
      <c r="N4" s="2" t="s">
        <v>74</v>
      </c>
      <c r="O4" s="2" t="s">
        <v>75</v>
      </c>
      <c r="P4" s="2" t="s">
        <v>76</v>
      </c>
      <c r="Q4" s="2" t="s">
        <v>48</v>
      </c>
      <c r="R4" s="2"/>
      <c r="S4" s="2"/>
      <c r="T4" s="2" t="s">
        <v>77</v>
      </c>
      <c r="U4" s="2" t="s">
        <v>78</v>
      </c>
      <c r="V4" s="2" t="s">
        <v>68</v>
      </c>
      <c r="W4" s="2"/>
      <c r="X4" s="2" t="s">
        <v>51</v>
      </c>
      <c r="Y4" s="2" t="s">
        <v>52</v>
      </c>
      <c r="Z4" s="2" t="s">
        <v>51</v>
      </c>
      <c r="AA4" s="2" t="s">
        <v>51</v>
      </c>
      <c r="AB4" s="2" t="s">
        <v>51</v>
      </c>
      <c r="AC4" s="2" t="s">
        <v>53</v>
      </c>
      <c r="AD4" s="2"/>
      <c r="AE4" s="2" t="s">
        <v>79</v>
      </c>
      <c r="AF4" s="2" t="s">
        <v>55</v>
      </c>
      <c r="AG4" s="2" t="s">
        <v>56</v>
      </c>
      <c r="AH4" s="2" t="s">
        <v>80</v>
      </c>
      <c r="AI4">
        <f t="shared" si="0"/>
        <v>4</v>
      </c>
      <c r="AJ4" t="str">
        <f t="shared" si="1"/>
        <v>No</v>
      </c>
    </row>
    <row r="5" spans="1:36" x14ac:dyDescent="0.25">
      <c r="A5" s="2" t="s">
        <v>81</v>
      </c>
      <c r="B5" s="2" t="s">
        <v>35</v>
      </c>
      <c r="C5" s="2" t="s">
        <v>82</v>
      </c>
      <c r="D5" s="2" t="s">
        <v>37</v>
      </c>
      <c r="E5" s="2" t="s">
        <v>83</v>
      </c>
      <c r="F5" s="2" t="s">
        <v>83</v>
      </c>
      <c r="G5" s="2" t="s">
        <v>84</v>
      </c>
      <c r="H5" s="2" t="s">
        <v>84</v>
      </c>
      <c r="I5" s="2" t="s">
        <v>71</v>
      </c>
      <c r="J5" s="2" t="s">
        <v>42</v>
      </c>
      <c r="K5" s="2" t="s">
        <v>85</v>
      </c>
      <c r="L5" s="2" t="s">
        <v>86</v>
      </c>
      <c r="M5" s="2" t="s">
        <v>87</v>
      </c>
      <c r="N5" s="2" t="s">
        <v>88</v>
      </c>
      <c r="O5" s="2" t="s">
        <v>89</v>
      </c>
      <c r="P5" s="2" t="s">
        <v>90</v>
      </c>
      <c r="Q5" s="2" t="s">
        <v>91</v>
      </c>
      <c r="R5" s="2"/>
      <c r="S5" s="2"/>
      <c r="T5" s="2" t="s">
        <v>92</v>
      </c>
      <c r="U5" s="2"/>
      <c r="V5" s="2" t="s">
        <v>82</v>
      </c>
      <c r="W5" s="2"/>
      <c r="X5" s="2" t="s">
        <v>51</v>
      </c>
      <c r="Y5" s="2" t="s">
        <v>52</v>
      </c>
      <c r="Z5" s="2" t="s">
        <v>51</v>
      </c>
      <c r="AA5" s="2" t="s">
        <v>51</v>
      </c>
      <c r="AB5" s="2" t="s">
        <v>51</v>
      </c>
      <c r="AC5" s="2" t="s">
        <v>51</v>
      </c>
      <c r="AD5" s="2"/>
      <c r="AE5" s="2" t="s">
        <v>93</v>
      </c>
      <c r="AF5" s="2" t="s">
        <v>55</v>
      </c>
      <c r="AG5" s="2" t="s">
        <v>56</v>
      </c>
      <c r="AH5" s="2" t="s">
        <v>80</v>
      </c>
      <c r="AI5">
        <f t="shared" si="0"/>
        <v>5</v>
      </c>
      <c r="AJ5" t="str">
        <f t="shared" si="1"/>
        <v>Yes</v>
      </c>
    </row>
    <row r="6" spans="1:36" x14ac:dyDescent="0.25">
      <c r="A6" s="2" t="s">
        <v>94</v>
      </c>
      <c r="B6" s="2" t="s">
        <v>35</v>
      </c>
      <c r="C6" s="2" t="s">
        <v>82</v>
      </c>
      <c r="D6" s="2" t="s">
        <v>37</v>
      </c>
      <c r="E6" s="2" t="s">
        <v>38</v>
      </c>
      <c r="F6" s="2" t="s">
        <v>38</v>
      </c>
      <c r="G6" s="2" t="s">
        <v>84</v>
      </c>
      <c r="H6" s="2" t="s">
        <v>84</v>
      </c>
      <c r="I6" s="2" t="s">
        <v>71</v>
      </c>
      <c r="J6" s="2" t="s">
        <v>42</v>
      </c>
      <c r="K6" s="2" t="s">
        <v>85</v>
      </c>
      <c r="L6" s="2" t="s">
        <v>86</v>
      </c>
      <c r="M6" s="2" t="s">
        <v>87</v>
      </c>
      <c r="N6" s="2" t="s">
        <v>95</v>
      </c>
      <c r="O6" s="2" t="s">
        <v>96</v>
      </c>
      <c r="P6" s="2" t="s">
        <v>90</v>
      </c>
      <c r="Q6" s="2" t="s">
        <v>48</v>
      </c>
      <c r="R6" s="2"/>
      <c r="S6" s="2"/>
      <c r="T6" s="2" t="s">
        <v>92</v>
      </c>
      <c r="U6" s="2"/>
      <c r="V6" s="2" t="s">
        <v>82</v>
      </c>
      <c r="W6" s="2"/>
      <c r="X6" s="2" t="s">
        <v>51</v>
      </c>
      <c r="Y6" s="2" t="s">
        <v>52</v>
      </c>
      <c r="Z6" s="2" t="s">
        <v>51</v>
      </c>
      <c r="AA6" s="2" t="s">
        <v>51</v>
      </c>
      <c r="AB6" s="2" t="s">
        <v>51</v>
      </c>
      <c r="AC6" s="2" t="s">
        <v>51</v>
      </c>
      <c r="AD6" s="2"/>
      <c r="AE6" s="2" t="s">
        <v>93</v>
      </c>
      <c r="AF6" s="2" t="s">
        <v>55</v>
      </c>
      <c r="AG6" s="2" t="s">
        <v>56</v>
      </c>
      <c r="AH6" s="2" t="s">
        <v>80</v>
      </c>
      <c r="AI6">
        <f t="shared" si="0"/>
        <v>4</v>
      </c>
      <c r="AJ6" t="str">
        <f t="shared" si="1"/>
        <v>No</v>
      </c>
    </row>
    <row r="7" spans="1:36" x14ac:dyDescent="0.25">
      <c r="A7" s="2" t="s">
        <v>97</v>
      </c>
      <c r="B7" s="2" t="s">
        <v>67</v>
      </c>
      <c r="C7" s="2" t="s">
        <v>98</v>
      </c>
      <c r="D7" s="2" t="s">
        <v>37</v>
      </c>
      <c r="E7" s="2" t="s">
        <v>83</v>
      </c>
      <c r="F7" s="2" t="s">
        <v>83</v>
      </c>
      <c r="G7" s="2" t="s">
        <v>69</v>
      </c>
      <c r="H7" s="2"/>
      <c r="I7" s="2" t="s">
        <v>99</v>
      </c>
      <c r="J7" s="2" t="s">
        <v>42</v>
      </c>
      <c r="K7" s="2" t="s">
        <v>100</v>
      </c>
      <c r="L7" s="2" t="s">
        <v>101</v>
      </c>
      <c r="M7" s="2"/>
      <c r="N7" s="2" t="s">
        <v>102</v>
      </c>
      <c r="O7" s="2" t="s">
        <v>103</v>
      </c>
      <c r="P7" s="2" t="s">
        <v>104</v>
      </c>
      <c r="Q7" s="2" t="s">
        <v>91</v>
      </c>
      <c r="R7" s="2"/>
      <c r="S7" s="2"/>
      <c r="T7" s="2" t="s">
        <v>105</v>
      </c>
      <c r="U7" s="2" t="s">
        <v>106</v>
      </c>
      <c r="V7" s="2" t="s">
        <v>107</v>
      </c>
      <c r="W7" s="2"/>
      <c r="X7" s="2" t="s">
        <v>51</v>
      </c>
      <c r="Y7" s="2" t="s">
        <v>52</v>
      </c>
      <c r="Z7" s="2" t="s">
        <v>51</v>
      </c>
      <c r="AA7" s="2" t="s">
        <v>51</v>
      </c>
      <c r="AB7" s="2" t="s">
        <v>53</v>
      </c>
      <c r="AC7" s="2" t="s">
        <v>51</v>
      </c>
      <c r="AD7" s="2"/>
      <c r="AE7" s="2" t="s">
        <v>108</v>
      </c>
      <c r="AF7" s="2" t="s">
        <v>55</v>
      </c>
      <c r="AG7" s="2" t="s">
        <v>56</v>
      </c>
      <c r="AH7" s="2" t="s">
        <v>57</v>
      </c>
      <c r="AI7">
        <f t="shared" si="0"/>
        <v>6</v>
      </c>
      <c r="AJ7" t="str">
        <f t="shared" si="1"/>
        <v>Yes</v>
      </c>
    </row>
    <row r="8" spans="1:36" x14ac:dyDescent="0.25">
      <c r="A8" s="2" t="s">
        <v>109</v>
      </c>
      <c r="B8" s="2" t="s">
        <v>35</v>
      </c>
      <c r="C8" s="2" t="s">
        <v>36</v>
      </c>
      <c r="D8" s="2" t="s">
        <v>37</v>
      </c>
      <c r="E8" s="2" t="s">
        <v>41</v>
      </c>
      <c r="F8" s="2" t="s">
        <v>41</v>
      </c>
      <c r="G8" s="2" t="s">
        <v>39</v>
      </c>
      <c r="H8" s="2" t="s">
        <v>40</v>
      </c>
      <c r="I8" s="2" t="s">
        <v>110</v>
      </c>
      <c r="J8" s="2" t="s">
        <v>42</v>
      </c>
      <c r="K8" s="2" t="s">
        <v>43</v>
      </c>
      <c r="L8" s="2" t="s">
        <v>36</v>
      </c>
      <c r="M8" s="2" t="s">
        <v>44</v>
      </c>
      <c r="N8" s="2" t="s">
        <v>111</v>
      </c>
      <c r="O8" s="2" t="s">
        <v>112</v>
      </c>
      <c r="P8" s="2" t="s">
        <v>113</v>
      </c>
      <c r="Q8" s="2" t="s">
        <v>114</v>
      </c>
      <c r="R8" s="2"/>
      <c r="S8" s="2" t="s">
        <v>115</v>
      </c>
      <c r="T8" s="2" t="s">
        <v>116</v>
      </c>
      <c r="U8" s="2" t="s">
        <v>117</v>
      </c>
      <c r="V8" s="2" t="s">
        <v>36</v>
      </c>
      <c r="W8" s="2"/>
      <c r="X8" s="2" t="s">
        <v>51</v>
      </c>
      <c r="Y8" s="2" t="s">
        <v>52</v>
      </c>
      <c r="Z8" s="2" t="s">
        <v>51</v>
      </c>
      <c r="AA8" s="2" t="s">
        <v>51</v>
      </c>
      <c r="AB8" s="2" t="s">
        <v>53</v>
      </c>
      <c r="AC8" s="2" t="s">
        <v>51</v>
      </c>
      <c r="AD8" s="2"/>
      <c r="AE8" s="2" t="s">
        <v>118</v>
      </c>
      <c r="AF8" s="2" t="s">
        <v>55</v>
      </c>
      <c r="AG8" s="2" t="s">
        <v>56</v>
      </c>
      <c r="AH8" s="2" t="s">
        <v>57</v>
      </c>
      <c r="AI8">
        <f t="shared" si="0"/>
        <v>3</v>
      </c>
      <c r="AJ8" t="str">
        <f t="shared" si="1"/>
        <v>No</v>
      </c>
    </row>
    <row r="9" spans="1:36" x14ac:dyDescent="0.25">
      <c r="A9" s="2" t="s">
        <v>119</v>
      </c>
      <c r="B9" s="2" t="s">
        <v>35</v>
      </c>
      <c r="C9" s="2" t="s">
        <v>36</v>
      </c>
      <c r="D9" s="2" t="s">
        <v>37</v>
      </c>
      <c r="E9" s="2" t="s">
        <v>41</v>
      </c>
      <c r="F9" s="2" t="s">
        <v>41</v>
      </c>
      <c r="G9" s="2" t="s">
        <v>39</v>
      </c>
      <c r="H9" s="2" t="s">
        <v>40</v>
      </c>
      <c r="I9" s="2" t="s">
        <v>110</v>
      </c>
      <c r="J9" s="2" t="s">
        <v>42</v>
      </c>
      <c r="K9" s="2" t="s">
        <v>43</v>
      </c>
      <c r="L9" s="2" t="s">
        <v>36</v>
      </c>
      <c r="M9" s="2" t="s">
        <v>44</v>
      </c>
      <c r="N9" s="2" t="s">
        <v>120</v>
      </c>
      <c r="O9" s="2" t="s">
        <v>121</v>
      </c>
      <c r="P9" s="2" t="s">
        <v>122</v>
      </c>
      <c r="Q9" s="2" t="s">
        <v>114</v>
      </c>
      <c r="R9" s="2"/>
      <c r="S9" s="2" t="s">
        <v>123</v>
      </c>
      <c r="T9" s="2" t="s">
        <v>124</v>
      </c>
      <c r="U9" s="2" t="s">
        <v>125</v>
      </c>
      <c r="V9" s="2" t="s">
        <v>36</v>
      </c>
      <c r="W9" s="2"/>
      <c r="X9" s="2" t="s">
        <v>51</v>
      </c>
      <c r="Y9" s="2" t="s">
        <v>52</v>
      </c>
      <c r="Z9" s="2" t="s">
        <v>51</v>
      </c>
      <c r="AA9" s="2" t="s">
        <v>51</v>
      </c>
      <c r="AB9" s="2" t="s">
        <v>53</v>
      </c>
      <c r="AC9" s="2" t="s">
        <v>51</v>
      </c>
      <c r="AD9" s="2"/>
      <c r="AE9" s="2" t="s">
        <v>126</v>
      </c>
      <c r="AF9" s="2" t="s">
        <v>55</v>
      </c>
      <c r="AG9" s="2" t="s">
        <v>56</v>
      </c>
      <c r="AH9" s="2" t="s">
        <v>57</v>
      </c>
      <c r="AI9">
        <f t="shared" si="0"/>
        <v>3</v>
      </c>
      <c r="AJ9" t="str">
        <f t="shared" si="1"/>
        <v>No</v>
      </c>
    </row>
    <row r="10" spans="1:36" x14ac:dyDescent="0.25">
      <c r="A10" s="2" t="s">
        <v>127</v>
      </c>
      <c r="B10" s="2" t="s">
        <v>35</v>
      </c>
      <c r="C10" s="2" t="s">
        <v>36</v>
      </c>
      <c r="D10" s="2" t="s">
        <v>37</v>
      </c>
      <c r="E10" s="2" t="s">
        <v>71</v>
      </c>
      <c r="F10" s="2" t="s">
        <v>71</v>
      </c>
      <c r="G10" s="2" t="s">
        <v>39</v>
      </c>
      <c r="H10" s="2" t="s">
        <v>40</v>
      </c>
      <c r="I10" s="2" t="s">
        <v>110</v>
      </c>
      <c r="J10" s="2" t="s">
        <v>42</v>
      </c>
      <c r="K10" s="2" t="s">
        <v>43</v>
      </c>
      <c r="L10" s="2" t="s">
        <v>36</v>
      </c>
      <c r="M10" s="2" t="s">
        <v>44</v>
      </c>
      <c r="N10" s="2" t="s">
        <v>128</v>
      </c>
      <c r="O10" s="2" t="s">
        <v>129</v>
      </c>
      <c r="P10" s="2" t="s">
        <v>130</v>
      </c>
      <c r="Q10" s="2" t="s">
        <v>131</v>
      </c>
      <c r="R10" s="2" t="s">
        <v>132</v>
      </c>
      <c r="S10" s="2" t="s">
        <v>133</v>
      </c>
      <c r="T10" s="2" t="s">
        <v>134</v>
      </c>
      <c r="U10" s="2" t="s">
        <v>135</v>
      </c>
      <c r="V10" s="2" t="s">
        <v>36</v>
      </c>
      <c r="W10" s="2"/>
      <c r="X10" s="2" t="s">
        <v>51</v>
      </c>
      <c r="Y10" s="2" t="s">
        <v>52</v>
      </c>
      <c r="Z10" s="2" t="s">
        <v>51</v>
      </c>
      <c r="AA10" s="2" t="s">
        <v>51</v>
      </c>
      <c r="AB10" s="2" t="s">
        <v>53</v>
      </c>
      <c r="AC10" s="2" t="s">
        <v>51</v>
      </c>
      <c r="AD10" s="2"/>
      <c r="AE10" s="2" t="s">
        <v>136</v>
      </c>
      <c r="AF10" s="2" t="s">
        <v>55</v>
      </c>
      <c r="AG10" s="2" t="s">
        <v>56</v>
      </c>
      <c r="AH10" s="2" t="s">
        <v>57</v>
      </c>
      <c r="AI10">
        <f t="shared" si="0"/>
        <v>2</v>
      </c>
      <c r="AJ10" t="str">
        <f t="shared" si="1"/>
        <v>No</v>
      </c>
    </row>
    <row r="11" spans="1:36" x14ac:dyDescent="0.25">
      <c r="A11" s="2" t="s">
        <v>137</v>
      </c>
      <c r="B11" s="2" t="s">
        <v>35</v>
      </c>
      <c r="C11" s="2" t="s">
        <v>138</v>
      </c>
      <c r="D11" s="2" t="s">
        <v>37</v>
      </c>
      <c r="E11" s="2" t="s">
        <v>71</v>
      </c>
      <c r="F11" s="2" t="s">
        <v>41</v>
      </c>
      <c r="G11" s="2" t="s">
        <v>139</v>
      </c>
      <c r="H11" s="2" t="s">
        <v>139</v>
      </c>
      <c r="I11" s="2" t="s">
        <v>140</v>
      </c>
      <c r="J11" s="2" t="s">
        <v>42</v>
      </c>
      <c r="K11" s="2" t="s">
        <v>141</v>
      </c>
      <c r="L11" s="2" t="s">
        <v>138</v>
      </c>
      <c r="M11" s="2" t="s">
        <v>142</v>
      </c>
      <c r="N11" s="2" t="s">
        <v>143</v>
      </c>
      <c r="O11" s="2" t="s">
        <v>144</v>
      </c>
      <c r="P11" s="2" t="s">
        <v>145</v>
      </c>
      <c r="Q11" s="2" t="s">
        <v>131</v>
      </c>
      <c r="R11" s="2"/>
      <c r="S11" s="2"/>
      <c r="T11" s="2" t="s">
        <v>146</v>
      </c>
      <c r="U11" s="2"/>
      <c r="V11" s="2" t="s">
        <v>147</v>
      </c>
      <c r="W11" s="2"/>
      <c r="X11" s="2" t="s">
        <v>51</v>
      </c>
      <c r="Y11" s="2" t="s">
        <v>52</v>
      </c>
      <c r="Z11" s="2" t="s">
        <v>51</v>
      </c>
      <c r="AA11" s="2" t="s">
        <v>51</v>
      </c>
      <c r="AB11" s="2" t="s">
        <v>53</v>
      </c>
      <c r="AC11" s="2"/>
      <c r="AD11" s="2"/>
      <c r="AE11" s="2" t="s">
        <v>148</v>
      </c>
      <c r="AF11" s="2" t="s">
        <v>55</v>
      </c>
      <c r="AG11" s="2" t="s">
        <v>56</v>
      </c>
      <c r="AH11" s="2" t="s">
        <v>57</v>
      </c>
      <c r="AI11">
        <f t="shared" si="0"/>
        <v>3</v>
      </c>
      <c r="AJ11" t="str">
        <f t="shared" si="1"/>
        <v>No</v>
      </c>
    </row>
    <row r="12" spans="1:36" x14ac:dyDescent="0.25">
      <c r="A12" s="2" t="s">
        <v>149</v>
      </c>
      <c r="B12" s="2" t="s">
        <v>35</v>
      </c>
      <c r="C12" s="2" t="s">
        <v>150</v>
      </c>
      <c r="D12" s="2" t="s">
        <v>37</v>
      </c>
      <c r="E12" s="2" t="s">
        <v>41</v>
      </c>
      <c r="F12" s="2" t="s">
        <v>41</v>
      </c>
      <c r="G12" s="2" t="s">
        <v>39</v>
      </c>
      <c r="H12" s="2" t="s">
        <v>39</v>
      </c>
      <c r="I12" s="2" t="s">
        <v>151</v>
      </c>
      <c r="J12" s="2" t="s">
        <v>42</v>
      </c>
      <c r="K12" s="2" t="s">
        <v>152</v>
      </c>
      <c r="L12" s="2" t="s">
        <v>150</v>
      </c>
      <c r="M12" s="2" t="s">
        <v>153</v>
      </c>
      <c r="N12" s="2" t="s">
        <v>154</v>
      </c>
      <c r="O12" s="2" t="s">
        <v>155</v>
      </c>
      <c r="P12" s="2" t="s">
        <v>156</v>
      </c>
      <c r="Q12" s="2" t="s">
        <v>114</v>
      </c>
      <c r="R12" s="2"/>
      <c r="S12" s="2" t="s">
        <v>157</v>
      </c>
      <c r="T12" s="2" t="s">
        <v>158</v>
      </c>
      <c r="U12" s="2" t="s">
        <v>159</v>
      </c>
      <c r="V12" s="2" t="s">
        <v>150</v>
      </c>
      <c r="W12" s="2"/>
      <c r="X12" s="2" t="s">
        <v>51</v>
      </c>
      <c r="Y12" s="2" t="s">
        <v>52</v>
      </c>
      <c r="Z12" s="2" t="s">
        <v>51</v>
      </c>
      <c r="AA12" s="2" t="s">
        <v>51</v>
      </c>
      <c r="AB12" s="2" t="s">
        <v>51</v>
      </c>
      <c r="AC12" s="2" t="s">
        <v>51</v>
      </c>
      <c r="AD12" s="2" t="s">
        <v>51</v>
      </c>
      <c r="AE12" s="2" t="s">
        <v>160</v>
      </c>
      <c r="AF12" s="2" t="s">
        <v>55</v>
      </c>
      <c r="AG12" s="2" t="s">
        <v>161</v>
      </c>
      <c r="AH12" s="2" t="s">
        <v>162</v>
      </c>
      <c r="AI12">
        <f t="shared" si="0"/>
        <v>7</v>
      </c>
      <c r="AJ12" t="str">
        <f t="shared" si="1"/>
        <v>Yes</v>
      </c>
    </row>
    <row r="13" spans="1:36" x14ac:dyDescent="0.25">
      <c r="A13" s="2" t="s">
        <v>163</v>
      </c>
      <c r="B13" s="2" t="s">
        <v>35</v>
      </c>
      <c r="C13" s="2" t="s">
        <v>82</v>
      </c>
      <c r="D13" s="2" t="s">
        <v>37</v>
      </c>
      <c r="E13" s="2" t="s">
        <v>71</v>
      </c>
      <c r="F13" s="2" t="s">
        <v>41</v>
      </c>
      <c r="G13" s="2" t="s">
        <v>84</v>
      </c>
      <c r="H13" s="2" t="s">
        <v>164</v>
      </c>
      <c r="I13" s="2" t="s">
        <v>151</v>
      </c>
      <c r="J13" s="2" t="s">
        <v>42</v>
      </c>
      <c r="K13" s="2" t="s">
        <v>85</v>
      </c>
      <c r="L13" s="2" t="s">
        <v>165</v>
      </c>
      <c r="M13" s="2" t="s">
        <v>166</v>
      </c>
      <c r="N13" s="2" t="s">
        <v>167</v>
      </c>
      <c r="O13" s="2" t="s">
        <v>168</v>
      </c>
      <c r="P13" s="2" t="s">
        <v>169</v>
      </c>
      <c r="Q13" s="2" t="s">
        <v>131</v>
      </c>
      <c r="R13" s="2"/>
      <c r="S13" s="2"/>
      <c r="T13" s="2" t="s">
        <v>170</v>
      </c>
      <c r="U13" s="2" t="s">
        <v>171</v>
      </c>
      <c r="V13" s="2" t="s">
        <v>82</v>
      </c>
      <c r="W13" s="2"/>
      <c r="X13" s="2" t="s">
        <v>51</v>
      </c>
      <c r="Y13" s="2" t="s">
        <v>52</v>
      </c>
      <c r="Z13" s="2" t="s">
        <v>51</v>
      </c>
      <c r="AA13" s="2"/>
      <c r="AB13" s="2" t="s">
        <v>51</v>
      </c>
      <c r="AC13" s="2" t="s">
        <v>53</v>
      </c>
      <c r="AD13" s="2"/>
      <c r="AE13" s="2" t="s">
        <v>172</v>
      </c>
      <c r="AF13" s="2" t="s">
        <v>55</v>
      </c>
      <c r="AG13" s="2" t="s">
        <v>56</v>
      </c>
      <c r="AH13" s="2" t="s">
        <v>173</v>
      </c>
      <c r="AI13">
        <f t="shared" si="0"/>
        <v>6</v>
      </c>
      <c r="AJ13" t="str">
        <f t="shared" si="1"/>
        <v>Yes</v>
      </c>
    </row>
    <row r="14" spans="1:36" x14ac:dyDescent="0.25">
      <c r="A14" s="2" t="s">
        <v>174</v>
      </c>
      <c r="B14" s="2" t="s">
        <v>67</v>
      </c>
      <c r="C14" s="2" t="s">
        <v>175</v>
      </c>
      <c r="D14" s="2" t="s">
        <v>37</v>
      </c>
      <c r="E14" s="2" t="s">
        <v>140</v>
      </c>
      <c r="F14" s="2" t="s">
        <v>41</v>
      </c>
      <c r="G14" s="2" t="s">
        <v>139</v>
      </c>
      <c r="H14" s="2" t="s">
        <v>176</v>
      </c>
      <c r="I14" s="2" t="s">
        <v>177</v>
      </c>
      <c r="J14" s="2" t="s">
        <v>42</v>
      </c>
      <c r="K14" s="2" t="s">
        <v>178</v>
      </c>
      <c r="L14" s="2" t="s">
        <v>175</v>
      </c>
      <c r="M14" s="2" t="s">
        <v>179</v>
      </c>
      <c r="N14" s="2" t="s">
        <v>143</v>
      </c>
      <c r="O14" s="2" t="s">
        <v>180</v>
      </c>
      <c r="P14" s="2" t="s">
        <v>181</v>
      </c>
      <c r="Q14" s="2" t="s">
        <v>182</v>
      </c>
      <c r="R14" s="2" t="s">
        <v>183</v>
      </c>
      <c r="S14" s="2"/>
      <c r="T14" s="2" t="s">
        <v>184</v>
      </c>
      <c r="U14" s="2" t="s">
        <v>185</v>
      </c>
      <c r="V14" s="2" t="s">
        <v>175</v>
      </c>
      <c r="W14" s="2"/>
      <c r="X14" s="2" t="s">
        <v>51</v>
      </c>
      <c r="Y14" s="2" t="s">
        <v>52</v>
      </c>
      <c r="Z14" s="2" t="s">
        <v>51</v>
      </c>
      <c r="AA14" s="2" t="s">
        <v>51</v>
      </c>
      <c r="AB14" s="2" t="s">
        <v>53</v>
      </c>
      <c r="AC14" s="2" t="s">
        <v>51</v>
      </c>
      <c r="AD14" s="2"/>
      <c r="AE14" s="2" t="s">
        <v>186</v>
      </c>
      <c r="AF14" s="2" t="s">
        <v>187</v>
      </c>
      <c r="AG14" s="2" t="s">
        <v>56</v>
      </c>
      <c r="AH14" s="2" t="s">
        <v>57</v>
      </c>
      <c r="AI14">
        <f t="shared" si="0"/>
        <v>4</v>
      </c>
      <c r="AJ14" t="str">
        <f t="shared" si="1"/>
        <v>No</v>
      </c>
    </row>
    <row r="15" spans="1:36" x14ac:dyDescent="0.25">
      <c r="A15" s="2" t="s">
        <v>188</v>
      </c>
      <c r="B15" s="2" t="s">
        <v>35</v>
      </c>
      <c r="C15" s="2" t="s">
        <v>36</v>
      </c>
      <c r="D15" s="2" t="s">
        <v>37</v>
      </c>
      <c r="E15" s="2" t="s">
        <v>151</v>
      </c>
      <c r="F15" s="2" t="s">
        <v>151</v>
      </c>
      <c r="G15" s="2" t="s">
        <v>39</v>
      </c>
      <c r="H15" s="2" t="s">
        <v>40</v>
      </c>
      <c r="I15" s="2" t="s">
        <v>189</v>
      </c>
      <c r="J15" s="2" t="s">
        <v>42</v>
      </c>
      <c r="K15" s="2" t="s">
        <v>43</v>
      </c>
      <c r="L15" s="2" t="s">
        <v>36</v>
      </c>
      <c r="M15" s="2" t="s">
        <v>44</v>
      </c>
      <c r="N15" s="2" t="s">
        <v>190</v>
      </c>
      <c r="O15" s="2" t="s">
        <v>191</v>
      </c>
      <c r="P15" s="2" t="s">
        <v>192</v>
      </c>
      <c r="Q15" s="2" t="s">
        <v>193</v>
      </c>
      <c r="R15" s="2"/>
      <c r="S15" s="2" t="s">
        <v>194</v>
      </c>
      <c r="T15" s="2" t="s">
        <v>195</v>
      </c>
      <c r="U15" s="2" t="s">
        <v>196</v>
      </c>
      <c r="V15" s="2" t="s">
        <v>36</v>
      </c>
      <c r="W15" s="2"/>
      <c r="X15" s="2" t="s">
        <v>51</v>
      </c>
      <c r="Y15" s="2" t="s">
        <v>52</v>
      </c>
      <c r="Z15" s="2" t="s">
        <v>51</v>
      </c>
      <c r="AA15" s="2" t="s">
        <v>51</v>
      </c>
      <c r="AB15" s="2" t="s">
        <v>53</v>
      </c>
      <c r="AC15" s="2" t="s">
        <v>51</v>
      </c>
      <c r="AD15" s="2"/>
      <c r="AE15" s="2" t="s">
        <v>197</v>
      </c>
      <c r="AF15" s="2" t="s">
        <v>55</v>
      </c>
      <c r="AG15" s="2" t="s">
        <v>56</v>
      </c>
      <c r="AH15" s="2" t="s">
        <v>57</v>
      </c>
      <c r="AI15">
        <f t="shared" si="0"/>
        <v>2</v>
      </c>
      <c r="AJ15" t="str">
        <f t="shared" si="1"/>
        <v>No</v>
      </c>
    </row>
    <row r="16" spans="1:36" x14ac:dyDescent="0.25">
      <c r="A16" s="2" t="s">
        <v>198</v>
      </c>
      <c r="B16" s="2" t="s">
        <v>35</v>
      </c>
      <c r="C16" s="2" t="s">
        <v>199</v>
      </c>
      <c r="D16" s="2" t="s">
        <v>37</v>
      </c>
      <c r="E16" s="2" t="s">
        <v>71</v>
      </c>
      <c r="F16" s="2" t="s">
        <v>71</v>
      </c>
      <c r="G16" s="2" t="s">
        <v>39</v>
      </c>
      <c r="H16" s="2" t="s">
        <v>200</v>
      </c>
      <c r="I16" s="2" t="s">
        <v>189</v>
      </c>
      <c r="J16" s="2" t="s">
        <v>42</v>
      </c>
      <c r="K16" s="2" t="s">
        <v>201</v>
      </c>
      <c r="L16" s="2" t="s">
        <v>202</v>
      </c>
      <c r="M16" s="2" t="s">
        <v>203</v>
      </c>
      <c r="N16" s="2" t="s">
        <v>204</v>
      </c>
      <c r="O16" s="2" t="s">
        <v>205</v>
      </c>
      <c r="P16" s="2" t="s">
        <v>206</v>
      </c>
      <c r="Q16" s="2" t="s">
        <v>131</v>
      </c>
      <c r="R16" s="2"/>
      <c r="S16" s="2"/>
      <c r="T16" s="2" t="s">
        <v>207</v>
      </c>
      <c r="U16" s="2" t="s">
        <v>208</v>
      </c>
      <c r="V16" s="2" t="s">
        <v>107</v>
      </c>
      <c r="W16" s="2"/>
      <c r="X16" s="2" t="s">
        <v>51</v>
      </c>
      <c r="Y16" s="2" t="s">
        <v>52</v>
      </c>
      <c r="Z16" s="2" t="s">
        <v>51</v>
      </c>
      <c r="AA16" s="2" t="s">
        <v>51</v>
      </c>
      <c r="AB16" s="2" t="s">
        <v>53</v>
      </c>
      <c r="AC16" s="2" t="s">
        <v>51</v>
      </c>
      <c r="AD16" s="2"/>
      <c r="AE16" s="2" t="s">
        <v>209</v>
      </c>
      <c r="AF16" s="2" t="s">
        <v>55</v>
      </c>
      <c r="AG16" s="2" t="s">
        <v>56</v>
      </c>
      <c r="AH16" s="2" t="s">
        <v>57</v>
      </c>
      <c r="AI16">
        <f t="shared" si="0"/>
        <v>8</v>
      </c>
      <c r="AJ16" t="str">
        <f t="shared" si="1"/>
        <v>Yes</v>
      </c>
    </row>
    <row r="17" spans="1:36" x14ac:dyDescent="0.25">
      <c r="A17" s="2" t="s">
        <v>210</v>
      </c>
      <c r="B17" s="2" t="s">
        <v>35</v>
      </c>
      <c r="C17" s="2" t="s">
        <v>165</v>
      </c>
      <c r="D17" s="2" t="s">
        <v>37</v>
      </c>
      <c r="E17" s="2" t="s">
        <v>140</v>
      </c>
      <c r="F17" s="2" t="s">
        <v>41</v>
      </c>
      <c r="G17" s="2" t="s">
        <v>84</v>
      </c>
      <c r="H17" s="2" t="s">
        <v>211</v>
      </c>
      <c r="I17" s="2" t="s">
        <v>212</v>
      </c>
      <c r="J17" s="2" t="s">
        <v>42</v>
      </c>
      <c r="K17" s="2" t="s">
        <v>213</v>
      </c>
      <c r="L17" s="2" t="s">
        <v>165</v>
      </c>
      <c r="M17" s="2" t="s">
        <v>214</v>
      </c>
      <c r="N17" s="2" t="s">
        <v>215</v>
      </c>
      <c r="O17" s="2" t="s">
        <v>216</v>
      </c>
      <c r="P17" s="2" t="s">
        <v>217</v>
      </c>
      <c r="Q17" s="2" t="s">
        <v>182</v>
      </c>
      <c r="R17" s="2"/>
      <c r="S17" s="2"/>
      <c r="T17" s="2" t="s">
        <v>218</v>
      </c>
      <c r="U17" s="2" t="s">
        <v>219</v>
      </c>
      <c r="V17" s="2" t="s">
        <v>165</v>
      </c>
      <c r="W17" s="2"/>
      <c r="X17" s="2" t="s">
        <v>51</v>
      </c>
      <c r="Y17" s="2" t="s">
        <v>52</v>
      </c>
      <c r="Z17" s="2" t="s">
        <v>51</v>
      </c>
      <c r="AA17" s="2" t="s">
        <v>53</v>
      </c>
      <c r="AB17" s="2" t="s">
        <v>53</v>
      </c>
      <c r="AC17" s="2" t="s">
        <v>53</v>
      </c>
      <c r="AD17" s="2"/>
      <c r="AE17" s="2" t="s">
        <v>220</v>
      </c>
      <c r="AF17" s="2" t="s">
        <v>55</v>
      </c>
      <c r="AG17" s="2" t="s">
        <v>56</v>
      </c>
      <c r="AH17" s="2" t="s">
        <v>57</v>
      </c>
      <c r="AI17">
        <f t="shared" si="0"/>
        <v>6</v>
      </c>
      <c r="AJ17" t="str">
        <f t="shared" si="1"/>
        <v>Yes</v>
      </c>
    </row>
    <row r="18" spans="1:36" x14ac:dyDescent="0.25">
      <c r="A18" s="2" t="s">
        <v>221</v>
      </c>
      <c r="B18" s="2" t="s">
        <v>35</v>
      </c>
      <c r="C18" s="2" t="s">
        <v>222</v>
      </c>
      <c r="D18" s="2" t="s">
        <v>37</v>
      </c>
      <c r="E18" s="2" t="s">
        <v>140</v>
      </c>
      <c r="F18" s="2" t="s">
        <v>41</v>
      </c>
      <c r="G18" s="2" t="s">
        <v>223</v>
      </c>
      <c r="H18" s="2" t="s">
        <v>224</v>
      </c>
      <c r="I18" s="2" t="s">
        <v>212</v>
      </c>
      <c r="J18" s="2" t="s">
        <v>42</v>
      </c>
      <c r="K18" s="2" t="s">
        <v>225</v>
      </c>
      <c r="L18" s="2" t="s">
        <v>222</v>
      </c>
      <c r="M18" s="2" t="s">
        <v>226</v>
      </c>
      <c r="N18" s="2" t="s">
        <v>227</v>
      </c>
      <c r="O18" s="2" t="s">
        <v>228</v>
      </c>
      <c r="P18" s="2" t="s">
        <v>229</v>
      </c>
      <c r="Q18" s="2" t="s">
        <v>182</v>
      </c>
      <c r="R18" s="2"/>
      <c r="S18" s="2"/>
      <c r="T18" s="2" t="s">
        <v>230</v>
      </c>
      <c r="U18" s="2" t="s">
        <v>231</v>
      </c>
      <c r="V18" s="2" t="s">
        <v>232</v>
      </c>
      <c r="W18" s="2"/>
      <c r="X18" s="2" t="s">
        <v>51</v>
      </c>
      <c r="Y18" s="2" t="s">
        <v>52</v>
      </c>
      <c r="Z18" s="2" t="s">
        <v>51</v>
      </c>
      <c r="AA18" s="2" t="s">
        <v>51</v>
      </c>
      <c r="AB18" s="2" t="s">
        <v>53</v>
      </c>
      <c r="AC18" s="2" t="s">
        <v>53</v>
      </c>
      <c r="AD18" s="2"/>
      <c r="AE18" s="2" t="s">
        <v>233</v>
      </c>
      <c r="AF18" s="2" t="s">
        <v>55</v>
      </c>
      <c r="AG18" s="2" t="s">
        <v>56</v>
      </c>
      <c r="AH18" s="2" t="s">
        <v>57</v>
      </c>
      <c r="AI18">
        <f t="shared" si="0"/>
        <v>6</v>
      </c>
      <c r="AJ18" t="str">
        <f t="shared" si="1"/>
        <v>Yes</v>
      </c>
    </row>
    <row r="19" spans="1:36" x14ac:dyDescent="0.25">
      <c r="A19" s="2" t="s">
        <v>234</v>
      </c>
      <c r="B19" s="2" t="s">
        <v>35</v>
      </c>
      <c r="C19" s="2" t="s">
        <v>222</v>
      </c>
      <c r="D19" s="2" t="s">
        <v>37</v>
      </c>
      <c r="E19" s="2" t="s">
        <v>140</v>
      </c>
      <c r="F19" s="2" t="s">
        <v>41</v>
      </c>
      <c r="G19" s="2" t="s">
        <v>223</v>
      </c>
      <c r="H19" s="2" t="s">
        <v>224</v>
      </c>
      <c r="I19" s="2" t="s">
        <v>212</v>
      </c>
      <c r="J19" s="2" t="s">
        <v>42</v>
      </c>
      <c r="K19" s="2" t="s">
        <v>225</v>
      </c>
      <c r="L19" s="2" t="s">
        <v>222</v>
      </c>
      <c r="M19" s="2" t="s">
        <v>226</v>
      </c>
      <c r="N19" s="2" t="s">
        <v>235</v>
      </c>
      <c r="O19" s="2" t="s">
        <v>236</v>
      </c>
      <c r="P19" s="2" t="s">
        <v>237</v>
      </c>
      <c r="Q19" s="2" t="s">
        <v>182</v>
      </c>
      <c r="R19" s="2"/>
      <c r="S19" s="2"/>
      <c r="T19" s="2" t="s">
        <v>238</v>
      </c>
      <c r="U19" s="2" t="s">
        <v>239</v>
      </c>
      <c r="V19" s="2" t="s">
        <v>232</v>
      </c>
      <c r="W19" s="2"/>
      <c r="X19" s="2" t="s">
        <v>51</v>
      </c>
      <c r="Y19" s="2" t="s">
        <v>52</v>
      </c>
      <c r="Z19" s="2" t="s">
        <v>51</v>
      </c>
      <c r="AA19" s="2" t="s">
        <v>51</v>
      </c>
      <c r="AB19" s="2" t="s">
        <v>53</v>
      </c>
      <c r="AC19" s="2" t="s">
        <v>53</v>
      </c>
      <c r="AD19" s="2"/>
      <c r="AE19" s="2" t="s">
        <v>240</v>
      </c>
      <c r="AF19" s="2" t="s">
        <v>55</v>
      </c>
      <c r="AG19" s="2" t="s">
        <v>56</v>
      </c>
      <c r="AH19" s="2" t="s">
        <v>57</v>
      </c>
      <c r="AI19">
        <f t="shared" si="0"/>
        <v>6</v>
      </c>
      <c r="AJ19" t="str">
        <f t="shared" si="1"/>
        <v>Yes</v>
      </c>
    </row>
    <row r="20" spans="1:36" x14ac:dyDescent="0.25">
      <c r="A20" s="2" t="s">
        <v>241</v>
      </c>
      <c r="B20" s="2" t="s">
        <v>67</v>
      </c>
      <c r="C20" s="2" t="s">
        <v>222</v>
      </c>
      <c r="D20" s="2" t="s">
        <v>37</v>
      </c>
      <c r="E20" s="2" t="s">
        <v>140</v>
      </c>
      <c r="F20" s="2" t="s">
        <v>41</v>
      </c>
      <c r="G20" s="2" t="s">
        <v>223</v>
      </c>
      <c r="H20" s="2" t="s">
        <v>242</v>
      </c>
      <c r="I20" s="2" t="s">
        <v>212</v>
      </c>
      <c r="J20" s="2" t="s">
        <v>42</v>
      </c>
      <c r="K20" s="2" t="s">
        <v>225</v>
      </c>
      <c r="L20" s="2" t="s">
        <v>222</v>
      </c>
      <c r="M20" s="2" t="s">
        <v>226</v>
      </c>
      <c r="N20" s="2" t="s">
        <v>227</v>
      </c>
      <c r="O20" s="2" t="s">
        <v>243</v>
      </c>
      <c r="P20" s="2" t="s">
        <v>244</v>
      </c>
      <c r="Q20" s="2" t="s">
        <v>182</v>
      </c>
      <c r="R20" s="2"/>
      <c r="S20" s="2"/>
      <c r="T20" s="2" t="s">
        <v>245</v>
      </c>
      <c r="U20" s="2" t="s">
        <v>231</v>
      </c>
      <c r="V20" s="2" t="s">
        <v>232</v>
      </c>
      <c r="W20" s="2"/>
      <c r="X20" s="2" t="s">
        <v>51</v>
      </c>
      <c r="Y20" s="2" t="s">
        <v>52</v>
      </c>
      <c r="Z20" s="2" t="s">
        <v>51</v>
      </c>
      <c r="AA20" s="2" t="s">
        <v>51</v>
      </c>
      <c r="AB20" s="2" t="s">
        <v>53</v>
      </c>
      <c r="AC20" s="2" t="s">
        <v>51</v>
      </c>
      <c r="AD20" s="2"/>
      <c r="AE20" s="2" t="s">
        <v>246</v>
      </c>
      <c r="AF20" s="2" t="s">
        <v>187</v>
      </c>
      <c r="AG20" s="2" t="s">
        <v>56</v>
      </c>
      <c r="AH20" s="2" t="s">
        <v>57</v>
      </c>
      <c r="AI20">
        <f t="shared" si="0"/>
        <v>6</v>
      </c>
      <c r="AJ20" t="str">
        <f t="shared" si="1"/>
        <v>Yes</v>
      </c>
    </row>
    <row r="21" spans="1:36" x14ac:dyDescent="0.25">
      <c r="A21" s="2" t="s">
        <v>247</v>
      </c>
      <c r="B21" s="2" t="s">
        <v>67</v>
      </c>
      <c r="C21" s="2" t="s">
        <v>222</v>
      </c>
      <c r="D21" s="2" t="s">
        <v>37</v>
      </c>
      <c r="E21" s="2" t="s">
        <v>140</v>
      </c>
      <c r="F21" s="2" t="s">
        <v>41</v>
      </c>
      <c r="G21" s="2" t="s">
        <v>223</v>
      </c>
      <c r="H21" s="2" t="s">
        <v>248</v>
      </c>
      <c r="I21" s="2" t="s">
        <v>212</v>
      </c>
      <c r="J21" s="2" t="s">
        <v>42</v>
      </c>
      <c r="K21" s="2" t="s">
        <v>225</v>
      </c>
      <c r="L21" s="2" t="s">
        <v>222</v>
      </c>
      <c r="M21" s="2" t="s">
        <v>226</v>
      </c>
      <c r="N21" s="2" t="s">
        <v>235</v>
      </c>
      <c r="O21" s="2" t="s">
        <v>249</v>
      </c>
      <c r="P21" s="2" t="s">
        <v>250</v>
      </c>
      <c r="Q21" s="2" t="s">
        <v>182</v>
      </c>
      <c r="R21" s="2"/>
      <c r="S21" s="2"/>
      <c r="T21" s="2" t="s">
        <v>251</v>
      </c>
      <c r="U21" s="2" t="s">
        <v>252</v>
      </c>
      <c r="V21" s="2" t="s">
        <v>232</v>
      </c>
      <c r="W21" s="2"/>
      <c r="X21" s="2" t="s">
        <v>51</v>
      </c>
      <c r="Y21" s="2" t="s">
        <v>52</v>
      </c>
      <c r="Z21" s="2" t="s">
        <v>51</v>
      </c>
      <c r="AA21" s="2" t="s">
        <v>51</v>
      </c>
      <c r="AB21" s="2" t="s">
        <v>53</v>
      </c>
      <c r="AC21" s="2" t="s">
        <v>51</v>
      </c>
      <c r="AD21" s="2"/>
      <c r="AE21" s="2" t="s">
        <v>253</v>
      </c>
      <c r="AF21" s="2" t="s">
        <v>187</v>
      </c>
      <c r="AG21" s="2" t="s">
        <v>56</v>
      </c>
      <c r="AH21" s="2" t="s">
        <v>57</v>
      </c>
      <c r="AI21">
        <f t="shared" si="0"/>
        <v>6</v>
      </c>
      <c r="AJ21" t="str">
        <f t="shared" si="1"/>
        <v>Yes</v>
      </c>
    </row>
    <row r="22" spans="1:36" x14ac:dyDescent="0.25">
      <c r="A22" s="2" t="s">
        <v>254</v>
      </c>
      <c r="B22" s="2" t="s">
        <v>35</v>
      </c>
      <c r="C22" s="2" t="s">
        <v>36</v>
      </c>
      <c r="D22" s="2" t="s">
        <v>37</v>
      </c>
      <c r="E22" s="2" t="s">
        <v>151</v>
      </c>
      <c r="F22" s="2" t="s">
        <v>151</v>
      </c>
      <c r="G22" s="2" t="s">
        <v>39</v>
      </c>
      <c r="H22" s="2" t="s">
        <v>40</v>
      </c>
      <c r="I22" s="2" t="s">
        <v>255</v>
      </c>
      <c r="J22" s="2" t="s">
        <v>42</v>
      </c>
      <c r="K22" s="2" t="s">
        <v>43</v>
      </c>
      <c r="L22" s="2" t="s">
        <v>36</v>
      </c>
      <c r="M22" s="2" t="s">
        <v>44</v>
      </c>
      <c r="N22" s="2" t="s">
        <v>256</v>
      </c>
      <c r="O22" s="2" t="s">
        <v>257</v>
      </c>
      <c r="P22" s="2" t="s">
        <v>258</v>
      </c>
      <c r="Q22" s="2" t="s">
        <v>193</v>
      </c>
      <c r="R22" s="2"/>
      <c r="S22" s="2" t="s">
        <v>259</v>
      </c>
      <c r="T22" s="2" t="s">
        <v>260</v>
      </c>
      <c r="U22" s="2" t="s">
        <v>261</v>
      </c>
      <c r="V22" s="2" t="s">
        <v>36</v>
      </c>
      <c r="W22" s="2"/>
      <c r="X22" s="2" t="s">
        <v>51</v>
      </c>
      <c r="Y22" s="2" t="s">
        <v>52</v>
      </c>
      <c r="Z22" s="2" t="s">
        <v>51</v>
      </c>
      <c r="AA22" s="2" t="s">
        <v>51</v>
      </c>
      <c r="AB22" s="2" t="s">
        <v>53</v>
      </c>
      <c r="AC22" s="2" t="s">
        <v>51</v>
      </c>
      <c r="AD22" s="2"/>
      <c r="AE22" s="2" t="s">
        <v>262</v>
      </c>
      <c r="AF22" s="2" t="s">
        <v>55</v>
      </c>
      <c r="AG22" s="2" t="s">
        <v>56</v>
      </c>
      <c r="AH22" s="2" t="s">
        <v>57</v>
      </c>
      <c r="AI22">
        <f t="shared" si="0"/>
        <v>7</v>
      </c>
      <c r="AJ22" t="str">
        <f t="shared" si="1"/>
        <v>Yes</v>
      </c>
    </row>
    <row r="23" spans="1:36" x14ac:dyDescent="0.25">
      <c r="A23" s="2" t="s">
        <v>263</v>
      </c>
      <c r="B23" s="2" t="s">
        <v>35</v>
      </c>
      <c r="C23" s="2" t="s">
        <v>36</v>
      </c>
      <c r="D23" s="2" t="s">
        <v>37</v>
      </c>
      <c r="E23" s="2" t="s">
        <v>189</v>
      </c>
      <c r="F23" s="2" t="s">
        <v>189</v>
      </c>
      <c r="G23" s="2" t="s">
        <v>39</v>
      </c>
      <c r="H23" s="2" t="s">
        <v>40</v>
      </c>
      <c r="I23" s="2" t="s">
        <v>255</v>
      </c>
      <c r="J23" s="2" t="s">
        <v>42</v>
      </c>
      <c r="K23" s="2" t="s">
        <v>43</v>
      </c>
      <c r="L23" s="2" t="s">
        <v>36</v>
      </c>
      <c r="M23" s="2" t="s">
        <v>44</v>
      </c>
      <c r="N23" s="2" t="s">
        <v>204</v>
      </c>
      <c r="O23" s="2" t="s">
        <v>264</v>
      </c>
      <c r="P23" s="2" t="s">
        <v>265</v>
      </c>
      <c r="Q23" s="2" t="s">
        <v>266</v>
      </c>
      <c r="R23" s="2"/>
      <c r="S23" s="2" t="s">
        <v>267</v>
      </c>
      <c r="T23" s="2" t="s">
        <v>268</v>
      </c>
      <c r="U23" s="2" t="s">
        <v>269</v>
      </c>
      <c r="V23" s="2" t="s">
        <v>36</v>
      </c>
      <c r="W23" s="2"/>
      <c r="X23" s="2" t="s">
        <v>51</v>
      </c>
      <c r="Y23" s="2" t="s">
        <v>52</v>
      </c>
      <c r="Z23" s="2" t="s">
        <v>51</v>
      </c>
      <c r="AA23" s="2" t="s">
        <v>51</v>
      </c>
      <c r="AB23" s="2" t="s">
        <v>53</v>
      </c>
      <c r="AC23" s="2" t="s">
        <v>51</v>
      </c>
      <c r="AD23" s="2"/>
      <c r="AE23" s="2" t="s">
        <v>270</v>
      </c>
      <c r="AF23" s="2" t="s">
        <v>55</v>
      </c>
      <c r="AG23" s="2" t="s">
        <v>56</v>
      </c>
      <c r="AH23" s="2" t="s">
        <v>57</v>
      </c>
      <c r="AI23">
        <f t="shared" si="0"/>
        <v>5</v>
      </c>
      <c r="AJ23" t="str">
        <f t="shared" si="1"/>
        <v>Yes</v>
      </c>
    </row>
    <row r="24" spans="1:36" x14ac:dyDescent="0.25">
      <c r="A24" s="2" t="s">
        <v>271</v>
      </c>
      <c r="B24" s="2" t="s">
        <v>35</v>
      </c>
      <c r="C24" s="2" t="s">
        <v>150</v>
      </c>
      <c r="D24" s="2" t="s">
        <v>37</v>
      </c>
      <c r="E24" s="2" t="s">
        <v>71</v>
      </c>
      <c r="F24" s="2" t="s">
        <v>71</v>
      </c>
      <c r="G24" s="2" t="s">
        <v>39</v>
      </c>
      <c r="H24" s="2" t="s">
        <v>39</v>
      </c>
      <c r="I24" s="2" t="s">
        <v>255</v>
      </c>
      <c r="J24" s="2" t="s">
        <v>42</v>
      </c>
      <c r="K24" s="2" t="s">
        <v>152</v>
      </c>
      <c r="L24" s="2" t="s">
        <v>150</v>
      </c>
      <c r="M24" s="2" t="s">
        <v>153</v>
      </c>
      <c r="N24" s="2" t="s">
        <v>154</v>
      </c>
      <c r="O24" s="2" t="s">
        <v>272</v>
      </c>
      <c r="P24" s="2" t="s">
        <v>156</v>
      </c>
      <c r="Q24" s="2" t="s">
        <v>131</v>
      </c>
      <c r="R24" s="2"/>
      <c r="S24" s="2"/>
      <c r="T24" s="2" t="s">
        <v>273</v>
      </c>
      <c r="U24" s="2" t="s">
        <v>274</v>
      </c>
      <c r="V24" s="2" t="s">
        <v>150</v>
      </c>
      <c r="W24" s="2"/>
      <c r="X24" s="2" t="s">
        <v>51</v>
      </c>
      <c r="Y24" s="2" t="s">
        <v>52</v>
      </c>
      <c r="Z24" s="2" t="s">
        <v>51</v>
      </c>
      <c r="AA24" s="2" t="s">
        <v>51</v>
      </c>
      <c r="AB24" s="2" t="s">
        <v>53</v>
      </c>
      <c r="AC24" s="2" t="s">
        <v>51</v>
      </c>
      <c r="AD24" s="2" t="s">
        <v>51</v>
      </c>
      <c r="AE24" s="2" t="s">
        <v>160</v>
      </c>
      <c r="AF24" s="2" t="s">
        <v>55</v>
      </c>
      <c r="AG24" s="2" t="s">
        <v>275</v>
      </c>
      <c r="AH24" s="2" t="s">
        <v>57</v>
      </c>
      <c r="AI24">
        <f t="shared" si="0"/>
        <v>13</v>
      </c>
      <c r="AJ24" t="str">
        <f t="shared" si="1"/>
        <v>Yes</v>
      </c>
    </row>
    <row r="25" spans="1:36" x14ac:dyDescent="0.25">
      <c r="A25" s="2" t="s">
        <v>276</v>
      </c>
      <c r="B25" s="2" t="s">
        <v>35</v>
      </c>
      <c r="C25" s="2" t="s">
        <v>150</v>
      </c>
      <c r="D25" s="2" t="s">
        <v>37</v>
      </c>
      <c r="E25" s="2" t="s">
        <v>177</v>
      </c>
      <c r="F25" s="2" t="s">
        <v>177</v>
      </c>
      <c r="G25" s="2" t="s">
        <v>39</v>
      </c>
      <c r="H25" s="2" t="s">
        <v>39</v>
      </c>
      <c r="I25" s="2" t="s">
        <v>255</v>
      </c>
      <c r="J25" s="2" t="s">
        <v>42</v>
      </c>
      <c r="K25" s="2" t="s">
        <v>152</v>
      </c>
      <c r="L25" s="2" t="s">
        <v>150</v>
      </c>
      <c r="M25" s="2" t="s">
        <v>153</v>
      </c>
      <c r="N25" s="2" t="s">
        <v>154</v>
      </c>
      <c r="O25" s="2" t="s">
        <v>277</v>
      </c>
      <c r="P25" s="2" t="s">
        <v>156</v>
      </c>
      <c r="Q25" s="2" t="s">
        <v>278</v>
      </c>
      <c r="R25" s="2"/>
      <c r="S25" s="2"/>
      <c r="T25" s="2" t="s">
        <v>273</v>
      </c>
      <c r="U25" s="2" t="s">
        <v>279</v>
      </c>
      <c r="V25" s="2" t="s">
        <v>150</v>
      </c>
      <c r="W25" s="2"/>
      <c r="X25" s="2" t="s">
        <v>51</v>
      </c>
      <c r="Y25" s="2" t="s">
        <v>52</v>
      </c>
      <c r="Z25" s="2" t="s">
        <v>51</v>
      </c>
      <c r="AA25" s="2" t="s">
        <v>51</v>
      </c>
      <c r="AB25" s="2" t="s">
        <v>53</v>
      </c>
      <c r="AC25" s="2" t="s">
        <v>51</v>
      </c>
      <c r="AD25" s="2" t="s">
        <v>51</v>
      </c>
      <c r="AE25" s="2" t="s">
        <v>160</v>
      </c>
      <c r="AF25" s="2" t="s">
        <v>55</v>
      </c>
      <c r="AG25" s="2" t="s">
        <v>275</v>
      </c>
      <c r="AH25" s="2" t="s">
        <v>57</v>
      </c>
      <c r="AI25">
        <f t="shared" si="0"/>
        <v>6</v>
      </c>
      <c r="AJ25" t="str">
        <f t="shared" si="1"/>
        <v>Yes</v>
      </c>
    </row>
    <row r="26" spans="1:36" x14ac:dyDescent="0.25">
      <c r="A26" s="2" t="s">
        <v>280</v>
      </c>
      <c r="B26" s="2" t="s">
        <v>35</v>
      </c>
      <c r="C26" s="2" t="s">
        <v>150</v>
      </c>
      <c r="D26" s="2" t="s">
        <v>37</v>
      </c>
      <c r="E26" s="2" t="s">
        <v>71</v>
      </c>
      <c r="F26" s="2" t="s">
        <v>71</v>
      </c>
      <c r="G26" s="2" t="s">
        <v>39</v>
      </c>
      <c r="H26" s="2" t="s">
        <v>39</v>
      </c>
      <c r="I26" s="2" t="s">
        <v>255</v>
      </c>
      <c r="J26" s="2" t="s">
        <v>42</v>
      </c>
      <c r="K26" s="2" t="s">
        <v>152</v>
      </c>
      <c r="L26" s="2" t="s">
        <v>150</v>
      </c>
      <c r="M26" s="2" t="s">
        <v>153</v>
      </c>
      <c r="N26" s="2" t="s">
        <v>281</v>
      </c>
      <c r="O26" s="2" t="s">
        <v>282</v>
      </c>
      <c r="P26" s="2" t="s">
        <v>283</v>
      </c>
      <c r="Q26" s="2" t="s">
        <v>131</v>
      </c>
      <c r="R26" s="2"/>
      <c r="S26" s="2"/>
      <c r="T26" s="2" t="s">
        <v>284</v>
      </c>
      <c r="U26" s="2" t="s">
        <v>285</v>
      </c>
      <c r="V26" s="2" t="s">
        <v>150</v>
      </c>
      <c r="W26" s="2"/>
      <c r="X26" s="2" t="s">
        <v>51</v>
      </c>
      <c r="Y26" s="2" t="s">
        <v>52</v>
      </c>
      <c r="Z26" s="2" t="s">
        <v>51</v>
      </c>
      <c r="AA26" s="2" t="s">
        <v>51</v>
      </c>
      <c r="AB26" s="2" t="s">
        <v>53</v>
      </c>
      <c r="AC26" s="2" t="s">
        <v>51</v>
      </c>
      <c r="AD26" s="2" t="s">
        <v>51</v>
      </c>
      <c r="AE26" s="2" t="s">
        <v>286</v>
      </c>
      <c r="AF26" s="2" t="s">
        <v>55</v>
      </c>
      <c r="AG26" s="2" t="s">
        <v>275</v>
      </c>
      <c r="AH26" s="2" t="s">
        <v>57</v>
      </c>
      <c r="AI26">
        <f t="shared" si="0"/>
        <v>13</v>
      </c>
      <c r="AJ26" t="str">
        <f t="shared" si="1"/>
        <v>Yes</v>
      </c>
    </row>
    <row r="27" spans="1:36" x14ac:dyDescent="0.25">
      <c r="A27" s="2" t="s">
        <v>287</v>
      </c>
      <c r="B27" s="2" t="s">
        <v>35</v>
      </c>
      <c r="C27" s="2" t="s">
        <v>150</v>
      </c>
      <c r="D27" s="2" t="s">
        <v>37</v>
      </c>
      <c r="E27" s="2" t="s">
        <v>177</v>
      </c>
      <c r="F27" s="2" t="s">
        <v>177</v>
      </c>
      <c r="G27" s="2" t="s">
        <v>39</v>
      </c>
      <c r="H27" s="2" t="s">
        <v>39</v>
      </c>
      <c r="I27" s="2" t="s">
        <v>255</v>
      </c>
      <c r="J27" s="2" t="s">
        <v>42</v>
      </c>
      <c r="K27" s="2" t="s">
        <v>152</v>
      </c>
      <c r="L27" s="2" t="s">
        <v>150</v>
      </c>
      <c r="M27" s="2" t="s">
        <v>153</v>
      </c>
      <c r="N27" s="2" t="s">
        <v>281</v>
      </c>
      <c r="O27" s="2" t="s">
        <v>288</v>
      </c>
      <c r="P27" s="2" t="s">
        <v>283</v>
      </c>
      <c r="Q27" s="2" t="s">
        <v>278</v>
      </c>
      <c r="R27" s="2"/>
      <c r="S27" s="2"/>
      <c r="T27" s="2" t="s">
        <v>284</v>
      </c>
      <c r="U27" s="2" t="s">
        <v>289</v>
      </c>
      <c r="V27" s="2" t="s">
        <v>150</v>
      </c>
      <c r="W27" s="2"/>
      <c r="X27" s="2" t="s">
        <v>51</v>
      </c>
      <c r="Y27" s="2" t="s">
        <v>52</v>
      </c>
      <c r="Z27" s="2" t="s">
        <v>51</v>
      </c>
      <c r="AA27" s="2" t="s">
        <v>51</v>
      </c>
      <c r="AB27" s="2" t="s">
        <v>53</v>
      </c>
      <c r="AC27" s="2" t="s">
        <v>51</v>
      </c>
      <c r="AD27" s="2" t="s">
        <v>51</v>
      </c>
      <c r="AE27" s="2" t="s">
        <v>286</v>
      </c>
      <c r="AF27" s="2" t="s">
        <v>55</v>
      </c>
      <c r="AG27" s="2" t="s">
        <v>275</v>
      </c>
      <c r="AH27" s="2" t="s">
        <v>57</v>
      </c>
      <c r="AI27">
        <f t="shared" si="0"/>
        <v>6</v>
      </c>
      <c r="AJ27" t="str">
        <f t="shared" si="1"/>
        <v>Yes</v>
      </c>
    </row>
    <row r="28" spans="1:36" x14ac:dyDescent="0.25">
      <c r="A28" s="2" t="s">
        <v>290</v>
      </c>
      <c r="B28" s="2" t="s">
        <v>35</v>
      </c>
      <c r="C28" s="2" t="s">
        <v>150</v>
      </c>
      <c r="D28" s="2" t="s">
        <v>37</v>
      </c>
      <c r="E28" s="2" t="s">
        <v>71</v>
      </c>
      <c r="F28" s="2" t="s">
        <v>71</v>
      </c>
      <c r="G28" s="2" t="s">
        <v>39</v>
      </c>
      <c r="H28" s="2" t="s">
        <v>39</v>
      </c>
      <c r="I28" s="2" t="s">
        <v>255</v>
      </c>
      <c r="J28" s="2" t="s">
        <v>42</v>
      </c>
      <c r="K28" s="2" t="s">
        <v>152</v>
      </c>
      <c r="L28" s="2" t="s">
        <v>150</v>
      </c>
      <c r="M28" s="2" t="s">
        <v>153</v>
      </c>
      <c r="N28" s="2" t="s">
        <v>291</v>
      </c>
      <c r="O28" s="2" t="s">
        <v>292</v>
      </c>
      <c r="P28" s="2" t="s">
        <v>293</v>
      </c>
      <c r="Q28" s="2" t="s">
        <v>131</v>
      </c>
      <c r="R28" s="2"/>
      <c r="S28" s="2"/>
      <c r="T28" s="2" t="s">
        <v>294</v>
      </c>
      <c r="U28" s="2" t="s">
        <v>295</v>
      </c>
      <c r="V28" s="2" t="s">
        <v>150</v>
      </c>
      <c r="W28" s="2"/>
      <c r="X28" s="2" t="s">
        <v>51</v>
      </c>
      <c r="Y28" s="2" t="s">
        <v>52</v>
      </c>
      <c r="Z28" s="2" t="s">
        <v>51</v>
      </c>
      <c r="AA28" s="2" t="s">
        <v>51</v>
      </c>
      <c r="AB28" s="2" t="s">
        <v>53</v>
      </c>
      <c r="AC28" s="2" t="s">
        <v>51</v>
      </c>
      <c r="AD28" s="2" t="s">
        <v>51</v>
      </c>
      <c r="AE28" s="2" t="s">
        <v>296</v>
      </c>
      <c r="AF28" s="2" t="s">
        <v>55</v>
      </c>
      <c r="AG28" s="2" t="s">
        <v>275</v>
      </c>
      <c r="AH28" s="2" t="s">
        <v>57</v>
      </c>
      <c r="AI28">
        <f t="shared" si="0"/>
        <v>13</v>
      </c>
      <c r="AJ28" t="str">
        <f t="shared" si="1"/>
        <v>Yes</v>
      </c>
    </row>
    <row r="29" spans="1:36" x14ac:dyDescent="0.25">
      <c r="A29" s="2" t="s">
        <v>297</v>
      </c>
      <c r="B29" s="2" t="s">
        <v>35</v>
      </c>
      <c r="C29" s="2" t="s">
        <v>150</v>
      </c>
      <c r="D29" s="2" t="s">
        <v>37</v>
      </c>
      <c r="E29" s="2" t="s">
        <v>177</v>
      </c>
      <c r="F29" s="2" t="s">
        <v>177</v>
      </c>
      <c r="G29" s="2" t="s">
        <v>39</v>
      </c>
      <c r="H29" s="2" t="s">
        <v>39</v>
      </c>
      <c r="I29" s="2" t="s">
        <v>255</v>
      </c>
      <c r="J29" s="2" t="s">
        <v>42</v>
      </c>
      <c r="K29" s="2" t="s">
        <v>152</v>
      </c>
      <c r="L29" s="2" t="s">
        <v>150</v>
      </c>
      <c r="M29" s="2" t="s">
        <v>153</v>
      </c>
      <c r="N29" s="2" t="s">
        <v>291</v>
      </c>
      <c r="O29" s="2" t="s">
        <v>298</v>
      </c>
      <c r="P29" s="2" t="s">
        <v>293</v>
      </c>
      <c r="Q29" s="2" t="s">
        <v>278</v>
      </c>
      <c r="R29" s="2"/>
      <c r="S29" s="2"/>
      <c r="T29" s="2" t="s">
        <v>294</v>
      </c>
      <c r="U29" s="2" t="s">
        <v>299</v>
      </c>
      <c r="V29" s="2" t="s">
        <v>150</v>
      </c>
      <c r="W29" s="2"/>
      <c r="X29" s="2" t="s">
        <v>51</v>
      </c>
      <c r="Y29" s="2" t="s">
        <v>52</v>
      </c>
      <c r="Z29" s="2" t="s">
        <v>51</v>
      </c>
      <c r="AA29" s="2" t="s">
        <v>51</v>
      </c>
      <c r="AB29" s="2" t="s">
        <v>53</v>
      </c>
      <c r="AC29" s="2" t="s">
        <v>51</v>
      </c>
      <c r="AD29" s="2" t="s">
        <v>51</v>
      </c>
      <c r="AE29" s="2" t="s">
        <v>296</v>
      </c>
      <c r="AF29" s="2" t="s">
        <v>55</v>
      </c>
      <c r="AG29" s="2" t="s">
        <v>275</v>
      </c>
      <c r="AH29" s="2" t="s">
        <v>57</v>
      </c>
      <c r="AI29">
        <f t="shared" si="0"/>
        <v>6</v>
      </c>
      <c r="AJ29" t="str">
        <f t="shared" si="1"/>
        <v>Yes</v>
      </c>
    </row>
    <row r="30" spans="1:36" x14ac:dyDescent="0.25">
      <c r="A30" s="2" t="s">
        <v>300</v>
      </c>
      <c r="B30" s="2" t="s">
        <v>35</v>
      </c>
      <c r="C30" s="2" t="s">
        <v>301</v>
      </c>
      <c r="D30" s="2" t="s">
        <v>37</v>
      </c>
      <c r="E30" s="2" t="s">
        <v>140</v>
      </c>
      <c r="F30" s="2" t="s">
        <v>41</v>
      </c>
      <c r="G30" s="2" t="s">
        <v>139</v>
      </c>
      <c r="H30" s="2" t="s">
        <v>139</v>
      </c>
      <c r="I30" s="2" t="s">
        <v>255</v>
      </c>
      <c r="J30" s="2" t="s">
        <v>42</v>
      </c>
      <c r="K30" s="2" t="s">
        <v>302</v>
      </c>
      <c r="L30" s="2" t="s">
        <v>301</v>
      </c>
      <c r="M30" s="2" t="s">
        <v>303</v>
      </c>
      <c r="N30" s="2" t="s">
        <v>128</v>
      </c>
      <c r="O30" s="2" t="s">
        <v>304</v>
      </c>
      <c r="P30" s="2" t="s">
        <v>305</v>
      </c>
      <c r="Q30" s="2" t="s">
        <v>182</v>
      </c>
      <c r="R30" s="2"/>
      <c r="S30" s="2"/>
      <c r="T30" s="2" t="s">
        <v>306</v>
      </c>
      <c r="U30" s="2" t="s">
        <v>307</v>
      </c>
      <c r="V30" s="2" t="s">
        <v>301</v>
      </c>
      <c r="W30" s="2"/>
      <c r="X30" s="2" t="s">
        <v>51</v>
      </c>
      <c r="Y30" s="2" t="s">
        <v>52</v>
      </c>
      <c r="Z30" s="2" t="s">
        <v>51</v>
      </c>
      <c r="AA30" s="2" t="s">
        <v>51</v>
      </c>
      <c r="AB30" s="2" t="s">
        <v>53</v>
      </c>
      <c r="AC30" s="2"/>
      <c r="AD30" s="2"/>
      <c r="AE30" s="2" t="s">
        <v>308</v>
      </c>
      <c r="AF30" s="2" t="s">
        <v>187</v>
      </c>
      <c r="AG30" s="2" t="s">
        <v>56</v>
      </c>
      <c r="AH30" s="2" t="s">
        <v>57</v>
      </c>
      <c r="AI30">
        <f t="shared" si="0"/>
        <v>10</v>
      </c>
      <c r="AJ30" t="str">
        <f t="shared" si="1"/>
        <v>Yes</v>
      </c>
    </row>
    <row r="31" spans="1:36" x14ac:dyDescent="0.25">
      <c r="A31" s="2" t="s">
        <v>309</v>
      </c>
      <c r="B31" s="2" t="s">
        <v>35</v>
      </c>
      <c r="C31" s="2" t="s">
        <v>150</v>
      </c>
      <c r="D31" s="2" t="s">
        <v>37</v>
      </c>
      <c r="E31" s="2" t="s">
        <v>71</v>
      </c>
      <c r="F31" s="2" t="s">
        <v>71</v>
      </c>
      <c r="G31" s="2" t="s">
        <v>39</v>
      </c>
      <c r="H31" s="2" t="s">
        <v>39</v>
      </c>
      <c r="I31" s="2" t="s">
        <v>255</v>
      </c>
      <c r="J31" s="2" t="s">
        <v>42</v>
      </c>
      <c r="K31" s="2" t="s">
        <v>152</v>
      </c>
      <c r="L31" s="2" t="s">
        <v>150</v>
      </c>
      <c r="M31" s="2" t="s">
        <v>153</v>
      </c>
      <c r="N31" s="2" t="s">
        <v>310</v>
      </c>
      <c r="O31" s="2" t="s">
        <v>311</v>
      </c>
      <c r="P31" s="2" t="s">
        <v>312</v>
      </c>
      <c r="Q31" s="2" t="s">
        <v>131</v>
      </c>
      <c r="R31" s="2"/>
      <c r="S31" s="2"/>
      <c r="T31" s="2" t="s">
        <v>313</v>
      </c>
      <c r="U31" s="2" t="s">
        <v>314</v>
      </c>
      <c r="V31" s="2" t="s">
        <v>150</v>
      </c>
      <c r="W31" s="2"/>
      <c r="X31" s="2" t="s">
        <v>51</v>
      </c>
      <c r="Y31" s="2" t="s">
        <v>52</v>
      </c>
      <c r="Z31" s="2" t="s">
        <v>51</v>
      </c>
      <c r="AA31" s="2" t="s">
        <v>51</v>
      </c>
      <c r="AB31" s="2" t="s">
        <v>53</v>
      </c>
      <c r="AC31" s="2" t="s">
        <v>51</v>
      </c>
      <c r="AD31" s="2" t="s">
        <v>51</v>
      </c>
      <c r="AE31" s="2" t="s">
        <v>315</v>
      </c>
      <c r="AF31" s="2" t="s">
        <v>55</v>
      </c>
      <c r="AG31" s="2" t="s">
        <v>275</v>
      </c>
      <c r="AH31" s="2" t="s">
        <v>57</v>
      </c>
      <c r="AI31">
        <f t="shared" si="0"/>
        <v>13</v>
      </c>
      <c r="AJ31" t="str">
        <f t="shared" si="1"/>
        <v>Yes</v>
      </c>
    </row>
    <row r="32" spans="1:36" x14ac:dyDescent="0.25">
      <c r="A32" s="2" t="s">
        <v>316</v>
      </c>
      <c r="B32" s="2" t="s">
        <v>35</v>
      </c>
      <c r="C32" s="2" t="s">
        <v>150</v>
      </c>
      <c r="D32" s="2" t="s">
        <v>37</v>
      </c>
      <c r="E32" s="2" t="s">
        <v>177</v>
      </c>
      <c r="F32" s="2" t="s">
        <v>177</v>
      </c>
      <c r="G32" s="2" t="s">
        <v>39</v>
      </c>
      <c r="H32" s="2" t="s">
        <v>39</v>
      </c>
      <c r="I32" s="2" t="s">
        <v>255</v>
      </c>
      <c r="J32" s="2" t="s">
        <v>42</v>
      </c>
      <c r="K32" s="2" t="s">
        <v>152</v>
      </c>
      <c r="L32" s="2" t="s">
        <v>150</v>
      </c>
      <c r="M32" s="2" t="s">
        <v>153</v>
      </c>
      <c r="N32" s="2" t="s">
        <v>310</v>
      </c>
      <c r="O32" s="2" t="s">
        <v>317</v>
      </c>
      <c r="P32" s="2" t="s">
        <v>312</v>
      </c>
      <c r="Q32" s="2" t="s">
        <v>278</v>
      </c>
      <c r="R32" s="2"/>
      <c r="S32" s="2"/>
      <c r="T32" s="2" t="s">
        <v>313</v>
      </c>
      <c r="U32" s="2" t="s">
        <v>318</v>
      </c>
      <c r="V32" s="2" t="s">
        <v>150</v>
      </c>
      <c r="W32" s="2"/>
      <c r="X32" s="2" t="s">
        <v>51</v>
      </c>
      <c r="Y32" s="2" t="s">
        <v>52</v>
      </c>
      <c r="Z32" s="2" t="s">
        <v>51</v>
      </c>
      <c r="AA32" s="2" t="s">
        <v>51</v>
      </c>
      <c r="AB32" s="2" t="s">
        <v>53</v>
      </c>
      <c r="AC32" s="2" t="s">
        <v>51</v>
      </c>
      <c r="AD32" s="2" t="s">
        <v>51</v>
      </c>
      <c r="AE32" s="2" t="s">
        <v>315</v>
      </c>
      <c r="AF32" s="2" t="s">
        <v>55</v>
      </c>
      <c r="AG32" s="2" t="s">
        <v>275</v>
      </c>
      <c r="AH32" s="2" t="s">
        <v>57</v>
      </c>
      <c r="AI32">
        <f t="shared" si="0"/>
        <v>6</v>
      </c>
      <c r="AJ32" t="str">
        <f t="shared" si="1"/>
        <v>Yes</v>
      </c>
    </row>
    <row r="33" spans="1:36" x14ac:dyDescent="0.25">
      <c r="A33" s="2" t="s">
        <v>319</v>
      </c>
      <c r="B33" s="2" t="s">
        <v>35</v>
      </c>
      <c r="C33" s="2" t="s">
        <v>320</v>
      </c>
      <c r="D33" s="2" t="s">
        <v>37</v>
      </c>
      <c r="E33" s="2" t="s">
        <v>140</v>
      </c>
      <c r="F33" s="2" t="s">
        <v>41</v>
      </c>
      <c r="G33" s="2" t="s">
        <v>139</v>
      </c>
      <c r="H33" s="2" t="s">
        <v>139</v>
      </c>
      <c r="I33" s="2" t="s">
        <v>255</v>
      </c>
      <c r="J33" s="2" t="s">
        <v>42</v>
      </c>
      <c r="K33" s="2" t="s">
        <v>321</v>
      </c>
      <c r="L33" s="2" t="s">
        <v>320</v>
      </c>
      <c r="M33" s="2" t="s">
        <v>322</v>
      </c>
      <c r="N33" s="2" t="s">
        <v>323</v>
      </c>
      <c r="O33" s="2" t="s">
        <v>324</v>
      </c>
      <c r="P33" s="2" t="s">
        <v>325</v>
      </c>
      <c r="Q33" s="2" t="s">
        <v>182</v>
      </c>
      <c r="R33" s="2" t="s">
        <v>326</v>
      </c>
      <c r="S33" s="2"/>
      <c r="T33" s="2" t="s">
        <v>327</v>
      </c>
      <c r="U33" s="2" t="s">
        <v>328</v>
      </c>
      <c r="V33" s="2" t="s">
        <v>329</v>
      </c>
      <c r="W33" s="2"/>
      <c r="X33" s="2" t="s">
        <v>51</v>
      </c>
      <c r="Y33" s="2" t="s">
        <v>52</v>
      </c>
      <c r="Z33" s="2" t="s">
        <v>51</v>
      </c>
      <c r="AA33" s="2" t="s">
        <v>51</v>
      </c>
      <c r="AB33" s="2" t="s">
        <v>53</v>
      </c>
      <c r="AC33" s="2" t="s">
        <v>51</v>
      </c>
      <c r="AD33" s="2"/>
      <c r="AE33" s="2" t="s">
        <v>330</v>
      </c>
      <c r="AF33" s="2" t="s">
        <v>55</v>
      </c>
      <c r="AG33" s="2" t="s">
        <v>56</v>
      </c>
      <c r="AH33" s="2" t="s">
        <v>57</v>
      </c>
      <c r="AI33">
        <f t="shared" si="0"/>
        <v>10</v>
      </c>
      <c r="AJ33" t="str">
        <f t="shared" si="1"/>
        <v>Yes</v>
      </c>
    </row>
    <row r="34" spans="1:36" x14ac:dyDescent="0.25">
      <c r="A34" s="2" t="s">
        <v>331</v>
      </c>
      <c r="B34" s="2" t="s">
        <v>35</v>
      </c>
      <c r="C34" s="2" t="s">
        <v>320</v>
      </c>
      <c r="D34" s="2" t="s">
        <v>37</v>
      </c>
      <c r="E34" s="2" t="s">
        <v>140</v>
      </c>
      <c r="F34" s="2" t="s">
        <v>41</v>
      </c>
      <c r="G34" s="2" t="s">
        <v>139</v>
      </c>
      <c r="H34" s="2" t="s">
        <v>139</v>
      </c>
      <c r="I34" s="2" t="s">
        <v>255</v>
      </c>
      <c r="J34" s="2" t="s">
        <v>42</v>
      </c>
      <c r="K34" s="2" t="s">
        <v>321</v>
      </c>
      <c r="L34" s="2" t="s">
        <v>320</v>
      </c>
      <c r="M34" s="2" t="s">
        <v>322</v>
      </c>
      <c r="N34" s="2" t="s">
        <v>256</v>
      </c>
      <c r="O34" s="2" t="s">
        <v>332</v>
      </c>
      <c r="P34" s="2" t="s">
        <v>333</v>
      </c>
      <c r="Q34" s="2" t="s">
        <v>182</v>
      </c>
      <c r="R34" s="2" t="s">
        <v>326</v>
      </c>
      <c r="S34" s="2"/>
      <c r="T34" s="2" t="s">
        <v>334</v>
      </c>
      <c r="U34" s="2" t="s">
        <v>328</v>
      </c>
      <c r="V34" s="2" t="s">
        <v>329</v>
      </c>
      <c r="W34" s="2"/>
      <c r="X34" s="2" t="s">
        <v>51</v>
      </c>
      <c r="Y34" s="2" t="s">
        <v>52</v>
      </c>
      <c r="Z34" s="2" t="s">
        <v>51</v>
      </c>
      <c r="AA34" s="2" t="s">
        <v>51</v>
      </c>
      <c r="AB34" s="2" t="s">
        <v>53</v>
      </c>
      <c r="AC34" s="2" t="s">
        <v>51</v>
      </c>
      <c r="AD34" s="2"/>
      <c r="AE34" s="2" t="s">
        <v>335</v>
      </c>
      <c r="AF34" s="2" t="s">
        <v>55</v>
      </c>
      <c r="AG34" s="2" t="s">
        <v>56</v>
      </c>
      <c r="AH34" s="2" t="s">
        <v>57</v>
      </c>
      <c r="AI34">
        <f t="shared" si="0"/>
        <v>10</v>
      </c>
      <c r="AJ34" t="str">
        <f t="shared" si="1"/>
        <v>Yes</v>
      </c>
    </row>
    <row r="35" spans="1:36" x14ac:dyDescent="0.25">
      <c r="A35" s="2" t="s">
        <v>336</v>
      </c>
      <c r="B35" s="2" t="s">
        <v>35</v>
      </c>
      <c r="C35" s="2" t="s">
        <v>150</v>
      </c>
      <c r="D35" s="2" t="s">
        <v>37</v>
      </c>
      <c r="E35" s="2" t="s">
        <v>337</v>
      </c>
      <c r="F35" s="2" t="s">
        <v>337</v>
      </c>
      <c r="G35" s="2" t="s">
        <v>39</v>
      </c>
      <c r="H35" s="2" t="s">
        <v>39</v>
      </c>
      <c r="I35" s="2" t="s">
        <v>337</v>
      </c>
      <c r="J35" s="2" t="s">
        <v>42</v>
      </c>
      <c r="K35" s="2" t="s">
        <v>152</v>
      </c>
      <c r="L35" s="2" t="s">
        <v>150</v>
      </c>
      <c r="M35" s="2" t="s">
        <v>153</v>
      </c>
      <c r="N35" s="2" t="s">
        <v>281</v>
      </c>
      <c r="O35" s="2" t="s">
        <v>338</v>
      </c>
      <c r="P35" s="2" t="s">
        <v>283</v>
      </c>
      <c r="Q35" s="2" t="s">
        <v>339</v>
      </c>
      <c r="R35" s="2"/>
      <c r="S35" s="2"/>
      <c r="T35" s="2" t="s">
        <v>284</v>
      </c>
      <c r="U35" s="2" t="s">
        <v>340</v>
      </c>
      <c r="V35" s="2" t="s">
        <v>341</v>
      </c>
      <c r="W35" s="2"/>
      <c r="X35" s="2" t="s">
        <v>51</v>
      </c>
      <c r="Y35" s="2" t="s">
        <v>52</v>
      </c>
      <c r="Z35" s="2" t="s">
        <v>51</v>
      </c>
      <c r="AA35" s="2" t="s">
        <v>51</v>
      </c>
      <c r="AB35" s="2" t="s">
        <v>53</v>
      </c>
      <c r="AC35" s="2" t="s">
        <v>51</v>
      </c>
      <c r="AD35" s="2" t="s">
        <v>51</v>
      </c>
      <c r="AE35" s="2" t="s">
        <v>286</v>
      </c>
      <c r="AF35" s="2" t="s">
        <v>55</v>
      </c>
      <c r="AG35" s="2" t="s">
        <v>56</v>
      </c>
      <c r="AH35" s="2" t="s">
        <v>57</v>
      </c>
      <c r="AI35">
        <f t="shared" si="0"/>
        <v>0</v>
      </c>
      <c r="AJ35" t="str">
        <f t="shared" si="1"/>
        <v>No</v>
      </c>
    </row>
    <row r="36" spans="1:36" x14ac:dyDescent="0.25">
      <c r="A36" s="2" t="s">
        <v>342</v>
      </c>
      <c r="B36" s="2" t="s">
        <v>35</v>
      </c>
      <c r="C36" s="2" t="s">
        <v>150</v>
      </c>
      <c r="D36" s="2" t="s">
        <v>37</v>
      </c>
      <c r="E36" s="2" t="s">
        <v>337</v>
      </c>
      <c r="F36" s="2" t="s">
        <v>337</v>
      </c>
      <c r="G36" s="2" t="s">
        <v>39</v>
      </c>
      <c r="H36" s="2" t="s">
        <v>39</v>
      </c>
      <c r="I36" s="2" t="s">
        <v>337</v>
      </c>
      <c r="J36" s="2" t="s">
        <v>42</v>
      </c>
      <c r="K36" s="2" t="s">
        <v>152</v>
      </c>
      <c r="L36" s="2" t="s">
        <v>150</v>
      </c>
      <c r="M36" s="2" t="s">
        <v>153</v>
      </c>
      <c r="N36" s="2" t="s">
        <v>291</v>
      </c>
      <c r="O36" s="2" t="s">
        <v>343</v>
      </c>
      <c r="P36" s="2" t="s">
        <v>293</v>
      </c>
      <c r="Q36" s="2" t="s">
        <v>339</v>
      </c>
      <c r="R36" s="2"/>
      <c r="S36" s="2"/>
      <c r="T36" s="2" t="s">
        <v>294</v>
      </c>
      <c r="U36" s="2" t="s">
        <v>344</v>
      </c>
      <c r="V36" s="2" t="s">
        <v>341</v>
      </c>
      <c r="W36" s="2"/>
      <c r="X36" s="2" t="s">
        <v>51</v>
      </c>
      <c r="Y36" s="2" t="s">
        <v>52</v>
      </c>
      <c r="Z36" s="2" t="s">
        <v>51</v>
      </c>
      <c r="AA36" s="2" t="s">
        <v>51</v>
      </c>
      <c r="AB36" s="2" t="s">
        <v>53</v>
      </c>
      <c r="AC36" s="2" t="s">
        <v>51</v>
      </c>
      <c r="AD36" s="2" t="s">
        <v>51</v>
      </c>
      <c r="AE36" s="2" t="s">
        <v>296</v>
      </c>
      <c r="AF36" s="2" t="s">
        <v>55</v>
      </c>
      <c r="AG36" s="2" t="s">
        <v>56</v>
      </c>
      <c r="AH36" s="2" t="s">
        <v>57</v>
      </c>
      <c r="AI36">
        <f t="shared" si="0"/>
        <v>0</v>
      </c>
      <c r="AJ36" t="str">
        <f t="shared" si="1"/>
        <v>No</v>
      </c>
    </row>
    <row r="37" spans="1:36" x14ac:dyDescent="0.25">
      <c r="A37" s="2" t="s">
        <v>345</v>
      </c>
      <c r="B37" s="2" t="s">
        <v>35</v>
      </c>
      <c r="C37" s="2" t="s">
        <v>150</v>
      </c>
      <c r="D37" s="2" t="s">
        <v>37</v>
      </c>
      <c r="E37" s="2" t="s">
        <v>337</v>
      </c>
      <c r="F37" s="2" t="s">
        <v>337</v>
      </c>
      <c r="G37" s="2" t="s">
        <v>39</v>
      </c>
      <c r="H37" s="2" t="s">
        <v>39</v>
      </c>
      <c r="I37" s="2" t="s">
        <v>337</v>
      </c>
      <c r="J37" s="2" t="s">
        <v>42</v>
      </c>
      <c r="K37" s="2" t="s">
        <v>152</v>
      </c>
      <c r="L37" s="2" t="s">
        <v>150</v>
      </c>
      <c r="M37" s="2" t="s">
        <v>153</v>
      </c>
      <c r="N37" s="2" t="s">
        <v>310</v>
      </c>
      <c r="O37" s="2" t="s">
        <v>346</v>
      </c>
      <c r="P37" s="2" t="s">
        <v>312</v>
      </c>
      <c r="Q37" s="2" t="s">
        <v>339</v>
      </c>
      <c r="R37" s="2"/>
      <c r="S37" s="2"/>
      <c r="T37" s="2" t="s">
        <v>313</v>
      </c>
      <c r="U37" s="2" t="s">
        <v>347</v>
      </c>
      <c r="V37" s="2" t="s">
        <v>341</v>
      </c>
      <c r="W37" s="2"/>
      <c r="X37" s="2" t="s">
        <v>51</v>
      </c>
      <c r="Y37" s="2" t="s">
        <v>52</v>
      </c>
      <c r="Z37" s="2" t="s">
        <v>51</v>
      </c>
      <c r="AA37" s="2" t="s">
        <v>51</v>
      </c>
      <c r="AB37" s="2" t="s">
        <v>53</v>
      </c>
      <c r="AC37" s="2" t="s">
        <v>51</v>
      </c>
      <c r="AD37" s="2" t="s">
        <v>51</v>
      </c>
      <c r="AE37" s="2" t="s">
        <v>315</v>
      </c>
      <c r="AF37" s="2" t="s">
        <v>55</v>
      </c>
      <c r="AG37" s="2" t="s">
        <v>56</v>
      </c>
      <c r="AH37" s="2" t="s">
        <v>57</v>
      </c>
      <c r="AI37">
        <f t="shared" si="0"/>
        <v>0</v>
      </c>
      <c r="AJ37" t="str">
        <f t="shared" si="1"/>
        <v>No</v>
      </c>
    </row>
    <row r="38" spans="1:36" x14ac:dyDescent="0.25">
      <c r="A38" s="2" t="s">
        <v>348</v>
      </c>
      <c r="B38" s="2" t="s">
        <v>35</v>
      </c>
      <c r="C38" s="2" t="s">
        <v>147</v>
      </c>
      <c r="D38" s="2" t="s">
        <v>37</v>
      </c>
      <c r="E38" s="2" t="s">
        <v>140</v>
      </c>
      <c r="F38" s="2" t="s">
        <v>41</v>
      </c>
      <c r="G38" s="2" t="s">
        <v>139</v>
      </c>
      <c r="H38" s="2" t="s">
        <v>139</v>
      </c>
      <c r="I38" s="2" t="s">
        <v>337</v>
      </c>
      <c r="J38" s="2" t="s">
        <v>42</v>
      </c>
      <c r="K38" s="2" t="s">
        <v>349</v>
      </c>
      <c r="L38" s="2" t="s">
        <v>147</v>
      </c>
      <c r="M38" s="2" t="s">
        <v>350</v>
      </c>
      <c r="N38" s="2" t="s">
        <v>351</v>
      </c>
      <c r="O38" s="2" t="s">
        <v>352</v>
      </c>
      <c r="P38" s="2" t="s">
        <v>353</v>
      </c>
      <c r="Q38" s="2" t="s">
        <v>182</v>
      </c>
      <c r="R38" s="2"/>
      <c r="S38" s="2"/>
      <c r="T38" s="2" t="s">
        <v>354</v>
      </c>
      <c r="U38" s="2"/>
      <c r="V38" s="2" t="s">
        <v>147</v>
      </c>
      <c r="W38" s="2"/>
      <c r="X38" s="2" t="s">
        <v>51</v>
      </c>
      <c r="Y38" s="2" t="s">
        <v>52</v>
      </c>
      <c r="Z38" s="2" t="s">
        <v>51</v>
      </c>
      <c r="AA38" s="2" t="s">
        <v>51</v>
      </c>
      <c r="AB38" s="2" t="s">
        <v>51</v>
      </c>
      <c r="AC38" s="2" t="s">
        <v>51</v>
      </c>
      <c r="AD38" s="2"/>
      <c r="AE38" s="2" t="s">
        <v>355</v>
      </c>
      <c r="AF38" s="2" t="s">
        <v>55</v>
      </c>
      <c r="AG38" s="2" t="s">
        <v>56</v>
      </c>
      <c r="AH38" s="2" t="s">
        <v>57</v>
      </c>
      <c r="AI38">
        <f t="shared" si="0"/>
        <v>11</v>
      </c>
      <c r="AJ38" t="str">
        <f t="shared" si="1"/>
        <v>Yes</v>
      </c>
    </row>
    <row r="39" spans="1:36" x14ac:dyDescent="0.25">
      <c r="A39" s="2" t="s">
        <v>356</v>
      </c>
      <c r="B39" s="2" t="s">
        <v>35</v>
      </c>
      <c r="C39" s="2" t="s">
        <v>36</v>
      </c>
      <c r="D39" s="2" t="s">
        <v>37</v>
      </c>
      <c r="E39" s="2" t="s">
        <v>38</v>
      </c>
      <c r="F39" s="2" t="s">
        <v>38</v>
      </c>
      <c r="G39" s="2" t="s">
        <v>39</v>
      </c>
      <c r="H39" s="2" t="s">
        <v>40</v>
      </c>
      <c r="I39" s="2" t="s">
        <v>337</v>
      </c>
      <c r="J39" s="2" t="s">
        <v>42</v>
      </c>
      <c r="K39" s="2" t="s">
        <v>43</v>
      </c>
      <c r="L39" s="2" t="s">
        <v>36</v>
      </c>
      <c r="M39" s="2" t="s">
        <v>44</v>
      </c>
      <c r="N39" s="2" t="s">
        <v>323</v>
      </c>
      <c r="O39" s="2" t="s">
        <v>357</v>
      </c>
      <c r="P39" s="2" t="s">
        <v>358</v>
      </c>
      <c r="Q39" s="2" t="s">
        <v>48</v>
      </c>
      <c r="R39" s="2"/>
      <c r="S39" s="2" t="s">
        <v>359</v>
      </c>
      <c r="T39" s="2" t="s">
        <v>360</v>
      </c>
      <c r="U39" s="2" t="s">
        <v>361</v>
      </c>
      <c r="V39" s="2" t="s">
        <v>36</v>
      </c>
      <c r="W39" s="2"/>
      <c r="X39" s="2" t="s">
        <v>51</v>
      </c>
      <c r="Y39" s="2" t="s">
        <v>52</v>
      </c>
      <c r="Z39" s="2" t="s">
        <v>51</v>
      </c>
      <c r="AA39" s="2" t="s">
        <v>51</v>
      </c>
      <c r="AB39" s="2" t="s">
        <v>53</v>
      </c>
      <c r="AC39" s="2" t="s">
        <v>51</v>
      </c>
      <c r="AD39" s="2" t="s">
        <v>51</v>
      </c>
      <c r="AE39" s="2" t="s">
        <v>362</v>
      </c>
      <c r="AF39" s="2" t="s">
        <v>187</v>
      </c>
      <c r="AG39" s="2" t="s">
        <v>56</v>
      </c>
      <c r="AH39" s="2" t="s">
        <v>57</v>
      </c>
      <c r="AI39">
        <f t="shared" si="0"/>
        <v>18</v>
      </c>
      <c r="AJ39" t="str">
        <f t="shared" si="1"/>
        <v>Yes</v>
      </c>
    </row>
    <row r="40" spans="1:36" x14ac:dyDescent="0.25">
      <c r="A40" s="2" t="s">
        <v>363</v>
      </c>
      <c r="B40" s="2" t="s">
        <v>35</v>
      </c>
      <c r="C40" s="2" t="s">
        <v>36</v>
      </c>
      <c r="D40" s="2" t="s">
        <v>37</v>
      </c>
      <c r="E40" s="2" t="s">
        <v>83</v>
      </c>
      <c r="F40" s="2" t="s">
        <v>83</v>
      </c>
      <c r="G40" s="2" t="s">
        <v>39</v>
      </c>
      <c r="H40" s="2" t="s">
        <v>40</v>
      </c>
      <c r="I40" s="2" t="s">
        <v>337</v>
      </c>
      <c r="J40" s="2" t="s">
        <v>42</v>
      </c>
      <c r="K40" s="2" t="s">
        <v>43</v>
      </c>
      <c r="L40" s="2" t="s">
        <v>36</v>
      </c>
      <c r="M40" s="2" t="s">
        <v>44</v>
      </c>
      <c r="N40" s="2" t="s">
        <v>364</v>
      </c>
      <c r="O40" s="2" t="s">
        <v>365</v>
      </c>
      <c r="P40" s="2" t="s">
        <v>366</v>
      </c>
      <c r="Q40" s="2" t="s">
        <v>91</v>
      </c>
      <c r="R40" s="2"/>
      <c r="S40" s="2" t="s">
        <v>367</v>
      </c>
      <c r="T40" s="2" t="s">
        <v>368</v>
      </c>
      <c r="U40" s="2" t="s">
        <v>369</v>
      </c>
      <c r="V40" s="2" t="s">
        <v>36</v>
      </c>
      <c r="W40" s="2"/>
      <c r="X40" s="2" t="s">
        <v>51</v>
      </c>
      <c r="Y40" s="2" t="s">
        <v>52</v>
      </c>
      <c r="Z40" s="2" t="s">
        <v>51</v>
      </c>
      <c r="AA40" s="2" t="s">
        <v>51</v>
      </c>
      <c r="AB40" s="2" t="s">
        <v>53</v>
      </c>
      <c r="AC40" s="2" t="s">
        <v>51</v>
      </c>
      <c r="AD40" s="2" t="s">
        <v>51</v>
      </c>
      <c r="AE40" s="2" t="s">
        <v>362</v>
      </c>
      <c r="AF40" s="2" t="s">
        <v>187</v>
      </c>
      <c r="AG40" s="2" t="s">
        <v>56</v>
      </c>
      <c r="AH40" s="2" t="s">
        <v>57</v>
      </c>
      <c r="AI40">
        <f t="shared" si="0"/>
        <v>19</v>
      </c>
      <c r="AJ40" t="str">
        <f t="shared" si="1"/>
        <v>Yes</v>
      </c>
    </row>
    <row r="41" spans="1:36" x14ac:dyDescent="0.25">
      <c r="A41" s="2" t="s">
        <v>370</v>
      </c>
      <c r="B41" s="2" t="s">
        <v>35</v>
      </c>
      <c r="C41" s="2" t="s">
        <v>371</v>
      </c>
      <c r="D41" s="2" t="s">
        <v>37</v>
      </c>
      <c r="E41" s="2" t="s">
        <v>255</v>
      </c>
      <c r="F41" s="2" t="s">
        <v>255</v>
      </c>
      <c r="G41" s="2" t="s">
        <v>39</v>
      </c>
      <c r="H41" s="2" t="s">
        <v>39</v>
      </c>
      <c r="I41" s="2" t="s">
        <v>337</v>
      </c>
      <c r="J41" s="2" t="s">
        <v>42</v>
      </c>
      <c r="K41" s="2" t="s">
        <v>372</v>
      </c>
      <c r="L41" s="2" t="s">
        <v>373</v>
      </c>
      <c r="M41" s="2" t="s">
        <v>374</v>
      </c>
      <c r="N41" s="2" t="s">
        <v>375</v>
      </c>
      <c r="O41" s="2" t="s">
        <v>376</v>
      </c>
      <c r="P41" s="2" t="s">
        <v>377</v>
      </c>
      <c r="Q41" s="2" t="s">
        <v>378</v>
      </c>
      <c r="R41" s="2"/>
      <c r="S41" s="2"/>
      <c r="T41" s="2" t="s">
        <v>379</v>
      </c>
      <c r="U41" s="2" t="s">
        <v>380</v>
      </c>
      <c r="V41" s="2" t="s">
        <v>381</v>
      </c>
      <c r="W41" s="2"/>
      <c r="X41" s="2" t="s">
        <v>51</v>
      </c>
      <c r="Y41" s="2" t="s">
        <v>52</v>
      </c>
      <c r="Z41" s="2" t="s">
        <v>51</v>
      </c>
      <c r="AA41" s="2"/>
      <c r="AB41" s="2" t="s">
        <v>53</v>
      </c>
      <c r="AC41" s="2"/>
      <c r="AD41" s="2"/>
      <c r="AE41" s="2" t="s">
        <v>382</v>
      </c>
      <c r="AF41" s="2" t="s">
        <v>187</v>
      </c>
      <c r="AG41" s="2" t="s">
        <v>56</v>
      </c>
      <c r="AH41" s="2" t="s">
        <v>57</v>
      </c>
      <c r="AI41">
        <f t="shared" si="0"/>
        <v>1</v>
      </c>
      <c r="AJ41" t="str">
        <f t="shared" si="1"/>
        <v>No</v>
      </c>
    </row>
    <row r="42" spans="1:36" x14ac:dyDescent="0.25">
      <c r="A42" s="2" t="s">
        <v>383</v>
      </c>
      <c r="B42" s="2" t="s">
        <v>35</v>
      </c>
      <c r="C42" s="2" t="s">
        <v>384</v>
      </c>
      <c r="D42" s="2" t="s">
        <v>37</v>
      </c>
      <c r="E42" s="2" t="s">
        <v>140</v>
      </c>
      <c r="F42" s="2" t="s">
        <v>41</v>
      </c>
      <c r="G42" s="2" t="s">
        <v>139</v>
      </c>
      <c r="H42" s="2" t="s">
        <v>139</v>
      </c>
      <c r="I42" s="2" t="s">
        <v>337</v>
      </c>
      <c r="J42" s="2" t="s">
        <v>42</v>
      </c>
      <c r="K42" s="2" t="s">
        <v>385</v>
      </c>
      <c r="L42" s="2" t="s">
        <v>384</v>
      </c>
      <c r="M42" s="2" t="s">
        <v>386</v>
      </c>
      <c r="N42" s="2" t="s">
        <v>256</v>
      </c>
      <c r="O42" s="2" t="s">
        <v>387</v>
      </c>
      <c r="P42" s="2" t="s">
        <v>388</v>
      </c>
      <c r="Q42" s="2" t="s">
        <v>182</v>
      </c>
      <c r="R42" s="2" t="s">
        <v>389</v>
      </c>
      <c r="S42" s="2" t="s">
        <v>390</v>
      </c>
      <c r="T42" s="2" t="s">
        <v>391</v>
      </c>
      <c r="U42" s="2" t="s">
        <v>392</v>
      </c>
      <c r="V42" s="2" t="s">
        <v>393</v>
      </c>
      <c r="W42" s="2"/>
      <c r="X42" s="2" t="s">
        <v>51</v>
      </c>
      <c r="Y42" s="2" t="s">
        <v>52</v>
      </c>
      <c r="Z42" s="2" t="s">
        <v>51</v>
      </c>
      <c r="AA42" s="2" t="s">
        <v>51</v>
      </c>
      <c r="AB42" s="2" t="s">
        <v>53</v>
      </c>
      <c r="AC42" s="2" t="s">
        <v>53</v>
      </c>
      <c r="AD42" s="2" t="s">
        <v>53</v>
      </c>
      <c r="AE42" s="2" t="s">
        <v>394</v>
      </c>
      <c r="AF42" s="2" t="s">
        <v>55</v>
      </c>
      <c r="AG42" s="2" t="s">
        <v>56</v>
      </c>
      <c r="AH42" s="2" t="s">
        <v>57</v>
      </c>
      <c r="AI42">
        <f t="shared" si="0"/>
        <v>11</v>
      </c>
      <c r="AJ42" t="str">
        <f t="shared" si="1"/>
        <v>Yes</v>
      </c>
    </row>
    <row r="43" spans="1:36" x14ac:dyDescent="0.25">
      <c r="A43" s="2" t="s">
        <v>395</v>
      </c>
      <c r="B43" s="2" t="s">
        <v>35</v>
      </c>
      <c r="C43" s="2" t="s">
        <v>384</v>
      </c>
      <c r="D43" s="2" t="s">
        <v>37</v>
      </c>
      <c r="E43" s="2" t="s">
        <v>140</v>
      </c>
      <c r="F43" s="2" t="s">
        <v>41</v>
      </c>
      <c r="G43" s="2" t="s">
        <v>139</v>
      </c>
      <c r="H43" s="2" t="s">
        <v>396</v>
      </c>
      <c r="I43" s="2" t="s">
        <v>337</v>
      </c>
      <c r="J43" s="2" t="s">
        <v>42</v>
      </c>
      <c r="K43" s="2" t="s">
        <v>385</v>
      </c>
      <c r="L43" s="2" t="s">
        <v>384</v>
      </c>
      <c r="M43" s="2" t="s">
        <v>397</v>
      </c>
      <c r="N43" s="2" t="s">
        <v>256</v>
      </c>
      <c r="O43" s="2" t="s">
        <v>398</v>
      </c>
      <c r="P43" s="2" t="s">
        <v>399</v>
      </c>
      <c r="Q43" s="2" t="s">
        <v>182</v>
      </c>
      <c r="R43" s="2" t="s">
        <v>400</v>
      </c>
      <c r="S43" s="2" t="s">
        <v>401</v>
      </c>
      <c r="T43" s="2" t="s">
        <v>402</v>
      </c>
      <c r="U43" s="2" t="s">
        <v>403</v>
      </c>
      <c r="V43" s="2" t="s">
        <v>393</v>
      </c>
      <c r="W43" s="2"/>
      <c r="X43" s="2" t="s">
        <v>51</v>
      </c>
      <c r="Y43" s="2" t="s">
        <v>52</v>
      </c>
      <c r="Z43" s="2" t="s">
        <v>51</v>
      </c>
      <c r="AA43" s="2" t="s">
        <v>51</v>
      </c>
      <c r="AB43" s="2" t="s">
        <v>53</v>
      </c>
      <c r="AC43" s="2" t="s">
        <v>53</v>
      </c>
      <c r="AD43" s="2"/>
      <c r="AE43" s="2" t="s">
        <v>404</v>
      </c>
      <c r="AF43" s="2" t="s">
        <v>55</v>
      </c>
      <c r="AG43" s="2" t="s">
        <v>56</v>
      </c>
      <c r="AH43" s="2" t="s">
        <v>57</v>
      </c>
      <c r="AI43">
        <f t="shared" si="0"/>
        <v>11</v>
      </c>
      <c r="AJ43" t="str">
        <f t="shared" si="1"/>
        <v>Yes</v>
      </c>
    </row>
    <row r="44" spans="1:36" x14ac:dyDescent="0.25">
      <c r="A44" s="2" t="s">
        <v>405</v>
      </c>
      <c r="B44" s="2" t="s">
        <v>35</v>
      </c>
      <c r="C44" s="2" t="s">
        <v>406</v>
      </c>
      <c r="D44" s="2" t="s">
        <v>37</v>
      </c>
      <c r="E44" s="2" t="s">
        <v>140</v>
      </c>
      <c r="F44" s="2" t="s">
        <v>41</v>
      </c>
      <c r="G44" s="2" t="s">
        <v>139</v>
      </c>
      <c r="H44" s="2" t="s">
        <v>139</v>
      </c>
      <c r="I44" s="2" t="s">
        <v>337</v>
      </c>
      <c r="J44" s="2" t="s">
        <v>42</v>
      </c>
      <c r="K44" s="2" t="s">
        <v>407</v>
      </c>
      <c r="L44" s="2" t="s">
        <v>406</v>
      </c>
      <c r="M44" s="2" t="s">
        <v>408</v>
      </c>
      <c r="N44" s="2" t="s">
        <v>364</v>
      </c>
      <c r="O44" s="2" t="s">
        <v>409</v>
      </c>
      <c r="P44" s="2" t="s">
        <v>410</v>
      </c>
      <c r="Q44" s="2" t="s">
        <v>182</v>
      </c>
      <c r="R44" s="2"/>
      <c r="S44" s="2"/>
      <c r="T44" s="2" t="s">
        <v>411</v>
      </c>
      <c r="U44" s="2" t="s">
        <v>412</v>
      </c>
      <c r="V44" s="2" t="s">
        <v>413</v>
      </c>
      <c r="W44" s="2"/>
      <c r="X44" s="2" t="s">
        <v>51</v>
      </c>
      <c r="Y44" s="2" t="s">
        <v>52</v>
      </c>
      <c r="Z44" s="2" t="s">
        <v>51</v>
      </c>
      <c r="AA44" s="2" t="s">
        <v>51</v>
      </c>
      <c r="AB44" s="2" t="s">
        <v>53</v>
      </c>
      <c r="AC44" s="2" t="s">
        <v>53</v>
      </c>
      <c r="AD44" s="2" t="s">
        <v>51</v>
      </c>
      <c r="AE44" s="2" t="s">
        <v>172</v>
      </c>
      <c r="AF44" s="2" t="s">
        <v>187</v>
      </c>
      <c r="AG44" s="2" t="s">
        <v>56</v>
      </c>
      <c r="AH44" s="2" t="s">
        <v>57</v>
      </c>
      <c r="AI44">
        <f t="shared" si="0"/>
        <v>11</v>
      </c>
      <c r="AJ44" t="str">
        <f t="shared" si="1"/>
        <v>Yes</v>
      </c>
    </row>
    <row r="45" spans="1:36" x14ac:dyDescent="0.25">
      <c r="A45" s="2" t="s">
        <v>414</v>
      </c>
      <c r="B45" s="2" t="s">
        <v>35</v>
      </c>
      <c r="C45" s="2" t="s">
        <v>406</v>
      </c>
      <c r="D45" s="2" t="s">
        <v>37</v>
      </c>
      <c r="E45" s="2" t="s">
        <v>140</v>
      </c>
      <c r="F45" s="2" t="s">
        <v>41</v>
      </c>
      <c r="G45" s="2" t="s">
        <v>139</v>
      </c>
      <c r="H45" s="2" t="s">
        <v>139</v>
      </c>
      <c r="I45" s="2" t="s">
        <v>337</v>
      </c>
      <c r="J45" s="2" t="s">
        <v>42</v>
      </c>
      <c r="K45" s="2" t="s">
        <v>407</v>
      </c>
      <c r="L45" s="2" t="s">
        <v>406</v>
      </c>
      <c r="M45" s="2" t="s">
        <v>408</v>
      </c>
      <c r="N45" s="2" t="s">
        <v>256</v>
      </c>
      <c r="O45" s="2" t="s">
        <v>415</v>
      </c>
      <c r="P45" s="2" t="s">
        <v>416</v>
      </c>
      <c r="Q45" s="2" t="s">
        <v>182</v>
      </c>
      <c r="R45" s="2"/>
      <c r="S45" s="2"/>
      <c r="T45" s="2" t="s">
        <v>417</v>
      </c>
      <c r="U45" s="2" t="s">
        <v>412</v>
      </c>
      <c r="V45" s="2" t="s">
        <v>413</v>
      </c>
      <c r="W45" s="2"/>
      <c r="X45" s="2" t="s">
        <v>51</v>
      </c>
      <c r="Y45" s="2" t="s">
        <v>52</v>
      </c>
      <c r="Z45" s="2" t="s">
        <v>51</v>
      </c>
      <c r="AA45" s="2" t="s">
        <v>51</v>
      </c>
      <c r="AB45" s="2" t="s">
        <v>53</v>
      </c>
      <c r="AC45" s="2" t="s">
        <v>53</v>
      </c>
      <c r="AD45" s="2" t="s">
        <v>51</v>
      </c>
      <c r="AE45" s="2" t="s">
        <v>418</v>
      </c>
      <c r="AF45" s="2" t="s">
        <v>55</v>
      </c>
      <c r="AG45" s="2" t="s">
        <v>56</v>
      </c>
      <c r="AH45" s="2" t="s">
        <v>57</v>
      </c>
      <c r="AI45">
        <f t="shared" si="0"/>
        <v>11</v>
      </c>
      <c r="AJ45" t="str">
        <f t="shared" si="1"/>
        <v>Yes</v>
      </c>
    </row>
    <row r="46" spans="1:36" x14ac:dyDescent="0.25">
      <c r="A46" s="2" t="s">
        <v>419</v>
      </c>
      <c r="B46" s="2" t="s">
        <v>35</v>
      </c>
      <c r="C46" s="2" t="s">
        <v>406</v>
      </c>
      <c r="D46" s="2" t="s">
        <v>37</v>
      </c>
      <c r="E46" s="2" t="s">
        <v>140</v>
      </c>
      <c r="F46" s="2" t="s">
        <v>41</v>
      </c>
      <c r="G46" s="2" t="s">
        <v>139</v>
      </c>
      <c r="H46" s="2" t="s">
        <v>139</v>
      </c>
      <c r="I46" s="2" t="s">
        <v>337</v>
      </c>
      <c r="J46" s="2" t="s">
        <v>42</v>
      </c>
      <c r="K46" s="2" t="s">
        <v>420</v>
      </c>
      <c r="L46" s="2" t="s">
        <v>406</v>
      </c>
      <c r="M46" s="2" t="s">
        <v>408</v>
      </c>
      <c r="N46" s="2" t="s">
        <v>95</v>
      </c>
      <c r="O46" s="2" t="s">
        <v>421</v>
      </c>
      <c r="P46" s="2" t="s">
        <v>422</v>
      </c>
      <c r="Q46" s="2" t="s">
        <v>182</v>
      </c>
      <c r="R46" s="2"/>
      <c r="S46" s="2"/>
      <c r="T46" s="2" t="s">
        <v>423</v>
      </c>
      <c r="U46" s="2"/>
      <c r="V46" s="2" t="s">
        <v>413</v>
      </c>
      <c r="W46" s="2"/>
      <c r="X46" s="2" t="s">
        <v>51</v>
      </c>
      <c r="Y46" s="2" t="s">
        <v>52</v>
      </c>
      <c r="Z46" s="2" t="s">
        <v>51</v>
      </c>
      <c r="AA46" s="2" t="s">
        <v>51</v>
      </c>
      <c r="AB46" s="2" t="s">
        <v>53</v>
      </c>
      <c r="AC46" s="2" t="s">
        <v>53</v>
      </c>
      <c r="AD46" s="2" t="s">
        <v>51</v>
      </c>
      <c r="AE46" s="2" t="s">
        <v>79</v>
      </c>
      <c r="AF46" s="2" t="s">
        <v>55</v>
      </c>
      <c r="AG46" s="2" t="s">
        <v>56</v>
      </c>
      <c r="AH46" s="2" t="s">
        <v>57</v>
      </c>
      <c r="AI46">
        <f t="shared" si="0"/>
        <v>11</v>
      </c>
      <c r="AJ46" t="str">
        <f t="shared" si="1"/>
        <v>Yes</v>
      </c>
    </row>
    <row r="47" spans="1:36" x14ac:dyDescent="0.25">
      <c r="A47" s="2" t="s">
        <v>424</v>
      </c>
      <c r="B47" s="2" t="s">
        <v>35</v>
      </c>
      <c r="C47" s="2" t="s">
        <v>413</v>
      </c>
      <c r="D47" s="2" t="s">
        <v>37</v>
      </c>
      <c r="E47" s="2" t="s">
        <v>140</v>
      </c>
      <c r="F47" s="2" t="s">
        <v>41</v>
      </c>
      <c r="G47" s="2" t="s">
        <v>139</v>
      </c>
      <c r="H47" s="2" t="s">
        <v>139</v>
      </c>
      <c r="I47" s="2" t="s">
        <v>337</v>
      </c>
      <c r="J47" s="2" t="s">
        <v>42</v>
      </c>
      <c r="K47" s="2" t="s">
        <v>420</v>
      </c>
      <c r="L47" s="2" t="s">
        <v>413</v>
      </c>
      <c r="M47" s="2" t="s">
        <v>408</v>
      </c>
      <c r="N47" s="2" t="s">
        <v>128</v>
      </c>
      <c r="O47" s="2" t="s">
        <v>425</v>
      </c>
      <c r="P47" s="2" t="s">
        <v>426</v>
      </c>
      <c r="Q47" s="2" t="s">
        <v>182</v>
      </c>
      <c r="R47" s="2" t="s">
        <v>427</v>
      </c>
      <c r="S47" s="2"/>
      <c r="T47" s="2" t="s">
        <v>428</v>
      </c>
      <c r="U47" s="2" t="s">
        <v>412</v>
      </c>
      <c r="V47" s="2" t="s">
        <v>413</v>
      </c>
      <c r="W47" s="2"/>
      <c r="X47" s="2" t="s">
        <v>51</v>
      </c>
      <c r="Y47" s="2" t="s">
        <v>52</v>
      </c>
      <c r="Z47" s="2" t="s">
        <v>51</v>
      </c>
      <c r="AA47" s="2" t="s">
        <v>51</v>
      </c>
      <c r="AB47" s="2" t="s">
        <v>53</v>
      </c>
      <c r="AC47" s="2" t="s">
        <v>53</v>
      </c>
      <c r="AD47" s="2" t="s">
        <v>51</v>
      </c>
      <c r="AE47" s="2" t="s">
        <v>429</v>
      </c>
      <c r="AF47" s="2" t="s">
        <v>55</v>
      </c>
      <c r="AG47" s="2" t="s">
        <v>56</v>
      </c>
      <c r="AH47" s="2" t="s">
        <v>57</v>
      </c>
      <c r="AI47">
        <f t="shared" si="0"/>
        <v>11</v>
      </c>
      <c r="AJ47" t="str">
        <f t="shared" si="1"/>
        <v>Yes</v>
      </c>
    </row>
    <row r="48" spans="1:36" x14ac:dyDescent="0.25">
      <c r="A48" s="2" t="s">
        <v>430</v>
      </c>
      <c r="B48" s="2" t="s">
        <v>35</v>
      </c>
      <c r="C48" s="2" t="s">
        <v>406</v>
      </c>
      <c r="D48" s="2" t="s">
        <v>37</v>
      </c>
      <c r="E48" s="2" t="s">
        <v>140</v>
      </c>
      <c r="F48" s="2" t="s">
        <v>41</v>
      </c>
      <c r="G48" s="2" t="s">
        <v>139</v>
      </c>
      <c r="H48" s="2" t="s">
        <v>139</v>
      </c>
      <c r="I48" s="2" t="s">
        <v>337</v>
      </c>
      <c r="J48" s="2" t="s">
        <v>42</v>
      </c>
      <c r="K48" s="2" t="s">
        <v>407</v>
      </c>
      <c r="L48" s="2" t="s">
        <v>406</v>
      </c>
      <c r="M48" s="2" t="s">
        <v>408</v>
      </c>
      <c r="N48" s="2" t="s">
        <v>204</v>
      </c>
      <c r="O48" s="2" t="s">
        <v>431</v>
      </c>
      <c r="P48" s="2" t="s">
        <v>432</v>
      </c>
      <c r="Q48" s="2" t="s">
        <v>182</v>
      </c>
      <c r="R48" s="2"/>
      <c r="S48" s="2"/>
      <c r="T48" s="2" t="s">
        <v>433</v>
      </c>
      <c r="U48" s="2" t="s">
        <v>412</v>
      </c>
      <c r="V48" s="2" t="s">
        <v>413</v>
      </c>
      <c r="W48" s="2"/>
      <c r="X48" s="2" t="s">
        <v>51</v>
      </c>
      <c r="Y48" s="2" t="s">
        <v>52</v>
      </c>
      <c r="Z48" s="2" t="s">
        <v>51</v>
      </c>
      <c r="AA48" s="2" t="s">
        <v>51</v>
      </c>
      <c r="AB48" s="2" t="s">
        <v>53</v>
      </c>
      <c r="AC48" s="2" t="s">
        <v>53</v>
      </c>
      <c r="AD48" s="2" t="s">
        <v>51</v>
      </c>
      <c r="AE48" s="2" t="s">
        <v>434</v>
      </c>
      <c r="AF48" s="2" t="s">
        <v>55</v>
      </c>
      <c r="AG48" s="2" t="s">
        <v>56</v>
      </c>
      <c r="AH48" s="2" t="s">
        <v>57</v>
      </c>
      <c r="AI48">
        <f t="shared" si="0"/>
        <v>11</v>
      </c>
      <c r="AJ48" t="str">
        <f t="shared" si="1"/>
        <v>Yes</v>
      </c>
    </row>
    <row r="49" spans="1:36" x14ac:dyDescent="0.25">
      <c r="A49" s="2" t="s">
        <v>435</v>
      </c>
      <c r="B49" s="2" t="s">
        <v>35</v>
      </c>
      <c r="C49" s="2" t="s">
        <v>301</v>
      </c>
      <c r="D49" s="2" t="s">
        <v>37</v>
      </c>
      <c r="E49" s="2" t="s">
        <v>436</v>
      </c>
      <c r="F49" s="2" t="s">
        <v>436</v>
      </c>
      <c r="G49" s="2" t="s">
        <v>139</v>
      </c>
      <c r="H49" s="2" t="s">
        <v>139</v>
      </c>
      <c r="I49" s="2" t="s">
        <v>337</v>
      </c>
      <c r="J49" s="2" t="s">
        <v>42</v>
      </c>
      <c r="K49" s="2" t="s">
        <v>302</v>
      </c>
      <c r="L49" s="2" t="s">
        <v>301</v>
      </c>
      <c r="M49" s="2" t="s">
        <v>303</v>
      </c>
      <c r="N49" s="2" t="s">
        <v>256</v>
      </c>
      <c r="O49" s="2" t="s">
        <v>437</v>
      </c>
      <c r="P49" s="2" t="s">
        <v>438</v>
      </c>
      <c r="Q49" s="2" t="s">
        <v>439</v>
      </c>
      <c r="R49" s="2"/>
      <c r="S49" s="2"/>
      <c r="T49" s="2" t="s">
        <v>440</v>
      </c>
      <c r="U49" s="2" t="s">
        <v>441</v>
      </c>
      <c r="V49" s="2" t="s">
        <v>301</v>
      </c>
      <c r="W49" s="2"/>
      <c r="X49" s="2" t="s">
        <v>51</v>
      </c>
      <c r="Y49" s="2" t="s">
        <v>52</v>
      </c>
      <c r="Z49" s="2" t="s">
        <v>51</v>
      </c>
      <c r="AA49" s="2" t="s">
        <v>51</v>
      </c>
      <c r="AB49" s="2" t="s">
        <v>53</v>
      </c>
      <c r="AC49" s="2" t="s">
        <v>53</v>
      </c>
      <c r="AD49" s="2"/>
      <c r="AE49" s="2" t="s">
        <v>442</v>
      </c>
      <c r="AF49" s="2" t="s">
        <v>55</v>
      </c>
      <c r="AG49" s="2" t="s">
        <v>56</v>
      </c>
      <c r="AH49" s="2" t="s">
        <v>57</v>
      </c>
      <c r="AI49">
        <f t="shared" si="0"/>
        <v>2</v>
      </c>
      <c r="AJ49" t="str">
        <f t="shared" si="1"/>
        <v>No</v>
      </c>
    </row>
    <row r="50" spans="1:36" x14ac:dyDescent="0.25">
      <c r="A50" s="2" t="s">
        <v>443</v>
      </c>
      <c r="B50" s="2" t="s">
        <v>35</v>
      </c>
      <c r="C50" s="2" t="s">
        <v>320</v>
      </c>
      <c r="D50" s="2" t="s">
        <v>37</v>
      </c>
      <c r="E50" s="2" t="s">
        <v>177</v>
      </c>
      <c r="F50" s="2" t="s">
        <v>177</v>
      </c>
      <c r="G50" s="2" t="s">
        <v>139</v>
      </c>
      <c r="H50" s="2" t="s">
        <v>139</v>
      </c>
      <c r="I50" s="2" t="s">
        <v>444</v>
      </c>
      <c r="J50" s="2" t="s">
        <v>42</v>
      </c>
      <c r="K50" s="2" t="s">
        <v>321</v>
      </c>
      <c r="L50" s="2" t="s">
        <v>320</v>
      </c>
      <c r="M50" s="2" t="s">
        <v>322</v>
      </c>
      <c r="N50" s="2" t="s">
        <v>256</v>
      </c>
      <c r="O50" s="2" t="s">
        <v>445</v>
      </c>
      <c r="P50" s="2" t="s">
        <v>333</v>
      </c>
      <c r="Q50" s="2" t="s">
        <v>278</v>
      </c>
      <c r="R50" s="2"/>
      <c r="S50" s="2"/>
      <c r="T50" s="2" t="s">
        <v>446</v>
      </c>
      <c r="U50" s="2" t="s">
        <v>328</v>
      </c>
      <c r="V50" s="2" t="s">
        <v>329</v>
      </c>
      <c r="W50" s="2"/>
      <c r="X50" s="2" t="s">
        <v>51</v>
      </c>
      <c r="Y50" s="2" t="s">
        <v>52</v>
      </c>
      <c r="Z50" s="2" t="s">
        <v>51</v>
      </c>
      <c r="AA50" s="2" t="s">
        <v>51</v>
      </c>
      <c r="AB50" s="2" t="s">
        <v>53</v>
      </c>
      <c r="AC50" s="2" t="s">
        <v>51</v>
      </c>
      <c r="AD50" s="2"/>
      <c r="AE50" s="2" t="s">
        <v>447</v>
      </c>
      <c r="AF50" s="2" t="s">
        <v>187</v>
      </c>
      <c r="AG50" s="2" t="s">
        <v>56</v>
      </c>
      <c r="AH50" s="2" t="s">
        <v>57</v>
      </c>
      <c r="AI50">
        <f t="shared" si="0"/>
        <v>8</v>
      </c>
      <c r="AJ50" t="str">
        <f t="shared" si="1"/>
        <v>Yes</v>
      </c>
    </row>
    <row r="51" spans="1:36" x14ac:dyDescent="0.25">
      <c r="A51" s="2" t="s">
        <v>448</v>
      </c>
      <c r="B51" s="2" t="s">
        <v>35</v>
      </c>
      <c r="C51" s="2" t="s">
        <v>320</v>
      </c>
      <c r="D51" s="2" t="s">
        <v>37</v>
      </c>
      <c r="E51" s="2" t="s">
        <v>177</v>
      </c>
      <c r="F51" s="2" t="s">
        <v>177</v>
      </c>
      <c r="G51" s="2" t="s">
        <v>139</v>
      </c>
      <c r="H51" s="2" t="s">
        <v>139</v>
      </c>
      <c r="I51" s="2" t="s">
        <v>444</v>
      </c>
      <c r="J51" s="2" t="s">
        <v>42</v>
      </c>
      <c r="K51" s="2" t="s">
        <v>321</v>
      </c>
      <c r="L51" s="2" t="s">
        <v>320</v>
      </c>
      <c r="M51" s="2" t="s">
        <v>322</v>
      </c>
      <c r="N51" s="2" t="s">
        <v>323</v>
      </c>
      <c r="O51" s="2" t="s">
        <v>449</v>
      </c>
      <c r="P51" s="2" t="s">
        <v>325</v>
      </c>
      <c r="Q51" s="2" t="s">
        <v>278</v>
      </c>
      <c r="R51" s="2"/>
      <c r="S51" s="2"/>
      <c r="T51" s="2" t="s">
        <v>450</v>
      </c>
      <c r="U51" s="2" t="s">
        <v>328</v>
      </c>
      <c r="V51" s="2" t="s">
        <v>329</v>
      </c>
      <c r="W51" s="2"/>
      <c r="X51" s="2" t="s">
        <v>51</v>
      </c>
      <c r="Y51" s="2" t="s">
        <v>52</v>
      </c>
      <c r="Z51" s="2" t="s">
        <v>51</v>
      </c>
      <c r="AA51" s="2" t="s">
        <v>51</v>
      </c>
      <c r="AB51" s="2" t="s">
        <v>53</v>
      </c>
      <c r="AC51" s="2" t="s">
        <v>51</v>
      </c>
      <c r="AD51" s="2"/>
      <c r="AE51" s="2" t="s">
        <v>447</v>
      </c>
      <c r="AF51" s="2" t="s">
        <v>187</v>
      </c>
      <c r="AG51" s="2" t="s">
        <v>56</v>
      </c>
      <c r="AH51" s="2" t="s">
        <v>57</v>
      </c>
      <c r="AI51">
        <f t="shared" si="0"/>
        <v>8</v>
      </c>
      <c r="AJ51" t="str">
        <f t="shared" si="1"/>
        <v>Yes</v>
      </c>
    </row>
    <row r="52" spans="1:36" x14ac:dyDescent="0.25">
      <c r="A52" s="2" t="s">
        <v>451</v>
      </c>
      <c r="B52" s="2" t="s">
        <v>67</v>
      </c>
      <c r="C52" s="2" t="s">
        <v>452</v>
      </c>
      <c r="D52" s="2" t="s">
        <v>37</v>
      </c>
      <c r="E52" s="2" t="s">
        <v>177</v>
      </c>
      <c r="F52" s="2" t="s">
        <v>177</v>
      </c>
      <c r="G52" s="2" t="s">
        <v>139</v>
      </c>
      <c r="H52" s="2" t="s">
        <v>453</v>
      </c>
      <c r="I52" s="2" t="s">
        <v>444</v>
      </c>
      <c r="J52" s="2" t="s">
        <v>42</v>
      </c>
      <c r="K52" s="2" t="s">
        <v>454</v>
      </c>
      <c r="L52" s="2" t="s">
        <v>452</v>
      </c>
      <c r="M52" s="2" t="s">
        <v>455</v>
      </c>
      <c r="N52" s="2" t="s">
        <v>256</v>
      </c>
      <c r="O52" s="2" t="s">
        <v>456</v>
      </c>
      <c r="P52" s="2" t="s">
        <v>457</v>
      </c>
      <c r="Q52" s="2" t="s">
        <v>278</v>
      </c>
      <c r="R52" s="2" t="s">
        <v>458</v>
      </c>
      <c r="S52" s="2" t="s">
        <v>459</v>
      </c>
      <c r="T52" s="2" t="s">
        <v>460</v>
      </c>
      <c r="U52" s="2" t="s">
        <v>461</v>
      </c>
      <c r="V52" s="2" t="s">
        <v>452</v>
      </c>
      <c r="W52" s="2"/>
      <c r="X52" s="2" t="s">
        <v>51</v>
      </c>
      <c r="Y52" s="2" t="s">
        <v>52</v>
      </c>
      <c r="Z52" s="2" t="s">
        <v>51</v>
      </c>
      <c r="AA52" s="2" t="s">
        <v>51</v>
      </c>
      <c r="AB52" s="2" t="s">
        <v>53</v>
      </c>
      <c r="AC52" s="2" t="s">
        <v>51</v>
      </c>
      <c r="AD52" s="2"/>
      <c r="AE52" s="2" t="s">
        <v>462</v>
      </c>
      <c r="AF52" s="2" t="s">
        <v>55</v>
      </c>
      <c r="AG52" s="2" t="s">
        <v>56</v>
      </c>
      <c r="AH52" s="2" t="s">
        <v>57</v>
      </c>
      <c r="AI52">
        <f t="shared" si="0"/>
        <v>8</v>
      </c>
      <c r="AJ52" t="str">
        <f t="shared" si="1"/>
        <v>Yes</v>
      </c>
    </row>
    <row r="53" spans="1:36" x14ac:dyDescent="0.25">
      <c r="A53" s="2" t="s">
        <v>463</v>
      </c>
      <c r="B53" s="2" t="s">
        <v>67</v>
      </c>
      <c r="C53" s="2" t="s">
        <v>464</v>
      </c>
      <c r="D53" s="2" t="s">
        <v>37</v>
      </c>
      <c r="E53" s="2" t="s">
        <v>337</v>
      </c>
      <c r="F53" s="2" t="s">
        <v>337</v>
      </c>
      <c r="G53" s="2" t="s">
        <v>39</v>
      </c>
      <c r="H53" s="2" t="s">
        <v>39</v>
      </c>
      <c r="I53" s="2" t="s">
        <v>444</v>
      </c>
      <c r="J53" s="2" t="s">
        <v>42</v>
      </c>
      <c r="K53" s="2" t="s">
        <v>465</v>
      </c>
      <c r="L53" s="2" t="s">
        <v>466</v>
      </c>
      <c r="M53" s="2" t="s">
        <v>467</v>
      </c>
      <c r="N53" s="2" t="s">
        <v>111</v>
      </c>
      <c r="O53" s="2" t="s">
        <v>468</v>
      </c>
      <c r="P53" s="2" t="s">
        <v>469</v>
      </c>
      <c r="Q53" s="2" t="s">
        <v>339</v>
      </c>
      <c r="R53" s="2"/>
      <c r="S53" s="2"/>
      <c r="T53" s="2" t="s">
        <v>470</v>
      </c>
      <c r="U53" s="2" t="s">
        <v>471</v>
      </c>
      <c r="V53" s="2" t="s">
        <v>36</v>
      </c>
      <c r="W53" s="2"/>
      <c r="X53" s="2" t="s">
        <v>51</v>
      </c>
      <c r="Y53" s="2" t="s">
        <v>52</v>
      </c>
      <c r="Z53" s="2" t="s">
        <v>51</v>
      </c>
      <c r="AA53" s="2" t="s">
        <v>51</v>
      </c>
      <c r="AB53" s="2" t="s">
        <v>53</v>
      </c>
      <c r="AC53" s="2" t="s">
        <v>51</v>
      </c>
      <c r="AD53" s="2"/>
      <c r="AE53" s="2" t="s">
        <v>472</v>
      </c>
      <c r="AF53" s="2" t="s">
        <v>187</v>
      </c>
      <c r="AG53" s="2" t="s">
        <v>56</v>
      </c>
      <c r="AH53" s="2" t="s">
        <v>57</v>
      </c>
      <c r="AI53">
        <f t="shared" si="0"/>
        <v>1</v>
      </c>
      <c r="AJ53" t="str">
        <f t="shared" si="1"/>
        <v>No</v>
      </c>
    </row>
    <row r="54" spans="1:36" x14ac:dyDescent="0.25">
      <c r="A54" s="2" t="s">
        <v>473</v>
      </c>
      <c r="B54" s="2" t="s">
        <v>35</v>
      </c>
      <c r="C54" s="2" t="s">
        <v>452</v>
      </c>
      <c r="D54" s="2" t="s">
        <v>37</v>
      </c>
      <c r="E54" s="2" t="s">
        <v>140</v>
      </c>
      <c r="F54" s="2" t="s">
        <v>41</v>
      </c>
      <c r="G54" s="2" t="s">
        <v>139</v>
      </c>
      <c r="H54" s="2" t="s">
        <v>139</v>
      </c>
      <c r="I54" s="2" t="s">
        <v>444</v>
      </c>
      <c r="J54" s="2" t="s">
        <v>42</v>
      </c>
      <c r="K54" s="2" t="s">
        <v>454</v>
      </c>
      <c r="L54" s="2" t="s">
        <v>452</v>
      </c>
      <c r="M54" s="2" t="s">
        <v>455</v>
      </c>
      <c r="N54" s="2" t="s">
        <v>256</v>
      </c>
      <c r="O54" s="2" t="s">
        <v>474</v>
      </c>
      <c r="P54" s="2" t="s">
        <v>475</v>
      </c>
      <c r="Q54" s="2" t="s">
        <v>182</v>
      </c>
      <c r="R54" s="2"/>
      <c r="S54" s="2" t="s">
        <v>476</v>
      </c>
      <c r="T54" s="2" t="s">
        <v>477</v>
      </c>
      <c r="U54" s="2" t="s">
        <v>461</v>
      </c>
      <c r="V54" s="2" t="s">
        <v>452</v>
      </c>
      <c r="W54" s="2"/>
      <c r="X54" s="2" t="s">
        <v>51</v>
      </c>
      <c r="Y54" s="2" t="s">
        <v>52</v>
      </c>
      <c r="Z54" s="2" t="s">
        <v>51</v>
      </c>
      <c r="AA54" s="2" t="s">
        <v>51</v>
      </c>
      <c r="AB54" s="2" t="s">
        <v>53</v>
      </c>
      <c r="AC54" s="2" t="s">
        <v>51</v>
      </c>
      <c r="AD54" s="2"/>
      <c r="AE54" s="2" t="s">
        <v>478</v>
      </c>
      <c r="AF54" s="2" t="s">
        <v>55</v>
      </c>
      <c r="AG54" s="2" t="s">
        <v>56</v>
      </c>
      <c r="AH54" s="2" t="s">
        <v>57</v>
      </c>
      <c r="AI54">
        <f t="shared" si="0"/>
        <v>12</v>
      </c>
      <c r="AJ54" t="str">
        <f t="shared" si="1"/>
        <v>Yes</v>
      </c>
    </row>
    <row r="55" spans="1:36" x14ac:dyDescent="0.25">
      <c r="A55" s="2" t="s">
        <v>479</v>
      </c>
      <c r="B55" s="2" t="s">
        <v>67</v>
      </c>
      <c r="C55" s="2" t="s">
        <v>480</v>
      </c>
      <c r="D55" s="2" t="s">
        <v>37</v>
      </c>
      <c r="E55" s="2" t="s">
        <v>151</v>
      </c>
      <c r="F55" s="2" t="s">
        <v>151</v>
      </c>
      <c r="G55" s="2" t="s">
        <v>481</v>
      </c>
      <c r="H55" s="2" t="s">
        <v>482</v>
      </c>
      <c r="I55" s="2" t="s">
        <v>444</v>
      </c>
      <c r="J55" s="2" t="s">
        <v>42</v>
      </c>
      <c r="K55" s="2" t="s">
        <v>483</v>
      </c>
      <c r="L55" s="2" t="s">
        <v>484</v>
      </c>
      <c r="M55" s="2" t="s">
        <v>485</v>
      </c>
      <c r="N55" s="2" t="s">
        <v>486</v>
      </c>
      <c r="O55" s="2" t="s">
        <v>487</v>
      </c>
      <c r="P55" s="2" t="s">
        <v>488</v>
      </c>
      <c r="Q55" s="2" t="s">
        <v>193</v>
      </c>
      <c r="R55" s="2"/>
      <c r="S55" s="2"/>
      <c r="T55" s="2" t="s">
        <v>489</v>
      </c>
      <c r="U55" s="2" t="s">
        <v>490</v>
      </c>
      <c r="V55" s="2" t="s">
        <v>491</v>
      </c>
      <c r="W55" s="2"/>
      <c r="X55" s="2" t="s">
        <v>51</v>
      </c>
      <c r="Y55" s="2" t="s">
        <v>52</v>
      </c>
      <c r="Z55" s="2" t="s">
        <v>51</v>
      </c>
      <c r="AA55" s="2" t="s">
        <v>51</v>
      </c>
      <c r="AB55" s="2" t="s">
        <v>51</v>
      </c>
      <c r="AC55" s="2" t="s">
        <v>51</v>
      </c>
      <c r="AD55" s="2"/>
      <c r="AE55" s="2" t="s">
        <v>78</v>
      </c>
      <c r="AF55" s="2" t="s">
        <v>55</v>
      </c>
      <c r="AG55" s="2" t="s">
        <v>56</v>
      </c>
      <c r="AH55" s="2" t="s">
        <v>492</v>
      </c>
      <c r="AI55">
        <f t="shared" si="0"/>
        <v>9</v>
      </c>
      <c r="AJ55" t="str">
        <f t="shared" si="1"/>
        <v>Yes</v>
      </c>
    </row>
    <row r="56" spans="1:36" x14ac:dyDescent="0.25">
      <c r="A56" s="2" t="s">
        <v>493</v>
      </c>
      <c r="B56" s="2" t="s">
        <v>35</v>
      </c>
      <c r="C56" s="2" t="s">
        <v>494</v>
      </c>
      <c r="D56" s="2" t="s">
        <v>37</v>
      </c>
      <c r="E56" s="2" t="s">
        <v>140</v>
      </c>
      <c r="F56" s="2" t="s">
        <v>99</v>
      </c>
      <c r="G56" s="2" t="s">
        <v>495</v>
      </c>
      <c r="H56" s="2" t="s">
        <v>496</v>
      </c>
      <c r="I56" s="2" t="s">
        <v>444</v>
      </c>
      <c r="J56" s="2" t="s">
        <v>42</v>
      </c>
      <c r="K56" s="2" t="s">
        <v>497</v>
      </c>
      <c r="L56" s="2" t="s">
        <v>494</v>
      </c>
      <c r="M56" s="2" t="s">
        <v>498</v>
      </c>
      <c r="N56" s="2" t="s">
        <v>88</v>
      </c>
      <c r="O56" s="2" t="s">
        <v>499</v>
      </c>
      <c r="P56" s="2" t="s">
        <v>500</v>
      </c>
      <c r="Q56" s="2" t="s">
        <v>182</v>
      </c>
      <c r="R56" s="2"/>
      <c r="S56" s="2"/>
      <c r="T56" s="2" t="s">
        <v>501</v>
      </c>
      <c r="U56" s="2" t="s">
        <v>502</v>
      </c>
      <c r="V56" s="2" t="s">
        <v>503</v>
      </c>
      <c r="W56" s="2"/>
      <c r="X56" s="2" t="s">
        <v>51</v>
      </c>
      <c r="Y56" s="2" t="s">
        <v>52</v>
      </c>
      <c r="Z56" s="2" t="s">
        <v>51</v>
      </c>
      <c r="AA56" s="2"/>
      <c r="AB56" s="2" t="s">
        <v>51</v>
      </c>
      <c r="AC56" s="2" t="s">
        <v>51</v>
      </c>
      <c r="AD56" s="2"/>
      <c r="AE56" s="2" t="s">
        <v>504</v>
      </c>
      <c r="AF56" s="2" t="s">
        <v>55</v>
      </c>
      <c r="AG56" s="2" t="s">
        <v>56</v>
      </c>
      <c r="AH56" s="2" t="s">
        <v>173</v>
      </c>
      <c r="AI56">
        <f t="shared" si="0"/>
        <v>12</v>
      </c>
      <c r="AJ56" t="str">
        <f t="shared" si="1"/>
        <v>Yes</v>
      </c>
    </row>
    <row r="57" spans="1:36" x14ac:dyDescent="0.25">
      <c r="A57" s="2" t="s">
        <v>505</v>
      </c>
      <c r="B57" s="2" t="s">
        <v>35</v>
      </c>
      <c r="C57" s="2" t="s">
        <v>506</v>
      </c>
      <c r="D57" s="2" t="s">
        <v>37</v>
      </c>
      <c r="E57" s="2" t="s">
        <v>140</v>
      </c>
      <c r="F57" s="2" t="s">
        <v>41</v>
      </c>
      <c r="G57" s="2" t="s">
        <v>139</v>
      </c>
      <c r="H57" s="2" t="s">
        <v>507</v>
      </c>
      <c r="I57" s="2" t="s">
        <v>508</v>
      </c>
      <c r="J57" s="2" t="s">
        <v>42</v>
      </c>
      <c r="K57" s="2" t="s">
        <v>509</v>
      </c>
      <c r="L57" s="2" t="s">
        <v>506</v>
      </c>
      <c r="M57" s="2" t="s">
        <v>510</v>
      </c>
      <c r="N57" s="2" t="s">
        <v>511</v>
      </c>
      <c r="O57" s="2" t="s">
        <v>512</v>
      </c>
      <c r="P57" s="2" t="s">
        <v>513</v>
      </c>
      <c r="Q57" s="2" t="s">
        <v>182</v>
      </c>
      <c r="R57" s="2"/>
      <c r="S57" s="2" t="s">
        <v>514</v>
      </c>
      <c r="T57" s="2" t="s">
        <v>515</v>
      </c>
      <c r="U57" s="2" t="s">
        <v>516</v>
      </c>
      <c r="V57" s="2" t="s">
        <v>517</v>
      </c>
      <c r="W57" s="2"/>
      <c r="X57" s="2" t="s">
        <v>51</v>
      </c>
      <c r="Y57" s="2" t="s">
        <v>52</v>
      </c>
      <c r="Z57" s="2" t="s">
        <v>51</v>
      </c>
      <c r="AA57" s="2" t="s">
        <v>51</v>
      </c>
      <c r="AB57" s="2" t="s">
        <v>51</v>
      </c>
      <c r="AC57" s="2" t="s">
        <v>53</v>
      </c>
      <c r="AD57" s="2"/>
      <c r="AE57" s="2" t="s">
        <v>518</v>
      </c>
      <c r="AF57" s="2" t="s">
        <v>55</v>
      </c>
      <c r="AG57" s="2" t="s">
        <v>56</v>
      </c>
      <c r="AH57" s="2" t="s">
        <v>173</v>
      </c>
      <c r="AI57">
        <f t="shared" si="0"/>
        <v>13</v>
      </c>
      <c r="AJ57" t="str">
        <f t="shared" si="1"/>
        <v>Yes</v>
      </c>
    </row>
    <row r="58" spans="1:36" x14ac:dyDescent="0.25">
      <c r="A58" s="2" t="s">
        <v>519</v>
      </c>
      <c r="B58" s="2" t="s">
        <v>35</v>
      </c>
      <c r="C58" s="2" t="s">
        <v>222</v>
      </c>
      <c r="D58" s="2" t="s">
        <v>37</v>
      </c>
      <c r="E58" s="2" t="s">
        <v>436</v>
      </c>
      <c r="F58" s="2" t="s">
        <v>436</v>
      </c>
      <c r="G58" s="2" t="s">
        <v>223</v>
      </c>
      <c r="H58" s="2" t="s">
        <v>224</v>
      </c>
      <c r="I58" s="2" t="s">
        <v>508</v>
      </c>
      <c r="J58" s="2" t="s">
        <v>42</v>
      </c>
      <c r="K58" s="2" t="s">
        <v>225</v>
      </c>
      <c r="L58" s="2" t="s">
        <v>222</v>
      </c>
      <c r="M58" s="2" t="s">
        <v>226</v>
      </c>
      <c r="N58" s="2" t="s">
        <v>227</v>
      </c>
      <c r="O58" s="2" t="s">
        <v>520</v>
      </c>
      <c r="P58" s="2" t="s">
        <v>229</v>
      </c>
      <c r="Q58" s="2" t="s">
        <v>439</v>
      </c>
      <c r="R58" s="2"/>
      <c r="S58" s="2" t="s">
        <v>521</v>
      </c>
      <c r="T58" s="2" t="s">
        <v>230</v>
      </c>
      <c r="U58" s="2" t="s">
        <v>231</v>
      </c>
      <c r="V58" s="2" t="s">
        <v>232</v>
      </c>
      <c r="W58" s="2"/>
      <c r="X58" s="2" t="s">
        <v>51</v>
      </c>
      <c r="Y58" s="2" t="s">
        <v>52</v>
      </c>
      <c r="Z58" s="2" t="s">
        <v>51</v>
      </c>
      <c r="AA58" s="2" t="s">
        <v>51</v>
      </c>
      <c r="AB58" s="2" t="s">
        <v>53</v>
      </c>
      <c r="AC58" s="2" t="s">
        <v>53</v>
      </c>
      <c r="AD58" s="2"/>
      <c r="AE58" s="2" t="s">
        <v>233</v>
      </c>
      <c r="AF58" s="2" t="s">
        <v>55</v>
      </c>
      <c r="AG58" s="2" t="s">
        <v>56</v>
      </c>
      <c r="AH58" s="2" t="s">
        <v>57</v>
      </c>
      <c r="AI58">
        <f t="shared" si="0"/>
        <v>4</v>
      </c>
      <c r="AJ58" t="str">
        <f t="shared" si="1"/>
        <v>No</v>
      </c>
    </row>
    <row r="59" spans="1:36" x14ac:dyDescent="0.25">
      <c r="A59" s="2" t="s">
        <v>522</v>
      </c>
      <c r="B59" s="2" t="s">
        <v>35</v>
      </c>
      <c r="C59" s="2" t="s">
        <v>222</v>
      </c>
      <c r="D59" s="2" t="s">
        <v>37</v>
      </c>
      <c r="E59" s="2" t="s">
        <v>436</v>
      </c>
      <c r="F59" s="2" t="s">
        <v>436</v>
      </c>
      <c r="G59" s="2" t="s">
        <v>223</v>
      </c>
      <c r="H59" s="2" t="s">
        <v>224</v>
      </c>
      <c r="I59" s="2" t="s">
        <v>508</v>
      </c>
      <c r="J59" s="2" t="s">
        <v>42</v>
      </c>
      <c r="K59" s="2" t="s">
        <v>225</v>
      </c>
      <c r="L59" s="2" t="s">
        <v>222</v>
      </c>
      <c r="M59" s="2" t="s">
        <v>226</v>
      </c>
      <c r="N59" s="2" t="s">
        <v>235</v>
      </c>
      <c r="O59" s="2" t="s">
        <v>523</v>
      </c>
      <c r="P59" s="2" t="s">
        <v>237</v>
      </c>
      <c r="Q59" s="2" t="s">
        <v>439</v>
      </c>
      <c r="R59" s="2"/>
      <c r="S59" s="2" t="s">
        <v>524</v>
      </c>
      <c r="T59" s="2" t="s">
        <v>238</v>
      </c>
      <c r="U59" s="2" t="s">
        <v>239</v>
      </c>
      <c r="V59" s="2" t="s">
        <v>232</v>
      </c>
      <c r="W59" s="2"/>
      <c r="X59" s="2" t="s">
        <v>51</v>
      </c>
      <c r="Y59" s="2" t="s">
        <v>52</v>
      </c>
      <c r="Z59" s="2" t="s">
        <v>51</v>
      </c>
      <c r="AA59" s="2" t="s">
        <v>51</v>
      </c>
      <c r="AB59" s="2" t="s">
        <v>53</v>
      </c>
      <c r="AC59" s="2" t="s">
        <v>53</v>
      </c>
      <c r="AD59" s="2"/>
      <c r="AE59" s="2" t="s">
        <v>240</v>
      </c>
      <c r="AF59" s="2" t="s">
        <v>55</v>
      </c>
      <c r="AG59" s="2" t="s">
        <v>56</v>
      </c>
      <c r="AH59" s="2" t="s">
        <v>57</v>
      </c>
      <c r="AI59">
        <f t="shared" si="0"/>
        <v>4</v>
      </c>
      <c r="AJ59" t="str">
        <f t="shared" si="1"/>
        <v>No</v>
      </c>
    </row>
    <row r="60" spans="1:36" x14ac:dyDescent="0.25">
      <c r="A60" s="2" t="s">
        <v>525</v>
      </c>
      <c r="B60" s="2" t="s">
        <v>35</v>
      </c>
      <c r="C60" s="2" t="s">
        <v>82</v>
      </c>
      <c r="D60" s="2" t="s">
        <v>37</v>
      </c>
      <c r="E60" s="2" t="s">
        <v>526</v>
      </c>
      <c r="F60" s="2" t="s">
        <v>526</v>
      </c>
      <c r="G60" s="2" t="s">
        <v>84</v>
      </c>
      <c r="H60" s="2" t="s">
        <v>164</v>
      </c>
      <c r="I60" s="2" t="s">
        <v>508</v>
      </c>
      <c r="J60" s="2" t="s">
        <v>42</v>
      </c>
      <c r="K60" s="2" t="s">
        <v>85</v>
      </c>
      <c r="L60" s="2" t="s">
        <v>165</v>
      </c>
      <c r="M60" s="2" t="s">
        <v>166</v>
      </c>
      <c r="N60" s="2" t="s">
        <v>190</v>
      </c>
      <c r="O60" s="2" t="s">
        <v>527</v>
      </c>
      <c r="P60" s="2" t="s">
        <v>528</v>
      </c>
      <c r="Q60" s="2" t="s">
        <v>529</v>
      </c>
      <c r="R60" s="2"/>
      <c r="S60" s="2" t="s">
        <v>530</v>
      </c>
      <c r="T60" s="2" t="s">
        <v>531</v>
      </c>
      <c r="U60" s="2"/>
      <c r="V60" s="2" t="s">
        <v>82</v>
      </c>
      <c r="W60" s="2"/>
      <c r="X60" s="2" t="s">
        <v>51</v>
      </c>
      <c r="Y60" s="2" t="s">
        <v>52</v>
      </c>
      <c r="Z60" s="2" t="s">
        <v>51</v>
      </c>
      <c r="AA60" s="2" t="s">
        <v>51</v>
      </c>
      <c r="AB60" s="2" t="s">
        <v>51</v>
      </c>
      <c r="AC60" s="2" t="s">
        <v>51</v>
      </c>
      <c r="AD60" s="2"/>
      <c r="AE60" s="2" t="s">
        <v>532</v>
      </c>
      <c r="AF60" s="2" t="s">
        <v>187</v>
      </c>
      <c r="AG60" s="2" t="s">
        <v>56</v>
      </c>
      <c r="AH60" s="2" t="s">
        <v>173</v>
      </c>
      <c r="AI60">
        <f t="shared" si="0"/>
        <v>11</v>
      </c>
      <c r="AJ60" t="str">
        <f t="shared" si="1"/>
        <v>Yes</v>
      </c>
    </row>
    <row r="61" spans="1:36" x14ac:dyDescent="0.25">
      <c r="A61" s="2" t="s">
        <v>533</v>
      </c>
      <c r="B61" s="2" t="s">
        <v>35</v>
      </c>
      <c r="C61" s="2" t="s">
        <v>464</v>
      </c>
      <c r="D61" s="2" t="s">
        <v>37</v>
      </c>
      <c r="E61" s="2" t="s">
        <v>534</v>
      </c>
      <c r="F61" s="2" t="s">
        <v>534</v>
      </c>
      <c r="G61" s="2" t="s">
        <v>39</v>
      </c>
      <c r="H61" s="2" t="s">
        <v>39</v>
      </c>
      <c r="I61" s="2" t="s">
        <v>508</v>
      </c>
      <c r="J61" s="2" t="s">
        <v>42</v>
      </c>
      <c r="K61" s="2" t="s">
        <v>465</v>
      </c>
      <c r="L61" s="2" t="s">
        <v>466</v>
      </c>
      <c r="M61" s="2" t="s">
        <v>467</v>
      </c>
      <c r="N61" s="2" t="s">
        <v>535</v>
      </c>
      <c r="O61" s="2" t="s">
        <v>536</v>
      </c>
      <c r="P61" s="2" t="s">
        <v>537</v>
      </c>
      <c r="Q61" s="2" t="s">
        <v>538</v>
      </c>
      <c r="R61" s="2"/>
      <c r="S61" s="2"/>
      <c r="T61" s="2" t="s">
        <v>539</v>
      </c>
      <c r="U61" s="2" t="s">
        <v>540</v>
      </c>
      <c r="V61" s="2" t="s">
        <v>36</v>
      </c>
      <c r="W61" s="2"/>
      <c r="X61" s="2" t="s">
        <v>51</v>
      </c>
      <c r="Y61" s="2" t="s">
        <v>52</v>
      </c>
      <c r="Z61" s="2" t="s">
        <v>51</v>
      </c>
      <c r="AA61" s="2" t="s">
        <v>51</v>
      </c>
      <c r="AB61" s="2" t="s">
        <v>53</v>
      </c>
      <c r="AC61" s="2" t="s">
        <v>51</v>
      </c>
      <c r="AD61" s="2"/>
      <c r="AE61" s="2" t="s">
        <v>172</v>
      </c>
      <c r="AF61" s="2" t="s">
        <v>55</v>
      </c>
      <c r="AG61" s="2" t="s">
        <v>56</v>
      </c>
      <c r="AH61" s="2" t="s">
        <v>173</v>
      </c>
      <c r="AI61">
        <f t="shared" si="0"/>
        <v>6</v>
      </c>
      <c r="AJ61" t="str">
        <f t="shared" si="1"/>
        <v>Yes</v>
      </c>
    </row>
    <row r="62" spans="1:36" x14ac:dyDescent="0.25">
      <c r="A62" s="2" t="s">
        <v>541</v>
      </c>
      <c r="B62" s="2" t="s">
        <v>35</v>
      </c>
      <c r="C62" s="2" t="s">
        <v>301</v>
      </c>
      <c r="D62" s="2" t="s">
        <v>37</v>
      </c>
      <c r="E62" s="2" t="s">
        <v>534</v>
      </c>
      <c r="F62" s="2" t="s">
        <v>151</v>
      </c>
      <c r="G62" s="2" t="s">
        <v>139</v>
      </c>
      <c r="H62" s="2" t="s">
        <v>139</v>
      </c>
      <c r="I62" s="2" t="s">
        <v>508</v>
      </c>
      <c r="J62" s="2" t="s">
        <v>42</v>
      </c>
      <c r="K62" s="2" t="s">
        <v>302</v>
      </c>
      <c r="L62" s="2" t="s">
        <v>301</v>
      </c>
      <c r="M62" s="2" t="s">
        <v>303</v>
      </c>
      <c r="N62" s="2" t="s">
        <v>59</v>
      </c>
      <c r="O62" s="2" t="s">
        <v>542</v>
      </c>
      <c r="P62" s="2" t="s">
        <v>543</v>
      </c>
      <c r="Q62" s="2" t="s">
        <v>538</v>
      </c>
      <c r="R62" s="2"/>
      <c r="S62" s="2"/>
      <c r="T62" s="2" t="s">
        <v>544</v>
      </c>
      <c r="U62" s="2" t="s">
        <v>78</v>
      </c>
      <c r="V62" s="2" t="s">
        <v>301</v>
      </c>
      <c r="W62" s="2"/>
      <c r="X62" s="2" t="s">
        <v>51</v>
      </c>
      <c r="Y62" s="2" t="s">
        <v>52</v>
      </c>
      <c r="Z62" s="2" t="s">
        <v>51</v>
      </c>
      <c r="AA62" s="2" t="s">
        <v>51</v>
      </c>
      <c r="AB62" s="2" t="s">
        <v>53</v>
      </c>
      <c r="AC62" s="2" t="s">
        <v>53</v>
      </c>
      <c r="AD62" s="2"/>
      <c r="AE62" s="2" t="s">
        <v>545</v>
      </c>
      <c r="AF62" s="2" t="s">
        <v>55</v>
      </c>
      <c r="AG62" s="2" t="s">
        <v>56</v>
      </c>
      <c r="AH62" s="2" t="s">
        <v>57</v>
      </c>
      <c r="AI62">
        <f t="shared" si="0"/>
        <v>6</v>
      </c>
      <c r="AJ62" t="str">
        <f t="shared" si="1"/>
        <v>Yes</v>
      </c>
    </row>
    <row r="63" spans="1:36" x14ac:dyDescent="0.25">
      <c r="A63" s="2" t="s">
        <v>546</v>
      </c>
      <c r="B63" s="2" t="s">
        <v>35</v>
      </c>
      <c r="C63" s="2" t="s">
        <v>320</v>
      </c>
      <c r="D63" s="2" t="s">
        <v>37</v>
      </c>
      <c r="E63" s="2" t="s">
        <v>212</v>
      </c>
      <c r="F63" s="2" t="s">
        <v>212</v>
      </c>
      <c r="G63" s="2" t="s">
        <v>139</v>
      </c>
      <c r="H63" s="2" t="s">
        <v>139</v>
      </c>
      <c r="I63" s="2" t="s">
        <v>508</v>
      </c>
      <c r="J63" s="2" t="s">
        <v>42</v>
      </c>
      <c r="K63" s="2" t="s">
        <v>321</v>
      </c>
      <c r="L63" s="2" t="s">
        <v>320</v>
      </c>
      <c r="M63" s="2" t="s">
        <v>322</v>
      </c>
      <c r="N63" s="2" t="s">
        <v>323</v>
      </c>
      <c r="O63" s="2" t="s">
        <v>547</v>
      </c>
      <c r="P63" s="2" t="s">
        <v>325</v>
      </c>
      <c r="Q63" s="2" t="s">
        <v>548</v>
      </c>
      <c r="R63" s="2"/>
      <c r="S63" s="2"/>
      <c r="T63" s="2" t="s">
        <v>549</v>
      </c>
      <c r="U63" s="2" t="s">
        <v>328</v>
      </c>
      <c r="V63" s="2" t="s">
        <v>329</v>
      </c>
      <c r="W63" s="2"/>
      <c r="X63" s="2" t="s">
        <v>51</v>
      </c>
      <c r="Y63" s="2" t="s">
        <v>52</v>
      </c>
      <c r="Z63" s="2" t="s">
        <v>51</v>
      </c>
      <c r="AA63" s="2" t="s">
        <v>51</v>
      </c>
      <c r="AB63" s="2" t="s">
        <v>53</v>
      </c>
      <c r="AC63" s="2" t="s">
        <v>51</v>
      </c>
      <c r="AD63" s="2"/>
      <c r="AE63" s="2" t="s">
        <v>447</v>
      </c>
      <c r="AF63" s="2" t="s">
        <v>187</v>
      </c>
      <c r="AG63" s="2" t="s">
        <v>56</v>
      </c>
      <c r="AH63" s="2" t="s">
        <v>57</v>
      </c>
      <c r="AI63">
        <f t="shared" si="0"/>
        <v>7</v>
      </c>
      <c r="AJ63" t="str">
        <f t="shared" si="1"/>
        <v>Yes</v>
      </c>
    </row>
    <row r="64" spans="1:36" x14ac:dyDescent="0.25">
      <c r="A64" s="2" t="s">
        <v>550</v>
      </c>
      <c r="B64" s="2" t="s">
        <v>67</v>
      </c>
      <c r="C64" s="2" t="s">
        <v>222</v>
      </c>
      <c r="D64" s="2" t="s">
        <v>37</v>
      </c>
      <c r="E64" s="2" t="s">
        <v>534</v>
      </c>
      <c r="F64" s="2" t="s">
        <v>151</v>
      </c>
      <c r="G64" s="2" t="s">
        <v>223</v>
      </c>
      <c r="H64" s="2" t="s">
        <v>242</v>
      </c>
      <c r="I64" s="2" t="s">
        <v>508</v>
      </c>
      <c r="J64" s="2" t="s">
        <v>42</v>
      </c>
      <c r="K64" s="2" t="s">
        <v>225</v>
      </c>
      <c r="L64" s="2" t="s">
        <v>222</v>
      </c>
      <c r="M64" s="2" t="s">
        <v>226</v>
      </c>
      <c r="N64" s="2" t="s">
        <v>227</v>
      </c>
      <c r="O64" s="2" t="s">
        <v>551</v>
      </c>
      <c r="P64" s="2" t="s">
        <v>244</v>
      </c>
      <c r="Q64" s="2" t="s">
        <v>538</v>
      </c>
      <c r="R64" s="2"/>
      <c r="S64" s="2"/>
      <c r="T64" s="2" t="s">
        <v>245</v>
      </c>
      <c r="U64" s="2" t="s">
        <v>231</v>
      </c>
      <c r="V64" s="2" t="s">
        <v>232</v>
      </c>
      <c r="W64" s="2"/>
      <c r="X64" s="2" t="s">
        <v>51</v>
      </c>
      <c r="Y64" s="2" t="s">
        <v>52</v>
      </c>
      <c r="Z64" s="2" t="s">
        <v>51</v>
      </c>
      <c r="AA64" s="2" t="s">
        <v>51</v>
      </c>
      <c r="AB64" s="2" t="s">
        <v>53</v>
      </c>
      <c r="AC64" s="2" t="s">
        <v>51</v>
      </c>
      <c r="AD64" s="2"/>
      <c r="AE64" s="2" t="s">
        <v>246</v>
      </c>
      <c r="AF64" s="2" t="s">
        <v>187</v>
      </c>
      <c r="AG64" s="2" t="s">
        <v>56</v>
      </c>
      <c r="AH64" s="2" t="s">
        <v>57</v>
      </c>
      <c r="AI64">
        <f t="shared" si="0"/>
        <v>6</v>
      </c>
      <c r="AJ64" t="str">
        <f t="shared" si="1"/>
        <v>Yes</v>
      </c>
    </row>
    <row r="65" spans="1:36" x14ac:dyDescent="0.25">
      <c r="A65" s="2" t="s">
        <v>552</v>
      </c>
      <c r="B65" s="2" t="s">
        <v>67</v>
      </c>
      <c r="C65" s="2" t="s">
        <v>222</v>
      </c>
      <c r="D65" s="2" t="s">
        <v>37</v>
      </c>
      <c r="E65" s="2" t="s">
        <v>534</v>
      </c>
      <c r="F65" s="2" t="s">
        <v>151</v>
      </c>
      <c r="G65" s="2" t="s">
        <v>223</v>
      </c>
      <c r="H65" s="2" t="s">
        <v>248</v>
      </c>
      <c r="I65" s="2" t="s">
        <v>508</v>
      </c>
      <c r="J65" s="2" t="s">
        <v>42</v>
      </c>
      <c r="K65" s="2" t="s">
        <v>225</v>
      </c>
      <c r="L65" s="2" t="s">
        <v>222</v>
      </c>
      <c r="M65" s="2" t="s">
        <v>226</v>
      </c>
      <c r="N65" s="2" t="s">
        <v>235</v>
      </c>
      <c r="O65" s="2" t="s">
        <v>553</v>
      </c>
      <c r="P65" s="2" t="s">
        <v>250</v>
      </c>
      <c r="Q65" s="2" t="s">
        <v>538</v>
      </c>
      <c r="R65" s="2"/>
      <c r="S65" s="2"/>
      <c r="T65" s="2" t="s">
        <v>251</v>
      </c>
      <c r="U65" s="2" t="s">
        <v>252</v>
      </c>
      <c r="V65" s="2" t="s">
        <v>232</v>
      </c>
      <c r="W65" s="2"/>
      <c r="X65" s="2" t="s">
        <v>51</v>
      </c>
      <c r="Y65" s="2" t="s">
        <v>52</v>
      </c>
      <c r="Z65" s="2" t="s">
        <v>51</v>
      </c>
      <c r="AA65" s="2" t="s">
        <v>51</v>
      </c>
      <c r="AB65" s="2" t="s">
        <v>53</v>
      </c>
      <c r="AC65" s="2" t="s">
        <v>51</v>
      </c>
      <c r="AD65" s="2"/>
      <c r="AE65" s="2" t="s">
        <v>253</v>
      </c>
      <c r="AF65" s="2" t="s">
        <v>187</v>
      </c>
      <c r="AG65" s="2" t="s">
        <v>56</v>
      </c>
      <c r="AH65" s="2" t="s">
        <v>57</v>
      </c>
      <c r="AI65">
        <f t="shared" si="0"/>
        <v>6</v>
      </c>
      <c r="AJ65" t="str">
        <f t="shared" si="1"/>
        <v>Yes</v>
      </c>
    </row>
    <row r="66" spans="1:36" x14ac:dyDescent="0.25">
      <c r="A66" s="2" t="s">
        <v>554</v>
      </c>
      <c r="B66" s="2" t="s">
        <v>35</v>
      </c>
      <c r="C66" s="2" t="s">
        <v>222</v>
      </c>
      <c r="D66" s="2" t="s">
        <v>37</v>
      </c>
      <c r="E66" s="2" t="s">
        <v>534</v>
      </c>
      <c r="F66" s="2" t="s">
        <v>151</v>
      </c>
      <c r="G66" s="2" t="s">
        <v>223</v>
      </c>
      <c r="H66" s="2" t="s">
        <v>224</v>
      </c>
      <c r="I66" s="2" t="s">
        <v>508</v>
      </c>
      <c r="J66" s="2" t="s">
        <v>42</v>
      </c>
      <c r="K66" s="2" t="s">
        <v>225</v>
      </c>
      <c r="L66" s="2" t="s">
        <v>222</v>
      </c>
      <c r="M66" s="2" t="s">
        <v>226</v>
      </c>
      <c r="N66" s="2" t="s">
        <v>227</v>
      </c>
      <c r="O66" s="2" t="s">
        <v>555</v>
      </c>
      <c r="P66" s="2" t="s">
        <v>229</v>
      </c>
      <c r="Q66" s="2" t="s">
        <v>538</v>
      </c>
      <c r="R66" s="2"/>
      <c r="S66" s="2"/>
      <c r="T66" s="2" t="s">
        <v>230</v>
      </c>
      <c r="U66" s="2" t="s">
        <v>231</v>
      </c>
      <c r="V66" s="2" t="s">
        <v>232</v>
      </c>
      <c r="W66" s="2"/>
      <c r="X66" s="2" t="s">
        <v>51</v>
      </c>
      <c r="Y66" s="2" t="s">
        <v>52</v>
      </c>
      <c r="Z66" s="2" t="s">
        <v>51</v>
      </c>
      <c r="AA66" s="2" t="s">
        <v>51</v>
      </c>
      <c r="AB66" s="2" t="s">
        <v>53</v>
      </c>
      <c r="AC66" s="2" t="s">
        <v>53</v>
      </c>
      <c r="AD66" s="2"/>
      <c r="AE66" s="2" t="s">
        <v>233</v>
      </c>
      <c r="AF66" s="2" t="s">
        <v>55</v>
      </c>
      <c r="AG66" s="2" t="s">
        <v>56</v>
      </c>
      <c r="AH66" s="2" t="s">
        <v>57</v>
      </c>
      <c r="AI66">
        <f t="shared" si="0"/>
        <v>6</v>
      </c>
      <c r="AJ66" t="str">
        <f t="shared" si="1"/>
        <v>Yes</v>
      </c>
    </row>
    <row r="67" spans="1:36" x14ac:dyDescent="0.25">
      <c r="A67" s="2" t="s">
        <v>556</v>
      </c>
      <c r="B67" s="2" t="s">
        <v>35</v>
      </c>
      <c r="C67" s="2" t="s">
        <v>320</v>
      </c>
      <c r="D67" s="2" t="s">
        <v>37</v>
      </c>
      <c r="E67" s="2" t="s">
        <v>212</v>
      </c>
      <c r="F67" s="2" t="s">
        <v>212</v>
      </c>
      <c r="G67" s="2" t="s">
        <v>139</v>
      </c>
      <c r="H67" s="2" t="s">
        <v>139</v>
      </c>
      <c r="I67" s="2" t="s">
        <v>508</v>
      </c>
      <c r="J67" s="2" t="s">
        <v>42</v>
      </c>
      <c r="K67" s="2" t="s">
        <v>321</v>
      </c>
      <c r="L67" s="2" t="s">
        <v>320</v>
      </c>
      <c r="M67" s="2" t="s">
        <v>322</v>
      </c>
      <c r="N67" s="2" t="s">
        <v>256</v>
      </c>
      <c r="O67" s="2" t="s">
        <v>557</v>
      </c>
      <c r="P67" s="2" t="s">
        <v>333</v>
      </c>
      <c r="Q67" s="2" t="s">
        <v>548</v>
      </c>
      <c r="R67" s="2"/>
      <c r="S67" s="2"/>
      <c r="T67" s="2" t="s">
        <v>558</v>
      </c>
      <c r="U67" s="2" t="s">
        <v>328</v>
      </c>
      <c r="V67" s="2" t="s">
        <v>329</v>
      </c>
      <c r="W67" s="2"/>
      <c r="X67" s="2" t="s">
        <v>51</v>
      </c>
      <c r="Y67" s="2" t="s">
        <v>52</v>
      </c>
      <c r="Z67" s="2" t="s">
        <v>51</v>
      </c>
      <c r="AA67" s="2" t="s">
        <v>51</v>
      </c>
      <c r="AB67" s="2" t="s">
        <v>53</v>
      </c>
      <c r="AC67" s="2" t="s">
        <v>51</v>
      </c>
      <c r="AD67" s="2"/>
      <c r="AE67" s="2" t="s">
        <v>447</v>
      </c>
      <c r="AF67" s="2" t="s">
        <v>187</v>
      </c>
      <c r="AG67" s="2" t="s">
        <v>56</v>
      </c>
      <c r="AH67" s="2" t="s">
        <v>57</v>
      </c>
      <c r="AI67">
        <f t="shared" ref="AI67:AI130" si="2">E67-I67</f>
        <v>7</v>
      </c>
      <c r="AJ67" t="str">
        <f t="shared" ref="AJ67:AJ130" si="3">IF(AI67&gt;=5,"Yes","No")</f>
        <v>Yes</v>
      </c>
    </row>
    <row r="68" spans="1:36" x14ac:dyDescent="0.25">
      <c r="A68" s="2" t="s">
        <v>559</v>
      </c>
      <c r="B68" s="2" t="s">
        <v>35</v>
      </c>
      <c r="C68" s="2" t="s">
        <v>222</v>
      </c>
      <c r="D68" s="2" t="s">
        <v>37</v>
      </c>
      <c r="E68" s="2" t="s">
        <v>534</v>
      </c>
      <c r="F68" s="2" t="s">
        <v>151</v>
      </c>
      <c r="G68" s="2" t="s">
        <v>223</v>
      </c>
      <c r="H68" s="2" t="s">
        <v>224</v>
      </c>
      <c r="I68" s="2" t="s">
        <v>508</v>
      </c>
      <c r="J68" s="2" t="s">
        <v>42</v>
      </c>
      <c r="K68" s="2" t="s">
        <v>225</v>
      </c>
      <c r="L68" s="2" t="s">
        <v>222</v>
      </c>
      <c r="M68" s="2" t="s">
        <v>226</v>
      </c>
      <c r="N68" s="2" t="s">
        <v>235</v>
      </c>
      <c r="O68" s="2" t="s">
        <v>560</v>
      </c>
      <c r="P68" s="2" t="s">
        <v>237</v>
      </c>
      <c r="Q68" s="2" t="s">
        <v>538</v>
      </c>
      <c r="R68" s="2"/>
      <c r="S68" s="2"/>
      <c r="T68" s="2" t="s">
        <v>238</v>
      </c>
      <c r="U68" s="2" t="s">
        <v>239</v>
      </c>
      <c r="V68" s="2" t="s">
        <v>232</v>
      </c>
      <c r="W68" s="2"/>
      <c r="X68" s="2" t="s">
        <v>51</v>
      </c>
      <c r="Y68" s="2" t="s">
        <v>52</v>
      </c>
      <c r="Z68" s="2" t="s">
        <v>51</v>
      </c>
      <c r="AA68" s="2" t="s">
        <v>51</v>
      </c>
      <c r="AB68" s="2" t="s">
        <v>53</v>
      </c>
      <c r="AC68" s="2" t="s">
        <v>53</v>
      </c>
      <c r="AD68" s="2"/>
      <c r="AE68" s="2" t="s">
        <v>240</v>
      </c>
      <c r="AF68" s="2" t="s">
        <v>55</v>
      </c>
      <c r="AG68" s="2" t="s">
        <v>56</v>
      </c>
      <c r="AH68" s="2" t="s">
        <v>57</v>
      </c>
      <c r="AI68">
        <f t="shared" si="2"/>
        <v>6</v>
      </c>
      <c r="AJ68" t="str">
        <f t="shared" si="3"/>
        <v>Yes</v>
      </c>
    </row>
    <row r="69" spans="1:36" x14ac:dyDescent="0.25">
      <c r="A69" s="2" t="s">
        <v>561</v>
      </c>
      <c r="B69" s="2" t="s">
        <v>67</v>
      </c>
      <c r="C69" s="2" t="s">
        <v>464</v>
      </c>
      <c r="D69" s="2" t="s">
        <v>37</v>
      </c>
      <c r="E69" s="2" t="s">
        <v>444</v>
      </c>
      <c r="F69" s="2" t="s">
        <v>444</v>
      </c>
      <c r="G69" s="2" t="s">
        <v>39</v>
      </c>
      <c r="H69" s="2" t="s">
        <v>39</v>
      </c>
      <c r="I69" s="2" t="s">
        <v>562</v>
      </c>
      <c r="J69" s="2" t="s">
        <v>42</v>
      </c>
      <c r="K69" s="2" t="s">
        <v>465</v>
      </c>
      <c r="L69" s="2" t="s">
        <v>466</v>
      </c>
      <c r="M69" s="2" t="s">
        <v>467</v>
      </c>
      <c r="N69" s="2" t="s">
        <v>111</v>
      </c>
      <c r="O69" s="2" t="s">
        <v>563</v>
      </c>
      <c r="P69" s="2" t="s">
        <v>469</v>
      </c>
      <c r="Q69" s="2" t="s">
        <v>564</v>
      </c>
      <c r="R69" s="2"/>
      <c r="S69" s="2"/>
      <c r="T69" s="2" t="s">
        <v>470</v>
      </c>
      <c r="U69" s="2" t="s">
        <v>471</v>
      </c>
      <c r="V69" s="2" t="s">
        <v>36</v>
      </c>
      <c r="W69" s="2"/>
      <c r="X69" s="2" t="s">
        <v>51</v>
      </c>
      <c r="Y69" s="2" t="s">
        <v>52</v>
      </c>
      <c r="Z69" s="2" t="s">
        <v>51</v>
      </c>
      <c r="AA69" s="2" t="s">
        <v>51</v>
      </c>
      <c r="AB69" s="2" t="s">
        <v>53</v>
      </c>
      <c r="AC69" s="2" t="s">
        <v>51</v>
      </c>
      <c r="AD69" s="2"/>
      <c r="AE69" s="2" t="s">
        <v>472</v>
      </c>
      <c r="AF69" s="2" t="s">
        <v>187</v>
      </c>
      <c r="AG69" s="2" t="s">
        <v>56</v>
      </c>
      <c r="AH69" s="2" t="s">
        <v>173</v>
      </c>
      <c r="AI69">
        <f t="shared" si="2"/>
        <v>2</v>
      </c>
      <c r="AJ69" t="str">
        <f t="shared" si="3"/>
        <v>No</v>
      </c>
    </row>
    <row r="70" spans="1:36" x14ac:dyDescent="0.25">
      <c r="A70" s="2" t="s">
        <v>565</v>
      </c>
      <c r="B70" s="2" t="s">
        <v>35</v>
      </c>
      <c r="C70" s="2" t="s">
        <v>175</v>
      </c>
      <c r="D70" s="2" t="s">
        <v>37</v>
      </c>
      <c r="E70" s="2" t="s">
        <v>140</v>
      </c>
      <c r="F70" s="2" t="s">
        <v>41</v>
      </c>
      <c r="G70" s="2" t="s">
        <v>139</v>
      </c>
      <c r="H70" s="2" t="s">
        <v>139</v>
      </c>
      <c r="I70" s="2" t="s">
        <v>562</v>
      </c>
      <c r="J70" s="2" t="s">
        <v>42</v>
      </c>
      <c r="K70" s="2" t="s">
        <v>566</v>
      </c>
      <c r="L70" s="2" t="s">
        <v>175</v>
      </c>
      <c r="M70" s="2" t="s">
        <v>179</v>
      </c>
      <c r="N70" s="2" t="s">
        <v>143</v>
      </c>
      <c r="O70" s="2" t="s">
        <v>567</v>
      </c>
      <c r="P70" s="2" t="s">
        <v>568</v>
      </c>
      <c r="Q70" s="2" t="s">
        <v>182</v>
      </c>
      <c r="R70" s="2" t="s">
        <v>569</v>
      </c>
      <c r="S70" s="2" t="s">
        <v>570</v>
      </c>
      <c r="T70" s="2" t="s">
        <v>571</v>
      </c>
      <c r="U70" s="2" t="s">
        <v>185</v>
      </c>
      <c r="V70" s="2" t="s">
        <v>517</v>
      </c>
      <c r="W70" s="2"/>
      <c r="X70" s="2" t="s">
        <v>51</v>
      </c>
      <c r="Y70" s="2" t="s">
        <v>52</v>
      </c>
      <c r="Z70" s="2" t="s">
        <v>51</v>
      </c>
      <c r="AA70" s="2" t="s">
        <v>53</v>
      </c>
      <c r="AB70" s="2" t="s">
        <v>53</v>
      </c>
      <c r="AC70" s="2" t="s">
        <v>53</v>
      </c>
      <c r="AD70" s="2"/>
      <c r="AE70" s="2" t="s">
        <v>572</v>
      </c>
      <c r="AF70" s="2" t="s">
        <v>55</v>
      </c>
      <c r="AG70" s="2" t="s">
        <v>56</v>
      </c>
      <c r="AH70" s="2" t="s">
        <v>57</v>
      </c>
      <c r="AI70">
        <f t="shared" si="2"/>
        <v>14</v>
      </c>
      <c r="AJ70" t="str">
        <f t="shared" si="3"/>
        <v>Yes</v>
      </c>
    </row>
    <row r="71" spans="1:36" x14ac:dyDescent="0.25">
      <c r="A71" s="2" t="s">
        <v>573</v>
      </c>
      <c r="B71" s="2" t="s">
        <v>35</v>
      </c>
      <c r="C71" s="2" t="s">
        <v>175</v>
      </c>
      <c r="D71" s="2" t="s">
        <v>37</v>
      </c>
      <c r="E71" s="2" t="s">
        <v>212</v>
      </c>
      <c r="F71" s="2" t="s">
        <v>151</v>
      </c>
      <c r="G71" s="2" t="s">
        <v>139</v>
      </c>
      <c r="H71" s="2" t="s">
        <v>139</v>
      </c>
      <c r="I71" s="2" t="s">
        <v>562</v>
      </c>
      <c r="J71" s="2" t="s">
        <v>42</v>
      </c>
      <c r="K71" s="2" t="s">
        <v>566</v>
      </c>
      <c r="L71" s="2" t="s">
        <v>175</v>
      </c>
      <c r="M71" s="2" t="s">
        <v>179</v>
      </c>
      <c r="N71" s="2" t="s">
        <v>143</v>
      </c>
      <c r="O71" s="2" t="s">
        <v>574</v>
      </c>
      <c r="P71" s="2" t="s">
        <v>568</v>
      </c>
      <c r="Q71" s="2" t="s">
        <v>548</v>
      </c>
      <c r="R71" s="2" t="s">
        <v>575</v>
      </c>
      <c r="S71" s="2" t="s">
        <v>576</v>
      </c>
      <c r="T71" s="2" t="s">
        <v>571</v>
      </c>
      <c r="U71" s="2" t="s">
        <v>185</v>
      </c>
      <c r="V71" s="2" t="s">
        <v>517</v>
      </c>
      <c r="W71" s="2"/>
      <c r="X71" s="2" t="s">
        <v>51</v>
      </c>
      <c r="Y71" s="2" t="s">
        <v>52</v>
      </c>
      <c r="Z71" s="2" t="s">
        <v>51</v>
      </c>
      <c r="AA71" s="2" t="s">
        <v>53</v>
      </c>
      <c r="AB71" s="2" t="s">
        <v>53</v>
      </c>
      <c r="AC71" s="2" t="s">
        <v>53</v>
      </c>
      <c r="AD71" s="2"/>
      <c r="AE71" s="2" t="s">
        <v>572</v>
      </c>
      <c r="AF71" s="2" t="s">
        <v>55</v>
      </c>
      <c r="AG71" s="2" t="s">
        <v>56</v>
      </c>
      <c r="AH71" s="2" t="s">
        <v>57</v>
      </c>
      <c r="AI71">
        <f t="shared" si="2"/>
        <v>8</v>
      </c>
      <c r="AJ71" t="str">
        <f t="shared" si="3"/>
        <v>Yes</v>
      </c>
    </row>
    <row r="72" spans="1:36" x14ac:dyDescent="0.25">
      <c r="A72" s="2" t="s">
        <v>577</v>
      </c>
      <c r="B72" s="2" t="s">
        <v>35</v>
      </c>
      <c r="C72" s="2" t="s">
        <v>406</v>
      </c>
      <c r="D72" s="2" t="s">
        <v>37</v>
      </c>
      <c r="E72" s="2" t="s">
        <v>534</v>
      </c>
      <c r="F72" s="2" t="s">
        <v>151</v>
      </c>
      <c r="G72" s="2" t="s">
        <v>139</v>
      </c>
      <c r="H72" s="2" t="s">
        <v>139</v>
      </c>
      <c r="I72" s="2" t="s">
        <v>562</v>
      </c>
      <c r="J72" s="2" t="s">
        <v>42</v>
      </c>
      <c r="K72" s="2" t="s">
        <v>407</v>
      </c>
      <c r="L72" s="2" t="s">
        <v>406</v>
      </c>
      <c r="M72" s="2" t="s">
        <v>408</v>
      </c>
      <c r="N72" s="2" t="s">
        <v>364</v>
      </c>
      <c r="O72" s="2" t="s">
        <v>578</v>
      </c>
      <c r="P72" s="2" t="s">
        <v>410</v>
      </c>
      <c r="Q72" s="2" t="s">
        <v>538</v>
      </c>
      <c r="R72" s="2"/>
      <c r="S72" s="2"/>
      <c r="T72" s="2" t="s">
        <v>411</v>
      </c>
      <c r="U72" s="2" t="s">
        <v>412</v>
      </c>
      <c r="V72" s="2" t="s">
        <v>413</v>
      </c>
      <c r="W72" s="2"/>
      <c r="X72" s="2" t="s">
        <v>51</v>
      </c>
      <c r="Y72" s="2" t="s">
        <v>52</v>
      </c>
      <c r="Z72" s="2" t="s">
        <v>51</v>
      </c>
      <c r="AA72" s="2" t="s">
        <v>51</v>
      </c>
      <c r="AB72" s="2" t="s">
        <v>53</v>
      </c>
      <c r="AC72" s="2" t="s">
        <v>53</v>
      </c>
      <c r="AD72" s="2" t="s">
        <v>51</v>
      </c>
      <c r="AE72" s="2" t="s">
        <v>172</v>
      </c>
      <c r="AF72" s="2" t="s">
        <v>187</v>
      </c>
      <c r="AG72" s="2" t="s">
        <v>56</v>
      </c>
      <c r="AH72" s="2" t="s">
        <v>57</v>
      </c>
      <c r="AI72">
        <f t="shared" si="2"/>
        <v>7</v>
      </c>
      <c r="AJ72" t="str">
        <f t="shared" si="3"/>
        <v>Yes</v>
      </c>
    </row>
    <row r="73" spans="1:36" x14ac:dyDescent="0.25">
      <c r="A73" s="2" t="s">
        <v>579</v>
      </c>
      <c r="B73" s="2" t="s">
        <v>35</v>
      </c>
      <c r="C73" s="2" t="s">
        <v>406</v>
      </c>
      <c r="D73" s="2" t="s">
        <v>37</v>
      </c>
      <c r="E73" s="2" t="s">
        <v>534</v>
      </c>
      <c r="F73" s="2" t="s">
        <v>151</v>
      </c>
      <c r="G73" s="2" t="s">
        <v>139</v>
      </c>
      <c r="H73" s="2" t="s">
        <v>139</v>
      </c>
      <c r="I73" s="2" t="s">
        <v>562</v>
      </c>
      <c r="J73" s="2" t="s">
        <v>42</v>
      </c>
      <c r="K73" s="2" t="s">
        <v>407</v>
      </c>
      <c r="L73" s="2" t="s">
        <v>406</v>
      </c>
      <c r="M73" s="2" t="s">
        <v>408</v>
      </c>
      <c r="N73" s="2" t="s">
        <v>256</v>
      </c>
      <c r="O73" s="2" t="s">
        <v>580</v>
      </c>
      <c r="P73" s="2" t="s">
        <v>416</v>
      </c>
      <c r="Q73" s="2" t="s">
        <v>538</v>
      </c>
      <c r="R73" s="2"/>
      <c r="S73" s="2"/>
      <c r="T73" s="2" t="s">
        <v>417</v>
      </c>
      <c r="U73" s="2" t="s">
        <v>412</v>
      </c>
      <c r="V73" s="2" t="s">
        <v>413</v>
      </c>
      <c r="W73" s="2"/>
      <c r="X73" s="2" t="s">
        <v>51</v>
      </c>
      <c r="Y73" s="2" t="s">
        <v>52</v>
      </c>
      <c r="Z73" s="2" t="s">
        <v>51</v>
      </c>
      <c r="AA73" s="2" t="s">
        <v>51</v>
      </c>
      <c r="AB73" s="2" t="s">
        <v>53</v>
      </c>
      <c r="AC73" s="2" t="s">
        <v>53</v>
      </c>
      <c r="AD73" s="2" t="s">
        <v>51</v>
      </c>
      <c r="AE73" s="2" t="s">
        <v>418</v>
      </c>
      <c r="AF73" s="2" t="s">
        <v>55</v>
      </c>
      <c r="AG73" s="2" t="s">
        <v>56</v>
      </c>
      <c r="AH73" s="2" t="s">
        <v>57</v>
      </c>
      <c r="AI73">
        <f t="shared" si="2"/>
        <v>7</v>
      </c>
      <c r="AJ73" t="str">
        <f t="shared" si="3"/>
        <v>Yes</v>
      </c>
    </row>
    <row r="74" spans="1:36" x14ac:dyDescent="0.25">
      <c r="A74" s="2" t="s">
        <v>581</v>
      </c>
      <c r="B74" s="2" t="s">
        <v>35</v>
      </c>
      <c r="C74" s="2" t="s">
        <v>406</v>
      </c>
      <c r="D74" s="2" t="s">
        <v>37</v>
      </c>
      <c r="E74" s="2" t="s">
        <v>534</v>
      </c>
      <c r="F74" s="2" t="s">
        <v>151</v>
      </c>
      <c r="G74" s="2" t="s">
        <v>139</v>
      </c>
      <c r="H74" s="2" t="s">
        <v>139</v>
      </c>
      <c r="I74" s="2" t="s">
        <v>562</v>
      </c>
      <c r="J74" s="2" t="s">
        <v>42</v>
      </c>
      <c r="K74" s="2" t="s">
        <v>420</v>
      </c>
      <c r="L74" s="2" t="s">
        <v>406</v>
      </c>
      <c r="M74" s="2" t="s">
        <v>408</v>
      </c>
      <c r="N74" s="2" t="s">
        <v>95</v>
      </c>
      <c r="O74" s="2" t="s">
        <v>582</v>
      </c>
      <c r="P74" s="2" t="s">
        <v>422</v>
      </c>
      <c r="Q74" s="2" t="s">
        <v>538</v>
      </c>
      <c r="R74" s="2"/>
      <c r="S74" s="2"/>
      <c r="T74" s="2" t="s">
        <v>423</v>
      </c>
      <c r="U74" s="2"/>
      <c r="V74" s="2" t="s">
        <v>413</v>
      </c>
      <c r="W74" s="2"/>
      <c r="X74" s="2" t="s">
        <v>51</v>
      </c>
      <c r="Y74" s="2" t="s">
        <v>52</v>
      </c>
      <c r="Z74" s="2" t="s">
        <v>51</v>
      </c>
      <c r="AA74" s="2" t="s">
        <v>51</v>
      </c>
      <c r="AB74" s="2" t="s">
        <v>53</v>
      </c>
      <c r="AC74" s="2" t="s">
        <v>53</v>
      </c>
      <c r="AD74" s="2" t="s">
        <v>51</v>
      </c>
      <c r="AE74" s="2" t="s">
        <v>79</v>
      </c>
      <c r="AF74" s="2" t="s">
        <v>55</v>
      </c>
      <c r="AG74" s="2" t="s">
        <v>56</v>
      </c>
      <c r="AH74" s="2" t="s">
        <v>57</v>
      </c>
      <c r="AI74">
        <f t="shared" si="2"/>
        <v>7</v>
      </c>
      <c r="AJ74" t="str">
        <f t="shared" si="3"/>
        <v>Yes</v>
      </c>
    </row>
    <row r="75" spans="1:36" x14ac:dyDescent="0.25">
      <c r="A75" s="2" t="s">
        <v>583</v>
      </c>
      <c r="B75" s="2" t="s">
        <v>35</v>
      </c>
      <c r="C75" s="2" t="s">
        <v>413</v>
      </c>
      <c r="D75" s="2" t="s">
        <v>37</v>
      </c>
      <c r="E75" s="2" t="s">
        <v>534</v>
      </c>
      <c r="F75" s="2" t="s">
        <v>151</v>
      </c>
      <c r="G75" s="2" t="s">
        <v>139</v>
      </c>
      <c r="H75" s="2" t="s">
        <v>139</v>
      </c>
      <c r="I75" s="2" t="s">
        <v>562</v>
      </c>
      <c r="J75" s="2" t="s">
        <v>42</v>
      </c>
      <c r="K75" s="2" t="s">
        <v>420</v>
      </c>
      <c r="L75" s="2" t="s">
        <v>413</v>
      </c>
      <c r="M75" s="2" t="s">
        <v>408</v>
      </c>
      <c r="N75" s="2" t="s">
        <v>128</v>
      </c>
      <c r="O75" s="2" t="s">
        <v>584</v>
      </c>
      <c r="P75" s="2" t="s">
        <v>426</v>
      </c>
      <c r="Q75" s="2" t="s">
        <v>538</v>
      </c>
      <c r="R75" s="2" t="s">
        <v>427</v>
      </c>
      <c r="S75" s="2"/>
      <c r="T75" s="2" t="s">
        <v>428</v>
      </c>
      <c r="U75" s="2" t="s">
        <v>412</v>
      </c>
      <c r="V75" s="2" t="s">
        <v>413</v>
      </c>
      <c r="W75" s="2"/>
      <c r="X75" s="2" t="s">
        <v>51</v>
      </c>
      <c r="Y75" s="2" t="s">
        <v>52</v>
      </c>
      <c r="Z75" s="2" t="s">
        <v>51</v>
      </c>
      <c r="AA75" s="2" t="s">
        <v>51</v>
      </c>
      <c r="AB75" s="2" t="s">
        <v>53</v>
      </c>
      <c r="AC75" s="2" t="s">
        <v>53</v>
      </c>
      <c r="AD75" s="2" t="s">
        <v>51</v>
      </c>
      <c r="AE75" s="2" t="s">
        <v>429</v>
      </c>
      <c r="AF75" s="2" t="s">
        <v>55</v>
      </c>
      <c r="AG75" s="2" t="s">
        <v>56</v>
      </c>
      <c r="AH75" s="2" t="s">
        <v>57</v>
      </c>
      <c r="AI75">
        <f t="shared" si="2"/>
        <v>7</v>
      </c>
      <c r="AJ75" t="str">
        <f t="shared" si="3"/>
        <v>Yes</v>
      </c>
    </row>
    <row r="76" spans="1:36" x14ac:dyDescent="0.25">
      <c r="A76" s="2" t="s">
        <v>585</v>
      </c>
      <c r="B76" s="2" t="s">
        <v>35</v>
      </c>
      <c r="C76" s="2" t="s">
        <v>406</v>
      </c>
      <c r="D76" s="2" t="s">
        <v>37</v>
      </c>
      <c r="E76" s="2" t="s">
        <v>534</v>
      </c>
      <c r="F76" s="2" t="s">
        <v>151</v>
      </c>
      <c r="G76" s="2" t="s">
        <v>139</v>
      </c>
      <c r="H76" s="2" t="s">
        <v>139</v>
      </c>
      <c r="I76" s="2" t="s">
        <v>562</v>
      </c>
      <c r="J76" s="2" t="s">
        <v>42</v>
      </c>
      <c r="K76" s="2" t="s">
        <v>407</v>
      </c>
      <c r="L76" s="2" t="s">
        <v>406</v>
      </c>
      <c r="M76" s="2" t="s">
        <v>408</v>
      </c>
      <c r="N76" s="2" t="s">
        <v>204</v>
      </c>
      <c r="O76" s="2" t="s">
        <v>586</v>
      </c>
      <c r="P76" s="2" t="s">
        <v>432</v>
      </c>
      <c r="Q76" s="2" t="s">
        <v>538</v>
      </c>
      <c r="R76" s="2"/>
      <c r="S76" s="2"/>
      <c r="T76" s="2" t="s">
        <v>433</v>
      </c>
      <c r="U76" s="2" t="s">
        <v>412</v>
      </c>
      <c r="V76" s="2" t="s">
        <v>413</v>
      </c>
      <c r="W76" s="2"/>
      <c r="X76" s="2" t="s">
        <v>51</v>
      </c>
      <c r="Y76" s="2" t="s">
        <v>52</v>
      </c>
      <c r="Z76" s="2" t="s">
        <v>51</v>
      </c>
      <c r="AA76" s="2" t="s">
        <v>51</v>
      </c>
      <c r="AB76" s="2" t="s">
        <v>53</v>
      </c>
      <c r="AC76" s="2" t="s">
        <v>53</v>
      </c>
      <c r="AD76" s="2" t="s">
        <v>51</v>
      </c>
      <c r="AE76" s="2" t="s">
        <v>434</v>
      </c>
      <c r="AF76" s="2" t="s">
        <v>55</v>
      </c>
      <c r="AG76" s="2" t="s">
        <v>56</v>
      </c>
      <c r="AH76" s="2" t="s">
        <v>57</v>
      </c>
      <c r="AI76">
        <f t="shared" si="2"/>
        <v>7</v>
      </c>
      <c r="AJ76" t="str">
        <f t="shared" si="3"/>
        <v>Yes</v>
      </c>
    </row>
    <row r="77" spans="1:36" x14ac:dyDescent="0.25">
      <c r="A77" s="2" t="s">
        <v>587</v>
      </c>
      <c r="B77" s="2" t="s">
        <v>35</v>
      </c>
      <c r="C77" s="2" t="s">
        <v>175</v>
      </c>
      <c r="D77" s="2" t="s">
        <v>37</v>
      </c>
      <c r="E77" s="2" t="s">
        <v>140</v>
      </c>
      <c r="F77" s="2" t="s">
        <v>41</v>
      </c>
      <c r="G77" s="2" t="s">
        <v>139</v>
      </c>
      <c r="H77" s="2" t="s">
        <v>139</v>
      </c>
      <c r="I77" s="2" t="s">
        <v>562</v>
      </c>
      <c r="J77" s="2" t="s">
        <v>42</v>
      </c>
      <c r="K77" s="2" t="s">
        <v>566</v>
      </c>
      <c r="L77" s="2" t="s">
        <v>175</v>
      </c>
      <c r="M77" s="2" t="s">
        <v>179</v>
      </c>
      <c r="N77" s="2" t="s">
        <v>143</v>
      </c>
      <c r="O77" s="2" t="s">
        <v>588</v>
      </c>
      <c r="P77" s="2" t="s">
        <v>589</v>
      </c>
      <c r="Q77" s="2" t="s">
        <v>182</v>
      </c>
      <c r="R77" s="2"/>
      <c r="S77" s="2"/>
      <c r="T77" s="2" t="s">
        <v>590</v>
      </c>
      <c r="U77" s="2" t="s">
        <v>591</v>
      </c>
      <c r="V77" s="2" t="s">
        <v>517</v>
      </c>
      <c r="W77" s="2"/>
      <c r="X77" s="2" t="s">
        <v>51</v>
      </c>
      <c r="Y77" s="2" t="s">
        <v>52</v>
      </c>
      <c r="Z77" s="2" t="s">
        <v>51</v>
      </c>
      <c r="AA77" s="2" t="s">
        <v>51</v>
      </c>
      <c r="AB77" s="2" t="s">
        <v>53</v>
      </c>
      <c r="AC77" s="2" t="s">
        <v>53</v>
      </c>
      <c r="AD77" s="2"/>
      <c r="AE77" s="2" t="s">
        <v>172</v>
      </c>
      <c r="AF77" s="2" t="s">
        <v>55</v>
      </c>
      <c r="AG77" s="2" t="s">
        <v>56</v>
      </c>
      <c r="AH77" s="2" t="s">
        <v>57</v>
      </c>
      <c r="AI77">
        <f t="shared" si="2"/>
        <v>14</v>
      </c>
      <c r="AJ77" t="str">
        <f t="shared" si="3"/>
        <v>Yes</v>
      </c>
    </row>
    <row r="78" spans="1:36" x14ac:dyDescent="0.25">
      <c r="A78" s="2" t="s">
        <v>592</v>
      </c>
      <c r="B78" s="2" t="s">
        <v>35</v>
      </c>
      <c r="C78" s="2" t="s">
        <v>175</v>
      </c>
      <c r="D78" s="2" t="s">
        <v>37</v>
      </c>
      <c r="E78" s="2" t="s">
        <v>212</v>
      </c>
      <c r="F78" s="2" t="s">
        <v>151</v>
      </c>
      <c r="G78" s="2" t="s">
        <v>139</v>
      </c>
      <c r="H78" s="2" t="s">
        <v>139</v>
      </c>
      <c r="I78" s="2" t="s">
        <v>562</v>
      </c>
      <c r="J78" s="2" t="s">
        <v>42</v>
      </c>
      <c r="K78" s="2" t="s">
        <v>566</v>
      </c>
      <c r="L78" s="2" t="s">
        <v>175</v>
      </c>
      <c r="M78" s="2" t="s">
        <v>179</v>
      </c>
      <c r="N78" s="2" t="s">
        <v>143</v>
      </c>
      <c r="O78" s="2" t="s">
        <v>593</v>
      </c>
      <c r="P78" s="2" t="s">
        <v>589</v>
      </c>
      <c r="Q78" s="2" t="s">
        <v>548</v>
      </c>
      <c r="R78" s="2"/>
      <c r="S78" s="2"/>
      <c r="T78" s="2" t="s">
        <v>590</v>
      </c>
      <c r="U78" s="2" t="s">
        <v>591</v>
      </c>
      <c r="V78" s="2" t="s">
        <v>517</v>
      </c>
      <c r="W78" s="2"/>
      <c r="X78" s="2" t="s">
        <v>51</v>
      </c>
      <c r="Y78" s="2" t="s">
        <v>52</v>
      </c>
      <c r="Z78" s="2" t="s">
        <v>51</v>
      </c>
      <c r="AA78" s="2" t="s">
        <v>51</v>
      </c>
      <c r="AB78" s="2" t="s">
        <v>53</v>
      </c>
      <c r="AC78" s="2" t="s">
        <v>53</v>
      </c>
      <c r="AD78" s="2"/>
      <c r="AE78" s="2" t="s">
        <v>172</v>
      </c>
      <c r="AF78" s="2" t="s">
        <v>55</v>
      </c>
      <c r="AG78" s="2" t="s">
        <v>56</v>
      </c>
      <c r="AH78" s="2" t="s">
        <v>57</v>
      </c>
      <c r="AI78">
        <f t="shared" si="2"/>
        <v>8</v>
      </c>
      <c r="AJ78" t="str">
        <f t="shared" si="3"/>
        <v>Yes</v>
      </c>
    </row>
    <row r="79" spans="1:36" x14ac:dyDescent="0.25">
      <c r="A79" s="2" t="s">
        <v>594</v>
      </c>
      <c r="B79" s="2" t="s">
        <v>35</v>
      </c>
      <c r="C79" s="2" t="s">
        <v>595</v>
      </c>
      <c r="D79" s="2" t="s">
        <v>37</v>
      </c>
      <c r="E79" s="2" t="s">
        <v>212</v>
      </c>
      <c r="F79" s="2" t="s">
        <v>151</v>
      </c>
      <c r="G79" s="2" t="s">
        <v>139</v>
      </c>
      <c r="H79" s="2" t="s">
        <v>507</v>
      </c>
      <c r="I79" s="2" t="s">
        <v>562</v>
      </c>
      <c r="J79" s="2" t="s">
        <v>42</v>
      </c>
      <c r="K79" s="2" t="s">
        <v>596</v>
      </c>
      <c r="L79" s="2" t="s">
        <v>595</v>
      </c>
      <c r="M79" s="2" t="s">
        <v>597</v>
      </c>
      <c r="N79" s="2" t="s">
        <v>88</v>
      </c>
      <c r="O79" s="2" t="s">
        <v>598</v>
      </c>
      <c r="P79" s="2" t="s">
        <v>599</v>
      </c>
      <c r="Q79" s="2" t="s">
        <v>548</v>
      </c>
      <c r="R79" s="2"/>
      <c r="S79" s="2"/>
      <c r="T79" s="2" t="s">
        <v>600</v>
      </c>
      <c r="U79" s="2" t="s">
        <v>516</v>
      </c>
      <c r="V79" s="2" t="s">
        <v>517</v>
      </c>
      <c r="W79" s="2"/>
      <c r="X79" s="2" t="s">
        <v>51</v>
      </c>
      <c r="Y79" s="2" t="s">
        <v>52</v>
      </c>
      <c r="Z79" s="2" t="s">
        <v>51</v>
      </c>
      <c r="AA79" s="2" t="s">
        <v>51</v>
      </c>
      <c r="AB79" s="2" t="s">
        <v>53</v>
      </c>
      <c r="AC79" s="2"/>
      <c r="AD79" s="2"/>
      <c r="AE79" s="2" t="s">
        <v>601</v>
      </c>
      <c r="AF79" s="2" t="s">
        <v>55</v>
      </c>
      <c r="AG79" s="2" t="s">
        <v>56</v>
      </c>
      <c r="AH79" s="2" t="s">
        <v>57</v>
      </c>
      <c r="AI79">
        <f t="shared" si="2"/>
        <v>8</v>
      </c>
      <c r="AJ79" t="str">
        <f t="shared" si="3"/>
        <v>Yes</v>
      </c>
    </row>
    <row r="80" spans="1:36" x14ac:dyDescent="0.25">
      <c r="A80" s="2" t="s">
        <v>602</v>
      </c>
      <c r="B80" s="2" t="s">
        <v>35</v>
      </c>
      <c r="C80" s="2" t="s">
        <v>595</v>
      </c>
      <c r="D80" s="2" t="s">
        <v>37</v>
      </c>
      <c r="E80" s="2" t="s">
        <v>140</v>
      </c>
      <c r="F80" s="2" t="s">
        <v>41</v>
      </c>
      <c r="G80" s="2" t="s">
        <v>139</v>
      </c>
      <c r="H80" s="2" t="s">
        <v>507</v>
      </c>
      <c r="I80" s="2" t="s">
        <v>562</v>
      </c>
      <c r="J80" s="2" t="s">
        <v>42</v>
      </c>
      <c r="K80" s="2" t="s">
        <v>596</v>
      </c>
      <c r="L80" s="2" t="s">
        <v>595</v>
      </c>
      <c r="M80" s="2" t="s">
        <v>597</v>
      </c>
      <c r="N80" s="2" t="s">
        <v>88</v>
      </c>
      <c r="O80" s="2" t="s">
        <v>603</v>
      </c>
      <c r="P80" s="2" t="s">
        <v>599</v>
      </c>
      <c r="Q80" s="2" t="s">
        <v>182</v>
      </c>
      <c r="R80" s="2"/>
      <c r="S80" s="2"/>
      <c r="T80" s="2" t="s">
        <v>600</v>
      </c>
      <c r="U80" s="2" t="s">
        <v>516</v>
      </c>
      <c r="V80" s="2" t="s">
        <v>517</v>
      </c>
      <c r="W80" s="2"/>
      <c r="X80" s="2" t="s">
        <v>51</v>
      </c>
      <c r="Y80" s="2" t="s">
        <v>52</v>
      </c>
      <c r="Z80" s="2" t="s">
        <v>51</v>
      </c>
      <c r="AA80" s="2" t="s">
        <v>51</v>
      </c>
      <c r="AB80" s="2" t="s">
        <v>53</v>
      </c>
      <c r="AC80" s="2"/>
      <c r="AD80" s="2"/>
      <c r="AE80" s="2" t="s">
        <v>601</v>
      </c>
      <c r="AF80" s="2" t="s">
        <v>55</v>
      </c>
      <c r="AG80" s="2" t="s">
        <v>56</v>
      </c>
      <c r="AH80" s="2" t="s">
        <v>57</v>
      </c>
      <c r="AI80">
        <f t="shared" si="2"/>
        <v>14</v>
      </c>
      <c r="AJ80" t="str">
        <f t="shared" si="3"/>
        <v>Yes</v>
      </c>
    </row>
    <row r="81" spans="1:36" x14ac:dyDescent="0.25">
      <c r="A81" s="2" t="s">
        <v>604</v>
      </c>
      <c r="B81" s="2" t="s">
        <v>67</v>
      </c>
      <c r="C81" s="2" t="s">
        <v>605</v>
      </c>
      <c r="D81" s="2" t="s">
        <v>37</v>
      </c>
      <c r="E81" s="2" t="s">
        <v>177</v>
      </c>
      <c r="F81" s="2" t="s">
        <v>177</v>
      </c>
      <c r="G81" s="2" t="s">
        <v>481</v>
      </c>
      <c r="H81" s="2" t="s">
        <v>482</v>
      </c>
      <c r="I81" s="2" t="s">
        <v>562</v>
      </c>
      <c r="J81" s="2" t="s">
        <v>42</v>
      </c>
      <c r="K81" s="2" t="s">
        <v>606</v>
      </c>
      <c r="L81" s="2" t="s">
        <v>607</v>
      </c>
      <c r="M81" s="2" t="s">
        <v>485</v>
      </c>
      <c r="N81" s="2" t="s">
        <v>375</v>
      </c>
      <c r="O81" s="2" t="s">
        <v>608</v>
      </c>
      <c r="P81" s="2" t="s">
        <v>488</v>
      </c>
      <c r="Q81" s="2" t="s">
        <v>278</v>
      </c>
      <c r="R81" s="2"/>
      <c r="S81" s="2"/>
      <c r="T81" s="2" t="s">
        <v>489</v>
      </c>
      <c r="U81" s="2" t="s">
        <v>609</v>
      </c>
      <c r="V81" s="2" t="s">
        <v>491</v>
      </c>
      <c r="W81" s="2"/>
      <c r="X81" s="2" t="s">
        <v>51</v>
      </c>
      <c r="Y81" s="2" t="s">
        <v>52</v>
      </c>
      <c r="Z81" s="2" t="s">
        <v>51</v>
      </c>
      <c r="AA81" s="2" t="s">
        <v>51</v>
      </c>
      <c r="AB81" s="2" t="s">
        <v>51</v>
      </c>
      <c r="AC81" s="2" t="s">
        <v>51</v>
      </c>
      <c r="AD81" s="2"/>
      <c r="AE81" s="2" t="s">
        <v>78</v>
      </c>
      <c r="AF81" s="2" t="s">
        <v>55</v>
      </c>
      <c r="AG81" s="2" t="s">
        <v>56</v>
      </c>
      <c r="AH81" s="2" t="s">
        <v>492</v>
      </c>
      <c r="AI81">
        <f t="shared" si="2"/>
        <v>10</v>
      </c>
      <c r="AJ81" t="str">
        <f t="shared" si="3"/>
        <v>Yes</v>
      </c>
    </row>
    <row r="82" spans="1:36" x14ac:dyDescent="0.25">
      <c r="A82" s="2" t="s">
        <v>610</v>
      </c>
      <c r="B82" s="2" t="s">
        <v>67</v>
      </c>
      <c r="C82" s="2" t="s">
        <v>480</v>
      </c>
      <c r="D82" s="2" t="s">
        <v>37</v>
      </c>
      <c r="E82" s="2" t="s">
        <v>189</v>
      </c>
      <c r="F82" s="2" t="s">
        <v>189</v>
      </c>
      <c r="G82" s="2" t="s">
        <v>481</v>
      </c>
      <c r="H82" s="2" t="s">
        <v>611</v>
      </c>
      <c r="I82" s="2" t="s">
        <v>562</v>
      </c>
      <c r="J82" s="2" t="s">
        <v>42</v>
      </c>
      <c r="K82" s="2" t="s">
        <v>483</v>
      </c>
      <c r="L82" s="2" t="s">
        <v>607</v>
      </c>
      <c r="M82" s="2" t="s">
        <v>485</v>
      </c>
      <c r="N82" s="2" t="s">
        <v>235</v>
      </c>
      <c r="O82" s="2" t="s">
        <v>612</v>
      </c>
      <c r="P82" s="2" t="s">
        <v>488</v>
      </c>
      <c r="Q82" s="2" t="s">
        <v>266</v>
      </c>
      <c r="R82" s="2"/>
      <c r="S82" s="2"/>
      <c r="T82" s="2" t="s">
        <v>489</v>
      </c>
      <c r="U82" s="2" t="s">
        <v>613</v>
      </c>
      <c r="V82" s="2" t="s">
        <v>491</v>
      </c>
      <c r="W82" s="2"/>
      <c r="X82" s="2" t="s">
        <v>51</v>
      </c>
      <c r="Y82" s="2" t="s">
        <v>52</v>
      </c>
      <c r="Z82" s="2" t="s">
        <v>51</v>
      </c>
      <c r="AA82" s="2" t="s">
        <v>51</v>
      </c>
      <c r="AB82" s="2" t="s">
        <v>51</v>
      </c>
      <c r="AC82" s="2" t="s">
        <v>51</v>
      </c>
      <c r="AD82" s="2"/>
      <c r="AE82" s="2" t="s">
        <v>78</v>
      </c>
      <c r="AF82" s="2" t="s">
        <v>55</v>
      </c>
      <c r="AG82" s="2" t="s">
        <v>56</v>
      </c>
      <c r="AH82" s="2" t="s">
        <v>492</v>
      </c>
      <c r="AI82">
        <f t="shared" si="2"/>
        <v>9</v>
      </c>
      <c r="AJ82" t="str">
        <f t="shared" si="3"/>
        <v>Yes</v>
      </c>
    </row>
    <row r="83" spans="1:36" x14ac:dyDescent="0.25">
      <c r="A83" s="2" t="s">
        <v>614</v>
      </c>
      <c r="B83" s="2" t="s">
        <v>35</v>
      </c>
      <c r="C83" s="2" t="s">
        <v>165</v>
      </c>
      <c r="D83" s="2" t="s">
        <v>37</v>
      </c>
      <c r="E83" s="2" t="s">
        <v>534</v>
      </c>
      <c r="F83" s="2" t="s">
        <v>151</v>
      </c>
      <c r="G83" s="2" t="s">
        <v>84</v>
      </c>
      <c r="H83" s="2" t="s">
        <v>211</v>
      </c>
      <c r="I83" s="2" t="s">
        <v>562</v>
      </c>
      <c r="J83" s="2" t="s">
        <v>42</v>
      </c>
      <c r="K83" s="2" t="s">
        <v>213</v>
      </c>
      <c r="L83" s="2" t="s">
        <v>165</v>
      </c>
      <c r="M83" s="2" t="s">
        <v>214</v>
      </c>
      <c r="N83" s="2" t="s">
        <v>215</v>
      </c>
      <c r="O83" s="2" t="s">
        <v>615</v>
      </c>
      <c r="P83" s="2" t="s">
        <v>217</v>
      </c>
      <c r="Q83" s="2" t="s">
        <v>538</v>
      </c>
      <c r="R83" s="2"/>
      <c r="S83" s="2"/>
      <c r="T83" s="2" t="s">
        <v>218</v>
      </c>
      <c r="U83" s="2" t="s">
        <v>219</v>
      </c>
      <c r="V83" s="2" t="s">
        <v>165</v>
      </c>
      <c r="W83" s="2"/>
      <c r="X83" s="2" t="s">
        <v>51</v>
      </c>
      <c r="Y83" s="2" t="s">
        <v>52</v>
      </c>
      <c r="Z83" s="2" t="s">
        <v>51</v>
      </c>
      <c r="AA83" s="2" t="s">
        <v>53</v>
      </c>
      <c r="AB83" s="2" t="s">
        <v>53</v>
      </c>
      <c r="AC83" s="2" t="s">
        <v>53</v>
      </c>
      <c r="AD83" s="2"/>
      <c r="AE83" s="2" t="s">
        <v>220</v>
      </c>
      <c r="AF83" s="2" t="s">
        <v>55</v>
      </c>
      <c r="AG83" s="2" t="s">
        <v>56</v>
      </c>
      <c r="AH83" s="2" t="s">
        <v>57</v>
      </c>
      <c r="AI83">
        <f t="shared" si="2"/>
        <v>7</v>
      </c>
      <c r="AJ83" t="str">
        <f t="shared" si="3"/>
        <v>Yes</v>
      </c>
    </row>
    <row r="84" spans="1:36" x14ac:dyDescent="0.25">
      <c r="A84" s="2" t="s">
        <v>616</v>
      </c>
      <c r="B84" s="2" t="s">
        <v>67</v>
      </c>
      <c r="C84" s="2" t="s">
        <v>147</v>
      </c>
      <c r="D84" s="2" t="s">
        <v>37</v>
      </c>
      <c r="E84" s="2" t="s">
        <v>189</v>
      </c>
      <c r="F84" s="2" t="s">
        <v>189</v>
      </c>
      <c r="G84" s="2" t="s">
        <v>139</v>
      </c>
      <c r="H84" s="2" t="s">
        <v>617</v>
      </c>
      <c r="I84" s="2" t="s">
        <v>618</v>
      </c>
      <c r="J84" s="2" t="s">
        <v>42</v>
      </c>
      <c r="K84" s="2" t="s">
        <v>349</v>
      </c>
      <c r="L84" s="2" t="s">
        <v>619</v>
      </c>
      <c r="M84" s="2" t="s">
        <v>620</v>
      </c>
      <c r="N84" s="2" t="s">
        <v>621</v>
      </c>
      <c r="O84" s="2" t="s">
        <v>622</v>
      </c>
      <c r="P84" s="2" t="s">
        <v>623</v>
      </c>
      <c r="Q84" s="2" t="s">
        <v>266</v>
      </c>
      <c r="R84" s="2"/>
      <c r="S84" s="2"/>
      <c r="T84" s="2" t="s">
        <v>624</v>
      </c>
      <c r="U84" s="2" t="s">
        <v>625</v>
      </c>
      <c r="V84" s="2" t="s">
        <v>147</v>
      </c>
      <c r="W84" s="2"/>
      <c r="X84" s="2" t="s">
        <v>51</v>
      </c>
      <c r="Y84" s="2" t="s">
        <v>52</v>
      </c>
      <c r="Z84" s="2" t="s">
        <v>51</v>
      </c>
      <c r="AA84" s="2" t="s">
        <v>51</v>
      </c>
      <c r="AB84" s="2" t="s">
        <v>53</v>
      </c>
      <c r="AC84" s="2"/>
      <c r="AD84" s="2"/>
      <c r="AE84" s="2" t="s">
        <v>626</v>
      </c>
      <c r="AF84" s="2" t="s">
        <v>187</v>
      </c>
      <c r="AG84" s="2" t="s">
        <v>56</v>
      </c>
      <c r="AH84" s="2" t="s">
        <v>173</v>
      </c>
      <c r="AI84">
        <f t="shared" si="2"/>
        <v>10</v>
      </c>
      <c r="AJ84" t="str">
        <f t="shared" si="3"/>
        <v>Yes</v>
      </c>
    </row>
    <row r="85" spans="1:36" x14ac:dyDescent="0.25">
      <c r="A85" s="2" t="s">
        <v>627</v>
      </c>
      <c r="B85" s="2" t="s">
        <v>35</v>
      </c>
      <c r="C85" s="2" t="s">
        <v>147</v>
      </c>
      <c r="D85" s="2" t="s">
        <v>37</v>
      </c>
      <c r="E85" s="2" t="s">
        <v>140</v>
      </c>
      <c r="F85" s="2" t="s">
        <v>41</v>
      </c>
      <c r="G85" s="2" t="s">
        <v>139</v>
      </c>
      <c r="H85" s="2" t="s">
        <v>139</v>
      </c>
      <c r="I85" s="2" t="s">
        <v>618</v>
      </c>
      <c r="J85" s="2" t="s">
        <v>42</v>
      </c>
      <c r="K85" s="2" t="s">
        <v>628</v>
      </c>
      <c r="L85" s="2" t="s">
        <v>147</v>
      </c>
      <c r="M85" s="2" t="s">
        <v>350</v>
      </c>
      <c r="N85" s="2" t="s">
        <v>621</v>
      </c>
      <c r="O85" s="2" t="s">
        <v>629</v>
      </c>
      <c r="P85" s="2" t="s">
        <v>630</v>
      </c>
      <c r="Q85" s="2" t="s">
        <v>182</v>
      </c>
      <c r="R85" s="2"/>
      <c r="S85" s="2"/>
      <c r="T85" s="2" t="s">
        <v>631</v>
      </c>
      <c r="U85" s="2" t="s">
        <v>625</v>
      </c>
      <c r="V85" s="2" t="s">
        <v>147</v>
      </c>
      <c r="W85" s="2"/>
      <c r="X85" s="2" t="s">
        <v>51</v>
      </c>
      <c r="Y85" s="2" t="s">
        <v>52</v>
      </c>
      <c r="Z85" s="2" t="s">
        <v>51</v>
      </c>
      <c r="AA85" s="2" t="s">
        <v>51</v>
      </c>
      <c r="AB85" s="2" t="s">
        <v>53</v>
      </c>
      <c r="AC85" s="2"/>
      <c r="AD85" s="2" t="s">
        <v>53</v>
      </c>
      <c r="AE85" s="2" t="s">
        <v>632</v>
      </c>
      <c r="AF85" s="2" t="s">
        <v>187</v>
      </c>
      <c r="AG85" s="2" t="s">
        <v>56</v>
      </c>
      <c r="AH85" s="2" t="s">
        <v>57</v>
      </c>
      <c r="AI85">
        <f t="shared" si="2"/>
        <v>15</v>
      </c>
      <c r="AJ85" t="str">
        <f t="shared" si="3"/>
        <v>Yes</v>
      </c>
    </row>
    <row r="86" spans="1:36" x14ac:dyDescent="0.25">
      <c r="A86" s="2" t="s">
        <v>633</v>
      </c>
      <c r="B86" s="2" t="s">
        <v>67</v>
      </c>
      <c r="C86" s="2" t="s">
        <v>36</v>
      </c>
      <c r="D86" s="2" t="s">
        <v>37</v>
      </c>
      <c r="E86" s="2" t="s">
        <v>189</v>
      </c>
      <c r="F86" s="2" t="s">
        <v>189</v>
      </c>
      <c r="G86" s="2" t="s">
        <v>39</v>
      </c>
      <c r="H86" s="2" t="s">
        <v>39</v>
      </c>
      <c r="I86" s="2" t="s">
        <v>634</v>
      </c>
      <c r="J86" s="2" t="s">
        <v>42</v>
      </c>
      <c r="K86" s="2" t="s">
        <v>43</v>
      </c>
      <c r="L86" s="2" t="s">
        <v>466</v>
      </c>
      <c r="M86" s="2" t="s">
        <v>467</v>
      </c>
      <c r="N86" s="2" t="s">
        <v>256</v>
      </c>
      <c r="O86" s="2" t="s">
        <v>635</v>
      </c>
      <c r="P86" s="2" t="s">
        <v>636</v>
      </c>
      <c r="Q86" s="2" t="s">
        <v>266</v>
      </c>
      <c r="R86" s="2"/>
      <c r="S86" s="2"/>
      <c r="T86" s="2" t="s">
        <v>637</v>
      </c>
      <c r="U86" s="2" t="s">
        <v>638</v>
      </c>
      <c r="V86" s="2" t="s">
        <v>36</v>
      </c>
      <c r="W86" s="2"/>
      <c r="X86" s="2" t="s">
        <v>51</v>
      </c>
      <c r="Y86" s="2" t="s">
        <v>52</v>
      </c>
      <c r="Z86" s="2" t="s">
        <v>51</v>
      </c>
      <c r="AA86" s="2" t="s">
        <v>51</v>
      </c>
      <c r="AB86" s="2" t="s">
        <v>51</v>
      </c>
      <c r="AC86" s="2" t="s">
        <v>51</v>
      </c>
      <c r="AD86" s="2"/>
      <c r="AE86" s="2" t="s">
        <v>639</v>
      </c>
      <c r="AF86" s="2" t="s">
        <v>187</v>
      </c>
      <c r="AG86" s="2" t="s">
        <v>56</v>
      </c>
      <c r="AH86" s="2" t="s">
        <v>173</v>
      </c>
      <c r="AI86">
        <f t="shared" si="2"/>
        <v>12</v>
      </c>
      <c r="AJ86" t="str">
        <f t="shared" si="3"/>
        <v>Yes</v>
      </c>
    </row>
    <row r="87" spans="1:36" x14ac:dyDescent="0.25">
      <c r="A87" s="2" t="s">
        <v>640</v>
      </c>
      <c r="B87" s="2" t="s">
        <v>67</v>
      </c>
      <c r="C87" s="2" t="s">
        <v>36</v>
      </c>
      <c r="D87" s="2" t="s">
        <v>37</v>
      </c>
      <c r="E87" s="2" t="s">
        <v>212</v>
      </c>
      <c r="F87" s="2" t="s">
        <v>212</v>
      </c>
      <c r="G87" s="2" t="s">
        <v>39</v>
      </c>
      <c r="H87" s="2" t="s">
        <v>39</v>
      </c>
      <c r="I87" s="2" t="s">
        <v>634</v>
      </c>
      <c r="J87" s="2" t="s">
        <v>42</v>
      </c>
      <c r="K87" s="2" t="s">
        <v>43</v>
      </c>
      <c r="L87" s="2" t="s">
        <v>466</v>
      </c>
      <c r="M87" s="2" t="s">
        <v>467</v>
      </c>
      <c r="N87" s="2" t="s">
        <v>204</v>
      </c>
      <c r="O87" s="2" t="s">
        <v>641</v>
      </c>
      <c r="P87" s="2" t="s">
        <v>642</v>
      </c>
      <c r="Q87" s="2" t="s">
        <v>548</v>
      </c>
      <c r="R87" s="2"/>
      <c r="S87" s="2"/>
      <c r="T87" s="2" t="s">
        <v>643</v>
      </c>
      <c r="U87" s="2" t="s">
        <v>644</v>
      </c>
      <c r="V87" s="2" t="s">
        <v>36</v>
      </c>
      <c r="W87" s="2"/>
      <c r="X87" s="2" t="s">
        <v>51</v>
      </c>
      <c r="Y87" s="2" t="s">
        <v>52</v>
      </c>
      <c r="Z87" s="2" t="s">
        <v>51</v>
      </c>
      <c r="AA87" s="2" t="s">
        <v>51</v>
      </c>
      <c r="AB87" s="2" t="s">
        <v>51</v>
      </c>
      <c r="AC87" s="2" t="s">
        <v>51</v>
      </c>
      <c r="AD87" s="2"/>
      <c r="AE87" s="2" t="s">
        <v>639</v>
      </c>
      <c r="AF87" s="2" t="s">
        <v>187</v>
      </c>
      <c r="AG87" s="2" t="s">
        <v>56</v>
      </c>
      <c r="AH87" s="2" t="s">
        <v>173</v>
      </c>
      <c r="AI87">
        <f t="shared" si="2"/>
        <v>11</v>
      </c>
      <c r="AJ87" t="str">
        <f t="shared" si="3"/>
        <v>Yes</v>
      </c>
    </row>
    <row r="88" spans="1:36" x14ac:dyDescent="0.25">
      <c r="A88" s="2" t="s">
        <v>645</v>
      </c>
      <c r="B88" s="2" t="s">
        <v>67</v>
      </c>
      <c r="C88" s="2" t="s">
        <v>36</v>
      </c>
      <c r="D88" s="2" t="s">
        <v>37</v>
      </c>
      <c r="E88" s="2" t="s">
        <v>212</v>
      </c>
      <c r="F88" s="2" t="s">
        <v>212</v>
      </c>
      <c r="G88" s="2" t="s">
        <v>39</v>
      </c>
      <c r="H88" s="2" t="s">
        <v>39</v>
      </c>
      <c r="I88" s="2" t="s">
        <v>634</v>
      </c>
      <c r="J88" s="2" t="s">
        <v>42</v>
      </c>
      <c r="K88" s="2" t="s">
        <v>43</v>
      </c>
      <c r="L88" s="2" t="s">
        <v>466</v>
      </c>
      <c r="M88" s="2" t="s">
        <v>467</v>
      </c>
      <c r="N88" s="2" t="s">
        <v>190</v>
      </c>
      <c r="O88" s="2" t="s">
        <v>646</v>
      </c>
      <c r="P88" s="2" t="s">
        <v>647</v>
      </c>
      <c r="Q88" s="2" t="s">
        <v>548</v>
      </c>
      <c r="R88" s="2"/>
      <c r="S88" s="2"/>
      <c r="T88" s="2" t="s">
        <v>648</v>
      </c>
      <c r="U88" s="2" t="s">
        <v>644</v>
      </c>
      <c r="V88" s="2" t="s">
        <v>36</v>
      </c>
      <c r="W88" s="2"/>
      <c r="X88" s="2" t="s">
        <v>51</v>
      </c>
      <c r="Y88" s="2" t="s">
        <v>52</v>
      </c>
      <c r="Z88" s="2" t="s">
        <v>51</v>
      </c>
      <c r="AA88" s="2" t="s">
        <v>51</v>
      </c>
      <c r="AB88" s="2" t="s">
        <v>51</v>
      </c>
      <c r="AC88" s="2" t="s">
        <v>51</v>
      </c>
      <c r="AD88" s="2"/>
      <c r="AE88" s="2" t="s">
        <v>639</v>
      </c>
      <c r="AF88" s="2" t="s">
        <v>187</v>
      </c>
      <c r="AG88" s="2" t="s">
        <v>56</v>
      </c>
      <c r="AH88" s="2" t="s">
        <v>173</v>
      </c>
      <c r="AI88">
        <f t="shared" si="2"/>
        <v>11</v>
      </c>
      <c r="AJ88" t="str">
        <f t="shared" si="3"/>
        <v>Yes</v>
      </c>
    </row>
    <row r="89" spans="1:36" x14ac:dyDescent="0.25">
      <c r="A89" s="2" t="s">
        <v>649</v>
      </c>
      <c r="B89" s="2" t="s">
        <v>35</v>
      </c>
      <c r="C89" s="2" t="s">
        <v>373</v>
      </c>
      <c r="D89" s="2" t="s">
        <v>37</v>
      </c>
      <c r="E89" s="2" t="s">
        <v>444</v>
      </c>
      <c r="F89" s="2" t="s">
        <v>444</v>
      </c>
      <c r="G89" s="2" t="s">
        <v>69</v>
      </c>
      <c r="H89" s="2" t="s">
        <v>650</v>
      </c>
      <c r="I89" s="2" t="s">
        <v>634</v>
      </c>
      <c r="J89" s="2" t="s">
        <v>42</v>
      </c>
      <c r="K89" s="2" t="s">
        <v>651</v>
      </c>
      <c r="L89" s="2" t="s">
        <v>652</v>
      </c>
      <c r="M89" s="2" t="s">
        <v>653</v>
      </c>
      <c r="N89" s="2" t="s">
        <v>654</v>
      </c>
      <c r="O89" s="2" t="s">
        <v>655</v>
      </c>
      <c r="P89" s="2" t="s">
        <v>656</v>
      </c>
      <c r="Q89" s="2" t="s">
        <v>564</v>
      </c>
      <c r="R89" s="2"/>
      <c r="S89" s="2"/>
      <c r="T89" s="2" t="s">
        <v>657</v>
      </c>
      <c r="U89" s="2"/>
      <c r="V89" s="2" t="s">
        <v>373</v>
      </c>
      <c r="W89" s="2"/>
      <c r="X89" s="2" t="s">
        <v>51</v>
      </c>
      <c r="Y89" s="2" t="s">
        <v>52</v>
      </c>
      <c r="Z89" s="2" t="s">
        <v>51</v>
      </c>
      <c r="AA89" s="2" t="s">
        <v>51</v>
      </c>
      <c r="AB89" s="2" t="s">
        <v>51</v>
      </c>
      <c r="AC89" s="2" t="s">
        <v>53</v>
      </c>
      <c r="AD89" s="2"/>
      <c r="AE89" s="2" t="s">
        <v>172</v>
      </c>
      <c r="AF89" s="2" t="s">
        <v>55</v>
      </c>
      <c r="AG89" s="2" t="s">
        <v>56</v>
      </c>
      <c r="AH89" s="2" t="s">
        <v>173</v>
      </c>
      <c r="AI89">
        <f t="shared" si="2"/>
        <v>5</v>
      </c>
      <c r="AJ89" t="str">
        <f t="shared" si="3"/>
        <v>Yes</v>
      </c>
    </row>
    <row r="90" spans="1:36" x14ac:dyDescent="0.25">
      <c r="A90" s="2" t="s">
        <v>658</v>
      </c>
      <c r="B90" s="2" t="s">
        <v>35</v>
      </c>
      <c r="C90" s="2" t="s">
        <v>371</v>
      </c>
      <c r="D90" s="2" t="s">
        <v>37</v>
      </c>
      <c r="E90" s="2" t="s">
        <v>562</v>
      </c>
      <c r="F90" s="2" t="s">
        <v>562</v>
      </c>
      <c r="G90" s="2" t="s">
        <v>39</v>
      </c>
      <c r="H90" s="2" t="s">
        <v>39</v>
      </c>
      <c r="I90" s="2" t="s">
        <v>634</v>
      </c>
      <c r="J90" s="2" t="s">
        <v>42</v>
      </c>
      <c r="K90" s="2" t="s">
        <v>372</v>
      </c>
      <c r="L90" s="2" t="s">
        <v>373</v>
      </c>
      <c r="M90" s="2" t="s">
        <v>374</v>
      </c>
      <c r="N90" s="2" t="s">
        <v>375</v>
      </c>
      <c r="O90" s="2" t="s">
        <v>659</v>
      </c>
      <c r="P90" s="2" t="s">
        <v>377</v>
      </c>
      <c r="Q90" s="2" t="s">
        <v>660</v>
      </c>
      <c r="R90" s="2"/>
      <c r="S90" s="2"/>
      <c r="T90" s="2" t="s">
        <v>379</v>
      </c>
      <c r="U90" s="2" t="s">
        <v>380</v>
      </c>
      <c r="V90" s="2" t="s">
        <v>381</v>
      </c>
      <c r="W90" s="2"/>
      <c r="X90" s="2" t="s">
        <v>51</v>
      </c>
      <c r="Y90" s="2" t="s">
        <v>52</v>
      </c>
      <c r="Z90" s="2" t="s">
        <v>51</v>
      </c>
      <c r="AA90" s="2"/>
      <c r="AB90" s="2" t="s">
        <v>51</v>
      </c>
      <c r="AC90" s="2"/>
      <c r="AD90" s="2"/>
      <c r="AE90" s="2" t="s">
        <v>382</v>
      </c>
      <c r="AF90" s="2" t="s">
        <v>187</v>
      </c>
      <c r="AG90" s="2" t="s">
        <v>56</v>
      </c>
      <c r="AH90" s="2" t="s">
        <v>80</v>
      </c>
      <c r="AI90">
        <f t="shared" si="2"/>
        <v>3</v>
      </c>
      <c r="AJ90" t="str">
        <f t="shared" si="3"/>
        <v>No</v>
      </c>
    </row>
    <row r="91" spans="1:36" x14ac:dyDescent="0.25">
      <c r="A91" s="2" t="s">
        <v>661</v>
      </c>
      <c r="B91" s="2" t="s">
        <v>67</v>
      </c>
      <c r="C91" s="2" t="s">
        <v>384</v>
      </c>
      <c r="D91" s="2" t="s">
        <v>37</v>
      </c>
      <c r="E91" s="2" t="s">
        <v>212</v>
      </c>
      <c r="F91" s="2" t="s">
        <v>212</v>
      </c>
      <c r="G91" s="2" t="s">
        <v>139</v>
      </c>
      <c r="H91" s="2" t="s">
        <v>662</v>
      </c>
      <c r="I91" s="2" t="s">
        <v>634</v>
      </c>
      <c r="J91" s="2" t="s">
        <v>42</v>
      </c>
      <c r="K91" s="2" t="s">
        <v>385</v>
      </c>
      <c r="L91" s="2" t="s">
        <v>384</v>
      </c>
      <c r="M91" s="2" t="s">
        <v>386</v>
      </c>
      <c r="N91" s="2" t="s">
        <v>256</v>
      </c>
      <c r="O91" s="2" t="s">
        <v>663</v>
      </c>
      <c r="P91" s="2" t="s">
        <v>388</v>
      </c>
      <c r="Q91" s="2" t="s">
        <v>548</v>
      </c>
      <c r="R91" s="2" t="s">
        <v>664</v>
      </c>
      <c r="S91" s="2" t="s">
        <v>665</v>
      </c>
      <c r="T91" s="2" t="s">
        <v>666</v>
      </c>
      <c r="U91" s="2" t="s">
        <v>392</v>
      </c>
      <c r="V91" s="2" t="s">
        <v>393</v>
      </c>
      <c r="W91" s="2"/>
      <c r="X91" s="2" t="s">
        <v>51</v>
      </c>
      <c r="Y91" s="2" t="s">
        <v>52</v>
      </c>
      <c r="Z91" s="2" t="s">
        <v>51</v>
      </c>
      <c r="AA91" s="2" t="s">
        <v>51</v>
      </c>
      <c r="AB91" s="2" t="s">
        <v>51</v>
      </c>
      <c r="AC91" s="2" t="s">
        <v>51</v>
      </c>
      <c r="AD91" s="2" t="s">
        <v>51</v>
      </c>
      <c r="AE91" s="2" t="s">
        <v>667</v>
      </c>
      <c r="AF91" s="2" t="s">
        <v>187</v>
      </c>
      <c r="AG91" s="2" t="s">
        <v>56</v>
      </c>
      <c r="AH91" s="2" t="s">
        <v>173</v>
      </c>
      <c r="AI91">
        <f t="shared" si="2"/>
        <v>11</v>
      </c>
      <c r="AJ91" t="str">
        <f t="shared" si="3"/>
        <v>Yes</v>
      </c>
    </row>
    <row r="92" spans="1:36" x14ac:dyDescent="0.25">
      <c r="A92" s="2" t="s">
        <v>668</v>
      </c>
      <c r="B92" s="2" t="s">
        <v>35</v>
      </c>
      <c r="C92" s="2" t="s">
        <v>301</v>
      </c>
      <c r="D92" s="2" t="s">
        <v>37</v>
      </c>
      <c r="E92" s="2" t="s">
        <v>212</v>
      </c>
      <c r="F92" s="2" t="s">
        <v>151</v>
      </c>
      <c r="G92" s="2" t="s">
        <v>139</v>
      </c>
      <c r="H92" s="2" t="s">
        <v>139</v>
      </c>
      <c r="I92" s="2" t="s">
        <v>634</v>
      </c>
      <c r="J92" s="2" t="s">
        <v>42</v>
      </c>
      <c r="K92" s="2" t="s">
        <v>302</v>
      </c>
      <c r="L92" s="2" t="s">
        <v>301</v>
      </c>
      <c r="M92" s="2" t="s">
        <v>303</v>
      </c>
      <c r="N92" s="2" t="s">
        <v>128</v>
      </c>
      <c r="O92" s="2" t="s">
        <v>669</v>
      </c>
      <c r="P92" s="2" t="s">
        <v>305</v>
      </c>
      <c r="Q92" s="2" t="s">
        <v>548</v>
      </c>
      <c r="R92" s="2"/>
      <c r="S92" s="2"/>
      <c r="T92" s="2" t="s">
        <v>306</v>
      </c>
      <c r="U92" s="2" t="s">
        <v>307</v>
      </c>
      <c r="V92" s="2" t="s">
        <v>301</v>
      </c>
      <c r="W92" s="2"/>
      <c r="X92" s="2" t="s">
        <v>51</v>
      </c>
      <c r="Y92" s="2" t="s">
        <v>52</v>
      </c>
      <c r="Z92" s="2" t="s">
        <v>51</v>
      </c>
      <c r="AA92" s="2" t="s">
        <v>51</v>
      </c>
      <c r="AB92" s="2" t="s">
        <v>53</v>
      </c>
      <c r="AC92" s="2"/>
      <c r="AD92" s="2"/>
      <c r="AE92" s="2" t="s">
        <v>308</v>
      </c>
      <c r="AF92" s="2" t="s">
        <v>187</v>
      </c>
      <c r="AG92" s="2" t="s">
        <v>56</v>
      </c>
      <c r="AH92" s="2" t="s">
        <v>57</v>
      </c>
      <c r="AI92">
        <f t="shared" si="2"/>
        <v>11</v>
      </c>
      <c r="AJ92" t="str">
        <f t="shared" si="3"/>
        <v>Yes</v>
      </c>
    </row>
    <row r="93" spans="1:36" x14ac:dyDescent="0.25">
      <c r="A93" s="2" t="s">
        <v>670</v>
      </c>
      <c r="B93" s="2" t="s">
        <v>35</v>
      </c>
      <c r="C93" s="2" t="s">
        <v>175</v>
      </c>
      <c r="D93" s="2" t="s">
        <v>37</v>
      </c>
      <c r="E93" s="2" t="s">
        <v>634</v>
      </c>
      <c r="F93" s="2" t="s">
        <v>634</v>
      </c>
      <c r="G93" s="2" t="s">
        <v>139</v>
      </c>
      <c r="H93" s="2" t="s">
        <v>139</v>
      </c>
      <c r="I93" s="2" t="s">
        <v>634</v>
      </c>
      <c r="J93" s="2" t="s">
        <v>42</v>
      </c>
      <c r="K93" s="2" t="s">
        <v>566</v>
      </c>
      <c r="L93" s="2" t="s">
        <v>175</v>
      </c>
      <c r="M93" s="2" t="s">
        <v>179</v>
      </c>
      <c r="N93" s="2" t="s">
        <v>143</v>
      </c>
      <c r="O93" s="2" t="s">
        <v>671</v>
      </c>
      <c r="P93" s="2" t="s">
        <v>568</v>
      </c>
      <c r="Q93" s="2" t="s">
        <v>672</v>
      </c>
      <c r="R93" s="2" t="s">
        <v>673</v>
      </c>
      <c r="S93" s="2" t="s">
        <v>674</v>
      </c>
      <c r="T93" s="2" t="s">
        <v>571</v>
      </c>
      <c r="U93" s="2" t="s">
        <v>185</v>
      </c>
      <c r="V93" s="2" t="s">
        <v>341</v>
      </c>
      <c r="W93" s="2"/>
      <c r="X93" s="2" t="s">
        <v>51</v>
      </c>
      <c r="Y93" s="2" t="s">
        <v>52</v>
      </c>
      <c r="Z93" s="2" t="s">
        <v>51</v>
      </c>
      <c r="AA93" s="2" t="s">
        <v>53</v>
      </c>
      <c r="AB93" s="2" t="s">
        <v>53</v>
      </c>
      <c r="AC93" s="2" t="s">
        <v>53</v>
      </c>
      <c r="AD93" s="2"/>
      <c r="AE93" s="2" t="s">
        <v>572</v>
      </c>
      <c r="AF93" s="2" t="s">
        <v>55</v>
      </c>
      <c r="AG93" s="2" t="s">
        <v>56</v>
      </c>
      <c r="AH93" s="2" t="s">
        <v>57</v>
      </c>
      <c r="AI93">
        <f t="shared" si="2"/>
        <v>0</v>
      </c>
      <c r="AJ93" t="str">
        <f t="shared" si="3"/>
        <v>No</v>
      </c>
    </row>
    <row r="94" spans="1:36" x14ac:dyDescent="0.25">
      <c r="A94" s="2" t="s">
        <v>675</v>
      </c>
      <c r="B94" s="2" t="s">
        <v>35</v>
      </c>
      <c r="C94" s="2" t="s">
        <v>320</v>
      </c>
      <c r="D94" s="2" t="s">
        <v>37</v>
      </c>
      <c r="E94" s="2" t="s">
        <v>534</v>
      </c>
      <c r="F94" s="2" t="s">
        <v>151</v>
      </c>
      <c r="G94" s="2" t="s">
        <v>139</v>
      </c>
      <c r="H94" s="2" t="s">
        <v>139</v>
      </c>
      <c r="I94" s="2" t="s">
        <v>634</v>
      </c>
      <c r="J94" s="2" t="s">
        <v>42</v>
      </c>
      <c r="K94" s="2" t="s">
        <v>321</v>
      </c>
      <c r="L94" s="2" t="s">
        <v>320</v>
      </c>
      <c r="M94" s="2" t="s">
        <v>322</v>
      </c>
      <c r="N94" s="2" t="s">
        <v>256</v>
      </c>
      <c r="O94" s="2" t="s">
        <v>676</v>
      </c>
      <c r="P94" s="2" t="s">
        <v>333</v>
      </c>
      <c r="Q94" s="2" t="s">
        <v>538</v>
      </c>
      <c r="R94" s="2" t="s">
        <v>326</v>
      </c>
      <c r="S94" s="2"/>
      <c r="T94" s="2" t="s">
        <v>334</v>
      </c>
      <c r="U94" s="2" t="s">
        <v>328</v>
      </c>
      <c r="V94" s="2" t="s">
        <v>329</v>
      </c>
      <c r="W94" s="2"/>
      <c r="X94" s="2" t="s">
        <v>51</v>
      </c>
      <c r="Y94" s="2" t="s">
        <v>52</v>
      </c>
      <c r="Z94" s="2" t="s">
        <v>51</v>
      </c>
      <c r="AA94" s="2" t="s">
        <v>51</v>
      </c>
      <c r="AB94" s="2" t="s">
        <v>53</v>
      </c>
      <c r="AC94" s="2" t="s">
        <v>51</v>
      </c>
      <c r="AD94" s="2"/>
      <c r="AE94" s="2" t="s">
        <v>335</v>
      </c>
      <c r="AF94" s="2" t="s">
        <v>55</v>
      </c>
      <c r="AG94" s="2" t="s">
        <v>56</v>
      </c>
      <c r="AH94" s="2" t="s">
        <v>57</v>
      </c>
      <c r="AI94">
        <f t="shared" si="2"/>
        <v>10</v>
      </c>
      <c r="AJ94" t="str">
        <f t="shared" si="3"/>
        <v>Yes</v>
      </c>
    </row>
    <row r="95" spans="1:36" x14ac:dyDescent="0.25">
      <c r="A95" s="2" t="s">
        <v>677</v>
      </c>
      <c r="B95" s="2" t="s">
        <v>35</v>
      </c>
      <c r="C95" s="2" t="s">
        <v>320</v>
      </c>
      <c r="D95" s="2" t="s">
        <v>37</v>
      </c>
      <c r="E95" s="2" t="s">
        <v>534</v>
      </c>
      <c r="F95" s="2" t="s">
        <v>151</v>
      </c>
      <c r="G95" s="2" t="s">
        <v>139</v>
      </c>
      <c r="H95" s="2" t="s">
        <v>139</v>
      </c>
      <c r="I95" s="2" t="s">
        <v>634</v>
      </c>
      <c r="J95" s="2" t="s">
        <v>42</v>
      </c>
      <c r="K95" s="2" t="s">
        <v>321</v>
      </c>
      <c r="L95" s="2" t="s">
        <v>320</v>
      </c>
      <c r="M95" s="2" t="s">
        <v>322</v>
      </c>
      <c r="N95" s="2" t="s">
        <v>323</v>
      </c>
      <c r="O95" s="2" t="s">
        <v>678</v>
      </c>
      <c r="P95" s="2" t="s">
        <v>325</v>
      </c>
      <c r="Q95" s="2" t="s">
        <v>538</v>
      </c>
      <c r="R95" s="2" t="s">
        <v>326</v>
      </c>
      <c r="S95" s="2"/>
      <c r="T95" s="2" t="s">
        <v>327</v>
      </c>
      <c r="U95" s="2" t="s">
        <v>328</v>
      </c>
      <c r="V95" s="2" t="s">
        <v>329</v>
      </c>
      <c r="W95" s="2"/>
      <c r="X95" s="2" t="s">
        <v>51</v>
      </c>
      <c r="Y95" s="2" t="s">
        <v>52</v>
      </c>
      <c r="Z95" s="2" t="s">
        <v>51</v>
      </c>
      <c r="AA95" s="2" t="s">
        <v>51</v>
      </c>
      <c r="AB95" s="2" t="s">
        <v>53</v>
      </c>
      <c r="AC95" s="2" t="s">
        <v>51</v>
      </c>
      <c r="AD95" s="2"/>
      <c r="AE95" s="2" t="s">
        <v>330</v>
      </c>
      <c r="AF95" s="2" t="s">
        <v>55</v>
      </c>
      <c r="AG95" s="2" t="s">
        <v>56</v>
      </c>
      <c r="AH95" s="2" t="s">
        <v>57</v>
      </c>
      <c r="AI95">
        <f t="shared" si="2"/>
        <v>10</v>
      </c>
      <c r="AJ95" t="str">
        <f t="shared" si="3"/>
        <v>Yes</v>
      </c>
    </row>
    <row r="96" spans="1:36" x14ac:dyDescent="0.25">
      <c r="A96" s="2" t="s">
        <v>679</v>
      </c>
      <c r="B96" s="2" t="s">
        <v>67</v>
      </c>
      <c r="C96" s="2" t="s">
        <v>68</v>
      </c>
      <c r="D96" s="2" t="s">
        <v>37</v>
      </c>
      <c r="E96" s="2" t="s">
        <v>562</v>
      </c>
      <c r="F96" s="2" t="s">
        <v>562</v>
      </c>
      <c r="G96" s="2" t="s">
        <v>69</v>
      </c>
      <c r="H96" s="2" t="s">
        <v>70</v>
      </c>
      <c r="I96" s="2" t="s">
        <v>680</v>
      </c>
      <c r="J96" s="2" t="s">
        <v>42</v>
      </c>
      <c r="K96" s="2" t="s">
        <v>72</v>
      </c>
      <c r="L96" s="2" t="s">
        <v>68</v>
      </c>
      <c r="M96" s="2" t="s">
        <v>73</v>
      </c>
      <c r="N96" s="2" t="s">
        <v>681</v>
      </c>
      <c r="O96" s="2" t="s">
        <v>682</v>
      </c>
      <c r="P96" s="2" t="s">
        <v>683</v>
      </c>
      <c r="Q96" s="2" t="s">
        <v>660</v>
      </c>
      <c r="R96" s="2"/>
      <c r="S96" s="2"/>
      <c r="T96" s="2" t="s">
        <v>684</v>
      </c>
      <c r="U96" s="2" t="s">
        <v>685</v>
      </c>
      <c r="V96" s="2" t="s">
        <v>341</v>
      </c>
      <c r="W96" s="2"/>
      <c r="X96" s="2" t="s">
        <v>51</v>
      </c>
      <c r="Y96" s="2" t="s">
        <v>52</v>
      </c>
      <c r="Z96" s="2" t="s">
        <v>51</v>
      </c>
      <c r="AA96" s="2"/>
      <c r="AB96" s="2" t="s">
        <v>53</v>
      </c>
      <c r="AC96" s="2" t="s">
        <v>53</v>
      </c>
      <c r="AD96" s="2"/>
      <c r="AE96" s="2" t="s">
        <v>686</v>
      </c>
      <c r="AF96" s="2" t="s">
        <v>55</v>
      </c>
      <c r="AG96" s="2" t="s">
        <v>56</v>
      </c>
      <c r="AH96" s="2" t="s">
        <v>57</v>
      </c>
      <c r="AI96">
        <f t="shared" si="2"/>
        <v>4</v>
      </c>
      <c r="AJ96" t="str">
        <f t="shared" si="3"/>
        <v>No</v>
      </c>
    </row>
    <row r="97" spans="1:36" x14ac:dyDescent="0.25">
      <c r="A97" s="2" t="s">
        <v>687</v>
      </c>
      <c r="B97" s="2" t="s">
        <v>35</v>
      </c>
      <c r="C97" s="2" t="s">
        <v>494</v>
      </c>
      <c r="D97" s="2" t="s">
        <v>37</v>
      </c>
      <c r="E97" s="2" t="s">
        <v>562</v>
      </c>
      <c r="F97" s="2" t="s">
        <v>255</v>
      </c>
      <c r="G97" s="2" t="s">
        <v>69</v>
      </c>
      <c r="H97" s="2" t="s">
        <v>139</v>
      </c>
      <c r="I97" s="2" t="s">
        <v>680</v>
      </c>
      <c r="J97" s="2" t="s">
        <v>42</v>
      </c>
      <c r="K97" s="2" t="s">
        <v>497</v>
      </c>
      <c r="L97" s="2" t="s">
        <v>138</v>
      </c>
      <c r="M97" s="2" t="s">
        <v>688</v>
      </c>
      <c r="N97" s="2" t="s">
        <v>88</v>
      </c>
      <c r="O97" s="2" t="s">
        <v>689</v>
      </c>
      <c r="P97" s="2" t="s">
        <v>690</v>
      </c>
      <c r="Q97" s="2" t="s">
        <v>660</v>
      </c>
      <c r="R97" s="2"/>
      <c r="S97" s="2" t="s">
        <v>691</v>
      </c>
      <c r="T97" s="2" t="s">
        <v>692</v>
      </c>
      <c r="U97" s="2" t="s">
        <v>78</v>
      </c>
      <c r="V97" s="2" t="s">
        <v>503</v>
      </c>
      <c r="W97" s="2"/>
      <c r="X97" s="2" t="s">
        <v>51</v>
      </c>
      <c r="Y97" s="2" t="s">
        <v>52</v>
      </c>
      <c r="Z97" s="2" t="s">
        <v>51</v>
      </c>
      <c r="AA97" s="2" t="s">
        <v>51</v>
      </c>
      <c r="AB97" s="2" t="s">
        <v>51</v>
      </c>
      <c r="AC97" s="2" t="s">
        <v>51</v>
      </c>
      <c r="AD97" s="2"/>
      <c r="AE97" s="2" t="s">
        <v>693</v>
      </c>
      <c r="AF97" s="2" t="s">
        <v>55</v>
      </c>
      <c r="AG97" s="2" t="s">
        <v>56</v>
      </c>
      <c r="AH97" s="2" t="s">
        <v>173</v>
      </c>
      <c r="AI97">
        <f t="shared" si="2"/>
        <v>4</v>
      </c>
      <c r="AJ97" t="str">
        <f t="shared" si="3"/>
        <v>No</v>
      </c>
    </row>
    <row r="98" spans="1:36" x14ac:dyDescent="0.25">
      <c r="A98" s="2" t="s">
        <v>694</v>
      </c>
      <c r="B98" s="2" t="s">
        <v>35</v>
      </c>
      <c r="C98" s="2" t="s">
        <v>150</v>
      </c>
      <c r="D98" s="2" t="s">
        <v>37</v>
      </c>
      <c r="E98" s="2" t="s">
        <v>337</v>
      </c>
      <c r="F98" s="2" t="s">
        <v>337</v>
      </c>
      <c r="G98" s="2" t="s">
        <v>39</v>
      </c>
      <c r="H98" s="2" t="s">
        <v>39</v>
      </c>
      <c r="I98" s="2" t="s">
        <v>695</v>
      </c>
      <c r="J98" s="2" t="s">
        <v>42</v>
      </c>
      <c r="K98" s="2" t="s">
        <v>152</v>
      </c>
      <c r="L98" s="2" t="s">
        <v>150</v>
      </c>
      <c r="M98" s="2" t="s">
        <v>153</v>
      </c>
      <c r="N98" s="2" t="s">
        <v>154</v>
      </c>
      <c r="O98" s="2" t="s">
        <v>696</v>
      </c>
      <c r="P98" s="2" t="s">
        <v>156</v>
      </c>
      <c r="Q98" s="2" t="s">
        <v>339</v>
      </c>
      <c r="R98" s="2"/>
      <c r="S98" s="2"/>
      <c r="T98" s="2" t="s">
        <v>273</v>
      </c>
      <c r="U98" s="2" t="s">
        <v>697</v>
      </c>
      <c r="V98" s="2" t="s">
        <v>150</v>
      </c>
      <c r="W98" s="2"/>
      <c r="X98" s="2" t="s">
        <v>51</v>
      </c>
      <c r="Y98" s="2" t="s">
        <v>52</v>
      </c>
      <c r="Z98" s="2" t="s">
        <v>51</v>
      </c>
      <c r="AA98" s="2" t="s">
        <v>51</v>
      </c>
      <c r="AB98" s="2" t="s">
        <v>53</v>
      </c>
      <c r="AC98" s="2" t="s">
        <v>51</v>
      </c>
      <c r="AD98" s="2" t="s">
        <v>51</v>
      </c>
      <c r="AE98" s="2" t="s">
        <v>160</v>
      </c>
      <c r="AF98" s="2" t="s">
        <v>55</v>
      </c>
      <c r="AG98" s="2" t="s">
        <v>56</v>
      </c>
      <c r="AH98" s="2" t="s">
        <v>57</v>
      </c>
      <c r="AI98">
        <f t="shared" si="2"/>
        <v>8</v>
      </c>
      <c r="AJ98" t="str">
        <f t="shared" si="3"/>
        <v>Yes</v>
      </c>
    </row>
    <row r="99" spans="1:36" x14ac:dyDescent="0.25">
      <c r="A99" s="2" t="s">
        <v>698</v>
      </c>
      <c r="B99" s="2" t="s">
        <v>35</v>
      </c>
      <c r="C99" s="2" t="s">
        <v>150</v>
      </c>
      <c r="D99" s="2" t="s">
        <v>37</v>
      </c>
      <c r="E99" s="2" t="s">
        <v>337</v>
      </c>
      <c r="F99" s="2" t="s">
        <v>337</v>
      </c>
      <c r="G99" s="2" t="s">
        <v>39</v>
      </c>
      <c r="H99" s="2" t="s">
        <v>39</v>
      </c>
      <c r="I99" s="2" t="s">
        <v>695</v>
      </c>
      <c r="J99" s="2" t="s">
        <v>42</v>
      </c>
      <c r="K99" s="2" t="s">
        <v>152</v>
      </c>
      <c r="L99" s="2" t="s">
        <v>150</v>
      </c>
      <c r="M99" s="2" t="s">
        <v>153</v>
      </c>
      <c r="N99" s="2" t="s">
        <v>281</v>
      </c>
      <c r="O99" s="2" t="s">
        <v>338</v>
      </c>
      <c r="P99" s="2" t="s">
        <v>283</v>
      </c>
      <c r="Q99" s="2" t="s">
        <v>339</v>
      </c>
      <c r="R99" s="2"/>
      <c r="S99" s="2"/>
      <c r="T99" s="2" t="s">
        <v>284</v>
      </c>
      <c r="U99" s="2" t="s">
        <v>340</v>
      </c>
      <c r="V99" s="2" t="s">
        <v>150</v>
      </c>
      <c r="W99" s="2"/>
      <c r="X99" s="2" t="s">
        <v>51</v>
      </c>
      <c r="Y99" s="2" t="s">
        <v>52</v>
      </c>
      <c r="Z99" s="2" t="s">
        <v>51</v>
      </c>
      <c r="AA99" s="2" t="s">
        <v>51</v>
      </c>
      <c r="AB99" s="2" t="s">
        <v>53</v>
      </c>
      <c r="AC99" s="2" t="s">
        <v>51</v>
      </c>
      <c r="AD99" s="2" t="s">
        <v>51</v>
      </c>
      <c r="AE99" s="2" t="s">
        <v>286</v>
      </c>
      <c r="AF99" s="2" t="s">
        <v>55</v>
      </c>
      <c r="AG99" s="2" t="s">
        <v>56</v>
      </c>
      <c r="AH99" s="2" t="s">
        <v>57</v>
      </c>
      <c r="AI99">
        <f t="shared" si="2"/>
        <v>8</v>
      </c>
      <c r="AJ99" t="str">
        <f t="shared" si="3"/>
        <v>Yes</v>
      </c>
    </row>
    <row r="100" spans="1:36" x14ac:dyDescent="0.25">
      <c r="A100" s="2" t="s">
        <v>699</v>
      </c>
      <c r="B100" s="2" t="s">
        <v>35</v>
      </c>
      <c r="C100" s="2" t="s">
        <v>150</v>
      </c>
      <c r="D100" s="2" t="s">
        <v>37</v>
      </c>
      <c r="E100" s="2" t="s">
        <v>337</v>
      </c>
      <c r="F100" s="2" t="s">
        <v>337</v>
      </c>
      <c r="G100" s="2" t="s">
        <v>39</v>
      </c>
      <c r="H100" s="2" t="s">
        <v>39</v>
      </c>
      <c r="I100" s="2" t="s">
        <v>695</v>
      </c>
      <c r="J100" s="2" t="s">
        <v>42</v>
      </c>
      <c r="K100" s="2" t="s">
        <v>152</v>
      </c>
      <c r="L100" s="2" t="s">
        <v>150</v>
      </c>
      <c r="M100" s="2" t="s">
        <v>153</v>
      </c>
      <c r="N100" s="2" t="s">
        <v>291</v>
      </c>
      <c r="O100" s="2" t="s">
        <v>343</v>
      </c>
      <c r="P100" s="2" t="s">
        <v>293</v>
      </c>
      <c r="Q100" s="2" t="s">
        <v>339</v>
      </c>
      <c r="R100" s="2"/>
      <c r="S100" s="2"/>
      <c r="T100" s="2" t="s">
        <v>294</v>
      </c>
      <c r="U100" s="2" t="s">
        <v>344</v>
      </c>
      <c r="V100" s="2" t="s">
        <v>150</v>
      </c>
      <c r="W100" s="2"/>
      <c r="X100" s="2" t="s">
        <v>51</v>
      </c>
      <c r="Y100" s="2" t="s">
        <v>52</v>
      </c>
      <c r="Z100" s="2" t="s">
        <v>51</v>
      </c>
      <c r="AA100" s="2" t="s">
        <v>51</v>
      </c>
      <c r="AB100" s="2" t="s">
        <v>53</v>
      </c>
      <c r="AC100" s="2" t="s">
        <v>51</v>
      </c>
      <c r="AD100" s="2" t="s">
        <v>51</v>
      </c>
      <c r="AE100" s="2" t="s">
        <v>296</v>
      </c>
      <c r="AF100" s="2" t="s">
        <v>55</v>
      </c>
      <c r="AG100" s="2" t="s">
        <v>56</v>
      </c>
      <c r="AH100" s="2" t="s">
        <v>57</v>
      </c>
      <c r="AI100">
        <f t="shared" si="2"/>
        <v>8</v>
      </c>
      <c r="AJ100" t="str">
        <f t="shared" si="3"/>
        <v>Yes</v>
      </c>
    </row>
    <row r="101" spans="1:36" x14ac:dyDescent="0.25">
      <c r="A101" s="2" t="s">
        <v>700</v>
      </c>
      <c r="B101" s="2" t="s">
        <v>35</v>
      </c>
      <c r="C101" s="2" t="s">
        <v>150</v>
      </c>
      <c r="D101" s="2" t="s">
        <v>37</v>
      </c>
      <c r="E101" s="2" t="s">
        <v>337</v>
      </c>
      <c r="F101" s="2" t="s">
        <v>337</v>
      </c>
      <c r="G101" s="2" t="s">
        <v>39</v>
      </c>
      <c r="H101" s="2" t="s">
        <v>39</v>
      </c>
      <c r="I101" s="2" t="s">
        <v>695</v>
      </c>
      <c r="J101" s="2" t="s">
        <v>42</v>
      </c>
      <c r="K101" s="2" t="s">
        <v>152</v>
      </c>
      <c r="L101" s="2" t="s">
        <v>150</v>
      </c>
      <c r="M101" s="2" t="s">
        <v>153</v>
      </c>
      <c r="N101" s="2" t="s">
        <v>310</v>
      </c>
      <c r="O101" s="2" t="s">
        <v>346</v>
      </c>
      <c r="P101" s="2" t="s">
        <v>312</v>
      </c>
      <c r="Q101" s="2" t="s">
        <v>339</v>
      </c>
      <c r="R101" s="2"/>
      <c r="S101" s="2"/>
      <c r="T101" s="2" t="s">
        <v>313</v>
      </c>
      <c r="U101" s="2" t="s">
        <v>347</v>
      </c>
      <c r="V101" s="2" t="s">
        <v>150</v>
      </c>
      <c r="W101" s="2"/>
      <c r="X101" s="2" t="s">
        <v>51</v>
      </c>
      <c r="Y101" s="2" t="s">
        <v>52</v>
      </c>
      <c r="Z101" s="2" t="s">
        <v>51</v>
      </c>
      <c r="AA101" s="2" t="s">
        <v>51</v>
      </c>
      <c r="AB101" s="2" t="s">
        <v>53</v>
      </c>
      <c r="AC101" s="2" t="s">
        <v>51</v>
      </c>
      <c r="AD101" s="2" t="s">
        <v>51</v>
      </c>
      <c r="AE101" s="2" t="s">
        <v>315</v>
      </c>
      <c r="AF101" s="2" t="s">
        <v>55</v>
      </c>
      <c r="AG101" s="2" t="s">
        <v>56</v>
      </c>
      <c r="AH101" s="2" t="s">
        <v>57</v>
      </c>
      <c r="AI101">
        <f t="shared" si="2"/>
        <v>8</v>
      </c>
      <c r="AJ101" t="str">
        <f t="shared" si="3"/>
        <v>Yes</v>
      </c>
    </row>
    <row r="102" spans="1:36" x14ac:dyDescent="0.25">
      <c r="A102" s="2" t="s">
        <v>701</v>
      </c>
      <c r="B102" s="2" t="s">
        <v>67</v>
      </c>
      <c r="C102" s="2" t="s">
        <v>702</v>
      </c>
      <c r="D102" s="2" t="s">
        <v>37</v>
      </c>
      <c r="E102" s="2" t="s">
        <v>255</v>
      </c>
      <c r="F102" s="2" t="s">
        <v>255</v>
      </c>
      <c r="G102" s="2" t="s">
        <v>481</v>
      </c>
      <c r="H102" s="2" t="s">
        <v>482</v>
      </c>
      <c r="I102" s="2" t="s">
        <v>695</v>
      </c>
      <c r="J102" s="2" t="s">
        <v>42</v>
      </c>
      <c r="K102" s="2" t="s">
        <v>703</v>
      </c>
      <c r="L102" s="2" t="s">
        <v>484</v>
      </c>
      <c r="M102" s="2" t="s">
        <v>704</v>
      </c>
      <c r="N102" s="2" t="s">
        <v>621</v>
      </c>
      <c r="O102" s="2" t="s">
        <v>705</v>
      </c>
      <c r="P102" s="2" t="s">
        <v>488</v>
      </c>
      <c r="Q102" s="2" t="s">
        <v>378</v>
      </c>
      <c r="R102" s="2"/>
      <c r="S102" s="2"/>
      <c r="T102" s="2" t="s">
        <v>489</v>
      </c>
      <c r="U102" s="2" t="s">
        <v>706</v>
      </c>
      <c r="V102" s="2" t="s">
        <v>341</v>
      </c>
      <c r="W102" s="2"/>
      <c r="X102" s="2" t="s">
        <v>51</v>
      </c>
      <c r="Y102" s="2" t="s">
        <v>52</v>
      </c>
      <c r="Z102" s="2" t="s">
        <v>51</v>
      </c>
      <c r="AA102" s="2" t="s">
        <v>51</v>
      </c>
      <c r="AB102" s="2" t="s">
        <v>51</v>
      </c>
      <c r="AC102" s="2" t="s">
        <v>51</v>
      </c>
      <c r="AD102" s="2"/>
      <c r="AE102" s="2" t="s">
        <v>78</v>
      </c>
      <c r="AF102" s="2" t="s">
        <v>55</v>
      </c>
      <c r="AG102" s="2" t="s">
        <v>56</v>
      </c>
      <c r="AH102" s="2" t="s">
        <v>57</v>
      </c>
      <c r="AI102">
        <f t="shared" si="2"/>
        <v>9</v>
      </c>
      <c r="AJ102" t="str">
        <f t="shared" si="3"/>
        <v>Yes</v>
      </c>
    </row>
    <row r="103" spans="1:36" x14ac:dyDescent="0.25">
      <c r="A103" s="2" t="s">
        <v>707</v>
      </c>
      <c r="B103" s="2" t="s">
        <v>67</v>
      </c>
      <c r="C103" s="2" t="s">
        <v>702</v>
      </c>
      <c r="D103" s="2" t="s">
        <v>37</v>
      </c>
      <c r="E103" s="2" t="s">
        <v>337</v>
      </c>
      <c r="F103" s="2" t="s">
        <v>337</v>
      </c>
      <c r="G103" s="2" t="s">
        <v>481</v>
      </c>
      <c r="H103" s="2" t="s">
        <v>482</v>
      </c>
      <c r="I103" s="2" t="s">
        <v>695</v>
      </c>
      <c r="J103" s="2" t="s">
        <v>42</v>
      </c>
      <c r="K103" s="2" t="s">
        <v>703</v>
      </c>
      <c r="L103" s="2" t="s">
        <v>484</v>
      </c>
      <c r="M103" s="2" t="s">
        <v>704</v>
      </c>
      <c r="N103" s="2" t="s">
        <v>351</v>
      </c>
      <c r="O103" s="2" t="s">
        <v>708</v>
      </c>
      <c r="P103" s="2" t="s">
        <v>488</v>
      </c>
      <c r="Q103" s="2" t="s">
        <v>339</v>
      </c>
      <c r="R103" s="2"/>
      <c r="S103" s="2"/>
      <c r="T103" s="2" t="s">
        <v>489</v>
      </c>
      <c r="U103" s="2" t="s">
        <v>709</v>
      </c>
      <c r="V103" s="2" t="s">
        <v>341</v>
      </c>
      <c r="W103" s="2"/>
      <c r="X103" s="2" t="s">
        <v>51</v>
      </c>
      <c r="Y103" s="2" t="s">
        <v>52</v>
      </c>
      <c r="Z103" s="2" t="s">
        <v>51</v>
      </c>
      <c r="AA103" s="2" t="s">
        <v>51</v>
      </c>
      <c r="AB103" s="2" t="s">
        <v>51</v>
      </c>
      <c r="AC103" s="2" t="s">
        <v>51</v>
      </c>
      <c r="AD103" s="2"/>
      <c r="AE103" s="2" t="s">
        <v>78</v>
      </c>
      <c r="AF103" s="2" t="s">
        <v>55</v>
      </c>
      <c r="AG103" s="2" t="s">
        <v>56</v>
      </c>
      <c r="AH103" s="2" t="s">
        <v>57</v>
      </c>
      <c r="AI103">
        <f t="shared" si="2"/>
        <v>8</v>
      </c>
      <c r="AJ103" t="str">
        <f t="shared" si="3"/>
        <v>Yes</v>
      </c>
    </row>
    <row r="104" spans="1:36" x14ac:dyDescent="0.25">
      <c r="A104" s="2" t="s">
        <v>710</v>
      </c>
      <c r="B104" s="2" t="s">
        <v>67</v>
      </c>
      <c r="C104" s="2" t="s">
        <v>702</v>
      </c>
      <c r="D104" s="2" t="s">
        <v>37</v>
      </c>
      <c r="E104" s="2" t="s">
        <v>444</v>
      </c>
      <c r="F104" s="2" t="s">
        <v>444</v>
      </c>
      <c r="G104" s="2" t="s">
        <v>481</v>
      </c>
      <c r="H104" s="2" t="s">
        <v>482</v>
      </c>
      <c r="I104" s="2" t="s">
        <v>695</v>
      </c>
      <c r="J104" s="2" t="s">
        <v>42</v>
      </c>
      <c r="K104" s="2" t="s">
        <v>703</v>
      </c>
      <c r="L104" s="2" t="s">
        <v>484</v>
      </c>
      <c r="M104" s="2" t="s">
        <v>704</v>
      </c>
      <c r="N104" s="2" t="s">
        <v>654</v>
      </c>
      <c r="O104" s="2" t="s">
        <v>711</v>
      </c>
      <c r="P104" s="2" t="s">
        <v>488</v>
      </c>
      <c r="Q104" s="2" t="s">
        <v>564</v>
      </c>
      <c r="R104" s="2"/>
      <c r="S104" s="2"/>
      <c r="T104" s="2" t="s">
        <v>489</v>
      </c>
      <c r="U104" s="2" t="s">
        <v>712</v>
      </c>
      <c r="V104" s="2" t="s">
        <v>341</v>
      </c>
      <c r="W104" s="2"/>
      <c r="X104" s="2" t="s">
        <v>51</v>
      </c>
      <c r="Y104" s="2" t="s">
        <v>52</v>
      </c>
      <c r="Z104" s="2" t="s">
        <v>51</v>
      </c>
      <c r="AA104" s="2" t="s">
        <v>51</v>
      </c>
      <c r="AB104" s="2" t="s">
        <v>51</v>
      </c>
      <c r="AC104" s="2" t="s">
        <v>51</v>
      </c>
      <c r="AD104" s="2"/>
      <c r="AE104" s="2" t="s">
        <v>78</v>
      </c>
      <c r="AF104" s="2" t="s">
        <v>55</v>
      </c>
      <c r="AG104" s="2" t="s">
        <v>56</v>
      </c>
      <c r="AH104" s="2" t="s">
        <v>492</v>
      </c>
      <c r="AI104">
        <f t="shared" si="2"/>
        <v>7</v>
      </c>
      <c r="AJ104" t="str">
        <f t="shared" si="3"/>
        <v>Yes</v>
      </c>
    </row>
    <row r="105" spans="1:36" x14ac:dyDescent="0.25">
      <c r="A105" s="2" t="s">
        <v>713</v>
      </c>
      <c r="B105" s="2" t="s">
        <v>35</v>
      </c>
      <c r="C105" s="2" t="s">
        <v>714</v>
      </c>
      <c r="D105" s="2" t="s">
        <v>37</v>
      </c>
      <c r="E105" s="2" t="s">
        <v>444</v>
      </c>
      <c r="F105" s="2" t="s">
        <v>436</v>
      </c>
      <c r="G105" s="2" t="s">
        <v>223</v>
      </c>
      <c r="H105" s="2" t="s">
        <v>715</v>
      </c>
      <c r="I105" s="2" t="s">
        <v>695</v>
      </c>
      <c r="J105" s="2" t="s">
        <v>42</v>
      </c>
      <c r="K105" s="2" t="s">
        <v>716</v>
      </c>
      <c r="L105" s="2" t="s">
        <v>717</v>
      </c>
      <c r="M105" s="2" t="s">
        <v>718</v>
      </c>
      <c r="N105" s="2" t="s">
        <v>719</v>
      </c>
      <c r="O105" s="2" t="s">
        <v>720</v>
      </c>
      <c r="P105" s="2" t="s">
        <v>721</v>
      </c>
      <c r="Q105" s="2" t="s">
        <v>564</v>
      </c>
      <c r="R105" s="2" t="s">
        <v>722</v>
      </c>
      <c r="S105" s="2" t="s">
        <v>723</v>
      </c>
      <c r="T105" s="2" t="s">
        <v>724</v>
      </c>
      <c r="U105" s="2" t="s">
        <v>725</v>
      </c>
      <c r="V105" s="2" t="s">
        <v>341</v>
      </c>
      <c r="W105" s="2"/>
      <c r="X105" s="2" t="s">
        <v>51</v>
      </c>
      <c r="Y105" s="2" t="s">
        <v>52</v>
      </c>
      <c r="Z105" s="2" t="s">
        <v>51</v>
      </c>
      <c r="AA105" s="2" t="s">
        <v>51</v>
      </c>
      <c r="AB105" s="2" t="s">
        <v>53</v>
      </c>
      <c r="AC105" s="2" t="s">
        <v>51</v>
      </c>
      <c r="AD105" s="2" t="s">
        <v>51</v>
      </c>
      <c r="AE105" s="2" t="s">
        <v>726</v>
      </c>
      <c r="AF105" s="2" t="s">
        <v>187</v>
      </c>
      <c r="AG105" s="2" t="s">
        <v>56</v>
      </c>
      <c r="AH105" s="2" t="s">
        <v>57</v>
      </c>
      <c r="AI105">
        <f t="shared" si="2"/>
        <v>7</v>
      </c>
      <c r="AJ105" t="str">
        <f t="shared" si="3"/>
        <v>Yes</v>
      </c>
    </row>
    <row r="106" spans="1:36" x14ac:dyDescent="0.25">
      <c r="A106" s="2" t="s">
        <v>727</v>
      </c>
      <c r="B106" s="2" t="s">
        <v>35</v>
      </c>
      <c r="C106" s="2" t="s">
        <v>301</v>
      </c>
      <c r="D106" s="2" t="s">
        <v>37</v>
      </c>
      <c r="E106" s="2" t="s">
        <v>562</v>
      </c>
      <c r="F106" s="2" t="s">
        <v>255</v>
      </c>
      <c r="G106" s="2" t="s">
        <v>139</v>
      </c>
      <c r="H106" s="2" t="s">
        <v>139</v>
      </c>
      <c r="I106" s="2" t="s">
        <v>695</v>
      </c>
      <c r="J106" s="2" t="s">
        <v>42</v>
      </c>
      <c r="K106" s="2" t="s">
        <v>302</v>
      </c>
      <c r="L106" s="2" t="s">
        <v>301</v>
      </c>
      <c r="M106" s="2" t="s">
        <v>303</v>
      </c>
      <c r="N106" s="2" t="s">
        <v>59</v>
      </c>
      <c r="O106" s="2" t="s">
        <v>728</v>
      </c>
      <c r="P106" s="2" t="s">
        <v>729</v>
      </c>
      <c r="Q106" s="2" t="s">
        <v>660</v>
      </c>
      <c r="R106" s="2"/>
      <c r="S106" s="2" t="s">
        <v>691</v>
      </c>
      <c r="T106" s="2" t="s">
        <v>544</v>
      </c>
      <c r="U106" s="2" t="s">
        <v>78</v>
      </c>
      <c r="V106" s="2" t="s">
        <v>341</v>
      </c>
      <c r="W106" s="2"/>
      <c r="X106" s="2" t="s">
        <v>51</v>
      </c>
      <c r="Y106" s="2" t="s">
        <v>52</v>
      </c>
      <c r="Z106" s="2" t="s">
        <v>51</v>
      </c>
      <c r="AA106" s="2" t="s">
        <v>51</v>
      </c>
      <c r="AB106" s="2" t="s">
        <v>53</v>
      </c>
      <c r="AC106" s="2" t="s">
        <v>53</v>
      </c>
      <c r="AD106" s="2"/>
      <c r="AE106" s="2" t="s">
        <v>730</v>
      </c>
      <c r="AF106" s="2" t="s">
        <v>55</v>
      </c>
      <c r="AG106" s="2" t="s">
        <v>56</v>
      </c>
      <c r="AH106" s="2" t="s">
        <v>173</v>
      </c>
      <c r="AI106">
        <f t="shared" si="2"/>
        <v>5</v>
      </c>
      <c r="AJ106" t="str">
        <f t="shared" si="3"/>
        <v>Yes</v>
      </c>
    </row>
    <row r="107" spans="1:36" x14ac:dyDescent="0.25">
      <c r="A107" s="2" t="s">
        <v>731</v>
      </c>
      <c r="B107" s="2" t="s">
        <v>67</v>
      </c>
      <c r="C107" s="2" t="s">
        <v>506</v>
      </c>
      <c r="D107" s="2" t="s">
        <v>37</v>
      </c>
      <c r="E107" s="2" t="s">
        <v>337</v>
      </c>
      <c r="F107" s="2" t="s">
        <v>337</v>
      </c>
      <c r="G107" s="2" t="s">
        <v>139</v>
      </c>
      <c r="H107" s="2" t="s">
        <v>732</v>
      </c>
      <c r="I107" s="2" t="s">
        <v>695</v>
      </c>
      <c r="J107" s="2" t="s">
        <v>42</v>
      </c>
      <c r="K107" s="2" t="s">
        <v>733</v>
      </c>
      <c r="L107" s="2" t="s">
        <v>506</v>
      </c>
      <c r="M107" s="2" t="s">
        <v>510</v>
      </c>
      <c r="N107" s="2" t="s">
        <v>88</v>
      </c>
      <c r="O107" s="2" t="s">
        <v>734</v>
      </c>
      <c r="P107" s="2" t="s">
        <v>735</v>
      </c>
      <c r="Q107" s="2" t="s">
        <v>339</v>
      </c>
      <c r="R107" s="2"/>
      <c r="S107" s="2" t="s">
        <v>736</v>
      </c>
      <c r="T107" s="2" t="s">
        <v>737</v>
      </c>
      <c r="U107" s="2" t="s">
        <v>516</v>
      </c>
      <c r="V107" s="2" t="s">
        <v>517</v>
      </c>
      <c r="W107" s="2"/>
      <c r="X107" s="2" t="s">
        <v>51</v>
      </c>
      <c r="Y107" s="2" t="s">
        <v>52</v>
      </c>
      <c r="Z107" s="2" t="s">
        <v>51</v>
      </c>
      <c r="AA107" s="2" t="s">
        <v>51</v>
      </c>
      <c r="AB107" s="2" t="s">
        <v>51</v>
      </c>
      <c r="AC107" s="2"/>
      <c r="AD107" s="2"/>
      <c r="AE107" s="2" t="s">
        <v>738</v>
      </c>
      <c r="AF107" s="2" t="s">
        <v>187</v>
      </c>
      <c r="AG107" s="2" t="s">
        <v>56</v>
      </c>
      <c r="AH107" s="2" t="s">
        <v>173</v>
      </c>
      <c r="AI107">
        <f t="shared" si="2"/>
        <v>8</v>
      </c>
      <c r="AJ107" t="str">
        <f t="shared" si="3"/>
        <v>Yes</v>
      </c>
    </row>
    <row r="108" spans="1:36" x14ac:dyDescent="0.25">
      <c r="A108" s="2" t="s">
        <v>739</v>
      </c>
      <c r="B108" s="2" t="s">
        <v>67</v>
      </c>
      <c r="C108" s="2" t="s">
        <v>464</v>
      </c>
      <c r="D108" s="2" t="s">
        <v>37</v>
      </c>
      <c r="E108" s="2" t="s">
        <v>189</v>
      </c>
      <c r="F108" s="2" t="s">
        <v>189</v>
      </c>
      <c r="G108" s="2" t="s">
        <v>39</v>
      </c>
      <c r="H108" s="2" t="s">
        <v>39</v>
      </c>
      <c r="I108" s="2" t="s">
        <v>740</v>
      </c>
      <c r="J108" s="2" t="s">
        <v>42</v>
      </c>
      <c r="K108" s="2" t="s">
        <v>465</v>
      </c>
      <c r="L108" s="2" t="s">
        <v>466</v>
      </c>
      <c r="M108" s="2" t="s">
        <v>467</v>
      </c>
      <c r="N108" s="2" t="s">
        <v>111</v>
      </c>
      <c r="O108" s="2" t="s">
        <v>741</v>
      </c>
      <c r="P108" s="2" t="s">
        <v>469</v>
      </c>
      <c r="Q108" s="2" t="s">
        <v>266</v>
      </c>
      <c r="R108" s="2"/>
      <c r="S108" s="2"/>
      <c r="T108" s="2" t="s">
        <v>742</v>
      </c>
      <c r="U108" s="2" t="s">
        <v>743</v>
      </c>
      <c r="V108" s="2" t="s">
        <v>36</v>
      </c>
      <c r="W108" s="2"/>
      <c r="X108" s="2" t="s">
        <v>51</v>
      </c>
      <c r="Y108" s="2" t="s">
        <v>52</v>
      </c>
      <c r="Z108" s="2" t="s">
        <v>51</v>
      </c>
      <c r="AA108" s="2" t="s">
        <v>51</v>
      </c>
      <c r="AB108" s="2" t="s">
        <v>53</v>
      </c>
      <c r="AC108" s="2" t="s">
        <v>51</v>
      </c>
      <c r="AD108" s="2"/>
      <c r="AE108" s="2" t="s">
        <v>472</v>
      </c>
      <c r="AF108" s="2" t="s">
        <v>55</v>
      </c>
      <c r="AG108" s="2" t="s">
        <v>56</v>
      </c>
      <c r="AH108" s="2" t="s">
        <v>57</v>
      </c>
      <c r="AI108">
        <f t="shared" si="2"/>
        <v>15</v>
      </c>
      <c r="AJ108" t="str">
        <f t="shared" si="3"/>
        <v>Yes</v>
      </c>
    </row>
    <row r="109" spans="1:36" x14ac:dyDescent="0.25">
      <c r="A109" s="2" t="s">
        <v>744</v>
      </c>
      <c r="B109" s="2" t="s">
        <v>67</v>
      </c>
      <c r="C109" s="2" t="s">
        <v>464</v>
      </c>
      <c r="D109" s="2" t="s">
        <v>37</v>
      </c>
      <c r="E109" s="2" t="s">
        <v>189</v>
      </c>
      <c r="F109" s="2" t="s">
        <v>189</v>
      </c>
      <c r="G109" s="2" t="s">
        <v>39</v>
      </c>
      <c r="H109" s="2" t="s">
        <v>39</v>
      </c>
      <c r="I109" s="2" t="s">
        <v>740</v>
      </c>
      <c r="J109" s="2" t="s">
        <v>42</v>
      </c>
      <c r="K109" s="2" t="s">
        <v>465</v>
      </c>
      <c r="L109" s="2" t="s">
        <v>466</v>
      </c>
      <c r="M109" s="2" t="s">
        <v>467</v>
      </c>
      <c r="N109" s="2" t="s">
        <v>128</v>
      </c>
      <c r="O109" s="2" t="s">
        <v>745</v>
      </c>
      <c r="P109" s="2" t="s">
        <v>746</v>
      </c>
      <c r="Q109" s="2" t="s">
        <v>266</v>
      </c>
      <c r="R109" s="2"/>
      <c r="S109" s="2"/>
      <c r="T109" s="2" t="s">
        <v>747</v>
      </c>
      <c r="U109" s="2" t="s">
        <v>748</v>
      </c>
      <c r="V109" s="2" t="s">
        <v>36</v>
      </c>
      <c r="W109" s="2"/>
      <c r="X109" s="2" t="s">
        <v>51</v>
      </c>
      <c r="Y109" s="2" t="s">
        <v>52</v>
      </c>
      <c r="Z109" s="2" t="s">
        <v>51</v>
      </c>
      <c r="AA109" s="2" t="s">
        <v>51</v>
      </c>
      <c r="AB109" s="2" t="s">
        <v>53</v>
      </c>
      <c r="AC109" s="2" t="s">
        <v>51</v>
      </c>
      <c r="AD109" s="2"/>
      <c r="AE109" s="2" t="s">
        <v>136</v>
      </c>
      <c r="AF109" s="2" t="s">
        <v>55</v>
      </c>
      <c r="AG109" s="2" t="s">
        <v>56</v>
      </c>
      <c r="AH109" s="2" t="s">
        <v>57</v>
      </c>
      <c r="AI109">
        <f t="shared" si="2"/>
        <v>15</v>
      </c>
      <c r="AJ109" t="str">
        <f t="shared" si="3"/>
        <v>Yes</v>
      </c>
    </row>
    <row r="110" spans="1:36" x14ac:dyDescent="0.25">
      <c r="A110" s="2" t="s">
        <v>749</v>
      </c>
      <c r="B110" s="2" t="s">
        <v>35</v>
      </c>
      <c r="C110" s="2" t="s">
        <v>464</v>
      </c>
      <c r="D110" s="2" t="s">
        <v>37</v>
      </c>
      <c r="E110" s="2" t="s">
        <v>71</v>
      </c>
      <c r="F110" s="2" t="s">
        <v>71</v>
      </c>
      <c r="G110" s="2" t="s">
        <v>39</v>
      </c>
      <c r="H110" s="2" t="s">
        <v>39</v>
      </c>
      <c r="I110" s="2" t="s">
        <v>740</v>
      </c>
      <c r="J110" s="2" t="s">
        <v>42</v>
      </c>
      <c r="K110" s="2" t="s">
        <v>465</v>
      </c>
      <c r="L110" s="2" t="s">
        <v>466</v>
      </c>
      <c r="M110" s="2" t="s">
        <v>467</v>
      </c>
      <c r="N110" s="2" t="s">
        <v>750</v>
      </c>
      <c r="O110" s="2" t="s">
        <v>751</v>
      </c>
      <c r="P110" s="2" t="s">
        <v>752</v>
      </c>
      <c r="Q110" s="2" t="s">
        <v>131</v>
      </c>
      <c r="R110" s="2"/>
      <c r="S110" s="2"/>
      <c r="T110" s="2" t="s">
        <v>753</v>
      </c>
      <c r="U110" s="2" t="s">
        <v>754</v>
      </c>
      <c r="V110" s="2" t="s">
        <v>36</v>
      </c>
      <c r="W110" s="2"/>
      <c r="X110" s="2" t="s">
        <v>51</v>
      </c>
      <c r="Y110" s="2" t="s">
        <v>52</v>
      </c>
      <c r="Z110" s="2" t="s">
        <v>51</v>
      </c>
      <c r="AA110" s="2" t="s">
        <v>51</v>
      </c>
      <c r="AB110" s="2" t="s">
        <v>53</v>
      </c>
      <c r="AC110" s="2" t="s">
        <v>51</v>
      </c>
      <c r="AD110" s="2"/>
      <c r="AE110" s="2" t="s">
        <v>755</v>
      </c>
      <c r="AF110" s="2" t="s">
        <v>55</v>
      </c>
      <c r="AG110" s="2" t="s">
        <v>56</v>
      </c>
      <c r="AH110" s="2" t="s">
        <v>57</v>
      </c>
      <c r="AI110">
        <f t="shared" si="2"/>
        <v>23</v>
      </c>
      <c r="AJ110" t="str">
        <f t="shared" si="3"/>
        <v>Yes</v>
      </c>
    </row>
    <row r="111" spans="1:36" x14ac:dyDescent="0.25">
      <c r="A111" s="2" t="s">
        <v>756</v>
      </c>
      <c r="B111" s="2" t="s">
        <v>35</v>
      </c>
      <c r="C111" s="2" t="s">
        <v>464</v>
      </c>
      <c r="D111" s="2" t="s">
        <v>37</v>
      </c>
      <c r="E111" s="2" t="s">
        <v>177</v>
      </c>
      <c r="F111" s="2" t="s">
        <v>177</v>
      </c>
      <c r="G111" s="2" t="s">
        <v>39</v>
      </c>
      <c r="H111" s="2" t="s">
        <v>39</v>
      </c>
      <c r="I111" s="2" t="s">
        <v>740</v>
      </c>
      <c r="J111" s="2" t="s">
        <v>42</v>
      </c>
      <c r="K111" s="2" t="s">
        <v>465</v>
      </c>
      <c r="L111" s="2" t="s">
        <v>466</v>
      </c>
      <c r="M111" s="2" t="s">
        <v>467</v>
      </c>
      <c r="N111" s="2" t="s">
        <v>750</v>
      </c>
      <c r="O111" s="2" t="s">
        <v>757</v>
      </c>
      <c r="P111" s="2" t="s">
        <v>752</v>
      </c>
      <c r="Q111" s="2" t="s">
        <v>278</v>
      </c>
      <c r="R111" s="2"/>
      <c r="S111" s="2"/>
      <c r="T111" s="2" t="s">
        <v>753</v>
      </c>
      <c r="U111" s="2" t="s">
        <v>758</v>
      </c>
      <c r="V111" s="2" t="s">
        <v>36</v>
      </c>
      <c r="W111" s="2"/>
      <c r="X111" s="2" t="s">
        <v>51</v>
      </c>
      <c r="Y111" s="2" t="s">
        <v>52</v>
      </c>
      <c r="Z111" s="2" t="s">
        <v>51</v>
      </c>
      <c r="AA111" s="2" t="s">
        <v>51</v>
      </c>
      <c r="AB111" s="2" t="s">
        <v>53</v>
      </c>
      <c r="AC111" s="2" t="s">
        <v>51</v>
      </c>
      <c r="AD111" s="2"/>
      <c r="AE111" s="2" t="s">
        <v>755</v>
      </c>
      <c r="AF111" s="2" t="s">
        <v>55</v>
      </c>
      <c r="AG111" s="2" t="s">
        <v>56</v>
      </c>
      <c r="AH111" s="2" t="s">
        <v>57</v>
      </c>
      <c r="AI111">
        <f t="shared" si="2"/>
        <v>16</v>
      </c>
      <c r="AJ111" t="str">
        <f t="shared" si="3"/>
        <v>Yes</v>
      </c>
    </row>
    <row r="112" spans="1:36" x14ac:dyDescent="0.25">
      <c r="A112" s="2" t="s">
        <v>759</v>
      </c>
      <c r="B112" s="2" t="s">
        <v>35</v>
      </c>
      <c r="C112" s="2" t="s">
        <v>464</v>
      </c>
      <c r="D112" s="2" t="s">
        <v>37</v>
      </c>
      <c r="E112" s="2" t="s">
        <v>337</v>
      </c>
      <c r="F112" s="2" t="s">
        <v>337</v>
      </c>
      <c r="G112" s="2" t="s">
        <v>39</v>
      </c>
      <c r="H112" s="2" t="s">
        <v>39</v>
      </c>
      <c r="I112" s="2" t="s">
        <v>740</v>
      </c>
      <c r="J112" s="2" t="s">
        <v>42</v>
      </c>
      <c r="K112" s="2" t="s">
        <v>465</v>
      </c>
      <c r="L112" s="2" t="s">
        <v>466</v>
      </c>
      <c r="M112" s="2" t="s">
        <v>467</v>
      </c>
      <c r="N112" s="2" t="s">
        <v>750</v>
      </c>
      <c r="O112" s="2" t="s">
        <v>760</v>
      </c>
      <c r="P112" s="2" t="s">
        <v>752</v>
      </c>
      <c r="Q112" s="2" t="s">
        <v>339</v>
      </c>
      <c r="R112" s="2"/>
      <c r="S112" s="2" t="s">
        <v>761</v>
      </c>
      <c r="T112" s="2" t="s">
        <v>762</v>
      </c>
      <c r="U112" s="2" t="s">
        <v>763</v>
      </c>
      <c r="V112" s="2" t="s">
        <v>36</v>
      </c>
      <c r="W112" s="2"/>
      <c r="X112" s="2" t="s">
        <v>51</v>
      </c>
      <c r="Y112" s="2" t="s">
        <v>52</v>
      </c>
      <c r="Z112" s="2" t="s">
        <v>51</v>
      </c>
      <c r="AA112" s="2" t="s">
        <v>51</v>
      </c>
      <c r="AB112" s="2" t="s">
        <v>53</v>
      </c>
      <c r="AC112" s="2" t="s">
        <v>51</v>
      </c>
      <c r="AD112" s="2"/>
      <c r="AE112" s="2" t="s">
        <v>755</v>
      </c>
      <c r="AF112" s="2" t="s">
        <v>55</v>
      </c>
      <c r="AG112" s="2" t="s">
        <v>56</v>
      </c>
      <c r="AH112" s="2" t="s">
        <v>57</v>
      </c>
      <c r="AI112">
        <f t="shared" si="2"/>
        <v>9</v>
      </c>
      <c r="AJ112" t="str">
        <f t="shared" si="3"/>
        <v>Yes</v>
      </c>
    </row>
    <row r="113" spans="1:36" x14ac:dyDescent="0.25">
      <c r="A113" s="2" t="s">
        <v>764</v>
      </c>
      <c r="B113" s="2" t="s">
        <v>35</v>
      </c>
      <c r="C113" s="2" t="s">
        <v>464</v>
      </c>
      <c r="D113" s="2" t="s">
        <v>37</v>
      </c>
      <c r="E113" s="2" t="s">
        <v>680</v>
      </c>
      <c r="F113" s="2" t="s">
        <v>680</v>
      </c>
      <c r="G113" s="2" t="s">
        <v>39</v>
      </c>
      <c r="H113" s="2" t="s">
        <v>39</v>
      </c>
      <c r="I113" s="2" t="s">
        <v>740</v>
      </c>
      <c r="J113" s="2" t="s">
        <v>42</v>
      </c>
      <c r="K113" s="2" t="s">
        <v>465</v>
      </c>
      <c r="L113" s="2" t="s">
        <v>466</v>
      </c>
      <c r="M113" s="2" t="s">
        <v>467</v>
      </c>
      <c r="N113" s="2" t="s">
        <v>750</v>
      </c>
      <c r="O113" s="2" t="s">
        <v>765</v>
      </c>
      <c r="P113" s="2" t="s">
        <v>752</v>
      </c>
      <c r="Q113" s="2" t="s">
        <v>766</v>
      </c>
      <c r="R113" s="2"/>
      <c r="S113" s="2" t="s">
        <v>761</v>
      </c>
      <c r="T113" s="2" t="s">
        <v>762</v>
      </c>
      <c r="U113" s="2" t="s">
        <v>767</v>
      </c>
      <c r="V113" s="2" t="s">
        <v>36</v>
      </c>
      <c r="W113" s="2"/>
      <c r="X113" s="2" t="s">
        <v>51</v>
      </c>
      <c r="Y113" s="2" t="s">
        <v>52</v>
      </c>
      <c r="Z113" s="2" t="s">
        <v>51</v>
      </c>
      <c r="AA113" s="2" t="s">
        <v>51</v>
      </c>
      <c r="AB113" s="2" t="s">
        <v>53</v>
      </c>
      <c r="AC113" s="2" t="s">
        <v>51</v>
      </c>
      <c r="AD113" s="2"/>
      <c r="AE113" s="2" t="s">
        <v>755</v>
      </c>
      <c r="AF113" s="2" t="s">
        <v>55</v>
      </c>
      <c r="AG113" s="2" t="s">
        <v>56</v>
      </c>
      <c r="AH113" s="2" t="s">
        <v>57</v>
      </c>
      <c r="AI113">
        <f t="shared" si="2"/>
        <v>2</v>
      </c>
      <c r="AJ113" t="str">
        <f t="shared" si="3"/>
        <v>No</v>
      </c>
    </row>
    <row r="114" spans="1:36" x14ac:dyDescent="0.25">
      <c r="A114" s="2" t="s">
        <v>768</v>
      </c>
      <c r="B114" s="2" t="s">
        <v>35</v>
      </c>
      <c r="C114" s="2" t="s">
        <v>769</v>
      </c>
      <c r="D114" s="2" t="s">
        <v>37</v>
      </c>
      <c r="E114" s="2" t="s">
        <v>189</v>
      </c>
      <c r="F114" s="2" t="s">
        <v>151</v>
      </c>
      <c r="G114" s="2" t="s">
        <v>139</v>
      </c>
      <c r="H114" s="2" t="s">
        <v>139</v>
      </c>
      <c r="I114" s="2" t="s">
        <v>740</v>
      </c>
      <c r="J114" s="2" t="s">
        <v>42</v>
      </c>
      <c r="K114" s="2" t="s">
        <v>770</v>
      </c>
      <c r="L114" s="2" t="s">
        <v>769</v>
      </c>
      <c r="M114" s="2" t="s">
        <v>771</v>
      </c>
      <c r="N114" s="2" t="s">
        <v>128</v>
      </c>
      <c r="O114" s="2" t="s">
        <v>772</v>
      </c>
      <c r="P114" s="2" t="s">
        <v>773</v>
      </c>
      <c r="Q114" s="2" t="s">
        <v>266</v>
      </c>
      <c r="R114" s="2"/>
      <c r="S114" s="2"/>
      <c r="T114" s="2" t="s">
        <v>774</v>
      </c>
      <c r="U114" s="2" t="s">
        <v>775</v>
      </c>
      <c r="V114" s="2" t="s">
        <v>769</v>
      </c>
      <c r="W114" s="2"/>
      <c r="X114" s="2" t="s">
        <v>51</v>
      </c>
      <c r="Y114" s="2" t="s">
        <v>52</v>
      </c>
      <c r="Z114" s="2" t="s">
        <v>51</v>
      </c>
      <c r="AA114" s="2" t="s">
        <v>51</v>
      </c>
      <c r="AB114" s="2" t="s">
        <v>53</v>
      </c>
      <c r="AC114" s="2" t="s">
        <v>53</v>
      </c>
      <c r="AD114" s="2"/>
      <c r="AE114" s="2" t="s">
        <v>776</v>
      </c>
      <c r="AF114" s="2" t="s">
        <v>55</v>
      </c>
      <c r="AG114" s="2" t="s">
        <v>56</v>
      </c>
      <c r="AH114" s="2" t="s">
        <v>80</v>
      </c>
      <c r="AI114">
        <f t="shared" si="2"/>
        <v>15</v>
      </c>
      <c r="AJ114" t="str">
        <f t="shared" si="3"/>
        <v>Yes</v>
      </c>
    </row>
    <row r="115" spans="1:36" x14ac:dyDescent="0.25">
      <c r="A115" s="2" t="s">
        <v>777</v>
      </c>
      <c r="B115" s="2" t="s">
        <v>35</v>
      </c>
      <c r="C115" s="2" t="s">
        <v>165</v>
      </c>
      <c r="D115" s="2" t="s">
        <v>37</v>
      </c>
      <c r="E115" s="2" t="s">
        <v>337</v>
      </c>
      <c r="F115" s="2" t="s">
        <v>255</v>
      </c>
      <c r="G115" s="2" t="s">
        <v>84</v>
      </c>
      <c r="H115" s="2" t="s">
        <v>84</v>
      </c>
      <c r="I115" s="2" t="s">
        <v>740</v>
      </c>
      <c r="J115" s="2" t="s">
        <v>42</v>
      </c>
      <c r="K115" s="2" t="s">
        <v>778</v>
      </c>
      <c r="L115" s="2" t="s">
        <v>165</v>
      </c>
      <c r="M115" s="2" t="s">
        <v>166</v>
      </c>
      <c r="N115" s="2" t="s">
        <v>95</v>
      </c>
      <c r="O115" s="2" t="s">
        <v>779</v>
      </c>
      <c r="P115" s="2" t="s">
        <v>780</v>
      </c>
      <c r="Q115" s="2" t="s">
        <v>339</v>
      </c>
      <c r="R115" s="2"/>
      <c r="S115" s="2"/>
      <c r="T115" s="2" t="s">
        <v>781</v>
      </c>
      <c r="U115" s="2" t="s">
        <v>782</v>
      </c>
      <c r="V115" s="2" t="s">
        <v>82</v>
      </c>
      <c r="W115" s="2"/>
      <c r="X115" s="2" t="s">
        <v>51</v>
      </c>
      <c r="Y115" s="2" t="s">
        <v>52</v>
      </c>
      <c r="Z115" s="2" t="s">
        <v>51</v>
      </c>
      <c r="AA115" s="2" t="s">
        <v>51</v>
      </c>
      <c r="AB115" s="2" t="s">
        <v>51</v>
      </c>
      <c r="AC115" s="2" t="s">
        <v>51</v>
      </c>
      <c r="AD115" s="2"/>
      <c r="AE115" s="2" t="s">
        <v>783</v>
      </c>
      <c r="AF115" s="2" t="s">
        <v>187</v>
      </c>
      <c r="AG115" s="2" t="s">
        <v>56</v>
      </c>
      <c r="AH115" s="2" t="s">
        <v>173</v>
      </c>
      <c r="AI115">
        <f t="shared" si="2"/>
        <v>9</v>
      </c>
      <c r="AJ115" t="str">
        <f t="shared" si="3"/>
        <v>Yes</v>
      </c>
    </row>
    <row r="116" spans="1:36" x14ac:dyDescent="0.25">
      <c r="A116" s="2" t="s">
        <v>784</v>
      </c>
      <c r="B116" s="2" t="s">
        <v>35</v>
      </c>
      <c r="C116" s="2" t="s">
        <v>147</v>
      </c>
      <c r="D116" s="2" t="s">
        <v>37</v>
      </c>
      <c r="E116" s="2" t="s">
        <v>534</v>
      </c>
      <c r="F116" s="2" t="s">
        <v>151</v>
      </c>
      <c r="G116" s="2" t="s">
        <v>139</v>
      </c>
      <c r="H116" s="2" t="s">
        <v>139</v>
      </c>
      <c r="I116" s="2" t="s">
        <v>740</v>
      </c>
      <c r="J116" s="2" t="s">
        <v>42</v>
      </c>
      <c r="K116" s="2" t="s">
        <v>349</v>
      </c>
      <c r="L116" s="2" t="s">
        <v>147</v>
      </c>
      <c r="M116" s="2" t="s">
        <v>350</v>
      </c>
      <c r="N116" s="2" t="s">
        <v>351</v>
      </c>
      <c r="O116" s="2" t="s">
        <v>785</v>
      </c>
      <c r="P116" s="2" t="s">
        <v>353</v>
      </c>
      <c r="Q116" s="2" t="s">
        <v>538</v>
      </c>
      <c r="R116" s="2"/>
      <c r="S116" s="2"/>
      <c r="T116" s="2" t="s">
        <v>354</v>
      </c>
      <c r="U116" s="2"/>
      <c r="V116" s="2" t="s">
        <v>147</v>
      </c>
      <c r="W116" s="2"/>
      <c r="X116" s="2" t="s">
        <v>51</v>
      </c>
      <c r="Y116" s="2" t="s">
        <v>52</v>
      </c>
      <c r="Z116" s="2" t="s">
        <v>51</v>
      </c>
      <c r="AA116" s="2" t="s">
        <v>51</v>
      </c>
      <c r="AB116" s="2" t="s">
        <v>51</v>
      </c>
      <c r="AC116" s="2" t="s">
        <v>51</v>
      </c>
      <c r="AD116" s="2"/>
      <c r="AE116" s="2" t="s">
        <v>355</v>
      </c>
      <c r="AF116" s="2" t="s">
        <v>55</v>
      </c>
      <c r="AG116" s="2" t="s">
        <v>56</v>
      </c>
      <c r="AH116" s="2" t="s">
        <v>57</v>
      </c>
      <c r="AI116">
        <f t="shared" si="2"/>
        <v>13</v>
      </c>
      <c r="AJ116" t="str">
        <f t="shared" si="3"/>
        <v>Yes</v>
      </c>
    </row>
    <row r="117" spans="1:36" x14ac:dyDescent="0.25">
      <c r="A117" s="2" t="s">
        <v>786</v>
      </c>
      <c r="B117" s="2" t="s">
        <v>35</v>
      </c>
      <c r="C117" s="2" t="s">
        <v>147</v>
      </c>
      <c r="D117" s="2" t="s">
        <v>37</v>
      </c>
      <c r="E117" s="2" t="s">
        <v>534</v>
      </c>
      <c r="F117" s="2" t="s">
        <v>151</v>
      </c>
      <c r="G117" s="2" t="s">
        <v>139</v>
      </c>
      <c r="H117" s="2" t="s">
        <v>139</v>
      </c>
      <c r="I117" s="2" t="s">
        <v>740</v>
      </c>
      <c r="J117" s="2" t="s">
        <v>42</v>
      </c>
      <c r="K117" s="2" t="s">
        <v>628</v>
      </c>
      <c r="L117" s="2" t="s">
        <v>147</v>
      </c>
      <c r="M117" s="2" t="s">
        <v>350</v>
      </c>
      <c r="N117" s="2" t="s">
        <v>621</v>
      </c>
      <c r="O117" s="2" t="s">
        <v>787</v>
      </c>
      <c r="P117" s="2" t="s">
        <v>630</v>
      </c>
      <c r="Q117" s="2" t="s">
        <v>538</v>
      </c>
      <c r="R117" s="2"/>
      <c r="S117" s="2"/>
      <c r="T117" s="2" t="s">
        <v>631</v>
      </c>
      <c r="U117" s="2" t="s">
        <v>625</v>
      </c>
      <c r="V117" s="2" t="s">
        <v>147</v>
      </c>
      <c r="W117" s="2"/>
      <c r="X117" s="2" t="s">
        <v>51</v>
      </c>
      <c r="Y117" s="2" t="s">
        <v>52</v>
      </c>
      <c r="Z117" s="2" t="s">
        <v>51</v>
      </c>
      <c r="AA117" s="2" t="s">
        <v>51</v>
      </c>
      <c r="AB117" s="2" t="s">
        <v>53</v>
      </c>
      <c r="AC117" s="2"/>
      <c r="AD117" s="2" t="s">
        <v>53</v>
      </c>
      <c r="AE117" s="2" t="s">
        <v>632</v>
      </c>
      <c r="AF117" s="2" t="s">
        <v>187</v>
      </c>
      <c r="AG117" s="2" t="s">
        <v>56</v>
      </c>
      <c r="AH117" s="2" t="s">
        <v>57</v>
      </c>
      <c r="AI117">
        <f t="shared" si="2"/>
        <v>13</v>
      </c>
      <c r="AJ117" t="str">
        <f t="shared" si="3"/>
        <v>Yes</v>
      </c>
    </row>
    <row r="118" spans="1:36" x14ac:dyDescent="0.25">
      <c r="A118" s="2" t="s">
        <v>788</v>
      </c>
      <c r="B118" s="2" t="s">
        <v>35</v>
      </c>
      <c r="C118" s="2" t="s">
        <v>147</v>
      </c>
      <c r="D118" s="2" t="s">
        <v>37</v>
      </c>
      <c r="E118" s="2" t="s">
        <v>562</v>
      </c>
      <c r="F118" s="2" t="s">
        <v>255</v>
      </c>
      <c r="G118" s="2" t="s">
        <v>139</v>
      </c>
      <c r="H118" s="2" t="s">
        <v>139</v>
      </c>
      <c r="I118" s="2" t="s">
        <v>740</v>
      </c>
      <c r="J118" s="2" t="s">
        <v>42</v>
      </c>
      <c r="K118" s="2" t="s">
        <v>628</v>
      </c>
      <c r="L118" s="2" t="s">
        <v>147</v>
      </c>
      <c r="M118" s="2" t="s">
        <v>350</v>
      </c>
      <c r="N118" s="2" t="s">
        <v>621</v>
      </c>
      <c r="O118" s="2" t="s">
        <v>789</v>
      </c>
      <c r="P118" s="2" t="s">
        <v>630</v>
      </c>
      <c r="Q118" s="2" t="s">
        <v>660</v>
      </c>
      <c r="R118" s="2"/>
      <c r="S118" s="2"/>
      <c r="T118" s="2" t="s">
        <v>631</v>
      </c>
      <c r="U118" s="2" t="s">
        <v>625</v>
      </c>
      <c r="V118" s="2" t="s">
        <v>147</v>
      </c>
      <c r="W118" s="2"/>
      <c r="X118" s="2" t="s">
        <v>51</v>
      </c>
      <c r="Y118" s="2" t="s">
        <v>52</v>
      </c>
      <c r="Z118" s="2" t="s">
        <v>51</v>
      </c>
      <c r="AA118" s="2" t="s">
        <v>51</v>
      </c>
      <c r="AB118" s="2" t="s">
        <v>53</v>
      </c>
      <c r="AC118" s="2"/>
      <c r="AD118" s="2" t="s">
        <v>53</v>
      </c>
      <c r="AE118" s="2" t="s">
        <v>632</v>
      </c>
      <c r="AF118" s="2" t="s">
        <v>187</v>
      </c>
      <c r="AG118" s="2" t="s">
        <v>56</v>
      </c>
      <c r="AH118" s="2" t="s">
        <v>57</v>
      </c>
      <c r="AI118">
        <f t="shared" si="2"/>
        <v>6</v>
      </c>
      <c r="AJ118" t="str">
        <f t="shared" si="3"/>
        <v>Yes</v>
      </c>
    </row>
    <row r="119" spans="1:36" x14ac:dyDescent="0.25">
      <c r="A119" s="2" t="s">
        <v>790</v>
      </c>
      <c r="B119" s="2" t="s">
        <v>35</v>
      </c>
      <c r="C119" s="2" t="s">
        <v>138</v>
      </c>
      <c r="D119" s="2" t="s">
        <v>37</v>
      </c>
      <c r="E119" s="2" t="s">
        <v>562</v>
      </c>
      <c r="F119" s="2" t="s">
        <v>255</v>
      </c>
      <c r="G119" s="2" t="s">
        <v>139</v>
      </c>
      <c r="H119" s="2" t="s">
        <v>139</v>
      </c>
      <c r="I119" s="2" t="s">
        <v>740</v>
      </c>
      <c r="J119" s="2" t="s">
        <v>42</v>
      </c>
      <c r="K119" s="2" t="s">
        <v>141</v>
      </c>
      <c r="L119" s="2" t="s">
        <v>138</v>
      </c>
      <c r="M119" s="2" t="s">
        <v>142</v>
      </c>
      <c r="N119" s="2" t="s">
        <v>143</v>
      </c>
      <c r="O119" s="2" t="s">
        <v>791</v>
      </c>
      <c r="P119" s="2" t="s">
        <v>145</v>
      </c>
      <c r="Q119" s="2" t="s">
        <v>660</v>
      </c>
      <c r="R119" s="2"/>
      <c r="S119" s="2"/>
      <c r="T119" s="2" t="s">
        <v>146</v>
      </c>
      <c r="U119" s="2"/>
      <c r="V119" s="2" t="s">
        <v>147</v>
      </c>
      <c r="W119" s="2"/>
      <c r="X119" s="2" t="s">
        <v>51</v>
      </c>
      <c r="Y119" s="2" t="s">
        <v>52</v>
      </c>
      <c r="Z119" s="2" t="s">
        <v>51</v>
      </c>
      <c r="AA119" s="2" t="s">
        <v>51</v>
      </c>
      <c r="AB119" s="2" t="s">
        <v>53</v>
      </c>
      <c r="AC119" s="2"/>
      <c r="AD119" s="2"/>
      <c r="AE119" s="2" t="s">
        <v>148</v>
      </c>
      <c r="AF119" s="2" t="s">
        <v>55</v>
      </c>
      <c r="AG119" s="2" t="s">
        <v>56</v>
      </c>
      <c r="AH119" s="2" t="s">
        <v>57</v>
      </c>
      <c r="AI119">
        <f t="shared" si="2"/>
        <v>6</v>
      </c>
      <c r="AJ119" t="str">
        <f t="shared" si="3"/>
        <v>Yes</v>
      </c>
    </row>
    <row r="120" spans="1:36" x14ac:dyDescent="0.25">
      <c r="A120" s="2" t="s">
        <v>792</v>
      </c>
      <c r="B120" s="2" t="s">
        <v>35</v>
      </c>
      <c r="C120" s="2" t="s">
        <v>147</v>
      </c>
      <c r="D120" s="2" t="s">
        <v>37</v>
      </c>
      <c r="E120" s="2" t="s">
        <v>562</v>
      </c>
      <c r="F120" s="2" t="s">
        <v>255</v>
      </c>
      <c r="G120" s="2" t="s">
        <v>139</v>
      </c>
      <c r="H120" s="2" t="s">
        <v>139</v>
      </c>
      <c r="I120" s="2" t="s">
        <v>740</v>
      </c>
      <c r="J120" s="2" t="s">
        <v>42</v>
      </c>
      <c r="K120" s="2" t="s">
        <v>349</v>
      </c>
      <c r="L120" s="2" t="s">
        <v>147</v>
      </c>
      <c r="M120" s="2" t="s">
        <v>350</v>
      </c>
      <c r="N120" s="2" t="s">
        <v>351</v>
      </c>
      <c r="O120" s="2" t="s">
        <v>793</v>
      </c>
      <c r="P120" s="2" t="s">
        <v>353</v>
      </c>
      <c r="Q120" s="2" t="s">
        <v>660</v>
      </c>
      <c r="R120" s="2"/>
      <c r="S120" s="2"/>
      <c r="T120" s="2" t="s">
        <v>354</v>
      </c>
      <c r="U120" s="2"/>
      <c r="V120" s="2" t="s">
        <v>147</v>
      </c>
      <c r="W120" s="2"/>
      <c r="X120" s="2" t="s">
        <v>51</v>
      </c>
      <c r="Y120" s="2" t="s">
        <v>52</v>
      </c>
      <c r="Z120" s="2" t="s">
        <v>51</v>
      </c>
      <c r="AA120" s="2" t="s">
        <v>51</v>
      </c>
      <c r="AB120" s="2" t="s">
        <v>51</v>
      </c>
      <c r="AC120" s="2" t="s">
        <v>51</v>
      </c>
      <c r="AD120" s="2"/>
      <c r="AE120" s="2" t="s">
        <v>355</v>
      </c>
      <c r="AF120" s="2" t="s">
        <v>55</v>
      </c>
      <c r="AG120" s="2" t="s">
        <v>56</v>
      </c>
      <c r="AH120" s="2" t="s">
        <v>57</v>
      </c>
      <c r="AI120">
        <f t="shared" si="2"/>
        <v>6</v>
      </c>
      <c r="AJ120" t="str">
        <f t="shared" si="3"/>
        <v>Yes</v>
      </c>
    </row>
    <row r="121" spans="1:36" x14ac:dyDescent="0.25">
      <c r="A121" s="2" t="s">
        <v>794</v>
      </c>
      <c r="B121" s="2" t="s">
        <v>35</v>
      </c>
      <c r="C121" s="2" t="s">
        <v>795</v>
      </c>
      <c r="D121" s="2" t="s">
        <v>37</v>
      </c>
      <c r="E121" s="2" t="s">
        <v>562</v>
      </c>
      <c r="F121" s="2" t="s">
        <v>255</v>
      </c>
      <c r="G121" s="2" t="s">
        <v>139</v>
      </c>
      <c r="H121" s="2" t="s">
        <v>139</v>
      </c>
      <c r="I121" s="2" t="s">
        <v>740</v>
      </c>
      <c r="J121" s="2" t="s">
        <v>42</v>
      </c>
      <c r="K121" s="2" t="s">
        <v>141</v>
      </c>
      <c r="L121" s="2" t="s">
        <v>138</v>
      </c>
      <c r="M121" s="2" t="s">
        <v>142</v>
      </c>
      <c r="N121" s="2" t="s">
        <v>796</v>
      </c>
      <c r="O121" s="2" t="s">
        <v>797</v>
      </c>
      <c r="P121" s="2" t="s">
        <v>798</v>
      </c>
      <c r="Q121" s="2" t="s">
        <v>660</v>
      </c>
      <c r="R121" s="2" t="s">
        <v>799</v>
      </c>
      <c r="S121" s="2" t="s">
        <v>800</v>
      </c>
      <c r="T121" s="2" t="s">
        <v>801</v>
      </c>
      <c r="U121" s="2"/>
      <c r="V121" s="2" t="s">
        <v>802</v>
      </c>
      <c r="W121" s="2"/>
      <c r="X121" s="2" t="s">
        <v>51</v>
      </c>
      <c r="Y121" s="2" t="s">
        <v>52</v>
      </c>
      <c r="Z121" s="2" t="s">
        <v>51</v>
      </c>
      <c r="AA121" s="2" t="s">
        <v>51</v>
      </c>
      <c r="AB121" s="2" t="s">
        <v>53</v>
      </c>
      <c r="AC121" s="2" t="s">
        <v>53</v>
      </c>
      <c r="AD121" s="2"/>
      <c r="AE121" s="2" t="s">
        <v>803</v>
      </c>
      <c r="AF121" s="2" t="s">
        <v>55</v>
      </c>
      <c r="AG121" s="2" t="s">
        <v>56</v>
      </c>
      <c r="AH121" s="2" t="s">
        <v>173</v>
      </c>
      <c r="AI121">
        <f t="shared" si="2"/>
        <v>6</v>
      </c>
      <c r="AJ121" t="str">
        <f t="shared" si="3"/>
        <v>Yes</v>
      </c>
    </row>
    <row r="122" spans="1:36" x14ac:dyDescent="0.25">
      <c r="A122" s="2" t="s">
        <v>804</v>
      </c>
      <c r="B122" s="2" t="s">
        <v>67</v>
      </c>
      <c r="C122" s="2" t="s">
        <v>805</v>
      </c>
      <c r="D122" s="2" t="s">
        <v>37</v>
      </c>
      <c r="E122" s="2" t="s">
        <v>177</v>
      </c>
      <c r="F122" s="2" t="s">
        <v>177</v>
      </c>
      <c r="G122" s="2" t="s">
        <v>39</v>
      </c>
      <c r="H122" s="2" t="s">
        <v>39</v>
      </c>
      <c r="I122" s="2" t="s">
        <v>806</v>
      </c>
      <c r="J122" s="2" t="s">
        <v>42</v>
      </c>
      <c r="K122" s="2" t="s">
        <v>807</v>
      </c>
      <c r="L122" s="2" t="s">
        <v>808</v>
      </c>
      <c r="M122" s="2" t="s">
        <v>809</v>
      </c>
      <c r="N122" s="2" t="s">
        <v>375</v>
      </c>
      <c r="O122" s="2" t="s">
        <v>810</v>
      </c>
      <c r="P122" s="2" t="s">
        <v>811</v>
      </c>
      <c r="Q122" s="2" t="s">
        <v>278</v>
      </c>
      <c r="R122" s="2"/>
      <c r="S122" s="2"/>
      <c r="T122" s="2" t="s">
        <v>812</v>
      </c>
      <c r="U122" s="2" t="s">
        <v>813</v>
      </c>
      <c r="V122" s="2" t="s">
        <v>805</v>
      </c>
      <c r="W122" s="2"/>
      <c r="X122" s="2" t="s">
        <v>51</v>
      </c>
      <c r="Y122" s="2" t="s">
        <v>52</v>
      </c>
      <c r="Z122" s="2" t="s">
        <v>51</v>
      </c>
      <c r="AA122" s="2" t="s">
        <v>51</v>
      </c>
      <c r="AB122" s="2" t="s">
        <v>53</v>
      </c>
      <c r="AC122" s="2"/>
      <c r="AD122" s="2"/>
      <c r="AE122" s="2" t="s">
        <v>814</v>
      </c>
      <c r="AF122" s="2" t="s">
        <v>55</v>
      </c>
      <c r="AG122" s="2" t="s">
        <v>56</v>
      </c>
      <c r="AH122" s="2" t="s">
        <v>57</v>
      </c>
      <c r="AI122">
        <f t="shared" si="2"/>
        <v>17</v>
      </c>
      <c r="AJ122" t="str">
        <f t="shared" si="3"/>
        <v>Yes</v>
      </c>
    </row>
    <row r="123" spans="1:36" x14ac:dyDescent="0.25">
      <c r="A123" s="2" t="s">
        <v>815</v>
      </c>
      <c r="B123" s="2" t="s">
        <v>67</v>
      </c>
      <c r="C123" s="2" t="s">
        <v>805</v>
      </c>
      <c r="D123" s="2" t="s">
        <v>37</v>
      </c>
      <c r="E123" s="2" t="s">
        <v>337</v>
      </c>
      <c r="F123" s="2" t="s">
        <v>337</v>
      </c>
      <c r="G123" s="2" t="s">
        <v>39</v>
      </c>
      <c r="H123" s="2" t="s">
        <v>39</v>
      </c>
      <c r="I123" s="2" t="s">
        <v>806</v>
      </c>
      <c r="J123" s="2" t="s">
        <v>42</v>
      </c>
      <c r="K123" s="2" t="s">
        <v>807</v>
      </c>
      <c r="L123" s="2" t="s">
        <v>808</v>
      </c>
      <c r="M123" s="2" t="s">
        <v>809</v>
      </c>
      <c r="N123" s="2" t="s">
        <v>621</v>
      </c>
      <c r="O123" s="2" t="s">
        <v>816</v>
      </c>
      <c r="P123" s="2" t="s">
        <v>817</v>
      </c>
      <c r="Q123" s="2" t="s">
        <v>339</v>
      </c>
      <c r="R123" s="2"/>
      <c r="S123" s="2"/>
      <c r="T123" s="2" t="s">
        <v>818</v>
      </c>
      <c r="U123" s="2" t="s">
        <v>819</v>
      </c>
      <c r="V123" s="2" t="s">
        <v>805</v>
      </c>
      <c r="W123" s="2"/>
      <c r="X123" s="2" t="s">
        <v>51</v>
      </c>
      <c r="Y123" s="2" t="s">
        <v>52</v>
      </c>
      <c r="Z123" s="2" t="s">
        <v>51</v>
      </c>
      <c r="AA123" s="2" t="s">
        <v>51</v>
      </c>
      <c r="AB123" s="2" t="s">
        <v>53</v>
      </c>
      <c r="AC123" s="2"/>
      <c r="AD123" s="2"/>
      <c r="AE123" s="2" t="s">
        <v>220</v>
      </c>
      <c r="AF123" s="2" t="s">
        <v>55</v>
      </c>
      <c r="AG123" s="2" t="s">
        <v>56</v>
      </c>
      <c r="AH123" s="2" t="s">
        <v>57</v>
      </c>
      <c r="AI123">
        <f t="shared" si="2"/>
        <v>10</v>
      </c>
      <c r="AJ123" t="str">
        <f t="shared" si="3"/>
        <v>Yes</v>
      </c>
    </row>
    <row r="124" spans="1:36" x14ac:dyDescent="0.25">
      <c r="A124" s="2" t="s">
        <v>820</v>
      </c>
      <c r="B124" s="2" t="s">
        <v>67</v>
      </c>
      <c r="C124" s="2" t="s">
        <v>805</v>
      </c>
      <c r="D124" s="2" t="s">
        <v>37</v>
      </c>
      <c r="E124" s="2" t="s">
        <v>71</v>
      </c>
      <c r="F124" s="2" t="s">
        <v>71</v>
      </c>
      <c r="G124" s="2" t="s">
        <v>39</v>
      </c>
      <c r="H124" s="2" t="s">
        <v>39</v>
      </c>
      <c r="I124" s="2" t="s">
        <v>806</v>
      </c>
      <c r="J124" s="2" t="s">
        <v>42</v>
      </c>
      <c r="K124" s="2" t="s">
        <v>807</v>
      </c>
      <c r="L124" s="2" t="s">
        <v>808</v>
      </c>
      <c r="M124" s="2" t="s">
        <v>809</v>
      </c>
      <c r="N124" s="2" t="s">
        <v>821</v>
      </c>
      <c r="O124" s="2" t="s">
        <v>822</v>
      </c>
      <c r="P124" s="2" t="s">
        <v>823</v>
      </c>
      <c r="Q124" s="2" t="s">
        <v>131</v>
      </c>
      <c r="R124" s="2"/>
      <c r="S124" s="2"/>
      <c r="T124" s="2" t="s">
        <v>824</v>
      </c>
      <c r="U124" s="2" t="s">
        <v>825</v>
      </c>
      <c r="V124" s="2" t="s">
        <v>805</v>
      </c>
      <c r="W124" s="2"/>
      <c r="X124" s="2" t="s">
        <v>51</v>
      </c>
      <c r="Y124" s="2" t="s">
        <v>52</v>
      </c>
      <c r="Z124" s="2" t="s">
        <v>51</v>
      </c>
      <c r="AA124" s="2" t="s">
        <v>51</v>
      </c>
      <c r="AB124" s="2" t="s">
        <v>53</v>
      </c>
      <c r="AC124" s="2"/>
      <c r="AD124" s="2"/>
      <c r="AE124" s="2" t="s">
        <v>826</v>
      </c>
      <c r="AF124" s="2" t="s">
        <v>55</v>
      </c>
      <c r="AG124" s="2" t="s">
        <v>56</v>
      </c>
      <c r="AH124" s="2" t="s">
        <v>57</v>
      </c>
      <c r="AI124">
        <f t="shared" si="2"/>
        <v>24</v>
      </c>
      <c r="AJ124" t="str">
        <f t="shared" si="3"/>
        <v>Yes</v>
      </c>
    </row>
    <row r="125" spans="1:36" x14ac:dyDescent="0.25">
      <c r="A125" s="2" t="s">
        <v>827</v>
      </c>
      <c r="B125" s="2" t="s">
        <v>67</v>
      </c>
      <c r="C125" s="2" t="s">
        <v>805</v>
      </c>
      <c r="D125" s="2" t="s">
        <v>37</v>
      </c>
      <c r="E125" s="2" t="s">
        <v>177</v>
      </c>
      <c r="F125" s="2" t="s">
        <v>177</v>
      </c>
      <c r="G125" s="2" t="s">
        <v>39</v>
      </c>
      <c r="H125" s="2" t="s">
        <v>39</v>
      </c>
      <c r="I125" s="2" t="s">
        <v>806</v>
      </c>
      <c r="J125" s="2" t="s">
        <v>42</v>
      </c>
      <c r="K125" s="2" t="s">
        <v>807</v>
      </c>
      <c r="L125" s="2" t="s">
        <v>808</v>
      </c>
      <c r="M125" s="2" t="s">
        <v>809</v>
      </c>
      <c r="N125" s="2" t="s">
        <v>821</v>
      </c>
      <c r="O125" s="2" t="s">
        <v>828</v>
      </c>
      <c r="P125" s="2" t="s">
        <v>823</v>
      </c>
      <c r="Q125" s="2" t="s">
        <v>278</v>
      </c>
      <c r="R125" s="2"/>
      <c r="S125" s="2"/>
      <c r="T125" s="2" t="s">
        <v>824</v>
      </c>
      <c r="U125" s="2" t="s">
        <v>829</v>
      </c>
      <c r="V125" s="2" t="s">
        <v>805</v>
      </c>
      <c r="W125" s="2"/>
      <c r="X125" s="2" t="s">
        <v>51</v>
      </c>
      <c r="Y125" s="2" t="s">
        <v>52</v>
      </c>
      <c r="Z125" s="2" t="s">
        <v>51</v>
      </c>
      <c r="AA125" s="2" t="s">
        <v>51</v>
      </c>
      <c r="AB125" s="2" t="s">
        <v>53</v>
      </c>
      <c r="AC125" s="2"/>
      <c r="AD125" s="2"/>
      <c r="AE125" s="2" t="s">
        <v>826</v>
      </c>
      <c r="AF125" s="2" t="s">
        <v>55</v>
      </c>
      <c r="AG125" s="2" t="s">
        <v>56</v>
      </c>
      <c r="AH125" s="2" t="s">
        <v>57</v>
      </c>
      <c r="AI125">
        <f t="shared" si="2"/>
        <v>17</v>
      </c>
      <c r="AJ125" t="str">
        <f t="shared" si="3"/>
        <v>Yes</v>
      </c>
    </row>
    <row r="126" spans="1:36" x14ac:dyDescent="0.25">
      <c r="A126" s="2" t="s">
        <v>830</v>
      </c>
      <c r="B126" s="2" t="s">
        <v>67</v>
      </c>
      <c r="C126" s="2" t="s">
        <v>805</v>
      </c>
      <c r="D126" s="2" t="s">
        <v>37</v>
      </c>
      <c r="E126" s="2" t="s">
        <v>337</v>
      </c>
      <c r="F126" s="2" t="s">
        <v>337</v>
      </c>
      <c r="G126" s="2" t="s">
        <v>39</v>
      </c>
      <c r="H126" s="2" t="s">
        <v>39</v>
      </c>
      <c r="I126" s="2" t="s">
        <v>806</v>
      </c>
      <c r="J126" s="2" t="s">
        <v>42</v>
      </c>
      <c r="K126" s="2" t="s">
        <v>807</v>
      </c>
      <c r="L126" s="2" t="s">
        <v>808</v>
      </c>
      <c r="M126" s="2" t="s">
        <v>809</v>
      </c>
      <c r="N126" s="2" t="s">
        <v>821</v>
      </c>
      <c r="O126" s="2" t="s">
        <v>831</v>
      </c>
      <c r="P126" s="2" t="s">
        <v>823</v>
      </c>
      <c r="Q126" s="2" t="s">
        <v>339</v>
      </c>
      <c r="R126" s="2"/>
      <c r="S126" s="2"/>
      <c r="T126" s="2" t="s">
        <v>824</v>
      </c>
      <c r="U126" s="2" t="s">
        <v>832</v>
      </c>
      <c r="V126" s="2" t="s">
        <v>805</v>
      </c>
      <c r="W126" s="2"/>
      <c r="X126" s="2" t="s">
        <v>51</v>
      </c>
      <c r="Y126" s="2" t="s">
        <v>52</v>
      </c>
      <c r="Z126" s="2" t="s">
        <v>51</v>
      </c>
      <c r="AA126" s="2" t="s">
        <v>51</v>
      </c>
      <c r="AB126" s="2" t="s">
        <v>53</v>
      </c>
      <c r="AC126" s="2"/>
      <c r="AD126" s="2"/>
      <c r="AE126" s="2" t="s">
        <v>826</v>
      </c>
      <c r="AF126" s="2" t="s">
        <v>55</v>
      </c>
      <c r="AG126" s="2" t="s">
        <v>56</v>
      </c>
      <c r="AH126" s="2" t="s">
        <v>57</v>
      </c>
      <c r="AI126">
        <f t="shared" si="2"/>
        <v>10</v>
      </c>
      <c r="AJ126" t="str">
        <f t="shared" si="3"/>
        <v>Yes</v>
      </c>
    </row>
    <row r="127" spans="1:36" x14ac:dyDescent="0.25">
      <c r="A127" s="2" t="s">
        <v>833</v>
      </c>
      <c r="B127" s="2" t="s">
        <v>35</v>
      </c>
      <c r="C127" s="2" t="s">
        <v>222</v>
      </c>
      <c r="D127" s="2" t="s">
        <v>37</v>
      </c>
      <c r="E127" s="2" t="s">
        <v>562</v>
      </c>
      <c r="F127" s="2" t="s">
        <v>255</v>
      </c>
      <c r="G127" s="2" t="s">
        <v>223</v>
      </c>
      <c r="H127" s="2" t="s">
        <v>224</v>
      </c>
      <c r="I127" s="2" t="s">
        <v>806</v>
      </c>
      <c r="J127" s="2" t="s">
        <v>42</v>
      </c>
      <c r="K127" s="2" t="s">
        <v>225</v>
      </c>
      <c r="L127" s="2" t="s">
        <v>222</v>
      </c>
      <c r="M127" s="2" t="s">
        <v>226</v>
      </c>
      <c r="N127" s="2" t="s">
        <v>227</v>
      </c>
      <c r="O127" s="2" t="s">
        <v>834</v>
      </c>
      <c r="P127" s="2" t="s">
        <v>229</v>
      </c>
      <c r="Q127" s="2" t="s">
        <v>660</v>
      </c>
      <c r="R127" s="2"/>
      <c r="S127" s="2"/>
      <c r="T127" s="2" t="s">
        <v>230</v>
      </c>
      <c r="U127" s="2" t="s">
        <v>231</v>
      </c>
      <c r="V127" s="2" t="s">
        <v>232</v>
      </c>
      <c r="W127" s="2"/>
      <c r="X127" s="2" t="s">
        <v>51</v>
      </c>
      <c r="Y127" s="2" t="s">
        <v>52</v>
      </c>
      <c r="Z127" s="2" t="s">
        <v>51</v>
      </c>
      <c r="AA127" s="2" t="s">
        <v>51</v>
      </c>
      <c r="AB127" s="2" t="s">
        <v>53</v>
      </c>
      <c r="AC127" s="2" t="s">
        <v>53</v>
      </c>
      <c r="AD127" s="2"/>
      <c r="AE127" s="2" t="s">
        <v>233</v>
      </c>
      <c r="AF127" s="2" t="s">
        <v>55</v>
      </c>
      <c r="AG127" s="2" t="s">
        <v>56</v>
      </c>
      <c r="AH127" s="2" t="s">
        <v>57</v>
      </c>
      <c r="AI127">
        <f t="shared" si="2"/>
        <v>7</v>
      </c>
      <c r="AJ127" t="str">
        <f t="shared" si="3"/>
        <v>Yes</v>
      </c>
    </row>
    <row r="128" spans="1:36" x14ac:dyDescent="0.25">
      <c r="A128" s="2" t="s">
        <v>835</v>
      </c>
      <c r="B128" s="2" t="s">
        <v>35</v>
      </c>
      <c r="C128" s="2" t="s">
        <v>222</v>
      </c>
      <c r="D128" s="2" t="s">
        <v>37</v>
      </c>
      <c r="E128" s="2" t="s">
        <v>562</v>
      </c>
      <c r="F128" s="2" t="s">
        <v>255</v>
      </c>
      <c r="G128" s="2" t="s">
        <v>223</v>
      </c>
      <c r="H128" s="2" t="s">
        <v>224</v>
      </c>
      <c r="I128" s="2" t="s">
        <v>806</v>
      </c>
      <c r="J128" s="2" t="s">
        <v>42</v>
      </c>
      <c r="K128" s="2" t="s">
        <v>225</v>
      </c>
      <c r="L128" s="2" t="s">
        <v>222</v>
      </c>
      <c r="M128" s="2" t="s">
        <v>226</v>
      </c>
      <c r="N128" s="2" t="s">
        <v>235</v>
      </c>
      <c r="O128" s="2" t="s">
        <v>836</v>
      </c>
      <c r="P128" s="2" t="s">
        <v>237</v>
      </c>
      <c r="Q128" s="2" t="s">
        <v>660</v>
      </c>
      <c r="R128" s="2"/>
      <c r="S128" s="2"/>
      <c r="T128" s="2" t="s">
        <v>238</v>
      </c>
      <c r="U128" s="2" t="s">
        <v>239</v>
      </c>
      <c r="V128" s="2" t="s">
        <v>232</v>
      </c>
      <c r="W128" s="2"/>
      <c r="X128" s="2" t="s">
        <v>51</v>
      </c>
      <c r="Y128" s="2" t="s">
        <v>52</v>
      </c>
      <c r="Z128" s="2" t="s">
        <v>51</v>
      </c>
      <c r="AA128" s="2" t="s">
        <v>51</v>
      </c>
      <c r="AB128" s="2" t="s">
        <v>53</v>
      </c>
      <c r="AC128" s="2" t="s">
        <v>53</v>
      </c>
      <c r="AD128" s="2"/>
      <c r="AE128" s="2" t="s">
        <v>240</v>
      </c>
      <c r="AF128" s="2" t="s">
        <v>55</v>
      </c>
      <c r="AG128" s="2" t="s">
        <v>56</v>
      </c>
      <c r="AH128" s="2" t="s">
        <v>57</v>
      </c>
      <c r="AI128">
        <f t="shared" si="2"/>
        <v>7</v>
      </c>
      <c r="AJ128" t="str">
        <f t="shared" si="3"/>
        <v>Yes</v>
      </c>
    </row>
    <row r="129" spans="1:36" x14ac:dyDescent="0.25">
      <c r="A129" s="2" t="s">
        <v>837</v>
      </c>
      <c r="B129" s="2" t="s">
        <v>67</v>
      </c>
      <c r="C129" s="2" t="s">
        <v>222</v>
      </c>
      <c r="D129" s="2" t="s">
        <v>37</v>
      </c>
      <c r="E129" s="2" t="s">
        <v>562</v>
      </c>
      <c r="F129" s="2" t="s">
        <v>255</v>
      </c>
      <c r="G129" s="2" t="s">
        <v>223</v>
      </c>
      <c r="H129" s="2" t="s">
        <v>242</v>
      </c>
      <c r="I129" s="2" t="s">
        <v>806</v>
      </c>
      <c r="J129" s="2" t="s">
        <v>42</v>
      </c>
      <c r="K129" s="2" t="s">
        <v>225</v>
      </c>
      <c r="L129" s="2" t="s">
        <v>222</v>
      </c>
      <c r="M129" s="2" t="s">
        <v>226</v>
      </c>
      <c r="N129" s="2" t="s">
        <v>227</v>
      </c>
      <c r="O129" s="2" t="s">
        <v>838</v>
      </c>
      <c r="P129" s="2" t="s">
        <v>244</v>
      </c>
      <c r="Q129" s="2" t="s">
        <v>660</v>
      </c>
      <c r="R129" s="2"/>
      <c r="S129" s="2"/>
      <c r="T129" s="2" t="s">
        <v>245</v>
      </c>
      <c r="U129" s="2" t="s">
        <v>231</v>
      </c>
      <c r="V129" s="2" t="s">
        <v>232</v>
      </c>
      <c r="W129" s="2"/>
      <c r="X129" s="2" t="s">
        <v>51</v>
      </c>
      <c r="Y129" s="2" t="s">
        <v>52</v>
      </c>
      <c r="Z129" s="2" t="s">
        <v>51</v>
      </c>
      <c r="AA129" s="2" t="s">
        <v>51</v>
      </c>
      <c r="AB129" s="2" t="s">
        <v>53</v>
      </c>
      <c r="AC129" s="2" t="s">
        <v>51</v>
      </c>
      <c r="AD129" s="2"/>
      <c r="AE129" s="2" t="s">
        <v>246</v>
      </c>
      <c r="AF129" s="2" t="s">
        <v>187</v>
      </c>
      <c r="AG129" s="2" t="s">
        <v>56</v>
      </c>
      <c r="AH129" s="2" t="s">
        <v>57</v>
      </c>
      <c r="AI129">
        <f t="shared" si="2"/>
        <v>7</v>
      </c>
      <c r="AJ129" t="str">
        <f t="shared" si="3"/>
        <v>Yes</v>
      </c>
    </row>
    <row r="130" spans="1:36" x14ac:dyDescent="0.25">
      <c r="A130" s="2" t="s">
        <v>839</v>
      </c>
      <c r="B130" s="2" t="s">
        <v>67</v>
      </c>
      <c r="C130" s="2" t="s">
        <v>222</v>
      </c>
      <c r="D130" s="2" t="s">
        <v>37</v>
      </c>
      <c r="E130" s="2" t="s">
        <v>562</v>
      </c>
      <c r="F130" s="2" t="s">
        <v>255</v>
      </c>
      <c r="G130" s="2" t="s">
        <v>223</v>
      </c>
      <c r="H130" s="2" t="s">
        <v>248</v>
      </c>
      <c r="I130" s="2" t="s">
        <v>806</v>
      </c>
      <c r="J130" s="2" t="s">
        <v>42</v>
      </c>
      <c r="K130" s="2" t="s">
        <v>225</v>
      </c>
      <c r="L130" s="2" t="s">
        <v>222</v>
      </c>
      <c r="M130" s="2" t="s">
        <v>226</v>
      </c>
      <c r="N130" s="2" t="s">
        <v>235</v>
      </c>
      <c r="O130" s="2" t="s">
        <v>840</v>
      </c>
      <c r="P130" s="2" t="s">
        <v>250</v>
      </c>
      <c r="Q130" s="2" t="s">
        <v>660</v>
      </c>
      <c r="R130" s="2"/>
      <c r="S130" s="2"/>
      <c r="T130" s="2" t="s">
        <v>251</v>
      </c>
      <c r="U130" s="2" t="s">
        <v>252</v>
      </c>
      <c r="V130" s="2" t="s">
        <v>232</v>
      </c>
      <c r="W130" s="2"/>
      <c r="X130" s="2" t="s">
        <v>51</v>
      </c>
      <c r="Y130" s="2" t="s">
        <v>52</v>
      </c>
      <c r="Z130" s="2" t="s">
        <v>51</v>
      </c>
      <c r="AA130" s="2" t="s">
        <v>51</v>
      </c>
      <c r="AB130" s="2" t="s">
        <v>53</v>
      </c>
      <c r="AC130" s="2" t="s">
        <v>51</v>
      </c>
      <c r="AD130" s="2"/>
      <c r="AE130" s="2" t="s">
        <v>253</v>
      </c>
      <c r="AF130" s="2" t="s">
        <v>187</v>
      </c>
      <c r="AG130" s="2" t="s">
        <v>56</v>
      </c>
      <c r="AH130" s="2" t="s">
        <v>57</v>
      </c>
      <c r="AI130">
        <f t="shared" si="2"/>
        <v>7</v>
      </c>
      <c r="AJ130" t="str">
        <f t="shared" si="3"/>
        <v>Yes</v>
      </c>
    </row>
    <row r="131" spans="1:36" x14ac:dyDescent="0.25">
      <c r="A131" s="2" t="s">
        <v>841</v>
      </c>
      <c r="B131" s="2" t="s">
        <v>35</v>
      </c>
      <c r="C131" s="2" t="s">
        <v>165</v>
      </c>
      <c r="D131" s="2" t="s">
        <v>37</v>
      </c>
      <c r="E131" s="2" t="s">
        <v>562</v>
      </c>
      <c r="F131" s="2" t="s">
        <v>255</v>
      </c>
      <c r="G131" s="2" t="s">
        <v>84</v>
      </c>
      <c r="H131" s="2" t="s">
        <v>211</v>
      </c>
      <c r="I131" s="2" t="s">
        <v>806</v>
      </c>
      <c r="J131" s="2" t="s">
        <v>42</v>
      </c>
      <c r="K131" s="2" t="s">
        <v>213</v>
      </c>
      <c r="L131" s="2" t="s">
        <v>165</v>
      </c>
      <c r="M131" s="2" t="s">
        <v>214</v>
      </c>
      <c r="N131" s="2" t="s">
        <v>215</v>
      </c>
      <c r="O131" s="2" t="s">
        <v>842</v>
      </c>
      <c r="P131" s="2" t="s">
        <v>217</v>
      </c>
      <c r="Q131" s="2" t="s">
        <v>660</v>
      </c>
      <c r="R131" s="2"/>
      <c r="S131" s="2"/>
      <c r="T131" s="2" t="s">
        <v>218</v>
      </c>
      <c r="U131" s="2" t="s">
        <v>219</v>
      </c>
      <c r="V131" s="2" t="s">
        <v>165</v>
      </c>
      <c r="W131" s="2"/>
      <c r="X131" s="2" t="s">
        <v>51</v>
      </c>
      <c r="Y131" s="2" t="s">
        <v>52</v>
      </c>
      <c r="Z131" s="2" t="s">
        <v>51</v>
      </c>
      <c r="AA131" s="2" t="s">
        <v>53</v>
      </c>
      <c r="AB131" s="2" t="s">
        <v>53</v>
      </c>
      <c r="AC131" s="2" t="s">
        <v>53</v>
      </c>
      <c r="AD131" s="2"/>
      <c r="AE131" s="2" t="s">
        <v>220</v>
      </c>
      <c r="AF131" s="2" t="s">
        <v>55</v>
      </c>
      <c r="AG131" s="2" t="s">
        <v>56</v>
      </c>
      <c r="AH131" s="2" t="s">
        <v>57</v>
      </c>
      <c r="AI131">
        <f t="shared" ref="AI131:AI194" si="4">E131-I131</f>
        <v>7</v>
      </c>
      <c r="AJ131" t="str">
        <f t="shared" ref="AJ131:AJ194" si="5">IF(AI131&gt;=5,"Yes","No")</f>
        <v>Yes</v>
      </c>
    </row>
    <row r="132" spans="1:36" x14ac:dyDescent="0.25">
      <c r="A132" s="2" t="s">
        <v>843</v>
      </c>
      <c r="B132" s="2" t="s">
        <v>35</v>
      </c>
      <c r="C132" s="2" t="s">
        <v>452</v>
      </c>
      <c r="D132" s="2" t="s">
        <v>37</v>
      </c>
      <c r="E132" s="2" t="s">
        <v>212</v>
      </c>
      <c r="F132" s="2" t="s">
        <v>151</v>
      </c>
      <c r="G132" s="2" t="s">
        <v>139</v>
      </c>
      <c r="H132" s="2" t="s">
        <v>139</v>
      </c>
      <c r="I132" s="2" t="s">
        <v>806</v>
      </c>
      <c r="J132" s="2" t="s">
        <v>42</v>
      </c>
      <c r="K132" s="2" t="s">
        <v>454</v>
      </c>
      <c r="L132" s="2" t="s">
        <v>452</v>
      </c>
      <c r="M132" s="2" t="s">
        <v>455</v>
      </c>
      <c r="N132" s="2" t="s">
        <v>256</v>
      </c>
      <c r="O132" s="2" t="s">
        <v>844</v>
      </c>
      <c r="P132" s="2" t="s">
        <v>475</v>
      </c>
      <c r="Q132" s="2" t="s">
        <v>548</v>
      </c>
      <c r="R132" s="2"/>
      <c r="S132" s="2" t="s">
        <v>476</v>
      </c>
      <c r="T132" s="2" t="s">
        <v>477</v>
      </c>
      <c r="U132" s="2" t="s">
        <v>461</v>
      </c>
      <c r="V132" s="2" t="s">
        <v>452</v>
      </c>
      <c r="W132" s="2"/>
      <c r="X132" s="2" t="s">
        <v>51</v>
      </c>
      <c r="Y132" s="2" t="s">
        <v>52</v>
      </c>
      <c r="Z132" s="2" t="s">
        <v>51</v>
      </c>
      <c r="AA132" s="2" t="s">
        <v>51</v>
      </c>
      <c r="AB132" s="2" t="s">
        <v>53</v>
      </c>
      <c r="AC132" s="2" t="s">
        <v>51</v>
      </c>
      <c r="AD132" s="2"/>
      <c r="AE132" s="2" t="s">
        <v>478</v>
      </c>
      <c r="AF132" s="2" t="s">
        <v>55</v>
      </c>
      <c r="AG132" s="2" t="s">
        <v>56</v>
      </c>
      <c r="AH132" s="2" t="s">
        <v>57</v>
      </c>
      <c r="AI132">
        <f t="shared" si="4"/>
        <v>15</v>
      </c>
      <c r="AJ132" t="str">
        <f t="shared" si="5"/>
        <v>Yes</v>
      </c>
    </row>
    <row r="133" spans="1:36" x14ac:dyDescent="0.25">
      <c r="A133" s="2" t="s">
        <v>845</v>
      </c>
      <c r="B133" s="2" t="s">
        <v>35</v>
      </c>
      <c r="C133" s="2" t="s">
        <v>452</v>
      </c>
      <c r="D133" s="2" t="s">
        <v>37</v>
      </c>
      <c r="E133" s="2" t="s">
        <v>562</v>
      </c>
      <c r="F133" s="2" t="s">
        <v>255</v>
      </c>
      <c r="G133" s="2" t="s">
        <v>139</v>
      </c>
      <c r="H133" s="2" t="s">
        <v>139</v>
      </c>
      <c r="I133" s="2" t="s">
        <v>806</v>
      </c>
      <c r="J133" s="2" t="s">
        <v>42</v>
      </c>
      <c r="K133" s="2" t="s">
        <v>454</v>
      </c>
      <c r="L133" s="2" t="s">
        <v>452</v>
      </c>
      <c r="M133" s="2" t="s">
        <v>455</v>
      </c>
      <c r="N133" s="2" t="s">
        <v>256</v>
      </c>
      <c r="O133" s="2" t="s">
        <v>846</v>
      </c>
      <c r="P133" s="2" t="s">
        <v>475</v>
      </c>
      <c r="Q133" s="2" t="s">
        <v>660</v>
      </c>
      <c r="R133" s="2"/>
      <c r="S133" s="2" t="s">
        <v>476</v>
      </c>
      <c r="T133" s="2" t="s">
        <v>477</v>
      </c>
      <c r="U133" s="2" t="s">
        <v>461</v>
      </c>
      <c r="V133" s="2" t="s">
        <v>452</v>
      </c>
      <c r="W133" s="2"/>
      <c r="X133" s="2" t="s">
        <v>51</v>
      </c>
      <c r="Y133" s="2" t="s">
        <v>52</v>
      </c>
      <c r="Z133" s="2" t="s">
        <v>51</v>
      </c>
      <c r="AA133" s="2" t="s">
        <v>51</v>
      </c>
      <c r="AB133" s="2" t="s">
        <v>53</v>
      </c>
      <c r="AC133" s="2" t="s">
        <v>51</v>
      </c>
      <c r="AD133" s="2"/>
      <c r="AE133" s="2" t="s">
        <v>478</v>
      </c>
      <c r="AF133" s="2" t="s">
        <v>55</v>
      </c>
      <c r="AG133" s="2" t="s">
        <v>56</v>
      </c>
      <c r="AH133" s="2" t="s">
        <v>57</v>
      </c>
      <c r="AI133">
        <f t="shared" si="4"/>
        <v>7</v>
      </c>
      <c r="AJ133" t="str">
        <f t="shared" si="5"/>
        <v>Yes</v>
      </c>
    </row>
    <row r="134" spans="1:36" x14ac:dyDescent="0.25">
      <c r="A134" s="2" t="s">
        <v>847</v>
      </c>
      <c r="B134" s="2" t="s">
        <v>35</v>
      </c>
      <c r="C134" s="2" t="s">
        <v>36</v>
      </c>
      <c r="D134" s="2" t="s">
        <v>37</v>
      </c>
      <c r="E134" s="2" t="s">
        <v>634</v>
      </c>
      <c r="F134" s="2" t="s">
        <v>634</v>
      </c>
      <c r="G134" s="2" t="s">
        <v>39</v>
      </c>
      <c r="H134" s="2" t="s">
        <v>848</v>
      </c>
      <c r="I134" s="2" t="s">
        <v>849</v>
      </c>
      <c r="J134" s="2" t="s">
        <v>42</v>
      </c>
      <c r="K134" s="2" t="s">
        <v>43</v>
      </c>
      <c r="L134" s="2" t="s">
        <v>850</v>
      </c>
      <c r="M134" s="2" t="s">
        <v>851</v>
      </c>
      <c r="N134" s="2" t="s">
        <v>323</v>
      </c>
      <c r="O134" s="2" t="s">
        <v>852</v>
      </c>
      <c r="P134" s="2" t="s">
        <v>853</v>
      </c>
      <c r="Q134" s="2" t="s">
        <v>672</v>
      </c>
      <c r="R134" s="2" t="s">
        <v>854</v>
      </c>
      <c r="S134" s="2" t="s">
        <v>855</v>
      </c>
      <c r="T134" s="2" t="s">
        <v>856</v>
      </c>
      <c r="U134" s="2" t="s">
        <v>857</v>
      </c>
      <c r="V134" s="2" t="s">
        <v>36</v>
      </c>
      <c r="W134" s="2"/>
      <c r="X134" s="2" t="s">
        <v>51</v>
      </c>
      <c r="Y134" s="2" t="s">
        <v>52</v>
      </c>
      <c r="Z134" s="2" t="s">
        <v>51</v>
      </c>
      <c r="AA134" s="2"/>
      <c r="AB134" s="2" t="s">
        <v>53</v>
      </c>
      <c r="AC134" s="2"/>
      <c r="AD134" s="2"/>
      <c r="AE134" s="2" t="s">
        <v>858</v>
      </c>
      <c r="AF134" s="2" t="s">
        <v>187</v>
      </c>
      <c r="AG134" s="2" t="s">
        <v>56</v>
      </c>
      <c r="AH134" s="2" t="s">
        <v>57</v>
      </c>
      <c r="AI134">
        <f t="shared" si="4"/>
        <v>7</v>
      </c>
      <c r="AJ134" t="str">
        <f t="shared" si="5"/>
        <v>Yes</v>
      </c>
    </row>
    <row r="135" spans="1:36" x14ac:dyDescent="0.25">
      <c r="A135" s="2" t="s">
        <v>859</v>
      </c>
      <c r="B135" s="2" t="s">
        <v>35</v>
      </c>
      <c r="C135" s="2" t="s">
        <v>795</v>
      </c>
      <c r="D135" s="2" t="s">
        <v>37</v>
      </c>
      <c r="E135" s="2" t="s">
        <v>849</v>
      </c>
      <c r="F135" s="2" t="s">
        <v>849</v>
      </c>
      <c r="G135" s="2" t="s">
        <v>139</v>
      </c>
      <c r="H135" s="2" t="s">
        <v>139</v>
      </c>
      <c r="I135" s="2" t="s">
        <v>849</v>
      </c>
      <c r="J135" s="2" t="s">
        <v>42</v>
      </c>
      <c r="K135" s="2" t="s">
        <v>141</v>
      </c>
      <c r="L135" s="2" t="s">
        <v>138</v>
      </c>
      <c r="M135" s="2" t="s">
        <v>142</v>
      </c>
      <c r="N135" s="2" t="s">
        <v>351</v>
      </c>
      <c r="O135" s="2" t="s">
        <v>860</v>
      </c>
      <c r="P135" s="2" t="s">
        <v>861</v>
      </c>
      <c r="Q135" s="2" t="s">
        <v>862</v>
      </c>
      <c r="R135" s="2"/>
      <c r="S135" s="2"/>
      <c r="T135" s="2" t="s">
        <v>801</v>
      </c>
      <c r="U135" s="2"/>
      <c r="V135" s="2" t="s">
        <v>341</v>
      </c>
      <c r="W135" s="2"/>
      <c r="X135" s="2" t="s">
        <v>51</v>
      </c>
      <c r="Y135" s="2" t="s">
        <v>52</v>
      </c>
      <c r="Z135" s="2" t="s">
        <v>51</v>
      </c>
      <c r="AA135" s="2" t="s">
        <v>51</v>
      </c>
      <c r="AB135" s="2" t="s">
        <v>53</v>
      </c>
      <c r="AC135" s="2" t="s">
        <v>53</v>
      </c>
      <c r="AD135" s="2"/>
      <c r="AE135" s="2" t="s">
        <v>863</v>
      </c>
      <c r="AF135" s="2" t="s">
        <v>55</v>
      </c>
      <c r="AG135" s="2" t="s">
        <v>56</v>
      </c>
      <c r="AH135" s="2" t="s">
        <v>57</v>
      </c>
      <c r="AI135">
        <f t="shared" si="4"/>
        <v>0</v>
      </c>
      <c r="AJ135" t="str">
        <f t="shared" si="5"/>
        <v>No</v>
      </c>
    </row>
    <row r="136" spans="1:36" x14ac:dyDescent="0.25">
      <c r="A136" s="2" t="s">
        <v>864</v>
      </c>
      <c r="B136" s="2" t="s">
        <v>35</v>
      </c>
      <c r="C136" s="2" t="s">
        <v>150</v>
      </c>
      <c r="D136" s="2" t="s">
        <v>37</v>
      </c>
      <c r="E136" s="2" t="s">
        <v>680</v>
      </c>
      <c r="F136" s="2" t="s">
        <v>680</v>
      </c>
      <c r="G136" s="2" t="s">
        <v>39</v>
      </c>
      <c r="H136" s="2" t="s">
        <v>39</v>
      </c>
      <c r="I136" s="2" t="s">
        <v>865</v>
      </c>
      <c r="J136" s="2" t="s">
        <v>42</v>
      </c>
      <c r="K136" s="2" t="s">
        <v>152</v>
      </c>
      <c r="L136" s="2" t="s">
        <v>150</v>
      </c>
      <c r="M136" s="2" t="s">
        <v>153</v>
      </c>
      <c r="N136" s="2" t="s">
        <v>310</v>
      </c>
      <c r="O136" s="2" t="s">
        <v>866</v>
      </c>
      <c r="P136" s="2" t="s">
        <v>312</v>
      </c>
      <c r="Q136" s="2" t="s">
        <v>766</v>
      </c>
      <c r="R136" s="2"/>
      <c r="S136" s="2"/>
      <c r="T136" s="2" t="s">
        <v>313</v>
      </c>
      <c r="U136" s="2" t="s">
        <v>867</v>
      </c>
      <c r="V136" s="2" t="s">
        <v>150</v>
      </c>
      <c r="W136" s="2"/>
      <c r="X136" s="2" t="s">
        <v>51</v>
      </c>
      <c r="Y136" s="2" t="s">
        <v>52</v>
      </c>
      <c r="Z136" s="2" t="s">
        <v>51</v>
      </c>
      <c r="AA136" s="2" t="s">
        <v>51</v>
      </c>
      <c r="AB136" s="2" t="s">
        <v>53</v>
      </c>
      <c r="AC136" s="2" t="s">
        <v>51</v>
      </c>
      <c r="AD136" s="2" t="s">
        <v>51</v>
      </c>
      <c r="AE136" s="2" t="s">
        <v>315</v>
      </c>
      <c r="AF136" s="2" t="s">
        <v>55</v>
      </c>
      <c r="AG136" s="2" t="s">
        <v>275</v>
      </c>
      <c r="AH136" s="2" t="s">
        <v>57</v>
      </c>
      <c r="AI136">
        <f t="shared" si="4"/>
        <v>7</v>
      </c>
      <c r="AJ136" t="str">
        <f t="shared" si="5"/>
        <v>Yes</v>
      </c>
    </row>
    <row r="137" spans="1:36" x14ac:dyDescent="0.25">
      <c r="A137" s="2" t="s">
        <v>868</v>
      </c>
      <c r="B137" s="2" t="s">
        <v>35</v>
      </c>
      <c r="C137" s="2" t="s">
        <v>150</v>
      </c>
      <c r="D137" s="2" t="s">
        <v>37</v>
      </c>
      <c r="E137" s="2" t="s">
        <v>680</v>
      </c>
      <c r="F137" s="2" t="s">
        <v>680</v>
      </c>
      <c r="G137" s="2" t="s">
        <v>39</v>
      </c>
      <c r="H137" s="2" t="s">
        <v>39</v>
      </c>
      <c r="I137" s="2" t="s">
        <v>865</v>
      </c>
      <c r="J137" s="2" t="s">
        <v>42</v>
      </c>
      <c r="K137" s="2" t="s">
        <v>152</v>
      </c>
      <c r="L137" s="2" t="s">
        <v>150</v>
      </c>
      <c r="M137" s="2" t="s">
        <v>153</v>
      </c>
      <c r="N137" s="2" t="s">
        <v>291</v>
      </c>
      <c r="O137" s="2" t="s">
        <v>869</v>
      </c>
      <c r="P137" s="2" t="s">
        <v>293</v>
      </c>
      <c r="Q137" s="2" t="s">
        <v>766</v>
      </c>
      <c r="R137" s="2"/>
      <c r="S137" s="2"/>
      <c r="T137" s="2" t="s">
        <v>294</v>
      </c>
      <c r="U137" s="2" t="s">
        <v>870</v>
      </c>
      <c r="V137" s="2" t="s">
        <v>150</v>
      </c>
      <c r="W137" s="2"/>
      <c r="X137" s="2" t="s">
        <v>51</v>
      </c>
      <c r="Y137" s="2" t="s">
        <v>52</v>
      </c>
      <c r="Z137" s="2" t="s">
        <v>51</v>
      </c>
      <c r="AA137" s="2" t="s">
        <v>51</v>
      </c>
      <c r="AB137" s="2" t="s">
        <v>53</v>
      </c>
      <c r="AC137" s="2" t="s">
        <v>51</v>
      </c>
      <c r="AD137" s="2" t="s">
        <v>51</v>
      </c>
      <c r="AE137" s="2" t="s">
        <v>296</v>
      </c>
      <c r="AF137" s="2" t="s">
        <v>55</v>
      </c>
      <c r="AG137" s="2" t="s">
        <v>275</v>
      </c>
      <c r="AH137" s="2" t="s">
        <v>57</v>
      </c>
      <c r="AI137">
        <f t="shared" si="4"/>
        <v>7</v>
      </c>
      <c r="AJ137" t="str">
        <f t="shared" si="5"/>
        <v>Yes</v>
      </c>
    </row>
    <row r="138" spans="1:36" x14ac:dyDescent="0.25">
      <c r="A138" s="2" t="s">
        <v>871</v>
      </c>
      <c r="B138" s="2" t="s">
        <v>35</v>
      </c>
      <c r="C138" s="2" t="s">
        <v>150</v>
      </c>
      <c r="D138" s="2" t="s">
        <v>37</v>
      </c>
      <c r="E138" s="2" t="s">
        <v>680</v>
      </c>
      <c r="F138" s="2" t="s">
        <v>680</v>
      </c>
      <c r="G138" s="2" t="s">
        <v>39</v>
      </c>
      <c r="H138" s="2" t="s">
        <v>39</v>
      </c>
      <c r="I138" s="2" t="s">
        <v>865</v>
      </c>
      <c r="J138" s="2" t="s">
        <v>42</v>
      </c>
      <c r="K138" s="2" t="s">
        <v>152</v>
      </c>
      <c r="L138" s="2" t="s">
        <v>150</v>
      </c>
      <c r="M138" s="2" t="s">
        <v>153</v>
      </c>
      <c r="N138" s="2" t="s">
        <v>281</v>
      </c>
      <c r="O138" s="2" t="s">
        <v>872</v>
      </c>
      <c r="P138" s="2" t="s">
        <v>283</v>
      </c>
      <c r="Q138" s="2" t="s">
        <v>766</v>
      </c>
      <c r="R138" s="2"/>
      <c r="S138" s="2"/>
      <c r="T138" s="2" t="s">
        <v>284</v>
      </c>
      <c r="U138" s="2" t="s">
        <v>873</v>
      </c>
      <c r="V138" s="2" t="s">
        <v>150</v>
      </c>
      <c r="W138" s="2"/>
      <c r="X138" s="2" t="s">
        <v>51</v>
      </c>
      <c r="Y138" s="2" t="s">
        <v>52</v>
      </c>
      <c r="Z138" s="2" t="s">
        <v>51</v>
      </c>
      <c r="AA138" s="2" t="s">
        <v>51</v>
      </c>
      <c r="AB138" s="2" t="s">
        <v>53</v>
      </c>
      <c r="AC138" s="2" t="s">
        <v>51</v>
      </c>
      <c r="AD138" s="2" t="s">
        <v>51</v>
      </c>
      <c r="AE138" s="2" t="s">
        <v>286</v>
      </c>
      <c r="AF138" s="2" t="s">
        <v>55</v>
      </c>
      <c r="AG138" s="2" t="s">
        <v>275</v>
      </c>
      <c r="AH138" s="2" t="s">
        <v>57</v>
      </c>
      <c r="AI138">
        <f t="shared" si="4"/>
        <v>7</v>
      </c>
      <c r="AJ138" t="str">
        <f t="shared" si="5"/>
        <v>Yes</v>
      </c>
    </row>
    <row r="139" spans="1:36" x14ac:dyDescent="0.25">
      <c r="A139" s="2" t="s">
        <v>874</v>
      </c>
      <c r="B139" s="2" t="s">
        <v>35</v>
      </c>
      <c r="C139" s="2" t="s">
        <v>150</v>
      </c>
      <c r="D139" s="2" t="s">
        <v>37</v>
      </c>
      <c r="E139" s="2" t="s">
        <v>680</v>
      </c>
      <c r="F139" s="2" t="s">
        <v>680</v>
      </c>
      <c r="G139" s="2" t="s">
        <v>39</v>
      </c>
      <c r="H139" s="2" t="s">
        <v>39</v>
      </c>
      <c r="I139" s="2" t="s">
        <v>865</v>
      </c>
      <c r="J139" s="2" t="s">
        <v>42</v>
      </c>
      <c r="K139" s="2" t="s">
        <v>152</v>
      </c>
      <c r="L139" s="2" t="s">
        <v>150</v>
      </c>
      <c r="M139" s="2" t="s">
        <v>153</v>
      </c>
      <c r="N139" s="2" t="s">
        <v>154</v>
      </c>
      <c r="O139" s="2" t="s">
        <v>875</v>
      </c>
      <c r="P139" s="2" t="s">
        <v>156</v>
      </c>
      <c r="Q139" s="2" t="s">
        <v>766</v>
      </c>
      <c r="R139" s="2"/>
      <c r="S139" s="2"/>
      <c r="T139" s="2" t="s">
        <v>273</v>
      </c>
      <c r="U139" s="2" t="s">
        <v>876</v>
      </c>
      <c r="V139" s="2" t="s">
        <v>150</v>
      </c>
      <c r="W139" s="2"/>
      <c r="X139" s="2" t="s">
        <v>51</v>
      </c>
      <c r="Y139" s="2" t="s">
        <v>52</v>
      </c>
      <c r="Z139" s="2" t="s">
        <v>51</v>
      </c>
      <c r="AA139" s="2" t="s">
        <v>51</v>
      </c>
      <c r="AB139" s="2" t="s">
        <v>53</v>
      </c>
      <c r="AC139" s="2" t="s">
        <v>51</v>
      </c>
      <c r="AD139" s="2" t="s">
        <v>51</v>
      </c>
      <c r="AE139" s="2" t="s">
        <v>160</v>
      </c>
      <c r="AF139" s="2" t="s">
        <v>55</v>
      </c>
      <c r="AG139" s="2" t="s">
        <v>275</v>
      </c>
      <c r="AH139" s="2" t="s">
        <v>57</v>
      </c>
      <c r="AI139">
        <f t="shared" si="4"/>
        <v>7</v>
      </c>
      <c r="AJ139" t="str">
        <f t="shared" si="5"/>
        <v>Yes</v>
      </c>
    </row>
    <row r="140" spans="1:36" x14ac:dyDescent="0.25">
      <c r="A140" s="2" t="s">
        <v>877</v>
      </c>
      <c r="B140" s="2" t="s">
        <v>67</v>
      </c>
      <c r="C140" s="2" t="s">
        <v>805</v>
      </c>
      <c r="D140" s="2" t="s">
        <v>37</v>
      </c>
      <c r="E140" s="2" t="s">
        <v>695</v>
      </c>
      <c r="F140" s="2" t="s">
        <v>695</v>
      </c>
      <c r="G140" s="2" t="s">
        <v>39</v>
      </c>
      <c r="H140" s="2" t="s">
        <v>39</v>
      </c>
      <c r="I140" s="2" t="s">
        <v>865</v>
      </c>
      <c r="J140" s="2" t="s">
        <v>42</v>
      </c>
      <c r="K140" s="2" t="s">
        <v>807</v>
      </c>
      <c r="L140" s="2" t="s">
        <v>808</v>
      </c>
      <c r="M140" s="2" t="s">
        <v>809</v>
      </c>
      <c r="N140" s="2" t="s">
        <v>88</v>
      </c>
      <c r="O140" s="2" t="s">
        <v>878</v>
      </c>
      <c r="P140" s="2" t="s">
        <v>879</v>
      </c>
      <c r="Q140" s="2" t="s">
        <v>880</v>
      </c>
      <c r="R140" s="2"/>
      <c r="S140" s="2"/>
      <c r="T140" s="2" t="s">
        <v>881</v>
      </c>
      <c r="U140" s="2" t="s">
        <v>882</v>
      </c>
      <c r="V140" s="2" t="s">
        <v>381</v>
      </c>
      <c r="W140" s="2"/>
      <c r="X140" s="2" t="s">
        <v>51</v>
      </c>
      <c r="Y140" s="2" t="s">
        <v>52</v>
      </c>
      <c r="Z140" s="2" t="s">
        <v>51</v>
      </c>
      <c r="AA140" s="2" t="s">
        <v>51</v>
      </c>
      <c r="AB140" s="2" t="s">
        <v>53</v>
      </c>
      <c r="AC140" s="2"/>
      <c r="AD140" s="2"/>
      <c r="AE140" s="2" t="s">
        <v>220</v>
      </c>
      <c r="AF140" s="2" t="s">
        <v>55</v>
      </c>
      <c r="AG140" s="2" t="s">
        <v>56</v>
      </c>
      <c r="AH140" s="2" t="s">
        <v>57</v>
      </c>
      <c r="AI140">
        <f t="shared" si="4"/>
        <v>6</v>
      </c>
      <c r="AJ140" t="str">
        <f t="shared" si="5"/>
        <v>Yes</v>
      </c>
    </row>
    <row r="141" spans="1:36" x14ac:dyDescent="0.25">
      <c r="A141" s="2" t="s">
        <v>883</v>
      </c>
      <c r="B141" s="2" t="s">
        <v>35</v>
      </c>
      <c r="C141" s="2" t="s">
        <v>464</v>
      </c>
      <c r="D141" s="2" t="s">
        <v>37</v>
      </c>
      <c r="E141" s="2" t="s">
        <v>849</v>
      </c>
      <c r="F141" s="2" t="s">
        <v>849</v>
      </c>
      <c r="G141" s="2" t="s">
        <v>39</v>
      </c>
      <c r="H141" s="2" t="s">
        <v>39</v>
      </c>
      <c r="I141" s="2" t="s">
        <v>865</v>
      </c>
      <c r="J141" s="2" t="s">
        <v>42</v>
      </c>
      <c r="K141" s="2" t="s">
        <v>465</v>
      </c>
      <c r="L141" s="2" t="s">
        <v>466</v>
      </c>
      <c r="M141" s="2" t="s">
        <v>467</v>
      </c>
      <c r="N141" s="2" t="s">
        <v>750</v>
      </c>
      <c r="O141" s="2" t="s">
        <v>884</v>
      </c>
      <c r="P141" s="2" t="s">
        <v>752</v>
      </c>
      <c r="Q141" s="2" t="s">
        <v>862</v>
      </c>
      <c r="R141" s="2"/>
      <c r="S141" s="2"/>
      <c r="T141" s="2" t="s">
        <v>885</v>
      </c>
      <c r="U141" s="2" t="s">
        <v>886</v>
      </c>
      <c r="V141" s="2" t="s">
        <v>464</v>
      </c>
      <c r="W141" s="2"/>
      <c r="X141" s="2" t="s">
        <v>51</v>
      </c>
      <c r="Y141" s="2" t="s">
        <v>52</v>
      </c>
      <c r="Z141" s="2" t="s">
        <v>51</v>
      </c>
      <c r="AA141" s="2" t="s">
        <v>51</v>
      </c>
      <c r="AB141" s="2" t="s">
        <v>53</v>
      </c>
      <c r="AC141" s="2" t="s">
        <v>51</v>
      </c>
      <c r="AD141" s="2"/>
      <c r="AE141" s="2" t="s">
        <v>755</v>
      </c>
      <c r="AF141" s="2" t="s">
        <v>55</v>
      </c>
      <c r="AG141" s="2" t="s">
        <v>56</v>
      </c>
      <c r="AH141" s="2" t="s">
        <v>57</v>
      </c>
      <c r="AI141">
        <f t="shared" si="4"/>
        <v>1</v>
      </c>
      <c r="AJ141" t="str">
        <f t="shared" si="5"/>
        <v>No</v>
      </c>
    </row>
    <row r="142" spans="1:36" x14ac:dyDescent="0.25">
      <c r="A142" s="2" t="s">
        <v>887</v>
      </c>
      <c r="B142" s="2" t="s">
        <v>35</v>
      </c>
      <c r="C142" s="2" t="s">
        <v>301</v>
      </c>
      <c r="D142" s="2" t="s">
        <v>37</v>
      </c>
      <c r="E142" s="2" t="s">
        <v>634</v>
      </c>
      <c r="F142" s="2" t="s">
        <v>634</v>
      </c>
      <c r="G142" s="2" t="s">
        <v>139</v>
      </c>
      <c r="H142" s="2" t="s">
        <v>139</v>
      </c>
      <c r="I142" s="2" t="s">
        <v>865</v>
      </c>
      <c r="J142" s="2" t="s">
        <v>42</v>
      </c>
      <c r="K142" s="2" t="s">
        <v>302</v>
      </c>
      <c r="L142" s="2" t="s">
        <v>301</v>
      </c>
      <c r="M142" s="2" t="s">
        <v>303</v>
      </c>
      <c r="N142" s="2" t="s">
        <v>59</v>
      </c>
      <c r="O142" s="2" t="s">
        <v>888</v>
      </c>
      <c r="P142" s="2" t="s">
        <v>729</v>
      </c>
      <c r="Q142" s="2" t="s">
        <v>672</v>
      </c>
      <c r="R142" s="2"/>
      <c r="S142" s="2" t="s">
        <v>691</v>
      </c>
      <c r="T142" s="2" t="s">
        <v>544</v>
      </c>
      <c r="U142" s="2" t="s">
        <v>78</v>
      </c>
      <c r="V142" s="2" t="s">
        <v>301</v>
      </c>
      <c r="W142" s="2"/>
      <c r="X142" s="2" t="s">
        <v>51</v>
      </c>
      <c r="Y142" s="2" t="s">
        <v>52</v>
      </c>
      <c r="Z142" s="2" t="s">
        <v>51</v>
      </c>
      <c r="AA142" s="2" t="s">
        <v>51</v>
      </c>
      <c r="AB142" s="2" t="s">
        <v>51</v>
      </c>
      <c r="AC142" s="2" t="s">
        <v>53</v>
      </c>
      <c r="AD142" s="2"/>
      <c r="AE142" s="2" t="s">
        <v>730</v>
      </c>
      <c r="AF142" s="2" t="s">
        <v>55</v>
      </c>
      <c r="AG142" s="2" t="s">
        <v>56</v>
      </c>
      <c r="AH142" s="2" t="s">
        <v>173</v>
      </c>
      <c r="AI142">
        <f t="shared" si="4"/>
        <v>8</v>
      </c>
      <c r="AJ142" t="str">
        <f t="shared" si="5"/>
        <v>Yes</v>
      </c>
    </row>
    <row r="143" spans="1:36" x14ac:dyDescent="0.25">
      <c r="A143" s="2" t="s">
        <v>889</v>
      </c>
      <c r="B143" s="2" t="s">
        <v>35</v>
      </c>
      <c r="C143" s="2" t="s">
        <v>301</v>
      </c>
      <c r="D143" s="2" t="s">
        <v>37</v>
      </c>
      <c r="E143" s="2" t="s">
        <v>562</v>
      </c>
      <c r="F143" s="2" t="s">
        <v>255</v>
      </c>
      <c r="G143" s="2" t="s">
        <v>139</v>
      </c>
      <c r="H143" s="2" t="s">
        <v>139</v>
      </c>
      <c r="I143" s="2" t="s">
        <v>865</v>
      </c>
      <c r="J143" s="2" t="s">
        <v>42</v>
      </c>
      <c r="K143" s="2" t="s">
        <v>302</v>
      </c>
      <c r="L143" s="2" t="s">
        <v>301</v>
      </c>
      <c r="M143" s="2" t="s">
        <v>303</v>
      </c>
      <c r="N143" s="2" t="s">
        <v>128</v>
      </c>
      <c r="O143" s="2" t="s">
        <v>890</v>
      </c>
      <c r="P143" s="2" t="s">
        <v>305</v>
      </c>
      <c r="Q143" s="2" t="s">
        <v>660</v>
      </c>
      <c r="R143" s="2"/>
      <c r="S143" s="2"/>
      <c r="T143" s="2" t="s">
        <v>306</v>
      </c>
      <c r="U143" s="2" t="s">
        <v>307</v>
      </c>
      <c r="V143" s="2" t="s">
        <v>301</v>
      </c>
      <c r="W143" s="2"/>
      <c r="X143" s="2" t="s">
        <v>51</v>
      </c>
      <c r="Y143" s="2" t="s">
        <v>52</v>
      </c>
      <c r="Z143" s="2" t="s">
        <v>51</v>
      </c>
      <c r="AA143" s="2" t="s">
        <v>51</v>
      </c>
      <c r="AB143" s="2" t="s">
        <v>53</v>
      </c>
      <c r="AC143" s="2"/>
      <c r="AD143" s="2"/>
      <c r="AE143" s="2" t="s">
        <v>308</v>
      </c>
      <c r="AF143" s="2" t="s">
        <v>187</v>
      </c>
      <c r="AG143" s="2" t="s">
        <v>56</v>
      </c>
      <c r="AH143" s="2" t="s">
        <v>57</v>
      </c>
      <c r="AI143">
        <f t="shared" si="4"/>
        <v>11</v>
      </c>
      <c r="AJ143" t="str">
        <f t="shared" si="5"/>
        <v>Yes</v>
      </c>
    </row>
    <row r="144" spans="1:36" x14ac:dyDescent="0.25">
      <c r="A144" s="2" t="s">
        <v>891</v>
      </c>
      <c r="B144" s="2" t="s">
        <v>35</v>
      </c>
      <c r="C144" s="2" t="s">
        <v>320</v>
      </c>
      <c r="D144" s="2" t="s">
        <v>37</v>
      </c>
      <c r="E144" s="2" t="s">
        <v>562</v>
      </c>
      <c r="F144" s="2" t="s">
        <v>255</v>
      </c>
      <c r="G144" s="2" t="s">
        <v>139</v>
      </c>
      <c r="H144" s="2" t="s">
        <v>139</v>
      </c>
      <c r="I144" s="2" t="s">
        <v>865</v>
      </c>
      <c r="J144" s="2" t="s">
        <v>42</v>
      </c>
      <c r="K144" s="2" t="s">
        <v>321</v>
      </c>
      <c r="L144" s="2" t="s">
        <v>320</v>
      </c>
      <c r="M144" s="2" t="s">
        <v>322</v>
      </c>
      <c r="N144" s="2" t="s">
        <v>323</v>
      </c>
      <c r="O144" s="2" t="s">
        <v>892</v>
      </c>
      <c r="P144" s="2" t="s">
        <v>325</v>
      </c>
      <c r="Q144" s="2" t="s">
        <v>660</v>
      </c>
      <c r="R144" s="2" t="s">
        <v>326</v>
      </c>
      <c r="S144" s="2"/>
      <c r="T144" s="2" t="s">
        <v>327</v>
      </c>
      <c r="U144" s="2" t="s">
        <v>328</v>
      </c>
      <c r="V144" s="2" t="s">
        <v>329</v>
      </c>
      <c r="W144" s="2"/>
      <c r="X144" s="2" t="s">
        <v>51</v>
      </c>
      <c r="Y144" s="2" t="s">
        <v>52</v>
      </c>
      <c r="Z144" s="2" t="s">
        <v>51</v>
      </c>
      <c r="AA144" s="2" t="s">
        <v>51</v>
      </c>
      <c r="AB144" s="2" t="s">
        <v>53</v>
      </c>
      <c r="AC144" s="2" t="s">
        <v>51</v>
      </c>
      <c r="AD144" s="2"/>
      <c r="AE144" s="2" t="s">
        <v>330</v>
      </c>
      <c r="AF144" s="2" t="s">
        <v>55</v>
      </c>
      <c r="AG144" s="2" t="s">
        <v>56</v>
      </c>
      <c r="AH144" s="2" t="s">
        <v>57</v>
      </c>
      <c r="AI144">
        <f t="shared" si="4"/>
        <v>11</v>
      </c>
      <c r="AJ144" t="str">
        <f t="shared" si="5"/>
        <v>Yes</v>
      </c>
    </row>
    <row r="145" spans="1:36" x14ac:dyDescent="0.25">
      <c r="A145" s="2" t="s">
        <v>893</v>
      </c>
      <c r="B145" s="2" t="s">
        <v>35</v>
      </c>
      <c r="C145" s="2" t="s">
        <v>320</v>
      </c>
      <c r="D145" s="2" t="s">
        <v>37</v>
      </c>
      <c r="E145" s="2" t="s">
        <v>562</v>
      </c>
      <c r="F145" s="2" t="s">
        <v>255</v>
      </c>
      <c r="G145" s="2" t="s">
        <v>139</v>
      </c>
      <c r="H145" s="2" t="s">
        <v>139</v>
      </c>
      <c r="I145" s="2" t="s">
        <v>865</v>
      </c>
      <c r="J145" s="2" t="s">
        <v>42</v>
      </c>
      <c r="K145" s="2" t="s">
        <v>321</v>
      </c>
      <c r="L145" s="2" t="s">
        <v>320</v>
      </c>
      <c r="M145" s="2" t="s">
        <v>322</v>
      </c>
      <c r="N145" s="2" t="s">
        <v>256</v>
      </c>
      <c r="O145" s="2" t="s">
        <v>894</v>
      </c>
      <c r="P145" s="2" t="s">
        <v>333</v>
      </c>
      <c r="Q145" s="2" t="s">
        <v>660</v>
      </c>
      <c r="R145" s="2" t="s">
        <v>326</v>
      </c>
      <c r="S145" s="2"/>
      <c r="T145" s="2" t="s">
        <v>334</v>
      </c>
      <c r="U145" s="2" t="s">
        <v>328</v>
      </c>
      <c r="V145" s="2" t="s">
        <v>329</v>
      </c>
      <c r="W145" s="2"/>
      <c r="X145" s="2" t="s">
        <v>51</v>
      </c>
      <c r="Y145" s="2" t="s">
        <v>52</v>
      </c>
      <c r="Z145" s="2" t="s">
        <v>51</v>
      </c>
      <c r="AA145" s="2" t="s">
        <v>51</v>
      </c>
      <c r="AB145" s="2" t="s">
        <v>53</v>
      </c>
      <c r="AC145" s="2" t="s">
        <v>51</v>
      </c>
      <c r="AD145" s="2"/>
      <c r="AE145" s="2" t="s">
        <v>335</v>
      </c>
      <c r="AF145" s="2" t="s">
        <v>55</v>
      </c>
      <c r="AG145" s="2" t="s">
        <v>56</v>
      </c>
      <c r="AH145" s="2" t="s">
        <v>57</v>
      </c>
      <c r="AI145">
        <f t="shared" si="4"/>
        <v>11</v>
      </c>
      <c r="AJ145" t="str">
        <f t="shared" si="5"/>
        <v>Yes</v>
      </c>
    </row>
    <row r="146" spans="1:36" x14ac:dyDescent="0.25">
      <c r="A146" s="2" t="s">
        <v>895</v>
      </c>
      <c r="B146" s="2" t="s">
        <v>67</v>
      </c>
      <c r="C146" s="2" t="s">
        <v>805</v>
      </c>
      <c r="D146" s="2" t="s">
        <v>37</v>
      </c>
      <c r="E146" s="2" t="s">
        <v>680</v>
      </c>
      <c r="F146" s="2" t="s">
        <v>680</v>
      </c>
      <c r="G146" s="2" t="s">
        <v>39</v>
      </c>
      <c r="H146" s="2" t="s">
        <v>39</v>
      </c>
      <c r="I146" s="2" t="s">
        <v>896</v>
      </c>
      <c r="J146" s="2" t="s">
        <v>42</v>
      </c>
      <c r="K146" s="2" t="s">
        <v>807</v>
      </c>
      <c r="L146" s="2" t="s">
        <v>808</v>
      </c>
      <c r="M146" s="2" t="s">
        <v>809</v>
      </c>
      <c r="N146" s="2" t="s">
        <v>88</v>
      </c>
      <c r="O146" s="2" t="s">
        <v>897</v>
      </c>
      <c r="P146" s="2" t="s">
        <v>879</v>
      </c>
      <c r="Q146" s="2" t="s">
        <v>766</v>
      </c>
      <c r="R146" s="2"/>
      <c r="S146" s="2"/>
      <c r="T146" s="2" t="s">
        <v>881</v>
      </c>
      <c r="U146" s="2" t="s">
        <v>898</v>
      </c>
      <c r="V146" s="2" t="s">
        <v>805</v>
      </c>
      <c r="W146" s="2"/>
      <c r="X146" s="2" t="s">
        <v>51</v>
      </c>
      <c r="Y146" s="2" t="s">
        <v>52</v>
      </c>
      <c r="Z146" s="2" t="s">
        <v>51</v>
      </c>
      <c r="AA146" s="2" t="s">
        <v>51</v>
      </c>
      <c r="AB146" s="2" t="s">
        <v>53</v>
      </c>
      <c r="AC146" s="2"/>
      <c r="AD146" s="2"/>
      <c r="AE146" s="2" t="s">
        <v>220</v>
      </c>
      <c r="AF146" s="2" t="s">
        <v>55</v>
      </c>
      <c r="AG146" s="2" t="s">
        <v>56</v>
      </c>
      <c r="AH146" s="2" t="s">
        <v>57</v>
      </c>
      <c r="AI146">
        <f t="shared" si="4"/>
        <v>8</v>
      </c>
      <c r="AJ146" t="str">
        <f t="shared" si="5"/>
        <v>Yes</v>
      </c>
    </row>
    <row r="147" spans="1:36" x14ac:dyDescent="0.25">
      <c r="A147" s="2" t="s">
        <v>899</v>
      </c>
      <c r="B147" s="2" t="s">
        <v>67</v>
      </c>
      <c r="C147" s="2" t="s">
        <v>805</v>
      </c>
      <c r="D147" s="2" t="s">
        <v>37</v>
      </c>
      <c r="E147" s="2" t="s">
        <v>680</v>
      </c>
      <c r="F147" s="2" t="s">
        <v>680</v>
      </c>
      <c r="G147" s="2" t="s">
        <v>39</v>
      </c>
      <c r="H147" s="2" t="s">
        <v>39</v>
      </c>
      <c r="I147" s="2" t="s">
        <v>896</v>
      </c>
      <c r="J147" s="2" t="s">
        <v>42</v>
      </c>
      <c r="K147" s="2" t="s">
        <v>807</v>
      </c>
      <c r="L147" s="2" t="s">
        <v>808</v>
      </c>
      <c r="M147" s="2" t="s">
        <v>809</v>
      </c>
      <c r="N147" s="2" t="s">
        <v>821</v>
      </c>
      <c r="O147" s="2" t="s">
        <v>900</v>
      </c>
      <c r="P147" s="2" t="s">
        <v>823</v>
      </c>
      <c r="Q147" s="2" t="s">
        <v>766</v>
      </c>
      <c r="R147" s="2"/>
      <c r="S147" s="2"/>
      <c r="T147" s="2" t="s">
        <v>824</v>
      </c>
      <c r="U147" s="2" t="s">
        <v>901</v>
      </c>
      <c r="V147" s="2" t="s">
        <v>805</v>
      </c>
      <c r="W147" s="2"/>
      <c r="X147" s="2" t="s">
        <v>51</v>
      </c>
      <c r="Y147" s="2" t="s">
        <v>52</v>
      </c>
      <c r="Z147" s="2" t="s">
        <v>51</v>
      </c>
      <c r="AA147" s="2" t="s">
        <v>51</v>
      </c>
      <c r="AB147" s="2" t="s">
        <v>53</v>
      </c>
      <c r="AC147" s="2"/>
      <c r="AD147" s="2"/>
      <c r="AE147" s="2" t="s">
        <v>826</v>
      </c>
      <c r="AF147" s="2" t="s">
        <v>55</v>
      </c>
      <c r="AG147" s="2" t="s">
        <v>56</v>
      </c>
      <c r="AH147" s="2" t="s">
        <v>57</v>
      </c>
      <c r="AI147">
        <f t="shared" si="4"/>
        <v>8</v>
      </c>
      <c r="AJ147" t="str">
        <f t="shared" si="5"/>
        <v>Yes</v>
      </c>
    </row>
    <row r="148" spans="1:36" x14ac:dyDescent="0.25">
      <c r="A148" s="2" t="s">
        <v>902</v>
      </c>
      <c r="B148" s="2" t="s">
        <v>67</v>
      </c>
      <c r="C148" s="2" t="s">
        <v>805</v>
      </c>
      <c r="D148" s="2" t="s">
        <v>37</v>
      </c>
      <c r="E148" s="2" t="s">
        <v>865</v>
      </c>
      <c r="F148" s="2" t="s">
        <v>865</v>
      </c>
      <c r="G148" s="2" t="s">
        <v>39</v>
      </c>
      <c r="H148" s="2" t="s">
        <v>39</v>
      </c>
      <c r="I148" s="2" t="s">
        <v>896</v>
      </c>
      <c r="J148" s="2" t="s">
        <v>42</v>
      </c>
      <c r="K148" s="2" t="s">
        <v>807</v>
      </c>
      <c r="L148" s="2" t="s">
        <v>808</v>
      </c>
      <c r="M148" s="2" t="s">
        <v>809</v>
      </c>
      <c r="N148" s="2" t="s">
        <v>821</v>
      </c>
      <c r="O148" s="2" t="s">
        <v>903</v>
      </c>
      <c r="P148" s="2" t="s">
        <v>823</v>
      </c>
      <c r="Q148" s="2" t="s">
        <v>904</v>
      </c>
      <c r="R148" s="2"/>
      <c r="S148" s="2"/>
      <c r="T148" s="2" t="s">
        <v>824</v>
      </c>
      <c r="U148" s="2" t="s">
        <v>905</v>
      </c>
      <c r="V148" s="2" t="s">
        <v>805</v>
      </c>
      <c r="W148" s="2"/>
      <c r="X148" s="2" t="s">
        <v>51</v>
      </c>
      <c r="Y148" s="2" t="s">
        <v>52</v>
      </c>
      <c r="Z148" s="2" t="s">
        <v>51</v>
      </c>
      <c r="AA148" s="2" t="s">
        <v>51</v>
      </c>
      <c r="AB148" s="2" t="s">
        <v>53</v>
      </c>
      <c r="AC148" s="2"/>
      <c r="AD148" s="2"/>
      <c r="AE148" s="2" t="s">
        <v>826</v>
      </c>
      <c r="AF148" s="2" t="s">
        <v>55</v>
      </c>
      <c r="AG148" s="2" t="s">
        <v>56</v>
      </c>
      <c r="AH148" s="2" t="s">
        <v>57</v>
      </c>
      <c r="AI148">
        <f t="shared" si="4"/>
        <v>1</v>
      </c>
      <c r="AJ148" t="str">
        <f t="shared" si="5"/>
        <v>No</v>
      </c>
    </row>
    <row r="149" spans="1:36" x14ac:dyDescent="0.25">
      <c r="A149" s="2" t="s">
        <v>906</v>
      </c>
      <c r="B149" s="2" t="s">
        <v>67</v>
      </c>
      <c r="C149" s="2" t="s">
        <v>805</v>
      </c>
      <c r="D149" s="2" t="s">
        <v>37</v>
      </c>
      <c r="E149" s="2" t="s">
        <v>865</v>
      </c>
      <c r="F149" s="2" t="s">
        <v>865</v>
      </c>
      <c r="G149" s="2" t="s">
        <v>39</v>
      </c>
      <c r="H149" s="2" t="s">
        <v>39</v>
      </c>
      <c r="I149" s="2" t="s">
        <v>896</v>
      </c>
      <c r="J149" s="2" t="s">
        <v>42</v>
      </c>
      <c r="K149" s="2" t="s">
        <v>807</v>
      </c>
      <c r="L149" s="2" t="s">
        <v>808</v>
      </c>
      <c r="M149" s="2" t="s">
        <v>809</v>
      </c>
      <c r="N149" s="2" t="s">
        <v>621</v>
      </c>
      <c r="O149" s="2" t="s">
        <v>907</v>
      </c>
      <c r="P149" s="2" t="s">
        <v>817</v>
      </c>
      <c r="Q149" s="2" t="s">
        <v>904</v>
      </c>
      <c r="R149" s="2"/>
      <c r="S149" s="2"/>
      <c r="T149" s="2" t="s">
        <v>818</v>
      </c>
      <c r="U149" s="2" t="s">
        <v>908</v>
      </c>
      <c r="V149" s="2" t="s">
        <v>805</v>
      </c>
      <c r="W149" s="2"/>
      <c r="X149" s="2" t="s">
        <v>51</v>
      </c>
      <c r="Y149" s="2" t="s">
        <v>52</v>
      </c>
      <c r="Z149" s="2" t="s">
        <v>51</v>
      </c>
      <c r="AA149" s="2" t="s">
        <v>51</v>
      </c>
      <c r="AB149" s="2" t="s">
        <v>53</v>
      </c>
      <c r="AC149" s="2"/>
      <c r="AD149" s="2"/>
      <c r="AE149" s="2" t="s">
        <v>220</v>
      </c>
      <c r="AF149" s="2" t="s">
        <v>55</v>
      </c>
      <c r="AG149" s="2" t="s">
        <v>56</v>
      </c>
      <c r="AH149" s="2" t="s">
        <v>57</v>
      </c>
      <c r="AI149">
        <f t="shared" si="4"/>
        <v>1</v>
      </c>
      <c r="AJ149" t="str">
        <f t="shared" si="5"/>
        <v>No</v>
      </c>
    </row>
    <row r="150" spans="1:36" x14ac:dyDescent="0.25">
      <c r="A150" s="2" t="s">
        <v>909</v>
      </c>
      <c r="B150" s="2" t="s">
        <v>67</v>
      </c>
      <c r="C150" s="2" t="s">
        <v>805</v>
      </c>
      <c r="D150" s="2" t="s">
        <v>37</v>
      </c>
      <c r="E150" s="2" t="s">
        <v>896</v>
      </c>
      <c r="F150" s="2" t="s">
        <v>865</v>
      </c>
      <c r="G150" s="2" t="s">
        <v>39</v>
      </c>
      <c r="H150" s="2" t="s">
        <v>39</v>
      </c>
      <c r="I150" s="2" t="s">
        <v>896</v>
      </c>
      <c r="J150" s="2" t="s">
        <v>42</v>
      </c>
      <c r="K150" s="2" t="s">
        <v>807</v>
      </c>
      <c r="L150" s="2" t="s">
        <v>808</v>
      </c>
      <c r="M150" s="2" t="s">
        <v>809</v>
      </c>
      <c r="N150" s="2" t="s">
        <v>88</v>
      </c>
      <c r="O150" s="2" t="s">
        <v>910</v>
      </c>
      <c r="P150" s="2" t="s">
        <v>879</v>
      </c>
      <c r="Q150" s="2" t="s">
        <v>911</v>
      </c>
      <c r="R150" s="2" t="s">
        <v>912</v>
      </c>
      <c r="S150" s="2"/>
      <c r="T150" s="2" t="s">
        <v>881</v>
      </c>
      <c r="U150" s="2" t="s">
        <v>882</v>
      </c>
      <c r="V150" s="2" t="s">
        <v>381</v>
      </c>
      <c r="W150" s="2"/>
      <c r="X150" s="2" t="s">
        <v>51</v>
      </c>
      <c r="Y150" s="2" t="s">
        <v>52</v>
      </c>
      <c r="Z150" s="2" t="s">
        <v>51</v>
      </c>
      <c r="AA150" s="2" t="s">
        <v>51</v>
      </c>
      <c r="AB150" s="2" t="s">
        <v>53</v>
      </c>
      <c r="AC150" s="2"/>
      <c r="AD150" s="2"/>
      <c r="AE150" s="2" t="s">
        <v>220</v>
      </c>
      <c r="AF150" s="2" t="s">
        <v>55</v>
      </c>
      <c r="AG150" s="2" t="s">
        <v>56</v>
      </c>
      <c r="AH150" s="2" t="s">
        <v>57</v>
      </c>
      <c r="AI150">
        <f t="shared" si="4"/>
        <v>0</v>
      </c>
      <c r="AJ150" t="str">
        <f t="shared" si="5"/>
        <v>No</v>
      </c>
    </row>
    <row r="151" spans="1:36" x14ac:dyDescent="0.25">
      <c r="A151" s="2" t="s">
        <v>913</v>
      </c>
      <c r="B151" s="2" t="s">
        <v>35</v>
      </c>
      <c r="C151" s="2" t="s">
        <v>165</v>
      </c>
      <c r="D151" s="2" t="s">
        <v>37</v>
      </c>
      <c r="E151" s="2" t="s">
        <v>740</v>
      </c>
      <c r="F151" s="2" t="s">
        <v>634</v>
      </c>
      <c r="G151" s="2" t="s">
        <v>84</v>
      </c>
      <c r="H151" s="2" t="s">
        <v>211</v>
      </c>
      <c r="I151" s="2" t="s">
        <v>896</v>
      </c>
      <c r="J151" s="2" t="s">
        <v>42</v>
      </c>
      <c r="K151" s="2" t="s">
        <v>213</v>
      </c>
      <c r="L151" s="2" t="s">
        <v>165</v>
      </c>
      <c r="M151" s="2" t="s">
        <v>214</v>
      </c>
      <c r="N151" s="2" t="s">
        <v>215</v>
      </c>
      <c r="O151" s="2" t="s">
        <v>914</v>
      </c>
      <c r="P151" s="2" t="s">
        <v>217</v>
      </c>
      <c r="Q151" s="2" t="s">
        <v>915</v>
      </c>
      <c r="R151" s="2"/>
      <c r="S151" s="2"/>
      <c r="T151" s="2" t="s">
        <v>218</v>
      </c>
      <c r="U151" s="2" t="s">
        <v>219</v>
      </c>
      <c r="V151" s="2" t="s">
        <v>341</v>
      </c>
      <c r="W151" s="2"/>
      <c r="X151" s="2" t="s">
        <v>51</v>
      </c>
      <c r="Y151" s="2" t="s">
        <v>52</v>
      </c>
      <c r="Z151" s="2" t="s">
        <v>51</v>
      </c>
      <c r="AA151" s="2" t="s">
        <v>53</v>
      </c>
      <c r="AB151" s="2" t="s">
        <v>53</v>
      </c>
      <c r="AC151" s="2" t="s">
        <v>53</v>
      </c>
      <c r="AD151" s="2"/>
      <c r="AE151" s="2" t="s">
        <v>220</v>
      </c>
      <c r="AF151" s="2" t="s">
        <v>55</v>
      </c>
      <c r="AG151" s="2" t="s">
        <v>56</v>
      </c>
      <c r="AH151" s="2" t="s">
        <v>57</v>
      </c>
      <c r="AI151">
        <f t="shared" si="4"/>
        <v>6</v>
      </c>
      <c r="AJ151" t="str">
        <f t="shared" si="5"/>
        <v>Yes</v>
      </c>
    </row>
    <row r="152" spans="1:36" x14ac:dyDescent="0.25">
      <c r="A152" s="2" t="s">
        <v>916</v>
      </c>
      <c r="B152" s="2" t="s">
        <v>35</v>
      </c>
      <c r="C152" s="2" t="s">
        <v>406</v>
      </c>
      <c r="D152" s="2" t="s">
        <v>37</v>
      </c>
      <c r="E152" s="2" t="s">
        <v>562</v>
      </c>
      <c r="F152" s="2" t="s">
        <v>255</v>
      </c>
      <c r="G152" s="2" t="s">
        <v>139</v>
      </c>
      <c r="H152" s="2" t="s">
        <v>139</v>
      </c>
      <c r="I152" s="2" t="s">
        <v>896</v>
      </c>
      <c r="J152" s="2" t="s">
        <v>42</v>
      </c>
      <c r="K152" s="2" t="s">
        <v>407</v>
      </c>
      <c r="L152" s="2" t="s">
        <v>406</v>
      </c>
      <c r="M152" s="2" t="s">
        <v>408</v>
      </c>
      <c r="N152" s="2" t="s">
        <v>364</v>
      </c>
      <c r="O152" s="2" t="s">
        <v>917</v>
      </c>
      <c r="P152" s="2" t="s">
        <v>410</v>
      </c>
      <c r="Q152" s="2" t="s">
        <v>660</v>
      </c>
      <c r="R152" s="2"/>
      <c r="S152" s="2"/>
      <c r="T152" s="2" t="s">
        <v>411</v>
      </c>
      <c r="U152" s="2" t="s">
        <v>412</v>
      </c>
      <c r="V152" s="2" t="s">
        <v>413</v>
      </c>
      <c r="W152" s="2"/>
      <c r="X152" s="2" t="s">
        <v>51</v>
      </c>
      <c r="Y152" s="2" t="s">
        <v>52</v>
      </c>
      <c r="Z152" s="2" t="s">
        <v>51</v>
      </c>
      <c r="AA152" s="2" t="s">
        <v>51</v>
      </c>
      <c r="AB152" s="2" t="s">
        <v>53</v>
      </c>
      <c r="AC152" s="2" t="s">
        <v>53</v>
      </c>
      <c r="AD152" s="2" t="s">
        <v>51</v>
      </c>
      <c r="AE152" s="2" t="s">
        <v>172</v>
      </c>
      <c r="AF152" s="2" t="s">
        <v>187</v>
      </c>
      <c r="AG152" s="2" t="s">
        <v>56</v>
      </c>
      <c r="AH152" s="2" t="s">
        <v>57</v>
      </c>
      <c r="AI152">
        <f t="shared" si="4"/>
        <v>12</v>
      </c>
      <c r="AJ152" t="str">
        <f t="shared" si="5"/>
        <v>Yes</v>
      </c>
    </row>
    <row r="153" spans="1:36" x14ac:dyDescent="0.25">
      <c r="A153" s="2" t="s">
        <v>918</v>
      </c>
      <c r="B153" s="2" t="s">
        <v>35</v>
      </c>
      <c r="C153" s="2" t="s">
        <v>406</v>
      </c>
      <c r="D153" s="2" t="s">
        <v>37</v>
      </c>
      <c r="E153" s="2" t="s">
        <v>562</v>
      </c>
      <c r="F153" s="2" t="s">
        <v>255</v>
      </c>
      <c r="G153" s="2" t="s">
        <v>139</v>
      </c>
      <c r="H153" s="2" t="s">
        <v>139</v>
      </c>
      <c r="I153" s="2" t="s">
        <v>896</v>
      </c>
      <c r="J153" s="2" t="s">
        <v>42</v>
      </c>
      <c r="K153" s="2" t="s">
        <v>407</v>
      </c>
      <c r="L153" s="2" t="s">
        <v>406</v>
      </c>
      <c r="M153" s="2" t="s">
        <v>408</v>
      </c>
      <c r="N153" s="2" t="s">
        <v>256</v>
      </c>
      <c r="O153" s="2" t="s">
        <v>919</v>
      </c>
      <c r="P153" s="2" t="s">
        <v>416</v>
      </c>
      <c r="Q153" s="2" t="s">
        <v>660</v>
      </c>
      <c r="R153" s="2"/>
      <c r="S153" s="2"/>
      <c r="T153" s="2" t="s">
        <v>417</v>
      </c>
      <c r="U153" s="2" t="s">
        <v>412</v>
      </c>
      <c r="V153" s="2" t="s">
        <v>413</v>
      </c>
      <c r="W153" s="2"/>
      <c r="X153" s="2" t="s">
        <v>51</v>
      </c>
      <c r="Y153" s="2" t="s">
        <v>52</v>
      </c>
      <c r="Z153" s="2" t="s">
        <v>51</v>
      </c>
      <c r="AA153" s="2" t="s">
        <v>51</v>
      </c>
      <c r="AB153" s="2" t="s">
        <v>53</v>
      </c>
      <c r="AC153" s="2" t="s">
        <v>53</v>
      </c>
      <c r="AD153" s="2" t="s">
        <v>51</v>
      </c>
      <c r="AE153" s="2" t="s">
        <v>418</v>
      </c>
      <c r="AF153" s="2" t="s">
        <v>55</v>
      </c>
      <c r="AG153" s="2" t="s">
        <v>56</v>
      </c>
      <c r="AH153" s="2" t="s">
        <v>57</v>
      </c>
      <c r="AI153">
        <f t="shared" si="4"/>
        <v>12</v>
      </c>
      <c r="AJ153" t="str">
        <f t="shared" si="5"/>
        <v>Yes</v>
      </c>
    </row>
    <row r="154" spans="1:36" x14ac:dyDescent="0.25">
      <c r="A154" s="2" t="s">
        <v>920</v>
      </c>
      <c r="B154" s="2" t="s">
        <v>35</v>
      </c>
      <c r="C154" s="2" t="s">
        <v>406</v>
      </c>
      <c r="D154" s="2" t="s">
        <v>37</v>
      </c>
      <c r="E154" s="2" t="s">
        <v>562</v>
      </c>
      <c r="F154" s="2" t="s">
        <v>255</v>
      </c>
      <c r="G154" s="2" t="s">
        <v>139</v>
      </c>
      <c r="H154" s="2" t="s">
        <v>139</v>
      </c>
      <c r="I154" s="2" t="s">
        <v>896</v>
      </c>
      <c r="J154" s="2" t="s">
        <v>42</v>
      </c>
      <c r="K154" s="2" t="s">
        <v>420</v>
      </c>
      <c r="L154" s="2" t="s">
        <v>406</v>
      </c>
      <c r="M154" s="2" t="s">
        <v>408</v>
      </c>
      <c r="N154" s="2" t="s">
        <v>95</v>
      </c>
      <c r="O154" s="2" t="s">
        <v>921</v>
      </c>
      <c r="P154" s="2" t="s">
        <v>422</v>
      </c>
      <c r="Q154" s="2" t="s">
        <v>660</v>
      </c>
      <c r="R154" s="2"/>
      <c r="S154" s="2"/>
      <c r="T154" s="2" t="s">
        <v>423</v>
      </c>
      <c r="U154" s="2"/>
      <c r="V154" s="2" t="s">
        <v>413</v>
      </c>
      <c r="W154" s="2"/>
      <c r="X154" s="2" t="s">
        <v>51</v>
      </c>
      <c r="Y154" s="2" t="s">
        <v>52</v>
      </c>
      <c r="Z154" s="2" t="s">
        <v>51</v>
      </c>
      <c r="AA154" s="2" t="s">
        <v>51</v>
      </c>
      <c r="AB154" s="2" t="s">
        <v>53</v>
      </c>
      <c r="AC154" s="2" t="s">
        <v>53</v>
      </c>
      <c r="AD154" s="2" t="s">
        <v>51</v>
      </c>
      <c r="AE154" s="2" t="s">
        <v>79</v>
      </c>
      <c r="AF154" s="2" t="s">
        <v>55</v>
      </c>
      <c r="AG154" s="2" t="s">
        <v>56</v>
      </c>
      <c r="AH154" s="2" t="s">
        <v>57</v>
      </c>
      <c r="AI154">
        <f t="shared" si="4"/>
        <v>12</v>
      </c>
      <c r="AJ154" t="str">
        <f t="shared" si="5"/>
        <v>Yes</v>
      </c>
    </row>
    <row r="155" spans="1:36" x14ac:dyDescent="0.25">
      <c r="A155" s="2" t="s">
        <v>922</v>
      </c>
      <c r="B155" s="2" t="s">
        <v>35</v>
      </c>
      <c r="C155" s="2" t="s">
        <v>413</v>
      </c>
      <c r="D155" s="2" t="s">
        <v>37</v>
      </c>
      <c r="E155" s="2" t="s">
        <v>562</v>
      </c>
      <c r="F155" s="2" t="s">
        <v>255</v>
      </c>
      <c r="G155" s="2" t="s">
        <v>139</v>
      </c>
      <c r="H155" s="2" t="s">
        <v>139</v>
      </c>
      <c r="I155" s="2" t="s">
        <v>896</v>
      </c>
      <c r="J155" s="2" t="s">
        <v>42</v>
      </c>
      <c r="K155" s="2" t="s">
        <v>420</v>
      </c>
      <c r="L155" s="2" t="s">
        <v>413</v>
      </c>
      <c r="M155" s="2" t="s">
        <v>408</v>
      </c>
      <c r="N155" s="2" t="s">
        <v>128</v>
      </c>
      <c r="O155" s="2" t="s">
        <v>923</v>
      </c>
      <c r="P155" s="2" t="s">
        <v>426</v>
      </c>
      <c r="Q155" s="2" t="s">
        <v>660</v>
      </c>
      <c r="R155" s="2" t="s">
        <v>427</v>
      </c>
      <c r="S155" s="2"/>
      <c r="T155" s="2" t="s">
        <v>428</v>
      </c>
      <c r="U155" s="2" t="s">
        <v>412</v>
      </c>
      <c r="V155" s="2" t="s">
        <v>413</v>
      </c>
      <c r="W155" s="2"/>
      <c r="X155" s="2" t="s">
        <v>51</v>
      </c>
      <c r="Y155" s="2" t="s">
        <v>52</v>
      </c>
      <c r="Z155" s="2" t="s">
        <v>51</v>
      </c>
      <c r="AA155" s="2" t="s">
        <v>51</v>
      </c>
      <c r="AB155" s="2" t="s">
        <v>53</v>
      </c>
      <c r="AC155" s="2" t="s">
        <v>53</v>
      </c>
      <c r="AD155" s="2" t="s">
        <v>51</v>
      </c>
      <c r="AE155" s="2" t="s">
        <v>429</v>
      </c>
      <c r="AF155" s="2" t="s">
        <v>55</v>
      </c>
      <c r="AG155" s="2" t="s">
        <v>56</v>
      </c>
      <c r="AH155" s="2" t="s">
        <v>57</v>
      </c>
      <c r="AI155">
        <f t="shared" si="4"/>
        <v>12</v>
      </c>
      <c r="AJ155" t="str">
        <f t="shared" si="5"/>
        <v>Yes</v>
      </c>
    </row>
    <row r="156" spans="1:36" x14ac:dyDescent="0.25">
      <c r="A156" s="2" t="s">
        <v>924</v>
      </c>
      <c r="B156" s="2" t="s">
        <v>35</v>
      </c>
      <c r="C156" s="2" t="s">
        <v>406</v>
      </c>
      <c r="D156" s="2" t="s">
        <v>37</v>
      </c>
      <c r="E156" s="2" t="s">
        <v>562</v>
      </c>
      <c r="F156" s="2" t="s">
        <v>255</v>
      </c>
      <c r="G156" s="2" t="s">
        <v>139</v>
      </c>
      <c r="H156" s="2" t="s">
        <v>139</v>
      </c>
      <c r="I156" s="2" t="s">
        <v>896</v>
      </c>
      <c r="J156" s="2" t="s">
        <v>42</v>
      </c>
      <c r="K156" s="2" t="s">
        <v>407</v>
      </c>
      <c r="L156" s="2" t="s">
        <v>406</v>
      </c>
      <c r="M156" s="2" t="s">
        <v>408</v>
      </c>
      <c r="N156" s="2" t="s">
        <v>204</v>
      </c>
      <c r="O156" s="2" t="s">
        <v>925</v>
      </c>
      <c r="P156" s="2" t="s">
        <v>432</v>
      </c>
      <c r="Q156" s="2" t="s">
        <v>660</v>
      </c>
      <c r="R156" s="2"/>
      <c r="S156" s="2"/>
      <c r="T156" s="2" t="s">
        <v>433</v>
      </c>
      <c r="U156" s="2" t="s">
        <v>412</v>
      </c>
      <c r="V156" s="2" t="s">
        <v>413</v>
      </c>
      <c r="W156" s="2"/>
      <c r="X156" s="2" t="s">
        <v>51</v>
      </c>
      <c r="Y156" s="2" t="s">
        <v>52</v>
      </c>
      <c r="Z156" s="2" t="s">
        <v>51</v>
      </c>
      <c r="AA156" s="2" t="s">
        <v>51</v>
      </c>
      <c r="AB156" s="2" t="s">
        <v>53</v>
      </c>
      <c r="AC156" s="2" t="s">
        <v>53</v>
      </c>
      <c r="AD156" s="2" t="s">
        <v>51</v>
      </c>
      <c r="AE156" s="2" t="s">
        <v>434</v>
      </c>
      <c r="AF156" s="2" t="s">
        <v>55</v>
      </c>
      <c r="AG156" s="2" t="s">
        <v>56</v>
      </c>
      <c r="AH156" s="2" t="s">
        <v>57</v>
      </c>
      <c r="AI156">
        <f t="shared" si="4"/>
        <v>12</v>
      </c>
      <c r="AJ156" t="str">
        <f t="shared" si="5"/>
        <v>Yes</v>
      </c>
    </row>
    <row r="157" spans="1:36" x14ac:dyDescent="0.25">
      <c r="A157" s="2" t="s">
        <v>926</v>
      </c>
      <c r="B157" s="2" t="s">
        <v>35</v>
      </c>
      <c r="C157" s="2" t="s">
        <v>406</v>
      </c>
      <c r="D157" s="2" t="s">
        <v>37</v>
      </c>
      <c r="E157" s="2" t="s">
        <v>740</v>
      </c>
      <c r="F157" s="2" t="s">
        <v>634</v>
      </c>
      <c r="G157" s="2" t="s">
        <v>139</v>
      </c>
      <c r="H157" s="2" t="s">
        <v>139</v>
      </c>
      <c r="I157" s="2" t="s">
        <v>927</v>
      </c>
      <c r="J157" s="2" t="s">
        <v>42</v>
      </c>
      <c r="K157" s="2" t="s">
        <v>407</v>
      </c>
      <c r="L157" s="2" t="s">
        <v>406</v>
      </c>
      <c r="M157" s="2" t="s">
        <v>408</v>
      </c>
      <c r="N157" s="2" t="s">
        <v>364</v>
      </c>
      <c r="O157" s="2" t="s">
        <v>928</v>
      </c>
      <c r="P157" s="2" t="s">
        <v>410</v>
      </c>
      <c r="Q157" s="2" t="s">
        <v>915</v>
      </c>
      <c r="R157" s="2"/>
      <c r="S157" s="2"/>
      <c r="T157" s="2" t="s">
        <v>411</v>
      </c>
      <c r="U157" s="2" t="s">
        <v>412</v>
      </c>
      <c r="V157" s="2" t="s">
        <v>413</v>
      </c>
      <c r="W157" s="2"/>
      <c r="X157" s="2" t="s">
        <v>51</v>
      </c>
      <c r="Y157" s="2" t="s">
        <v>52</v>
      </c>
      <c r="Z157" s="2" t="s">
        <v>51</v>
      </c>
      <c r="AA157" s="2" t="s">
        <v>51</v>
      </c>
      <c r="AB157" s="2" t="s">
        <v>53</v>
      </c>
      <c r="AC157" s="2" t="s">
        <v>53</v>
      </c>
      <c r="AD157" s="2" t="s">
        <v>51</v>
      </c>
      <c r="AE157" s="2" t="s">
        <v>172</v>
      </c>
      <c r="AF157" s="2" t="s">
        <v>187</v>
      </c>
      <c r="AG157" s="2" t="s">
        <v>56</v>
      </c>
      <c r="AH157" s="2" t="s">
        <v>57</v>
      </c>
      <c r="AI157">
        <f t="shared" si="4"/>
        <v>7</v>
      </c>
      <c r="AJ157" t="str">
        <f t="shared" si="5"/>
        <v>Yes</v>
      </c>
    </row>
    <row r="158" spans="1:36" x14ac:dyDescent="0.25">
      <c r="A158" s="2" t="s">
        <v>929</v>
      </c>
      <c r="B158" s="2" t="s">
        <v>35</v>
      </c>
      <c r="C158" s="2" t="s">
        <v>406</v>
      </c>
      <c r="D158" s="2" t="s">
        <v>37</v>
      </c>
      <c r="E158" s="2" t="s">
        <v>740</v>
      </c>
      <c r="F158" s="2" t="s">
        <v>634</v>
      </c>
      <c r="G158" s="2" t="s">
        <v>139</v>
      </c>
      <c r="H158" s="2" t="s">
        <v>139</v>
      </c>
      <c r="I158" s="2" t="s">
        <v>927</v>
      </c>
      <c r="J158" s="2" t="s">
        <v>42</v>
      </c>
      <c r="K158" s="2" t="s">
        <v>407</v>
      </c>
      <c r="L158" s="2" t="s">
        <v>406</v>
      </c>
      <c r="M158" s="2" t="s">
        <v>408</v>
      </c>
      <c r="N158" s="2" t="s">
        <v>256</v>
      </c>
      <c r="O158" s="2" t="s">
        <v>930</v>
      </c>
      <c r="P158" s="2" t="s">
        <v>416</v>
      </c>
      <c r="Q158" s="2" t="s">
        <v>915</v>
      </c>
      <c r="R158" s="2"/>
      <c r="S158" s="2"/>
      <c r="T158" s="2" t="s">
        <v>417</v>
      </c>
      <c r="U158" s="2" t="s">
        <v>412</v>
      </c>
      <c r="V158" s="2" t="s">
        <v>413</v>
      </c>
      <c r="W158" s="2"/>
      <c r="X158" s="2" t="s">
        <v>51</v>
      </c>
      <c r="Y158" s="2" t="s">
        <v>52</v>
      </c>
      <c r="Z158" s="2" t="s">
        <v>51</v>
      </c>
      <c r="AA158" s="2" t="s">
        <v>51</v>
      </c>
      <c r="AB158" s="2" t="s">
        <v>53</v>
      </c>
      <c r="AC158" s="2" t="s">
        <v>53</v>
      </c>
      <c r="AD158" s="2" t="s">
        <v>51</v>
      </c>
      <c r="AE158" s="2" t="s">
        <v>418</v>
      </c>
      <c r="AF158" s="2" t="s">
        <v>55</v>
      </c>
      <c r="AG158" s="2" t="s">
        <v>56</v>
      </c>
      <c r="AH158" s="2" t="s">
        <v>57</v>
      </c>
      <c r="AI158">
        <f t="shared" si="4"/>
        <v>7</v>
      </c>
      <c r="AJ158" t="str">
        <f t="shared" si="5"/>
        <v>Yes</v>
      </c>
    </row>
    <row r="159" spans="1:36" x14ac:dyDescent="0.25">
      <c r="A159" s="2" t="s">
        <v>931</v>
      </c>
      <c r="B159" s="2" t="s">
        <v>35</v>
      </c>
      <c r="C159" s="2" t="s">
        <v>406</v>
      </c>
      <c r="D159" s="2" t="s">
        <v>37</v>
      </c>
      <c r="E159" s="2" t="s">
        <v>740</v>
      </c>
      <c r="F159" s="2" t="s">
        <v>634</v>
      </c>
      <c r="G159" s="2" t="s">
        <v>139</v>
      </c>
      <c r="H159" s="2" t="s">
        <v>139</v>
      </c>
      <c r="I159" s="2" t="s">
        <v>927</v>
      </c>
      <c r="J159" s="2" t="s">
        <v>42</v>
      </c>
      <c r="K159" s="2" t="s">
        <v>420</v>
      </c>
      <c r="L159" s="2" t="s">
        <v>406</v>
      </c>
      <c r="M159" s="2" t="s">
        <v>408</v>
      </c>
      <c r="N159" s="2" t="s">
        <v>95</v>
      </c>
      <c r="O159" s="2" t="s">
        <v>932</v>
      </c>
      <c r="P159" s="2" t="s">
        <v>422</v>
      </c>
      <c r="Q159" s="2" t="s">
        <v>915</v>
      </c>
      <c r="R159" s="2"/>
      <c r="S159" s="2"/>
      <c r="T159" s="2" t="s">
        <v>423</v>
      </c>
      <c r="U159" s="2"/>
      <c r="V159" s="2" t="s">
        <v>413</v>
      </c>
      <c r="W159" s="2"/>
      <c r="X159" s="2" t="s">
        <v>51</v>
      </c>
      <c r="Y159" s="2" t="s">
        <v>52</v>
      </c>
      <c r="Z159" s="2" t="s">
        <v>51</v>
      </c>
      <c r="AA159" s="2" t="s">
        <v>51</v>
      </c>
      <c r="AB159" s="2" t="s">
        <v>53</v>
      </c>
      <c r="AC159" s="2" t="s">
        <v>53</v>
      </c>
      <c r="AD159" s="2" t="s">
        <v>51</v>
      </c>
      <c r="AE159" s="2" t="s">
        <v>79</v>
      </c>
      <c r="AF159" s="2" t="s">
        <v>55</v>
      </c>
      <c r="AG159" s="2" t="s">
        <v>56</v>
      </c>
      <c r="AH159" s="2" t="s">
        <v>57</v>
      </c>
      <c r="AI159">
        <f t="shared" si="4"/>
        <v>7</v>
      </c>
      <c r="AJ159" t="str">
        <f t="shared" si="5"/>
        <v>Yes</v>
      </c>
    </row>
    <row r="160" spans="1:36" x14ac:dyDescent="0.25">
      <c r="A160" s="2" t="s">
        <v>933</v>
      </c>
      <c r="B160" s="2" t="s">
        <v>35</v>
      </c>
      <c r="C160" s="2" t="s">
        <v>413</v>
      </c>
      <c r="D160" s="2" t="s">
        <v>37</v>
      </c>
      <c r="E160" s="2" t="s">
        <v>740</v>
      </c>
      <c r="F160" s="2" t="s">
        <v>634</v>
      </c>
      <c r="G160" s="2" t="s">
        <v>139</v>
      </c>
      <c r="H160" s="2" t="s">
        <v>139</v>
      </c>
      <c r="I160" s="2" t="s">
        <v>927</v>
      </c>
      <c r="J160" s="2" t="s">
        <v>42</v>
      </c>
      <c r="K160" s="2" t="s">
        <v>420</v>
      </c>
      <c r="L160" s="2" t="s">
        <v>413</v>
      </c>
      <c r="M160" s="2" t="s">
        <v>408</v>
      </c>
      <c r="N160" s="2" t="s">
        <v>128</v>
      </c>
      <c r="O160" s="2" t="s">
        <v>934</v>
      </c>
      <c r="P160" s="2" t="s">
        <v>426</v>
      </c>
      <c r="Q160" s="2" t="s">
        <v>915</v>
      </c>
      <c r="R160" s="2" t="s">
        <v>427</v>
      </c>
      <c r="S160" s="2"/>
      <c r="T160" s="2" t="s">
        <v>428</v>
      </c>
      <c r="U160" s="2" t="s">
        <v>412</v>
      </c>
      <c r="V160" s="2" t="s">
        <v>413</v>
      </c>
      <c r="W160" s="2"/>
      <c r="X160" s="2" t="s">
        <v>51</v>
      </c>
      <c r="Y160" s="2" t="s">
        <v>52</v>
      </c>
      <c r="Z160" s="2" t="s">
        <v>51</v>
      </c>
      <c r="AA160" s="2" t="s">
        <v>51</v>
      </c>
      <c r="AB160" s="2" t="s">
        <v>53</v>
      </c>
      <c r="AC160" s="2" t="s">
        <v>53</v>
      </c>
      <c r="AD160" s="2" t="s">
        <v>51</v>
      </c>
      <c r="AE160" s="2" t="s">
        <v>429</v>
      </c>
      <c r="AF160" s="2" t="s">
        <v>55</v>
      </c>
      <c r="AG160" s="2" t="s">
        <v>56</v>
      </c>
      <c r="AH160" s="2" t="s">
        <v>57</v>
      </c>
      <c r="AI160">
        <f t="shared" si="4"/>
        <v>7</v>
      </c>
      <c r="AJ160" t="str">
        <f t="shared" si="5"/>
        <v>Yes</v>
      </c>
    </row>
    <row r="161" spans="1:36" x14ac:dyDescent="0.25">
      <c r="A161" s="2" t="s">
        <v>935</v>
      </c>
      <c r="B161" s="2" t="s">
        <v>35</v>
      </c>
      <c r="C161" s="2" t="s">
        <v>406</v>
      </c>
      <c r="D161" s="2" t="s">
        <v>37</v>
      </c>
      <c r="E161" s="2" t="s">
        <v>740</v>
      </c>
      <c r="F161" s="2" t="s">
        <v>634</v>
      </c>
      <c r="G161" s="2" t="s">
        <v>139</v>
      </c>
      <c r="H161" s="2" t="s">
        <v>139</v>
      </c>
      <c r="I161" s="2" t="s">
        <v>927</v>
      </c>
      <c r="J161" s="2" t="s">
        <v>42</v>
      </c>
      <c r="K161" s="2" t="s">
        <v>407</v>
      </c>
      <c r="L161" s="2" t="s">
        <v>406</v>
      </c>
      <c r="M161" s="2" t="s">
        <v>408</v>
      </c>
      <c r="N161" s="2" t="s">
        <v>204</v>
      </c>
      <c r="O161" s="2" t="s">
        <v>936</v>
      </c>
      <c r="P161" s="2" t="s">
        <v>432</v>
      </c>
      <c r="Q161" s="2" t="s">
        <v>915</v>
      </c>
      <c r="R161" s="2"/>
      <c r="S161" s="2"/>
      <c r="T161" s="2" t="s">
        <v>433</v>
      </c>
      <c r="U161" s="2" t="s">
        <v>412</v>
      </c>
      <c r="V161" s="2" t="s">
        <v>413</v>
      </c>
      <c r="W161" s="2"/>
      <c r="X161" s="2" t="s">
        <v>51</v>
      </c>
      <c r="Y161" s="2" t="s">
        <v>52</v>
      </c>
      <c r="Z161" s="2" t="s">
        <v>51</v>
      </c>
      <c r="AA161" s="2" t="s">
        <v>51</v>
      </c>
      <c r="AB161" s="2" t="s">
        <v>53</v>
      </c>
      <c r="AC161" s="2" t="s">
        <v>53</v>
      </c>
      <c r="AD161" s="2" t="s">
        <v>51</v>
      </c>
      <c r="AE161" s="2" t="s">
        <v>434</v>
      </c>
      <c r="AF161" s="2" t="s">
        <v>55</v>
      </c>
      <c r="AG161" s="2" t="s">
        <v>56</v>
      </c>
      <c r="AH161" s="2" t="s">
        <v>57</v>
      </c>
      <c r="AI161">
        <f t="shared" si="4"/>
        <v>7</v>
      </c>
      <c r="AJ161" t="str">
        <f t="shared" si="5"/>
        <v>Yes</v>
      </c>
    </row>
    <row r="162" spans="1:36" x14ac:dyDescent="0.25">
      <c r="A162" s="2" t="s">
        <v>937</v>
      </c>
      <c r="B162" s="2" t="s">
        <v>35</v>
      </c>
      <c r="C162" s="2" t="s">
        <v>795</v>
      </c>
      <c r="D162" s="2" t="s">
        <v>37</v>
      </c>
      <c r="E162" s="2" t="s">
        <v>740</v>
      </c>
      <c r="F162" s="2" t="s">
        <v>634</v>
      </c>
      <c r="G162" s="2" t="s">
        <v>139</v>
      </c>
      <c r="H162" s="2" t="s">
        <v>139</v>
      </c>
      <c r="I162" s="2" t="s">
        <v>927</v>
      </c>
      <c r="J162" s="2" t="s">
        <v>42</v>
      </c>
      <c r="K162" s="2" t="s">
        <v>141</v>
      </c>
      <c r="L162" s="2" t="s">
        <v>138</v>
      </c>
      <c r="M162" s="2" t="s">
        <v>142</v>
      </c>
      <c r="N162" s="2" t="s">
        <v>351</v>
      </c>
      <c r="O162" s="2" t="s">
        <v>938</v>
      </c>
      <c r="P162" s="2" t="s">
        <v>861</v>
      </c>
      <c r="Q162" s="2" t="s">
        <v>915</v>
      </c>
      <c r="R162" s="2" t="s">
        <v>939</v>
      </c>
      <c r="S162" s="2"/>
      <c r="T162" s="2" t="s">
        <v>801</v>
      </c>
      <c r="U162" s="2"/>
      <c r="V162" s="2" t="s">
        <v>802</v>
      </c>
      <c r="W162" s="2"/>
      <c r="X162" s="2" t="s">
        <v>51</v>
      </c>
      <c r="Y162" s="2" t="s">
        <v>52</v>
      </c>
      <c r="Z162" s="2" t="s">
        <v>51</v>
      </c>
      <c r="AA162" s="2" t="s">
        <v>51</v>
      </c>
      <c r="AB162" s="2" t="s">
        <v>53</v>
      </c>
      <c r="AC162" s="2" t="s">
        <v>53</v>
      </c>
      <c r="AD162" s="2"/>
      <c r="AE162" s="2" t="s">
        <v>863</v>
      </c>
      <c r="AF162" s="2" t="s">
        <v>55</v>
      </c>
      <c r="AG162" s="2" t="s">
        <v>56</v>
      </c>
      <c r="AH162" s="2" t="s">
        <v>57</v>
      </c>
      <c r="AI162">
        <f t="shared" si="4"/>
        <v>7</v>
      </c>
      <c r="AJ162" t="str">
        <f t="shared" si="5"/>
        <v>Yes</v>
      </c>
    </row>
    <row r="163" spans="1:36" x14ac:dyDescent="0.25">
      <c r="A163" s="2" t="s">
        <v>940</v>
      </c>
      <c r="B163" s="2" t="s">
        <v>35</v>
      </c>
      <c r="C163" s="2" t="s">
        <v>452</v>
      </c>
      <c r="D163" s="2" t="s">
        <v>37</v>
      </c>
      <c r="E163" s="2" t="s">
        <v>740</v>
      </c>
      <c r="F163" s="2" t="s">
        <v>634</v>
      </c>
      <c r="G163" s="2" t="s">
        <v>139</v>
      </c>
      <c r="H163" s="2" t="s">
        <v>139</v>
      </c>
      <c r="I163" s="2" t="s">
        <v>927</v>
      </c>
      <c r="J163" s="2" t="s">
        <v>42</v>
      </c>
      <c r="K163" s="2" t="s">
        <v>454</v>
      </c>
      <c r="L163" s="2" t="s">
        <v>452</v>
      </c>
      <c r="M163" s="2" t="s">
        <v>455</v>
      </c>
      <c r="N163" s="2" t="s">
        <v>256</v>
      </c>
      <c r="O163" s="2" t="s">
        <v>941</v>
      </c>
      <c r="P163" s="2" t="s">
        <v>475</v>
      </c>
      <c r="Q163" s="2" t="s">
        <v>915</v>
      </c>
      <c r="R163" s="2"/>
      <c r="S163" s="2" t="s">
        <v>476</v>
      </c>
      <c r="T163" s="2" t="s">
        <v>477</v>
      </c>
      <c r="U163" s="2" t="s">
        <v>461</v>
      </c>
      <c r="V163" s="2" t="s">
        <v>452</v>
      </c>
      <c r="W163" s="2"/>
      <c r="X163" s="2" t="s">
        <v>51</v>
      </c>
      <c r="Y163" s="2" t="s">
        <v>52</v>
      </c>
      <c r="Z163" s="2" t="s">
        <v>51</v>
      </c>
      <c r="AA163" s="2" t="s">
        <v>51</v>
      </c>
      <c r="AB163" s="2" t="s">
        <v>53</v>
      </c>
      <c r="AC163" s="2" t="s">
        <v>51</v>
      </c>
      <c r="AD163" s="2"/>
      <c r="AE163" s="2" t="s">
        <v>478</v>
      </c>
      <c r="AF163" s="2" t="s">
        <v>55</v>
      </c>
      <c r="AG163" s="2" t="s">
        <v>56</v>
      </c>
      <c r="AH163" s="2" t="s">
        <v>57</v>
      </c>
      <c r="AI163">
        <f t="shared" si="4"/>
        <v>7</v>
      </c>
      <c r="AJ163" t="str">
        <f t="shared" si="5"/>
        <v>Yes</v>
      </c>
    </row>
    <row r="164" spans="1:36" x14ac:dyDescent="0.25">
      <c r="A164" s="2" t="s">
        <v>942</v>
      </c>
      <c r="B164" s="2" t="s">
        <v>67</v>
      </c>
      <c r="C164" s="2" t="s">
        <v>805</v>
      </c>
      <c r="D164" s="2" t="s">
        <v>37</v>
      </c>
      <c r="E164" s="2" t="s">
        <v>927</v>
      </c>
      <c r="F164" s="2" t="s">
        <v>927</v>
      </c>
      <c r="G164" s="2" t="s">
        <v>39</v>
      </c>
      <c r="H164" s="2" t="s">
        <v>39</v>
      </c>
      <c r="I164" s="2" t="s">
        <v>927</v>
      </c>
      <c r="J164" s="2" t="s">
        <v>42</v>
      </c>
      <c r="K164" s="2" t="s">
        <v>807</v>
      </c>
      <c r="L164" s="2" t="s">
        <v>808</v>
      </c>
      <c r="M164" s="2" t="s">
        <v>809</v>
      </c>
      <c r="N164" s="2" t="s">
        <v>88</v>
      </c>
      <c r="O164" s="2" t="s">
        <v>943</v>
      </c>
      <c r="P164" s="2" t="s">
        <v>879</v>
      </c>
      <c r="Q164" s="2" t="s">
        <v>944</v>
      </c>
      <c r="R164" s="2"/>
      <c r="S164" s="2"/>
      <c r="T164" s="2" t="s">
        <v>881</v>
      </c>
      <c r="U164" s="2" t="s">
        <v>882</v>
      </c>
      <c r="V164" s="2" t="s">
        <v>805</v>
      </c>
      <c r="W164" s="2"/>
      <c r="X164" s="2" t="s">
        <v>51</v>
      </c>
      <c r="Y164" s="2" t="s">
        <v>52</v>
      </c>
      <c r="Z164" s="2" t="s">
        <v>51</v>
      </c>
      <c r="AA164" s="2" t="s">
        <v>51</v>
      </c>
      <c r="AB164" s="2" t="s">
        <v>51</v>
      </c>
      <c r="AC164" s="2"/>
      <c r="AD164" s="2"/>
      <c r="AE164" s="2" t="s">
        <v>220</v>
      </c>
      <c r="AF164" s="2" t="s">
        <v>55</v>
      </c>
      <c r="AG164" s="2" t="s">
        <v>56</v>
      </c>
      <c r="AH164" s="2" t="s">
        <v>57</v>
      </c>
      <c r="AI164">
        <f t="shared" si="4"/>
        <v>0</v>
      </c>
      <c r="AJ164" t="str">
        <f t="shared" si="5"/>
        <v>No</v>
      </c>
    </row>
    <row r="165" spans="1:36" x14ac:dyDescent="0.25">
      <c r="A165" s="2" t="s">
        <v>945</v>
      </c>
      <c r="B165" s="2" t="s">
        <v>67</v>
      </c>
      <c r="C165" s="2" t="s">
        <v>68</v>
      </c>
      <c r="D165" s="2" t="s">
        <v>37</v>
      </c>
      <c r="E165" s="2" t="s">
        <v>806</v>
      </c>
      <c r="F165" s="2" t="s">
        <v>806</v>
      </c>
      <c r="G165" s="2" t="s">
        <v>69</v>
      </c>
      <c r="H165" s="2" t="s">
        <v>70</v>
      </c>
      <c r="I165" s="2" t="s">
        <v>946</v>
      </c>
      <c r="J165" s="2" t="s">
        <v>42</v>
      </c>
      <c r="K165" s="2" t="s">
        <v>72</v>
      </c>
      <c r="L165" s="2" t="s">
        <v>68</v>
      </c>
      <c r="M165" s="2" t="s">
        <v>73</v>
      </c>
      <c r="N165" s="2" t="s">
        <v>74</v>
      </c>
      <c r="O165" s="2" t="s">
        <v>947</v>
      </c>
      <c r="P165" s="2" t="s">
        <v>948</v>
      </c>
      <c r="Q165" s="2" t="s">
        <v>949</v>
      </c>
      <c r="R165" s="2"/>
      <c r="S165" s="2" t="s">
        <v>950</v>
      </c>
      <c r="T165" s="2" t="s">
        <v>951</v>
      </c>
      <c r="U165" s="2" t="s">
        <v>952</v>
      </c>
      <c r="V165" s="2" t="s">
        <v>68</v>
      </c>
      <c r="W165" s="2"/>
      <c r="X165" s="2" t="s">
        <v>51</v>
      </c>
      <c r="Y165" s="2" t="s">
        <v>52</v>
      </c>
      <c r="Z165" s="2" t="s">
        <v>51</v>
      </c>
      <c r="AA165" s="2"/>
      <c r="AB165" s="2" t="s">
        <v>51</v>
      </c>
      <c r="AC165" s="2" t="s">
        <v>53</v>
      </c>
      <c r="AD165" s="2"/>
      <c r="AE165" s="2" t="s">
        <v>953</v>
      </c>
      <c r="AF165" s="2" t="s">
        <v>55</v>
      </c>
      <c r="AG165" s="2" t="s">
        <v>56</v>
      </c>
      <c r="AH165" s="2" t="s">
        <v>80</v>
      </c>
      <c r="AI165">
        <f t="shared" si="4"/>
        <v>7</v>
      </c>
      <c r="AJ165" t="str">
        <f t="shared" si="5"/>
        <v>Yes</v>
      </c>
    </row>
    <row r="166" spans="1:36" x14ac:dyDescent="0.25">
      <c r="A166" s="2" t="s">
        <v>954</v>
      </c>
      <c r="B166" s="2" t="s">
        <v>67</v>
      </c>
      <c r="C166" s="2" t="s">
        <v>68</v>
      </c>
      <c r="D166" s="2" t="s">
        <v>37</v>
      </c>
      <c r="E166" s="2" t="s">
        <v>955</v>
      </c>
      <c r="F166" s="2" t="s">
        <v>955</v>
      </c>
      <c r="G166" s="2" t="s">
        <v>69</v>
      </c>
      <c r="H166" s="2" t="s">
        <v>70</v>
      </c>
      <c r="I166" s="2" t="s">
        <v>946</v>
      </c>
      <c r="J166" s="2" t="s">
        <v>42</v>
      </c>
      <c r="K166" s="2" t="s">
        <v>72</v>
      </c>
      <c r="L166" s="2" t="s">
        <v>68</v>
      </c>
      <c r="M166" s="2" t="s">
        <v>73</v>
      </c>
      <c r="N166" s="2" t="s">
        <v>74</v>
      </c>
      <c r="O166" s="2" t="s">
        <v>956</v>
      </c>
      <c r="P166" s="2" t="s">
        <v>957</v>
      </c>
      <c r="Q166" s="2" t="s">
        <v>958</v>
      </c>
      <c r="R166" s="2" t="s">
        <v>959</v>
      </c>
      <c r="S166" s="2"/>
      <c r="T166" s="2" t="s">
        <v>951</v>
      </c>
      <c r="U166" s="2" t="s">
        <v>960</v>
      </c>
      <c r="V166" s="2" t="s">
        <v>68</v>
      </c>
      <c r="W166" s="2"/>
      <c r="X166" s="2" t="s">
        <v>51</v>
      </c>
      <c r="Y166" s="2" t="s">
        <v>52</v>
      </c>
      <c r="Z166" s="2" t="s">
        <v>51</v>
      </c>
      <c r="AA166" s="2"/>
      <c r="AB166" s="2" t="s">
        <v>51</v>
      </c>
      <c r="AC166" s="2" t="s">
        <v>53</v>
      </c>
      <c r="AD166" s="2"/>
      <c r="AE166" s="2" t="s">
        <v>961</v>
      </c>
      <c r="AF166" s="2" t="s">
        <v>55</v>
      </c>
      <c r="AG166" s="2" t="s">
        <v>56</v>
      </c>
      <c r="AH166" s="2" t="s">
        <v>80</v>
      </c>
      <c r="AI166">
        <f t="shared" si="4"/>
        <v>6</v>
      </c>
      <c r="AJ166" t="str">
        <f t="shared" si="5"/>
        <v>Yes</v>
      </c>
    </row>
    <row r="167" spans="1:36" x14ac:dyDescent="0.25">
      <c r="A167" s="2" t="s">
        <v>962</v>
      </c>
      <c r="B167" s="2" t="s">
        <v>35</v>
      </c>
      <c r="C167" s="2" t="s">
        <v>222</v>
      </c>
      <c r="D167" s="2" t="s">
        <v>37</v>
      </c>
      <c r="E167" s="2" t="s">
        <v>806</v>
      </c>
      <c r="F167" s="2" t="s">
        <v>634</v>
      </c>
      <c r="G167" s="2" t="s">
        <v>223</v>
      </c>
      <c r="H167" s="2" t="s">
        <v>224</v>
      </c>
      <c r="I167" s="2" t="s">
        <v>946</v>
      </c>
      <c r="J167" s="2" t="s">
        <v>42</v>
      </c>
      <c r="K167" s="2" t="s">
        <v>225</v>
      </c>
      <c r="L167" s="2" t="s">
        <v>222</v>
      </c>
      <c r="M167" s="2" t="s">
        <v>226</v>
      </c>
      <c r="N167" s="2" t="s">
        <v>227</v>
      </c>
      <c r="O167" s="2" t="s">
        <v>963</v>
      </c>
      <c r="P167" s="2" t="s">
        <v>229</v>
      </c>
      <c r="Q167" s="2" t="s">
        <v>949</v>
      </c>
      <c r="R167" s="2"/>
      <c r="S167" s="2"/>
      <c r="T167" s="2" t="s">
        <v>230</v>
      </c>
      <c r="U167" s="2" t="s">
        <v>231</v>
      </c>
      <c r="V167" s="2" t="s">
        <v>232</v>
      </c>
      <c r="W167" s="2"/>
      <c r="X167" s="2" t="s">
        <v>51</v>
      </c>
      <c r="Y167" s="2" t="s">
        <v>52</v>
      </c>
      <c r="Z167" s="2" t="s">
        <v>51</v>
      </c>
      <c r="AA167" s="2" t="s">
        <v>51</v>
      </c>
      <c r="AB167" s="2" t="s">
        <v>53</v>
      </c>
      <c r="AC167" s="2" t="s">
        <v>53</v>
      </c>
      <c r="AD167" s="2"/>
      <c r="AE167" s="2" t="s">
        <v>233</v>
      </c>
      <c r="AF167" s="2" t="s">
        <v>55</v>
      </c>
      <c r="AG167" s="2" t="s">
        <v>56</v>
      </c>
      <c r="AH167" s="2" t="s">
        <v>57</v>
      </c>
      <c r="AI167">
        <f t="shared" si="4"/>
        <v>7</v>
      </c>
      <c r="AJ167" t="str">
        <f t="shared" si="5"/>
        <v>Yes</v>
      </c>
    </row>
    <row r="168" spans="1:36" x14ac:dyDescent="0.25">
      <c r="A168" s="2" t="s">
        <v>964</v>
      </c>
      <c r="B168" s="2" t="s">
        <v>35</v>
      </c>
      <c r="C168" s="2" t="s">
        <v>222</v>
      </c>
      <c r="D168" s="2" t="s">
        <v>37</v>
      </c>
      <c r="E168" s="2" t="s">
        <v>806</v>
      </c>
      <c r="F168" s="2" t="s">
        <v>634</v>
      </c>
      <c r="G168" s="2" t="s">
        <v>223</v>
      </c>
      <c r="H168" s="2" t="s">
        <v>224</v>
      </c>
      <c r="I168" s="2" t="s">
        <v>946</v>
      </c>
      <c r="J168" s="2" t="s">
        <v>42</v>
      </c>
      <c r="K168" s="2" t="s">
        <v>225</v>
      </c>
      <c r="L168" s="2" t="s">
        <v>222</v>
      </c>
      <c r="M168" s="2" t="s">
        <v>226</v>
      </c>
      <c r="N168" s="2" t="s">
        <v>235</v>
      </c>
      <c r="O168" s="2" t="s">
        <v>965</v>
      </c>
      <c r="P168" s="2" t="s">
        <v>237</v>
      </c>
      <c r="Q168" s="2" t="s">
        <v>949</v>
      </c>
      <c r="R168" s="2"/>
      <c r="S168" s="2"/>
      <c r="T168" s="2" t="s">
        <v>238</v>
      </c>
      <c r="U168" s="2" t="s">
        <v>239</v>
      </c>
      <c r="V168" s="2" t="s">
        <v>232</v>
      </c>
      <c r="W168" s="2"/>
      <c r="X168" s="2" t="s">
        <v>51</v>
      </c>
      <c r="Y168" s="2" t="s">
        <v>52</v>
      </c>
      <c r="Z168" s="2" t="s">
        <v>51</v>
      </c>
      <c r="AA168" s="2" t="s">
        <v>51</v>
      </c>
      <c r="AB168" s="2" t="s">
        <v>53</v>
      </c>
      <c r="AC168" s="2" t="s">
        <v>53</v>
      </c>
      <c r="AD168" s="2"/>
      <c r="AE168" s="2" t="s">
        <v>240</v>
      </c>
      <c r="AF168" s="2" t="s">
        <v>55</v>
      </c>
      <c r="AG168" s="2" t="s">
        <v>56</v>
      </c>
      <c r="AH168" s="2" t="s">
        <v>57</v>
      </c>
      <c r="AI168">
        <f t="shared" si="4"/>
        <v>7</v>
      </c>
      <c r="AJ168" t="str">
        <f t="shared" si="5"/>
        <v>Yes</v>
      </c>
    </row>
    <row r="169" spans="1:36" x14ac:dyDescent="0.25">
      <c r="A169" s="2" t="s">
        <v>966</v>
      </c>
      <c r="B169" s="2" t="s">
        <v>67</v>
      </c>
      <c r="C169" s="2" t="s">
        <v>222</v>
      </c>
      <c r="D169" s="2" t="s">
        <v>37</v>
      </c>
      <c r="E169" s="2" t="s">
        <v>806</v>
      </c>
      <c r="F169" s="2" t="s">
        <v>634</v>
      </c>
      <c r="G169" s="2" t="s">
        <v>223</v>
      </c>
      <c r="H169" s="2" t="s">
        <v>242</v>
      </c>
      <c r="I169" s="2" t="s">
        <v>946</v>
      </c>
      <c r="J169" s="2" t="s">
        <v>42</v>
      </c>
      <c r="K169" s="2" t="s">
        <v>225</v>
      </c>
      <c r="L169" s="2" t="s">
        <v>222</v>
      </c>
      <c r="M169" s="2" t="s">
        <v>226</v>
      </c>
      <c r="N169" s="2" t="s">
        <v>227</v>
      </c>
      <c r="O169" s="2" t="s">
        <v>967</v>
      </c>
      <c r="P169" s="2" t="s">
        <v>244</v>
      </c>
      <c r="Q169" s="2" t="s">
        <v>949</v>
      </c>
      <c r="R169" s="2"/>
      <c r="S169" s="2"/>
      <c r="T169" s="2" t="s">
        <v>245</v>
      </c>
      <c r="U169" s="2" t="s">
        <v>231</v>
      </c>
      <c r="V169" s="2" t="s">
        <v>232</v>
      </c>
      <c r="W169" s="2"/>
      <c r="X169" s="2" t="s">
        <v>51</v>
      </c>
      <c r="Y169" s="2" t="s">
        <v>52</v>
      </c>
      <c r="Z169" s="2" t="s">
        <v>51</v>
      </c>
      <c r="AA169" s="2" t="s">
        <v>51</v>
      </c>
      <c r="AB169" s="2" t="s">
        <v>53</v>
      </c>
      <c r="AC169" s="2" t="s">
        <v>51</v>
      </c>
      <c r="AD169" s="2"/>
      <c r="AE169" s="2" t="s">
        <v>246</v>
      </c>
      <c r="AF169" s="2" t="s">
        <v>187</v>
      </c>
      <c r="AG169" s="2" t="s">
        <v>56</v>
      </c>
      <c r="AH169" s="2" t="s">
        <v>57</v>
      </c>
      <c r="AI169">
        <f t="shared" si="4"/>
        <v>7</v>
      </c>
      <c r="AJ169" t="str">
        <f t="shared" si="5"/>
        <v>Yes</v>
      </c>
    </row>
    <row r="170" spans="1:36" x14ac:dyDescent="0.25">
      <c r="A170" s="2" t="s">
        <v>968</v>
      </c>
      <c r="B170" s="2" t="s">
        <v>67</v>
      </c>
      <c r="C170" s="2" t="s">
        <v>222</v>
      </c>
      <c r="D170" s="2" t="s">
        <v>37</v>
      </c>
      <c r="E170" s="2" t="s">
        <v>806</v>
      </c>
      <c r="F170" s="2" t="s">
        <v>634</v>
      </c>
      <c r="G170" s="2" t="s">
        <v>223</v>
      </c>
      <c r="H170" s="2" t="s">
        <v>248</v>
      </c>
      <c r="I170" s="2" t="s">
        <v>946</v>
      </c>
      <c r="J170" s="2" t="s">
        <v>42</v>
      </c>
      <c r="K170" s="2" t="s">
        <v>225</v>
      </c>
      <c r="L170" s="2" t="s">
        <v>222</v>
      </c>
      <c r="M170" s="2" t="s">
        <v>226</v>
      </c>
      <c r="N170" s="2" t="s">
        <v>235</v>
      </c>
      <c r="O170" s="2" t="s">
        <v>969</v>
      </c>
      <c r="P170" s="2" t="s">
        <v>250</v>
      </c>
      <c r="Q170" s="2" t="s">
        <v>949</v>
      </c>
      <c r="R170" s="2"/>
      <c r="S170" s="2"/>
      <c r="T170" s="2" t="s">
        <v>251</v>
      </c>
      <c r="U170" s="2" t="s">
        <v>252</v>
      </c>
      <c r="V170" s="2" t="s">
        <v>232</v>
      </c>
      <c r="W170" s="2"/>
      <c r="X170" s="2" t="s">
        <v>51</v>
      </c>
      <c r="Y170" s="2" t="s">
        <v>52</v>
      </c>
      <c r="Z170" s="2" t="s">
        <v>51</v>
      </c>
      <c r="AA170" s="2" t="s">
        <v>51</v>
      </c>
      <c r="AB170" s="2" t="s">
        <v>53</v>
      </c>
      <c r="AC170" s="2" t="s">
        <v>51</v>
      </c>
      <c r="AD170" s="2"/>
      <c r="AE170" s="2" t="s">
        <v>253</v>
      </c>
      <c r="AF170" s="2" t="s">
        <v>187</v>
      </c>
      <c r="AG170" s="2" t="s">
        <v>56</v>
      </c>
      <c r="AH170" s="2" t="s">
        <v>57</v>
      </c>
      <c r="AI170">
        <f t="shared" si="4"/>
        <v>7</v>
      </c>
      <c r="AJ170" t="str">
        <f t="shared" si="5"/>
        <v>Yes</v>
      </c>
    </row>
    <row r="171" spans="1:36" x14ac:dyDescent="0.25">
      <c r="A171" s="2" t="s">
        <v>970</v>
      </c>
      <c r="B171" s="2" t="s">
        <v>35</v>
      </c>
      <c r="C171" s="2" t="s">
        <v>371</v>
      </c>
      <c r="D171" s="2" t="s">
        <v>37</v>
      </c>
      <c r="E171" s="2" t="s">
        <v>971</v>
      </c>
      <c r="F171" s="2" t="s">
        <v>971</v>
      </c>
      <c r="G171" s="2" t="s">
        <v>39</v>
      </c>
      <c r="H171" s="2" t="s">
        <v>39</v>
      </c>
      <c r="I171" s="2" t="s">
        <v>971</v>
      </c>
      <c r="J171" s="2" t="s">
        <v>42</v>
      </c>
      <c r="K171" s="2" t="s">
        <v>372</v>
      </c>
      <c r="L171" s="2" t="s">
        <v>972</v>
      </c>
      <c r="M171" s="2" t="s">
        <v>973</v>
      </c>
      <c r="N171" s="2" t="s">
        <v>375</v>
      </c>
      <c r="O171" s="2" t="s">
        <v>974</v>
      </c>
      <c r="P171" s="2" t="s">
        <v>975</v>
      </c>
      <c r="Q171" s="2" t="s">
        <v>976</v>
      </c>
      <c r="R171" s="2"/>
      <c r="S171" s="2" t="s">
        <v>977</v>
      </c>
      <c r="T171" s="2" t="s">
        <v>978</v>
      </c>
      <c r="U171" s="2" t="s">
        <v>979</v>
      </c>
      <c r="V171" s="2" t="s">
        <v>381</v>
      </c>
      <c r="W171" s="2"/>
      <c r="X171" s="2" t="s">
        <v>51</v>
      </c>
      <c r="Y171" s="2" t="s">
        <v>52</v>
      </c>
      <c r="Z171" s="2" t="s">
        <v>51</v>
      </c>
      <c r="AA171" s="2"/>
      <c r="AB171" s="2" t="s">
        <v>51</v>
      </c>
      <c r="AC171" s="2"/>
      <c r="AD171" s="2"/>
      <c r="AE171" s="2" t="s">
        <v>980</v>
      </c>
      <c r="AF171" s="2" t="s">
        <v>55</v>
      </c>
      <c r="AG171" s="2" t="s">
        <v>161</v>
      </c>
      <c r="AH171" s="2" t="s">
        <v>162</v>
      </c>
      <c r="AI171">
        <f t="shared" si="4"/>
        <v>0</v>
      </c>
      <c r="AJ171" t="str">
        <f t="shared" si="5"/>
        <v>No</v>
      </c>
    </row>
    <row r="172" spans="1:36" x14ac:dyDescent="0.25">
      <c r="A172" s="2" t="s">
        <v>981</v>
      </c>
      <c r="B172" s="2" t="s">
        <v>67</v>
      </c>
      <c r="C172" s="2" t="s">
        <v>805</v>
      </c>
      <c r="D172" s="2" t="s">
        <v>37</v>
      </c>
      <c r="E172" s="2" t="s">
        <v>971</v>
      </c>
      <c r="F172" s="2" t="s">
        <v>971</v>
      </c>
      <c r="G172" s="2" t="s">
        <v>39</v>
      </c>
      <c r="H172" s="2" t="s">
        <v>39</v>
      </c>
      <c r="I172" s="2" t="s">
        <v>971</v>
      </c>
      <c r="J172" s="2" t="s">
        <v>42</v>
      </c>
      <c r="K172" s="2" t="s">
        <v>807</v>
      </c>
      <c r="L172" s="2" t="s">
        <v>808</v>
      </c>
      <c r="M172" s="2" t="s">
        <v>809</v>
      </c>
      <c r="N172" s="2" t="s">
        <v>821</v>
      </c>
      <c r="O172" s="2" t="s">
        <v>982</v>
      </c>
      <c r="P172" s="2" t="s">
        <v>823</v>
      </c>
      <c r="Q172" s="2" t="s">
        <v>976</v>
      </c>
      <c r="R172" s="2"/>
      <c r="S172" s="2"/>
      <c r="T172" s="2" t="s">
        <v>824</v>
      </c>
      <c r="U172" s="2" t="s">
        <v>983</v>
      </c>
      <c r="V172" s="2" t="s">
        <v>805</v>
      </c>
      <c r="W172" s="2"/>
      <c r="X172" s="2" t="s">
        <v>51</v>
      </c>
      <c r="Y172" s="2" t="s">
        <v>52</v>
      </c>
      <c r="Z172" s="2" t="s">
        <v>51</v>
      </c>
      <c r="AA172" s="2" t="s">
        <v>51</v>
      </c>
      <c r="AB172" s="2" t="s">
        <v>53</v>
      </c>
      <c r="AC172" s="2"/>
      <c r="AD172" s="2"/>
      <c r="AE172" s="2" t="s">
        <v>826</v>
      </c>
      <c r="AF172" s="2" t="s">
        <v>55</v>
      </c>
      <c r="AG172" s="2" t="s">
        <v>56</v>
      </c>
      <c r="AH172" s="2" t="s">
        <v>57</v>
      </c>
      <c r="AI172">
        <f t="shared" si="4"/>
        <v>0</v>
      </c>
      <c r="AJ172" t="str">
        <f t="shared" si="5"/>
        <v>No</v>
      </c>
    </row>
    <row r="173" spans="1:36" x14ac:dyDescent="0.25">
      <c r="A173" s="2" t="s">
        <v>984</v>
      </c>
      <c r="B173" s="2" t="s">
        <v>35</v>
      </c>
      <c r="C173" s="2" t="s">
        <v>320</v>
      </c>
      <c r="D173" s="2" t="s">
        <v>37</v>
      </c>
      <c r="E173" s="2" t="s">
        <v>740</v>
      </c>
      <c r="F173" s="2" t="s">
        <v>634</v>
      </c>
      <c r="G173" s="2" t="s">
        <v>139</v>
      </c>
      <c r="H173" s="2" t="s">
        <v>139</v>
      </c>
      <c r="I173" s="2" t="s">
        <v>971</v>
      </c>
      <c r="J173" s="2" t="s">
        <v>42</v>
      </c>
      <c r="K173" s="2" t="s">
        <v>321</v>
      </c>
      <c r="L173" s="2" t="s">
        <v>320</v>
      </c>
      <c r="M173" s="2" t="s">
        <v>322</v>
      </c>
      <c r="N173" s="2" t="s">
        <v>256</v>
      </c>
      <c r="O173" s="2" t="s">
        <v>985</v>
      </c>
      <c r="P173" s="2" t="s">
        <v>333</v>
      </c>
      <c r="Q173" s="2" t="s">
        <v>915</v>
      </c>
      <c r="R173" s="2" t="s">
        <v>326</v>
      </c>
      <c r="S173" s="2"/>
      <c r="T173" s="2" t="s">
        <v>334</v>
      </c>
      <c r="U173" s="2" t="s">
        <v>328</v>
      </c>
      <c r="V173" s="2" t="s">
        <v>329</v>
      </c>
      <c r="W173" s="2"/>
      <c r="X173" s="2" t="s">
        <v>51</v>
      </c>
      <c r="Y173" s="2" t="s">
        <v>52</v>
      </c>
      <c r="Z173" s="2" t="s">
        <v>51</v>
      </c>
      <c r="AA173" s="2" t="s">
        <v>51</v>
      </c>
      <c r="AB173" s="2" t="s">
        <v>53</v>
      </c>
      <c r="AC173" s="2" t="s">
        <v>51</v>
      </c>
      <c r="AD173" s="2"/>
      <c r="AE173" s="2" t="s">
        <v>335</v>
      </c>
      <c r="AF173" s="2" t="s">
        <v>55</v>
      </c>
      <c r="AG173" s="2" t="s">
        <v>56</v>
      </c>
      <c r="AH173" s="2" t="s">
        <v>57</v>
      </c>
      <c r="AI173">
        <f t="shared" si="4"/>
        <v>12</v>
      </c>
      <c r="AJ173" t="str">
        <f t="shared" si="5"/>
        <v>Yes</v>
      </c>
    </row>
    <row r="174" spans="1:36" x14ac:dyDescent="0.25">
      <c r="A174" s="2" t="s">
        <v>986</v>
      </c>
      <c r="B174" s="2" t="s">
        <v>35</v>
      </c>
      <c r="C174" s="2" t="s">
        <v>320</v>
      </c>
      <c r="D174" s="2" t="s">
        <v>37</v>
      </c>
      <c r="E174" s="2" t="s">
        <v>740</v>
      </c>
      <c r="F174" s="2" t="s">
        <v>634</v>
      </c>
      <c r="G174" s="2" t="s">
        <v>139</v>
      </c>
      <c r="H174" s="2" t="s">
        <v>139</v>
      </c>
      <c r="I174" s="2" t="s">
        <v>971</v>
      </c>
      <c r="J174" s="2" t="s">
        <v>42</v>
      </c>
      <c r="K174" s="2" t="s">
        <v>321</v>
      </c>
      <c r="L174" s="2" t="s">
        <v>320</v>
      </c>
      <c r="M174" s="2" t="s">
        <v>322</v>
      </c>
      <c r="N174" s="2" t="s">
        <v>323</v>
      </c>
      <c r="O174" s="2" t="s">
        <v>987</v>
      </c>
      <c r="P174" s="2" t="s">
        <v>325</v>
      </c>
      <c r="Q174" s="2" t="s">
        <v>915</v>
      </c>
      <c r="R174" s="2" t="s">
        <v>326</v>
      </c>
      <c r="S174" s="2"/>
      <c r="T174" s="2" t="s">
        <v>327</v>
      </c>
      <c r="U174" s="2" t="s">
        <v>328</v>
      </c>
      <c r="V174" s="2" t="s">
        <v>329</v>
      </c>
      <c r="W174" s="2"/>
      <c r="X174" s="2" t="s">
        <v>51</v>
      </c>
      <c r="Y174" s="2" t="s">
        <v>52</v>
      </c>
      <c r="Z174" s="2" t="s">
        <v>51</v>
      </c>
      <c r="AA174" s="2" t="s">
        <v>51</v>
      </c>
      <c r="AB174" s="2" t="s">
        <v>53</v>
      </c>
      <c r="AC174" s="2" t="s">
        <v>51</v>
      </c>
      <c r="AD174" s="2"/>
      <c r="AE174" s="2" t="s">
        <v>330</v>
      </c>
      <c r="AF174" s="2" t="s">
        <v>55</v>
      </c>
      <c r="AG174" s="2" t="s">
        <v>56</v>
      </c>
      <c r="AH174" s="2" t="s">
        <v>57</v>
      </c>
      <c r="AI174">
        <f t="shared" si="4"/>
        <v>12</v>
      </c>
      <c r="AJ174" t="str">
        <f t="shared" si="5"/>
        <v>Yes</v>
      </c>
    </row>
    <row r="175" spans="1:36" x14ac:dyDescent="0.25">
      <c r="A175" s="2" t="s">
        <v>988</v>
      </c>
      <c r="B175" s="2" t="s">
        <v>35</v>
      </c>
      <c r="C175" s="2" t="s">
        <v>175</v>
      </c>
      <c r="D175" s="2" t="s">
        <v>37</v>
      </c>
      <c r="E175" s="2" t="s">
        <v>562</v>
      </c>
      <c r="F175" s="2" t="s">
        <v>255</v>
      </c>
      <c r="G175" s="2" t="s">
        <v>139</v>
      </c>
      <c r="H175" s="2" t="s">
        <v>139</v>
      </c>
      <c r="I175" s="2" t="s">
        <v>989</v>
      </c>
      <c r="J175" s="2" t="s">
        <v>42</v>
      </c>
      <c r="K175" s="2" t="s">
        <v>566</v>
      </c>
      <c r="L175" s="2" t="s">
        <v>175</v>
      </c>
      <c r="M175" s="2" t="s">
        <v>179</v>
      </c>
      <c r="N175" s="2" t="s">
        <v>143</v>
      </c>
      <c r="O175" s="2" t="s">
        <v>990</v>
      </c>
      <c r="P175" s="2" t="s">
        <v>568</v>
      </c>
      <c r="Q175" s="2" t="s">
        <v>660</v>
      </c>
      <c r="R175" s="2" t="s">
        <v>569</v>
      </c>
      <c r="S175" s="2" t="s">
        <v>674</v>
      </c>
      <c r="T175" s="2" t="s">
        <v>571</v>
      </c>
      <c r="U175" s="2" t="s">
        <v>185</v>
      </c>
      <c r="V175" s="2" t="s">
        <v>517</v>
      </c>
      <c r="W175" s="2"/>
      <c r="X175" s="2" t="s">
        <v>51</v>
      </c>
      <c r="Y175" s="2" t="s">
        <v>52</v>
      </c>
      <c r="Z175" s="2" t="s">
        <v>51</v>
      </c>
      <c r="AA175" s="2" t="s">
        <v>53</v>
      </c>
      <c r="AB175" s="2" t="s">
        <v>53</v>
      </c>
      <c r="AC175" s="2" t="s">
        <v>53</v>
      </c>
      <c r="AD175" s="2"/>
      <c r="AE175" s="2" t="s">
        <v>572</v>
      </c>
      <c r="AF175" s="2" t="s">
        <v>55</v>
      </c>
      <c r="AG175" s="2" t="s">
        <v>56</v>
      </c>
      <c r="AH175" s="2" t="s">
        <v>57</v>
      </c>
      <c r="AI175">
        <f t="shared" si="4"/>
        <v>19</v>
      </c>
      <c r="AJ175" t="str">
        <f t="shared" si="5"/>
        <v>Yes</v>
      </c>
    </row>
    <row r="176" spans="1:36" x14ac:dyDescent="0.25">
      <c r="A176" s="2" t="s">
        <v>991</v>
      </c>
      <c r="B176" s="2" t="s">
        <v>35</v>
      </c>
      <c r="C176" s="2" t="s">
        <v>413</v>
      </c>
      <c r="D176" s="2" t="s">
        <v>37</v>
      </c>
      <c r="E176" s="2" t="s">
        <v>896</v>
      </c>
      <c r="F176" s="2" t="s">
        <v>896</v>
      </c>
      <c r="G176" s="2" t="s">
        <v>139</v>
      </c>
      <c r="H176" s="2" t="s">
        <v>139</v>
      </c>
      <c r="I176" s="2" t="s">
        <v>989</v>
      </c>
      <c r="J176" s="2" t="s">
        <v>42</v>
      </c>
      <c r="K176" s="2" t="s">
        <v>407</v>
      </c>
      <c r="L176" s="2" t="s">
        <v>413</v>
      </c>
      <c r="M176" s="2" t="s">
        <v>408</v>
      </c>
      <c r="N176" s="2" t="s">
        <v>256</v>
      </c>
      <c r="O176" s="2" t="s">
        <v>992</v>
      </c>
      <c r="P176" s="2" t="s">
        <v>993</v>
      </c>
      <c r="Q176" s="2" t="s">
        <v>911</v>
      </c>
      <c r="R176" s="2" t="s">
        <v>994</v>
      </c>
      <c r="S176" s="2" t="s">
        <v>691</v>
      </c>
      <c r="T176" s="2" t="s">
        <v>995</v>
      </c>
      <c r="U176" s="2" t="s">
        <v>412</v>
      </c>
      <c r="V176" s="2" t="s">
        <v>413</v>
      </c>
      <c r="W176" s="2"/>
      <c r="X176" s="2" t="s">
        <v>51</v>
      </c>
      <c r="Y176" s="2" t="s">
        <v>52</v>
      </c>
      <c r="Z176" s="2" t="s">
        <v>51</v>
      </c>
      <c r="AA176" s="2"/>
      <c r="AB176" s="2" t="s">
        <v>51</v>
      </c>
      <c r="AC176" s="2"/>
      <c r="AD176" s="2"/>
      <c r="AE176" s="2" t="s">
        <v>996</v>
      </c>
      <c r="AF176" s="2" t="s">
        <v>187</v>
      </c>
      <c r="AG176" s="2" t="s">
        <v>56</v>
      </c>
      <c r="AH176" s="2" t="s">
        <v>80</v>
      </c>
      <c r="AI176">
        <f t="shared" si="4"/>
        <v>7</v>
      </c>
      <c r="AJ176" t="str">
        <f t="shared" si="5"/>
        <v>Yes</v>
      </c>
    </row>
    <row r="177" spans="1:36" x14ac:dyDescent="0.25">
      <c r="A177" s="2" t="s">
        <v>997</v>
      </c>
      <c r="B177" s="2" t="s">
        <v>35</v>
      </c>
      <c r="C177" s="2" t="s">
        <v>175</v>
      </c>
      <c r="D177" s="2" t="s">
        <v>37</v>
      </c>
      <c r="E177" s="2" t="s">
        <v>740</v>
      </c>
      <c r="F177" s="2" t="s">
        <v>634</v>
      </c>
      <c r="G177" s="2" t="s">
        <v>139</v>
      </c>
      <c r="H177" s="2" t="s">
        <v>139</v>
      </c>
      <c r="I177" s="2" t="s">
        <v>989</v>
      </c>
      <c r="J177" s="2" t="s">
        <v>42</v>
      </c>
      <c r="K177" s="2" t="s">
        <v>566</v>
      </c>
      <c r="L177" s="2" t="s">
        <v>175</v>
      </c>
      <c r="M177" s="2" t="s">
        <v>179</v>
      </c>
      <c r="N177" s="2" t="s">
        <v>143</v>
      </c>
      <c r="O177" s="2" t="s">
        <v>671</v>
      </c>
      <c r="P177" s="2" t="s">
        <v>568</v>
      </c>
      <c r="Q177" s="2" t="s">
        <v>915</v>
      </c>
      <c r="R177" s="2" t="s">
        <v>998</v>
      </c>
      <c r="S177" s="2" t="s">
        <v>674</v>
      </c>
      <c r="T177" s="2" t="s">
        <v>571</v>
      </c>
      <c r="U177" s="2" t="s">
        <v>185</v>
      </c>
      <c r="V177" s="2" t="s">
        <v>517</v>
      </c>
      <c r="W177" s="2"/>
      <c r="X177" s="2" t="s">
        <v>51</v>
      </c>
      <c r="Y177" s="2" t="s">
        <v>52</v>
      </c>
      <c r="Z177" s="2" t="s">
        <v>51</v>
      </c>
      <c r="AA177" s="2" t="s">
        <v>53</v>
      </c>
      <c r="AB177" s="2" t="s">
        <v>53</v>
      </c>
      <c r="AC177" s="2" t="s">
        <v>53</v>
      </c>
      <c r="AD177" s="2"/>
      <c r="AE177" s="2" t="s">
        <v>572</v>
      </c>
      <c r="AF177" s="2" t="s">
        <v>55</v>
      </c>
      <c r="AG177" s="2" t="s">
        <v>56</v>
      </c>
      <c r="AH177" s="2" t="s">
        <v>57</v>
      </c>
      <c r="AI177">
        <f t="shared" si="4"/>
        <v>13</v>
      </c>
      <c r="AJ177" t="str">
        <f t="shared" si="5"/>
        <v>Yes</v>
      </c>
    </row>
    <row r="178" spans="1:36" x14ac:dyDescent="0.25">
      <c r="A178" s="2" t="s">
        <v>999</v>
      </c>
      <c r="B178" s="2" t="s">
        <v>35</v>
      </c>
      <c r="C178" s="2" t="s">
        <v>714</v>
      </c>
      <c r="D178" s="2" t="s">
        <v>37</v>
      </c>
      <c r="E178" s="2" t="s">
        <v>695</v>
      </c>
      <c r="F178" s="2" t="s">
        <v>634</v>
      </c>
      <c r="G178" s="2" t="s">
        <v>223</v>
      </c>
      <c r="H178" s="2" t="s">
        <v>715</v>
      </c>
      <c r="I178" s="2" t="s">
        <v>989</v>
      </c>
      <c r="J178" s="2" t="s">
        <v>42</v>
      </c>
      <c r="K178" s="2" t="s">
        <v>716</v>
      </c>
      <c r="L178" s="2" t="s">
        <v>717</v>
      </c>
      <c r="M178" s="2" t="s">
        <v>718</v>
      </c>
      <c r="N178" s="2" t="s">
        <v>719</v>
      </c>
      <c r="O178" s="2" t="s">
        <v>1000</v>
      </c>
      <c r="P178" s="2" t="s">
        <v>721</v>
      </c>
      <c r="Q178" s="2" t="s">
        <v>880</v>
      </c>
      <c r="R178" s="2"/>
      <c r="S178" s="2" t="s">
        <v>723</v>
      </c>
      <c r="T178" s="2" t="s">
        <v>724</v>
      </c>
      <c r="U178" s="2" t="s">
        <v>725</v>
      </c>
      <c r="V178" s="2" t="s">
        <v>714</v>
      </c>
      <c r="W178" s="2"/>
      <c r="X178" s="2" t="s">
        <v>51</v>
      </c>
      <c r="Y178" s="2" t="s">
        <v>1001</v>
      </c>
      <c r="Z178" s="2" t="s">
        <v>51</v>
      </c>
      <c r="AA178" s="2" t="s">
        <v>51</v>
      </c>
      <c r="AB178" s="2" t="s">
        <v>51</v>
      </c>
      <c r="AC178" s="2" t="s">
        <v>51</v>
      </c>
      <c r="AD178" s="2" t="s">
        <v>51</v>
      </c>
      <c r="AE178" s="2" t="s">
        <v>726</v>
      </c>
      <c r="AF178" s="2" t="s">
        <v>187</v>
      </c>
      <c r="AG178" s="2" t="s">
        <v>56</v>
      </c>
      <c r="AH178" s="2" t="s">
        <v>173</v>
      </c>
      <c r="AI178">
        <f t="shared" si="4"/>
        <v>14</v>
      </c>
      <c r="AJ178" t="str">
        <f t="shared" si="5"/>
        <v>Yes</v>
      </c>
    </row>
    <row r="179" spans="1:36" x14ac:dyDescent="0.25">
      <c r="A179" s="2" t="s">
        <v>1002</v>
      </c>
      <c r="B179" s="2" t="s">
        <v>67</v>
      </c>
      <c r="C179" s="2" t="s">
        <v>98</v>
      </c>
      <c r="D179" s="2" t="s">
        <v>37</v>
      </c>
      <c r="E179" s="2" t="s">
        <v>971</v>
      </c>
      <c r="F179" s="2" t="s">
        <v>971</v>
      </c>
      <c r="G179" s="2" t="s">
        <v>69</v>
      </c>
      <c r="H179" s="2"/>
      <c r="I179" s="2" t="s">
        <v>989</v>
      </c>
      <c r="J179" s="2" t="s">
        <v>42</v>
      </c>
      <c r="K179" s="2" t="s">
        <v>100</v>
      </c>
      <c r="L179" s="2" t="s">
        <v>101</v>
      </c>
      <c r="M179" s="2"/>
      <c r="N179" s="2" t="s">
        <v>1003</v>
      </c>
      <c r="O179" s="2" t="s">
        <v>1004</v>
      </c>
      <c r="P179" s="2" t="s">
        <v>1005</v>
      </c>
      <c r="Q179" s="2" t="s">
        <v>976</v>
      </c>
      <c r="R179" s="2"/>
      <c r="S179" s="2"/>
      <c r="T179" s="2" t="s">
        <v>1006</v>
      </c>
      <c r="U179" s="2" t="s">
        <v>1007</v>
      </c>
      <c r="V179" s="2" t="s">
        <v>341</v>
      </c>
      <c r="W179" s="2"/>
      <c r="X179" s="2" t="s">
        <v>51</v>
      </c>
      <c r="Y179" s="2" t="s">
        <v>52</v>
      </c>
      <c r="Z179" s="2" t="s">
        <v>51</v>
      </c>
      <c r="AA179" s="2"/>
      <c r="AB179" s="2" t="s">
        <v>53</v>
      </c>
      <c r="AC179" s="2"/>
      <c r="AD179" s="2"/>
      <c r="AE179" s="2" t="s">
        <v>1008</v>
      </c>
      <c r="AF179" s="2" t="s">
        <v>55</v>
      </c>
      <c r="AG179" s="2" t="s">
        <v>56</v>
      </c>
      <c r="AH179" s="2" t="s">
        <v>57</v>
      </c>
      <c r="AI179">
        <f t="shared" si="4"/>
        <v>1</v>
      </c>
      <c r="AJ179" t="str">
        <f t="shared" si="5"/>
        <v>No</v>
      </c>
    </row>
    <row r="180" spans="1:36" x14ac:dyDescent="0.25">
      <c r="A180" s="2" t="s">
        <v>1009</v>
      </c>
      <c r="B180" s="2" t="s">
        <v>35</v>
      </c>
      <c r="C180" s="2" t="s">
        <v>301</v>
      </c>
      <c r="D180" s="2" t="s">
        <v>37</v>
      </c>
      <c r="E180" s="2" t="s">
        <v>740</v>
      </c>
      <c r="F180" s="2" t="s">
        <v>634</v>
      </c>
      <c r="G180" s="2" t="s">
        <v>139</v>
      </c>
      <c r="H180" s="2" t="s">
        <v>139</v>
      </c>
      <c r="I180" s="2" t="s">
        <v>989</v>
      </c>
      <c r="J180" s="2" t="s">
        <v>42</v>
      </c>
      <c r="K180" s="2" t="s">
        <v>302</v>
      </c>
      <c r="L180" s="2" t="s">
        <v>301</v>
      </c>
      <c r="M180" s="2" t="s">
        <v>303</v>
      </c>
      <c r="N180" s="2" t="s">
        <v>128</v>
      </c>
      <c r="O180" s="2" t="s">
        <v>1010</v>
      </c>
      <c r="P180" s="2" t="s">
        <v>305</v>
      </c>
      <c r="Q180" s="2" t="s">
        <v>915</v>
      </c>
      <c r="R180" s="2"/>
      <c r="S180" s="2"/>
      <c r="T180" s="2" t="s">
        <v>306</v>
      </c>
      <c r="U180" s="2" t="s">
        <v>307</v>
      </c>
      <c r="V180" s="2" t="s">
        <v>301</v>
      </c>
      <c r="W180" s="2"/>
      <c r="X180" s="2" t="s">
        <v>51</v>
      </c>
      <c r="Y180" s="2" t="s">
        <v>52</v>
      </c>
      <c r="Z180" s="2" t="s">
        <v>51</v>
      </c>
      <c r="AA180" s="2" t="s">
        <v>51</v>
      </c>
      <c r="AB180" s="2" t="s">
        <v>53</v>
      </c>
      <c r="AC180" s="2"/>
      <c r="AD180" s="2"/>
      <c r="AE180" s="2" t="s">
        <v>308</v>
      </c>
      <c r="AF180" s="2" t="s">
        <v>187</v>
      </c>
      <c r="AG180" s="2" t="s">
        <v>56</v>
      </c>
      <c r="AH180" s="2" t="s">
        <v>57</v>
      </c>
      <c r="AI180">
        <f t="shared" si="4"/>
        <v>13</v>
      </c>
      <c r="AJ180" t="str">
        <f t="shared" si="5"/>
        <v>Yes</v>
      </c>
    </row>
    <row r="181" spans="1:36" x14ac:dyDescent="0.25">
      <c r="A181" s="2" t="s">
        <v>1011</v>
      </c>
      <c r="B181" s="2" t="s">
        <v>35</v>
      </c>
      <c r="C181" s="2" t="s">
        <v>413</v>
      </c>
      <c r="D181" s="2" t="s">
        <v>37</v>
      </c>
      <c r="E181" s="2" t="s">
        <v>946</v>
      </c>
      <c r="F181" s="2" t="s">
        <v>946</v>
      </c>
      <c r="G181" s="2" t="s">
        <v>139</v>
      </c>
      <c r="H181" s="2" t="s">
        <v>139</v>
      </c>
      <c r="I181" s="2" t="s">
        <v>989</v>
      </c>
      <c r="J181" s="2" t="s">
        <v>42</v>
      </c>
      <c r="K181" s="2" t="s">
        <v>407</v>
      </c>
      <c r="L181" s="2" t="s">
        <v>413</v>
      </c>
      <c r="M181" s="2" t="s">
        <v>408</v>
      </c>
      <c r="N181" s="2" t="s">
        <v>364</v>
      </c>
      <c r="O181" s="2" t="s">
        <v>1012</v>
      </c>
      <c r="P181" s="2" t="s">
        <v>1013</v>
      </c>
      <c r="Q181" s="2" t="s">
        <v>1014</v>
      </c>
      <c r="R181" s="2" t="s">
        <v>1015</v>
      </c>
      <c r="S181" s="2"/>
      <c r="T181" s="2" t="s">
        <v>1016</v>
      </c>
      <c r="U181" s="2" t="s">
        <v>1017</v>
      </c>
      <c r="V181" s="2" t="s">
        <v>413</v>
      </c>
      <c r="W181" s="2"/>
      <c r="X181" s="2" t="s">
        <v>51</v>
      </c>
      <c r="Y181" s="2" t="s">
        <v>52</v>
      </c>
      <c r="Z181" s="2" t="s">
        <v>51</v>
      </c>
      <c r="AA181" s="2" t="s">
        <v>51</v>
      </c>
      <c r="AB181" s="2" t="s">
        <v>51</v>
      </c>
      <c r="AC181" s="2" t="s">
        <v>53</v>
      </c>
      <c r="AD181" s="2" t="s">
        <v>51</v>
      </c>
      <c r="AE181" s="2" t="s">
        <v>1018</v>
      </c>
      <c r="AF181" s="2" t="s">
        <v>187</v>
      </c>
      <c r="AG181" s="2" t="s">
        <v>56</v>
      </c>
      <c r="AH181" s="2" t="s">
        <v>80</v>
      </c>
      <c r="AI181">
        <f t="shared" si="4"/>
        <v>5</v>
      </c>
      <c r="AJ181" t="str">
        <f t="shared" si="5"/>
        <v>Yes</v>
      </c>
    </row>
    <row r="182" spans="1:36" x14ac:dyDescent="0.25">
      <c r="A182" s="2" t="s">
        <v>1019</v>
      </c>
      <c r="B182" s="2" t="s">
        <v>35</v>
      </c>
      <c r="C182" s="2" t="s">
        <v>175</v>
      </c>
      <c r="D182" s="2" t="s">
        <v>37</v>
      </c>
      <c r="E182" s="2" t="s">
        <v>562</v>
      </c>
      <c r="F182" s="2" t="s">
        <v>255</v>
      </c>
      <c r="G182" s="2" t="s">
        <v>139</v>
      </c>
      <c r="H182" s="2" t="s">
        <v>139</v>
      </c>
      <c r="I182" s="2" t="s">
        <v>989</v>
      </c>
      <c r="J182" s="2" t="s">
        <v>42</v>
      </c>
      <c r="K182" s="2" t="s">
        <v>566</v>
      </c>
      <c r="L182" s="2" t="s">
        <v>175</v>
      </c>
      <c r="M182" s="2" t="s">
        <v>179</v>
      </c>
      <c r="N182" s="2" t="s">
        <v>143</v>
      </c>
      <c r="O182" s="2" t="s">
        <v>1020</v>
      </c>
      <c r="P182" s="2" t="s">
        <v>589</v>
      </c>
      <c r="Q182" s="2" t="s">
        <v>660</v>
      </c>
      <c r="R182" s="2"/>
      <c r="S182" s="2"/>
      <c r="T182" s="2" t="s">
        <v>590</v>
      </c>
      <c r="U182" s="2" t="s">
        <v>591</v>
      </c>
      <c r="V182" s="2" t="s">
        <v>517</v>
      </c>
      <c r="W182" s="2"/>
      <c r="X182" s="2" t="s">
        <v>51</v>
      </c>
      <c r="Y182" s="2" t="s">
        <v>52</v>
      </c>
      <c r="Z182" s="2" t="s">
        <v>51</v>
      </c>
      <c r="AA182" s="2" t="s">
        <v>51</v>
      </c>
      <c r="AB182" s="2" t="s">
        <v>53</v>
      </c>
      <c r="AC182" s="2" t="s">
        <v>53</v>
      </c>
      <c r="AD182" s="2"/>
      <c r="AE182" s="2" t="s">
        <v>172</v>
      </c>
      <c r="AF182" s="2" t="s">
        <v>55</v>
      </c>
      <c r="AG182" s="2" t="s">
        <v>56</v>
      </c>
      <c r="AH182" s="2" t="s">
        <v>57</v>
      </c>
      <c r="AI182">
        <f t="shared" si="4"/>
        <v>19</v>
      </c>
      <c r="AJ182" t="str">
        <f t="shared" si="5"/>
        <v>Yes</v>
      </c>
    </row>
    <row r="183" spans="1:36" x14ac:dyDescent="0.25">
      <c r="A183" s="2" t="s">
        <v>1021</v>
      </c>
      <c r="B183" s="2" t="s">
        <v>35</v>
      </c>
      <c r="C183" s="2" t="s">
        <v>175</v>
      </c>
      <c r="D183" s="2" t="s">
        <v>37</v>
      </c>
      <c r="E183" s="2" t="s">
        <v>740</v>
      </c>
      <c r="F183" s="2" t="s">
        <v>634</v>
      </c>
      <c r="G183" s="2" t="s">
        <v>139</v>
      </c>
      <c r="H183" s="2" t="s">
        <v>139</v>
      </c>
      <c r="I183" s="2" t="s">
        <v>989</v>
      </c>
      <c r="J183" s="2" t="s">
        <v>42</v>
      </c>
      <c r="K183" s="2" t="s">
        <v>566</v>
      </c>
      <c r="L183" s="2" t="s">
        <v>175</v>
      </c>
      <c r="M183" s="2" t="s">
        <v>179</v>
      </c>
      <c r="N183" s="2" t="s">
        <v>143</v>
      </c>
      <c r="O183" s="2" t="s">
        <v>1022</v>
      </c>
      <c r="P183" s="2" t="s">
        <v>589</v>
      </c>
      <c r="Q183" s="2" t="s">
        <v>915</v>
      </c>
      <c r="R183" s="2"/>
      <c r="S183" s="2"/>
      <c r="T183" s="2" t="s">
        <v>590</v>
      </c>
      <c r="U183" s="2" t="s">
        <v>591</v>
      </c>
      <c r="V183" s="2" t="s">
        <v>517</v>
      </c>
      <c r="W183" s="2"/>
      <c r="X183" s="2" t="s">
        <v>51</v>
      </c>
      <c r="Y183" s="2" t="s">
        <v>52</v>
      </c>
      <c r="Z183" s="2" t="s">
        <v>51</v>
      </c>
      <c r="AA183" s="2" t="s">
        <v>51</v>
      </c>
      <c r="AB183" s="2" t="s">
        <v>53</v>
      </c>
      <c r="AC183" s="2" t="s">
        <v>53</v>
      </c>
      <c r="AD183" s="2"/>
      <c r="AE183" s="2" t="s">
        <v>172</v>
      </c>
      <c r="AF183" s="2" t="s">
        <v>55</v>
      </c>
      <c r="AG183" s="2" t="s">
        <v>56</v>
      </c>
      <c r="AH183" s="2" t="s">
        <v>57</v>
      </c>
      <c r="AI183">
        <f t="shared" si="4"/>
        <v>13</v>
      </c>
      <c r="AJ183" t="str">
        <f t="shared" si="5"/>
        <v>Yes</v>
      </c>
    </row>
    <row r="184" spans="1:36" x14ac:dyDescent="0.25">
      <c r="A184" s="2" t="s">
        <v>1023</v>
      </c>
      <c r="B184" s="2" t="s">
        <v>35</v>
      </c>
      <c r="C184" s="2" t="s">
        <v>175</v>
      </c>
      <c r="D184" s="2" t="s">
        <v>37</v>
      </c>
      <c r="E184" s="2" t="s">
        <v>927</v>
      </c>
      <c r="F184" s="2" t="s">
        <v>865</v>
      </c>
      <c r="G184" s="2" t="s">
        <v>139</v>
      </c>
      <c r="H184" s="2" t="s">
        <v>139</v>
      </c>
      <c r="I184" s="2" t="s">
        <v>989</v>
      </c>
      <c r="J184" s="2" t="s">
        <v>42</v>
      </c>
      <c r="K184" s="2" t="s">
        <v>566</v>
      </c>
      <c r="L184" s="2" t="s">
        <v>175</v>
      </c>
      <c r="M184" s="2" t="s">
        <v>179</v>
      </c>
      <c r="N184" s="2" t="s">
        <v>143</v>
      </c>
      <c r="O184" s="2" t="s">
        <v>1024</v>
      </c>
      <c r="P184" s="2" t="s">
        <v>589</v>
      </c>
      <c r="Q184" s="2" t="s">
        <v>944</v>
      </c>
      <c r="R184" s="2"/>
      <c r="S184" s="2"/>
      <c r="T184" s="2" t="s">
        <v>590</v>
      </c>
      <c r="U184" s="2" t="s">
        <v>591</v>
      </c>
      <c r="V184" s="2" t="s">
        <v>517</v>
      </c>
      <c r="W184" s="2"/>
      <c r="X184" s="2" t="s">
        <v>51</v>
      </c>
      <c r="Y184" s="2" t="s">
        <v>52</v>
      </c>
      <c r="Z184" s="2" t="s">
        <v>51</v>
      </c>
      <c r="AA184" s="2" t="s">
        <v>51</v>
      </c>
      <c r="AB184" s="2" t="s">
        <v>53</v>
      </c>
      <c r="AC184" s="2" t="s">
        <v>53</v>
      </c>
      <c r="AD184" s="2"/>
      <c r="AE184" s="2" t="s">
        <v>172</v>
      </c>
      <c r="AF184" s="2" t="s">
        <v>55</v>
      </c>
      <c r="AG184" s="2" t="s">
        <v>56</v>
      </c>
      <c r="AH184" s="2" t="s">
        <v>57</v>
      </c>
      <c r="AI184">
        <f t="shared" si="4"/>
        <v>6</v>
      </c>
      <c r="AJ184" t="str">
        <f t="shared" si="5"/>
        <v>Yes</v>
      </c>
    </row>
    <row r="185" spans="1:36" x14ac:dyDescent="0.25">
      <c r="A185" s="2" t="s">
        <v>1025</v>
      </c>
      <c r="B185" s="2" t="s">
        <v>35</v>
      </c>
      <c r="C185" s="2" t="s">
        <v>1026</v>
      </c>
      <c r="D185" s="2" t="s">
        <v>37</v>
      </c>
      <c r="E185" s="2" t="s">
        <v>562</v>
      </c>
      <c r="F185" s="2" t="s">
        <v>255</v>
      </c>
      <c r="G185" s="2" t="s">
        <v>139</v>
      </c>
      <c r="H185" s="2" t="s">
        <v>139</v>
      </c>
      <c r="I185" s="2" t="s">
        <v>989</v>
      </c>
      <c r="J185" s="2" t="s">
        <v>42</v>
      </c>
      <c r="K185" s="2" t="s">
        <v>566</v>
      </c>
      <c r="L185" s="2" t="s">
        <v>1026</v>
      </c>
      <c r="M185" s="2" t="s">
        <v>1027</v>
      </c>
      <c r="N185" s="2" t="s">
        <v>59</v>
      </c>
      <c r="O185" s="2" t="s">
        <v>1028</v>
      </c>
      <c r="P185" s="2" t="s">
        <v>1029</v>
      </c>
      <c r="Q185" s="2" t="s">
        <v>660</v>
      </c>
      <c r="R185" s="2"/>
      <c r="S185" s="2" t="s">
        <v>1030</v>
      </c>
      <c r="T185" s="2" t="s">
        <v>1031</v>
      </c>
      <c r="U185" s="2" t="s">
        <v>1032</v>
      </c>
      <c r="V185" s="2" t="s">
        <v>517</v>
      </c>
      <c r="W185" s="2"/>
      <c r="X185" s="2" t="s">
        <v>51</v>
      </c>
      <c r="Y185" s="2" t="s">
        <v>52</v>
      </c>
      <c r="Z185" s="2" t="s">
        <v>51</v>
      </c>
      <c r="AA185" s="2" t="s">
        <v>51</v>
      </c>
      <c r="AB185" s="2" t="s">
        <v>53</v>
      </c>
      <c r="AC185" s="2"/>
      <c r="AD185" s="2"/>
      <c r="AE185" s="2" t="s">
        <v>1033</v>
      </c>
      <c r="AF185" s="2" t="s">
        <v>55</v>
      </c>
      <c r="AG185" s="2" t="s">
        <v>56</v>
      </c>
      <c r="AH185" s="2" t="s">
        <v>57</v>
      </c>
      <c r="AI185">
        <f t="shared" si="4"/>
        <v>19</v>
      </c>
      <c r="AJ185" t="str">
        <f t="shared" si="5"/>
        <v>Yes</v>
      </c>
    </row>
    <row r="186" spans="1:36" x14ac:dyDescent="0.25">
      <c r="A186" s="2" t="s">
        <v>1034</v>
      </c>
      <c r="B186" s="2" t="s">
        <v>35</v>
      </c>
      <c r="C186" s="2" t="s">
        <v>1026</v>
      </c>
      <c r="D186" s="2" t="s">
        <v>37</v>
      </c>
      <c r="E186" s="2" t="s">
        <v>740</v>
      </c>
      <c r="F186" s="2" t="s">
        <v>634</v>
      </c>
      <c r="G186" s="2" t="s">
        <v>139</v>
      </c>
      <c r="H186" s="2" t="s">
        <v>139</v>
      </c>
      <c r="I186" s="2" t="s">
        <v>989</v>
      </c>
      <c r="J186" s="2" t="s">
        <v>42</v>
      </c>
      <c r="K186" s="2" t="s">
        <v>566</v>
      </c>
      <c r="L186" s="2" t="s">
        <v>1026</v>
      </c>
      <c r="M186" s="2" t="s">
        <v>1027</v>
      </c>
      <c r="N186" s="2" t="s">
        <v>59</v>
      </c>
      <c r="O186" s="2" t="s">
        <v>1035</v>
      </c>
      <c r="P186" s="2" t="s">
        <v>1029</v>
      </c>
      <c r="Q186" s="2" t="s">
        <v>915</v>
      </c>
      <c r="R186" s="2"/>
      <c r="S186" s="2" t="s">
        <v>1030</v>
      </c>
      <c r="T186" s="2" t="s">
        <v>1031</v>
      </c>
      <c r="U186" s="2" t="s">
        <v>1032</v>
      </c>
      <c r="V186" s="2" t="s">
        <v>517</v>
      </c>
      <c r="W186" s="2"/>
      <c r="X186" s="2" t="s">
        <v>51</v>
      </c>
      <c r="Y186" s="2" t="s">
        <v>52</v>
      </c>
      <c r="Z186" s="2" t="s">
        <v>51</v>
      </c>
      <c r="AA186" s="2" t="s">
        <v>51</v>
      </c>
      <c r="AB186" s="2" t="s">
        <v>53</v>
      </c>
      <c r="AC186" s="2"/>
      <c r="AD186" s="2"/>
      <c r="AE186" s="2" t="s">
        <v>1033</v>
      </c>
      <c r="AF186" s="2" t="s">
        <v>55</v>
      </c>
      <c r="AG186" s="2" t="s">
        <v>56</v>
      </c>
      <c r="AH186" s="2" t="s">
        <v>57</v>
      </c>
      <c r="AI186">
        <f t="shared" si="4"/>
        <v>13</v>
      </c>
      <c r="AJ186" t="str">
        <f t="shared" si="5"/>
        <v>Yes</v>
      </c>
    </row>
    <row r="187" spans="1:36" x14ac:dyDescent="0.25">
      <c r="A187" s="2" t="s">
        <v>1036</v>
      </c>
      <c r="B187" s="2" t="s">
        <v>35</v>
      </c>
      <c r="C187" s="2" t="s">
        <v>595</v>
      </c>
      <c r="D187" s="2" t="s">
        <v>37</v>
      </c>
      <c r="E187" s="2" t="s">
        <v>562</v>
      </c>
      <c r="F187" s="2" t="s">
        <v>255</v>
      </c>
      <c r="G187" s="2" t="s">
        <v>139</v>
      </c>
      <c r="H187" s="2" t="s">
        <v>507</v>
      </c>
      <c r="I187" s="2" t="s">
        <v>989</v>
      </c>
      <c r="J187" s="2" t="s">
        <v>42</v>
      </c>
      <c r="K187" s="2" t="s">
        <v>596</v>
      </c>
      <c r="L187" s="2" t="s">
        <v>595</v>
      </c>
      <c r="M187" s="2" t="s">
        <v>597</v>
      </c>
      <c r="N187" s="2" t="s">
        <v>88</v>
      </c>
      <c r="O187" s="2" t="s">
        <v>1037</v>
      </c>
      <c r="P187" s="2" t="s">
        <v>599</v>
      </c>
      <c r="Q187" s="2" t="s">
        <v>660</v>
      </c>
      <c r="R187" s="2"/>
      <c r="S187" s="2"/>
      <c r="T187" s="2" t="s">
        <v>600</v>
      </c>
      <c r="U187" s="2" t="s">
        <v>516</v>
      </c>
      <c r="V187" s="2" t="s">
        <v>517</v>
      </c>
      <c r="W187" s="2"/>
      <c r="X187" s="2" t="s">
        <v>51</v>
      </c>
      <c r="Y187" s="2" t="s">
        <v>52</v>
      </c>
      <c r="Z187" s="2" t="s">
        <v>51</v>
      </c>
      <c r="AA187" s="2" t="s">
        <v>51</v>
      </c>
      <c r="AB187" s="2" t="s">
        <v>53</v>
      </c>
      <c r="AC187" s="2"/>
      <c r="AD187" s="2"/>
      <c r="AE187" s="2" t="s">
        <v>601</v>
      </c>
      <c r="AF187" s="2" t="s">
        <v>55</v>
      </c>
      <c r="AG187" s="2" t="s">
        <v>56</v>
      </c>
      <c r="AH187" s="2" t="s">
        <v>57</v>
      </c>
      <c r="AI187">
        <f t="shared" si="4"/>
        <v>19</v>
      </c>
      <c r="AJ187" t="str">
        <f t="shared" si="5"/>
        <v>Yes</v>
      </c>
    </row>
    <row r="188" spans="1:36" x14ac:dyDescent="0.25">
      <c r="A188" s="2" t="s">
        <v>1038</v>
      </c>
      <c r="B188" s="2" t="s">
        <v>35</v>
      </c>
      <c r="C188" s="2" t="s">
        <v>595</v>
      </c>
      <c r="D188" s="2" t="s">
        <v>37</v>
      </c>
      <c r="E188" s="2" t="s">
        <v>740</v>
      </c>
      <c r="F188" s="2" t="s">
        <v>634</v>
      </c>
      <c r="G188" s="2" t="s">
        <v>139</v>
      </c>
      <c r="H188" s="2" t="s">
        <v>507</v>
      </c>
      <c r="I188" s="2" t="s">
        <v>989</v>
      </c>
      <c r="J188" s="2" t="s">
        <v>42</v>
      </c>
      <c r="K188" s="2" t="s">
        <v>596</v>
      </c>
      <c r="L188" s="2" t="s">
        <v>595</v>
      </c>
      <c r="M188" s="2" t="s">
        <v>597</v>
      </c>
      <c r="N188" s="2" t="s">
        <v>88</v>
      </c>
      <c r="O188" s="2" t="s">
        <v>1039</v>
      </c>
      <c r="P188" s="2" t="s">
        <v>599</v>
      </c>
      <c r="Q188" s="2" t="s">
        <v>915</v>
      </c>
      <c r="R188" s="2"/>
      <c r="S188" s="2"/>
      <c r="T188" s="2" t="s">
        <v>600</v>
      </c>
      <c r="U188" s="2" t="s">
        <v>516</v>
      </c>
      <c r="V188" s="2" t="s">
        <v>517</v>
      </c>
      <c r="W188" s="2"/>
      <c r="X188" s="2" t="s">
        <v>51</v>
      </c>
      <c r="Y188" s="2" t="s">
        <v>52</v>
      </c>
      <c r="Z188" s="2" t="s">
        <v>51</v>
      </c>
      <c r="AA188" s="2" t="s">
        <v>51</v>
      </c>
      <c r="AB188" s="2" t="s">
        <v>53</v>
      </c>
      <c r="AC188" s="2"/>
      <c r="AD188" s="2"/>
      <c r="AE188" s="2" t="s">
        <v>601</v>
      </c>
      <c r="AF188" s="2" t="s">
        <v>55</v>
      </c>
      <c r="AG188" s="2" t="s">
        <v>56</v>
      </c>
      <c r="AH188" s="2" t="s">
        <v>57</v>
      </c>
      <c r="AI188">
        <f t="shared" si="4"/>
        <v>13</v>
      </c>
      <c r="AJ188" t="str">
        <f t="shared" si="5"/>
        <v>Yes</v>
      </c>
    </row>
    <row r="189" spans="1:36" x14ac:dyDescent="0.25">
      <c r="A189" s="2" t="s">
        <v>1040</v>
      </c>
      <c r="B189" s="2" t="s">
        <v>67</v>
      </c>
      <c r="C189" s="2" t="s">
        <v>1041</v>
      </c>
      <c r="D189" s="2" t="s">
        <v>37</v>
      </c>
      <c r="E189" s="2" t="s">
        <v>896</v>
      </c>
      <c r="F189" s="2" t="s">
        <v>896</v>
      </c>
      <c r="G189" s="2" t="s">
        <v>69</v>
      </c>
      <c r="H189" s="2" t="s">
        <v>139</v>
      </c>
      <c r="I189" s="2" t="s">
        <v>989</v>
      </c>
      <c r="J189" s="2" t="s">
        <v>42</v>
      </c>
      <c r="K189" s="2" t="s">
        <v>321</v>
      </c>
      <c r="L189" s="2" t="s">
        <v>1041</v>
      </c>
      <c r="M189" s="2" t="s">
        <v>322</v>
      </c>
      <c r="N189" s="2" t="s">
        <v>1042</v>
      </c>
      <c r="O189" s="2" t="s">
        <v>1043</v>
      </c>
      <c r="P189" s="2" t="s">
        <v>1044</v>
      </c>
      <c r="Q189" s="2" t="s">
        <v>911</v>
      </c>
      <c r="R189" s="2"/>
      <c r="S189" s="2"/>
      <c r="T189" s="2" t="s">
        <v>1045</v>
      </c>
      <c r="U189" s="2" t="s">
        <v>1046</v>
      </c>
      <c r="V189" s="2" t="s">
        <v>329</v>
      </c>
      <c r="W189" s="2"/>
      <c r="X189" s="2" t="s">
        <v>51</v>
      </c>
      <c r="Y189" s="2" t="s">
        <v>52</v>
      </c>
      <c r="Z189" s="2" t="s">
        <v>51</v>
      </c>
      <c r="AA189" s="2" t="s">
        <v>51</v>
      </c>
      <c r="AB189" s="2" t="s">
        <v>51</v>
      </c>
      <c r="AC189" s="2" t="s">
        <v>51</v>
      </c>
      <c r="AD189" s="2"/>
      <c r="AE189" s="2" t="s">
        <v>1047</v>
      </c>
      <c r="AF189" s="2" t="s">
        <v>187</v>
      </c>
      <c r="AG189" s="2" t="s">
        <v>56</v>
      </c>
      <c r="AH189" s="2" t="s">
        <v>80</v>
      </c>
      <c r="AI189">
        <f t="shared" si="4"/>
        <v>7</v>
      </c>
      <c r="AJ189" t="str">
        <f t="shared" si="5"/>
        <v>Yes</v>
      </c>
    </row>
    <row r="190" spans="1:36" x14ac:dyDescent="0.25">
      <c r="A190" s="2" t="s">
        <v>1048</v>
      </c>
      <c r="B190" s="2" t="s">
        <v>67</v>
      </c>
      <c r="C190" s="2" t="s">
        <v>1041</v>
      </c>
      <c r="D190" s="2" t="s">
        <v>37</v>
      </c>
      <c r="E190" s="2" t="s">
        <v>865</v>
      </c>
      <c r="F190" s="2" t="s">
        <v>865</v>
      </c>
      <c r="G190" s="2" t="s">
        <v>139</v>
      </c>
      <c r="H190" s="2" t="s">
        <v>139</v>
      </c>
      <c r="I190" s="2" t="s">
        <v>989</v>
      </c>
      <c r="J190" s="2" t="s">
        <v>42</v>
      </c>
      <c r="K190" s="2" t="s">
        <v>321</v>
      </c>
      <c r="L190" s="2" t="s">
        <v>1041</v>
      </c>
      <c r="M190" s="2" t="s">
        <v>322</v>
      </c>
      <c r="N190" s="2" t="s">
        <v>256</v>
      </c>
      <c r="O190" s="2" t="s">
        <v>1049</v>
      </c>
      <c r="P190" s="2" t="s">
        <v>1050</v>
      </c>
      <c r="Q190" s="2" t="s">
        <v>904</v>
      </c>
      <c r="R190" s="2"/>
      <c r="S190" s="2" t="s">
        <v>1051</v>
      </c>
      <c r="T190" s="2" t="s">
        <v>1052</v>
      </c>
      <c r="U190" s="2" t="s">
        <v>328</v>
      </c>
      <c r="V190" s="2" t="s">
        <v>329</v>
      </c>
      <c r="W190" s="2"/>
      <c r="X190" s="2" t="s">
        <v>51</v>
      </c>
      <c r="Y190" s="2" t="s">
        <v>52</v>
      </c>
      <c r="Z190" s="2" t="s">
        <v>51</v>
      </c>
      <c r="AA190" s="2" t="s">
        <v>51</v>
      </c>
      <c r="AB190" s="2" t="s">
        <v>51</v>
      </c>
      <c r="AC190" s="2"/>
      <c r="AD190" s="2"/>
      <c r="AE190" s="2" t="s">
        <v>1053</v>
      </c>
      <c r="AF190" s="2" t="s">
        <v>187</v>
      </c>
      <c r="AG190" s="2" t="s">
        <v>56</v>
      </c>
      <c r="AH190" s="2" t="s">
        <v>173</v>
      </c>
      <c r="AI190">
        <f t="shared" si="4"/>
        <v>8</v>
      </c>
      <c r="AJ190" t="str">
        <f t="shared" si="5"/>
        <v>Yes</v>
      </c>
    </row>
    <row r="191" spans="1:36" x14ac:dyDescent="0.25">
      <c r="A191" s="2" t="s">
        <v>1054</v>
      </c>
      <c r="B191" s="2" t="s">
        <v>35</v>
      </c>
      <c r="C191" s="2" t="s">
        <v>384</v>
      </c>
      <c r="D191" s="2" t="s">
        <v>37</v>
      </c>
      <c r="E191" s="2" t="s">
        <v>927</v>
      </c>
      <c r="F191" s="2" t="s">
        <v>865</v>
      </c>
      <c r="G191" s="2" t="s">
        <v>139</v>
      </c>
      <c r="H191" s="2" t="s">
        <v>1055</v>
      </c>
      <c r="I191" s="2" t="s">
        <v>989</v>
      </c>
      <c r="J191" s="2" t="s">
        <v>42</v>
      </c>
      <c r="K191" s="2" t="s">
        <v>385</v>
      </c>
      <c r="L191" s="2" t="s">
        <v>384</v>
      </c>
      <c r="M191" s="2" t="s">
        <v>397</v>
      </c>
      <c r="N191" s="2" t="s">
        <v>256</v>
      </c>
      <c r="O191" s="2" t="s">
        <v>1056</v>
      </c>
      <c r="P191" s="2" t="s">
        <v>1057</v>
      </c>
      <c r="Q191" s="2" t="s">
        <v>944</v>
      </c>
      <c r="R191" s="2" t="s">
        <v>400</v>
      </c>
      <c r="S191" s="2"/>
      <c r="T191" s="2" t="s">
        <v>1058</v>
      </c>
      <c r="U191" s="2" t="s">
        <v>403</v>
      </c>
      <c r="V191" s="2" t="s">
        <v>393</v>
      </c>
      <c r="W191" s="2"/>
      <c r="X191" s="2" t="s">
        <v>51</v>
      </c>
      <c r="Y191" s="2" t="s">
        <v>52</v>
      </c>
      <c r="Z191" s="2" t="s">
        <v>51</v>
      </c>
      <c r="AA191" s="2" t="s">
        <v>51</v>
      </c>
      <c r="AB191" s="2" t="s">
        <v>51</v>
      </c>
      <c r="AC191" s="2" t="s">
        <v>53</v>
      </c>
      <c r="AD191" s="2" t="s">
        <v>53</v>
      </c>
      <c r="AE191" s="2" t="s">
        <v>1059</v>
      </c>
      <c r="AF191" s="2" t="s">
        <v>55</v>
      </c>
      <c r="AG191" s="2" t="s">
        <v>56</v>
      </c>
      <c r="AH191" s="2" t="s">
        <v>173</v>
      </c>
      <c r="AI191">
        <f t="shared" si="4"/>
        <v>6</v>
      </c>
      <c r="AJ191" t="str">
        <f t="shared" si="5"/>
        <v>Yes</v>
      </c>
    </row>
    <row r="192" spans="1:36" x14ac:dyDescent="0.25">
      <c r="A192" s="2" t="s">
        <v>1060</v>
      </c>
      <c r="B192" s="2" t="s">
        <v>35</v>
      </c>
      <c r="C192" s="2" t="s">
        <v>1061</v>
      </c>
      <c r="D192" s="2" t="s">
        <v>37</v>
      </c>
      <c r="E192" s="2" t="s">
        <v>927</v>
      </c>
      <c r="F192" s="2" t="s">
        <v>927</v>
      </c>
      <c r="G192" s="2" t="s">
        <v>39</v>
      </c>
      <c r="H192" s="2" t="s">
        <v>39</v>
      </c>
      <c r="I192" s="2" t="s">
        <v>989</v>
      </c>
      <c r="J192" s="2" t="s">
        <v>42</v>
      </c>
      <c r="K192" s="2" t="s">
        <v>1062</v>
      </c>
      <c r="L192" s="2" t="s">
        <v>1063</v>
      </c>
      <c r="M192" s="2" t="s">
        <v>1064</v>
      </c>
      <c r="N192" s="2" t="s">
        <v>59</v>
      </c>
      <c r="O192" s="2" t="s">
        <v>1065</v>
      </c>
      <c r="P192" s="2" t="s">
        <v>1066</v>
      </c>
      <c r="Q192" s="2" t="s">
        <v>944</v>
      </c>
      <c r="R192" s="2"/>
      <c r="S192" s="2"/>
      <c r="T192" s="2" t="s">
        <v>1067</v>
      </c>
      <c r="U192" s="2"/>
      <c r="V192" s="2" t="s">
        <v>1061</v>
      </c>
      <c r="W192" s="2"/>
      <c r="X192" s="2" t="s">
        <v>51</v>
      </c>
      <c r="Y192" s="2" t="s">
        <v>52</v>
      </c>
      <c r="Z192" s="2" t="s">
        <v>51</v>
      </c>
      <c r="AA192" s="2" t="s">
        <v>51</v>
      </c>
      <c r="AB192" s="2" t="s">
        <v>51</v>
      </c>
      <c r="AC192" s="2" t="s">
        <v>53</v>
      </c>
      <c r="AD192" s="2" t="s">
        <v>51</v>
      </c>
      <c r="AE192" s="2" t="s">
        <v>1068</v>
      </c>
      <c r="AF192" s="2" t="s">
        <v>55</v>
      </c>
      <c r="AG192" s="2" t="s">
        <v>56</v>
      </c>
      <c r="AH192" s="2" t="s">
        <v>1069</v>
      </c>
      <c r="AI192">
        <f t="shared" si="4"/>
        <v>6</v>
      </c>
      <c r="AJ192" t="str">
        <f t="shared" si="5"/>
        <v>Yes</v>
      </c>
    </row>
    <row r="193" spans="1:36" x14ac:dyDescent="0.25">
      <c r="A193" s="2" t="s">
        <v>1070</v>
      </c>
      <c r="B193" s="2" t="s">
        <v>35</v>
      </c>
      <c r="C193" s="2" t="s">
        <v>36</v>
      </c>
      <c r="D193" s="2" t="s">
        <v>37</v>
      </c>
      <c r="E193" s="2" t="s">
        <v>849</v>
      </c>
      <c r="F193" s="2" t="s">
        <v>849</v>
      </c>
      <c r="G193" s="2" t="s">
        <v>39</v>
      </c>
      <c r="H193" s="2" t="s">
        <v>40</v>
      </c>
      <c r="I193" s="2" t="s">
        <v>1071</v>
      </c>
      <c r="J193" s="2" t="s">
        <v>42</v>
      </c>
      <c r="K193" s="2" t="s">
        <v>43</v>
      </c>
      <c r="L193" s="2" t="s">
        <v>36</v>
      </c>
      <c r="M193" s="2" t="s">
        <v>44</v>
      </c>
      <c r="N193" s="2" t="s">
        <v>204</v>
      </c>
      <c r="O193" s="2" t="s">
        <v>1072</v>
      </c>
      <c r="P193" s="2" t="s">
        <v>265</v>
      </c>
      <c r="Q193" s="2" t="s">
        <v>862</v>
      </c>
      <c r="R193" s="2"/>
      <c r="S193" s="2" t="s">
        <v>267</v>
      </c>
      <c r="T193" s="2" t="s">
        <v>268</v>
      </c>
      <c r="U193" s="2" t="s">
        <v>269</v>
      </c>
      <c r="V193" s="2" t="s">
        <v>36</v>
      </c>
      <c r="W193" s="2"/>
      <c r="X193" s="2" t="s">
        <v>51</v>
      </c>
      <c r="Y193" s="2" t="s">
        <v>52</v>
      </c>
      <c r="Z193" s="2" t="s">
        <v>51</v>
      </c>
      <c r="AA193" s="2" t="s">
        <v>51</v>
      </c>
      <c r="AB193" s="2" t="s">
        <v>53</v>
      </c>
      <c r="AC193" s="2" t="s">
        <v>51</v>
      </c>
      <c r="AD193" s="2"/>
      <c r="AE193" s="2" t="s">
        <v>1073</v>
      </c>
      <c r="AF193" s="2" t="s">
        <v>55</v>
      </c>
      <c r="AG193" s="2" t="s">
        <v>56</v>
      </c>
      <c r="AH193" s="2" t="s">
        <v>57</v>
      </c>
      <c r="AI193">
        <f t="shared" si="4"/>
        <v>10</v>
      </c>
      <c r="AJ193" t="str">
        <f t="shared" si="5"/>
        <v>Yes</v>
      </c>
    </row>
    <row r="194" spans="1:36" x14ac:dyDescent="0.25">
      <c r="A194" s="2" t="s">
        <v>1074</v>
      </c>
      <c r="B194" s="2" t="s">
        <v>35</v>
      </c>
      <c r="C194" s="2" t="s">
        <v>36</v>
      </c>
      <c r="D194" s="2" t="s">
        <v>37</v>
      </c>
      <c r="E194" s="2" t="s">
        <v>896</v>
      </c>
      <c r="F194" s="2" t="s">
        <v>896</v>
      </c>
      <c r="G194" s="2" t="s">
        <v>39</v>
      </c>
      <c r="H194" s="2" t="s">
        <v>40</v>
      </c>
      <c r="I194" s="2" t="s">
        <v>1071</v>
      </c>
      <c r="J194" s="2" t="s">
        <v>42</v>
      </c>
      <c r="K194" s="2" t="s">
        <v>43</v>
      </c>
      <c r="L194" s="2" t="s">
        <v>36</v>
      </c>
      <c r="M194" s="2" t="s">
        <v>44</v>
      </c>
      <c r="N194" s="2" t="s">
        <v>111</v>
      </c>
      <c r="O194" s="2" t="s">
        <v>1075</v>
      </c>
      <c r="P194" s="2" t="s">
        <v>113</v>
      </c>
      <c r="Q194" s="2" t="s">
        <v>911</v>
      </c>
      <c r="R194" s="2"/>
      <c r="S194" s="2"/>
      <c r="T194" s="2" t="s">
        <v>116</v>
      </c>
      <c r="U194" s="2" t="s">
        <v>1076</v>
      </c>
      <c r="V194" s="2" t="s">
        <v>36</v>
      </c>
      <c r="W194" s="2"/>
      <c r="X194" s="2" t="s">
        <v>51</v>
      </c>
      <c r="Y194" s="2" t="s">
        <v>52</v>
      </c>
      <c r="Z194" s="2" t="s">
        <v>51</v>
      </c>
      <c r="AA194" s="2" t="s">
        <v>51</v>
      </c>
      <c r="AB194" s="2" t="s">
        <v>53</v>
      </c>
      <c r="AC194" s="2" t="s">
        <v>51</v>
      </c>
      <c r="AD194" s="2"/>
      <c r="AE194" s="2" t="s">
        <v>118</v>
      </c>
      <c r="AF194" s="2" t="s">
        <v>55</v>
      </c>
      <c r="AG194" s="2" t="s">
        <v>56</v>
      </c>
      <c r="AH194" s="2" t="s">
        <v>57</v>
      </c>
      <c r="AI194">
        <f t="shared" si="4"/>
        <v>8</v>
      </c>
      <c r="AJ194" t="str">
        <f t="shared" si="5"/>
        <v>Yes</v>
      </c>
    </row>
    <row r="195" spans="1:36" x14ac:dyDescent="0.25">
      <c r="A195" s="2" t="s">
        <v>1077</v>
      </c>
      <c r="B195" s="2" t="s">
        <v>35</v>
      </c>
      <c r="C195" s="2" t="s">
        <v>36</v>
      </c>
      <c r="D195" s="2" t="s">
        <v>37</v>
      </c>
      <c r="E195" s="2" t="s">
        <v>896</v>
      </c>
      <c r="F195" s="2" t="s">
        <v>896</v>
      </c>
      <c r="G195" s="2" t="s">
        <v>39</v>
      </c>
      <c r="H195" s="2" t="s">
        <v>40</v>
      </c>
      <c r="I195" s="2" t="s">
        <v>1071</v>
      </c>
      <c r="J195" s="2" t="s">
        <v>42</v>
      </c>
      <c r="K195" s="2" t="s">
        <v>43</v>
      </c>
      <c r="L195" s="2" t="s">
        <v>36</v>
      </c>
      <c r="M195" s="2" t="s">
        <v>44</v>
      </c>
      <c r="N195" s="2" t="s">
        <v>120</v>
      </c>
      <c r="O195" s="2" t="s">
        <v>1078</v>
      </c>
      <c r="P195" s="2" t="s">
        <v>122</v>
      </c>
      <c r="Q195" s="2" t="s">
        <v>911</v>
      </c>
      <c r="R195" s="2"/>
      <c r="S195" s="2" t="s">
        <v>123</v>
      </c>
      <c r="T195" s="2" t="s">
        <v>124</v>
      </c>
      <c r="U195" s="2" t="s">
        <v>1079</v>
      </c>
      <c r="V195" s="2" t="s">
        <v>36</v>
      </c>
      <c r="W195" s="2"/>
      <c r="X195" s="2" t="s">
        <v>51</v>
      </c>
      <c r="Y195" s="2" t="s">
        <v>52</v>
      </c>
      <c r="Z195" s="2" t="s">
        <v>51</v>
      </c>
      <c r="AA195" s="2" t="s">
        <v>51</v>
      </c>
      <c r="AB195" s="2" t="s">
        <v>53</v>
      </c>
      <c r="AC195" s="2" t="s">
        <v>51</v>
      </c>
      <c r="AD195" s="2"/>
      <c r="AE195" s="2" t="s">
        <v>126</v>
      </c>
      <c r="AF195" s="2" t="s">
        <v>55</v>
      </c>
      <c r="AG195" s="2" t="s">
        <v>56</v>
      </c>
      <c r="AH195" s="2" t="s">
        <v>57</v>
      </c>
      <c r="AI195">
        <f t="shared" ref="AI195:AI258" si="6">E195-I195</f>
        <v>8</v>
      </c>
      <c r="AJ195" t="str">
        <f t="shared" ref="AJ195:AJ258" si="7">IF(AI195&gt;=5,"Yes","No")</f>
        <v>Yes</v>
      </c>
    </row>
    <row r="196" spans="1:36" x14ac:dyDescent="0.25">
      <c r="A196" s="2" t="s">
        <v>1080</v>
      </c>
      <c r="B196" s="2" t="s">
        <v>35</v>
      </c>
      <c r="C196" s="2" t="s">
        <v>36</v>
      </c>
      <c r="D196" s="2" t="s">
        <v>37</v>
      </c>
      <c r="E196" s="2" t="s">
        <v>927</v>
      </c>
      <c r="F196" s="2" t="s">
        <v>927</v>
      </c>
      <c r="G196" s="2" t="s">
        <v>39</v>
      </c>
      <c r="H196" s="2" t="s">
        <v>40</v>
      </c>
      <c r="I196" s="2" t="s">
        <v>1071</v>
      </c>
      <c r="J196" s="2" t="s">
        <v>42</v>
      </c>
      <c r="K196" s="2" t="s">
        <v>43</v>
      </c>
      <c r="L196" s="2" t="s">
        <v>36</v>
      </c>
      <c r="M196" s="2" t="s">
        <v>44</v>
      </c>
      <c r="N196" s="2" t="s">
        <v>45</v>
      </c>
      <c r="O196" s="2" t="s">
        <v>1081</v>
      </c>
      <c r="P196" s="2" t="s">
        <v>47</v>
      </c>
      <c r="Q196" s="2" t="s">
        <v>944</v>
      </c>
      <c r="R196" s="2"/>
      <c r="S196" s="2"/>
      <c r="T196" s="2" t="s">
        <v>1082</v>
      </c>
      <c r="U196" s="2" t="s">
        <v>1083</v>
      </c>
      <c r="V196" s="2" t="s">
        <v>36</v>
      </c>
      <c r="W196" s="2"/>
      <c r="X196" s="2" t="s">
        <v>51</v>
      </c>
      <c r="Y196" s="2" t="s">
        <v>52</v>
      </c>
      <c r="Z196" s="2" t="s">
        <v>51</v>
      </c>
      <c r="AA196" s="2" t="s">
        <v>51</v>
      </c>
      <c r="AB196" s="2" t="s">
        <v>53</v>
      </c>
      <c r="AC196" s="2" t="s">
        <v>51</v>
      </c>
      <c r="AD196" s="2"/>
      <c r="AE196" s="2" t="s">
        <v>1084</v>
      </c>
      <c r="AF196" s="2" t="s">
        <v>55</v>
      </c>
      <c r="AG196" s="2" t="s">
        <v>56</v>
      </c>
      <c r="AH196" s="2" t="s">
        <v>57</v>
      </c>
      <c r="AI196">
        <f t="shared" si="6"/>
        <v>7</v>
      </c>
      <c r="AJ196" t="str">
        <f t="shared" si="7"/>
        <v>Yes</v>
      </c>
    </row>
    <row r="197" spans="1:36" x14ac:dyDescent="0.25">
      <c r="A197" s="2" t="s">
        <v>1085</v>
      </c>
      <c r="B197" s="2" t="s">
        <v>35</v>
      </c>
      <c r="C197" s="2" t="s">
        <v>36</v>
      </c>
      <c r="D197" s="2" t="s">
        <v>37</v>
      </c>
      <c r="E197" s="2" t="s">
        <v>927</v>
      </c>
      <c r="F197" s="2" t="s">
        <v>927</v>
      </c>
      <c r="G197" s="2" t="s">
        <v>39</v>
      </c>
      <c r="H197" s="2" t="s">
        <v>40</v>
      </c>
      <c r="I197" s="2" t="s">
        <v>1071</v>
      </c>
      <c r="J197" s="2" t="s">
        <v>42</v>
      </c>
      <c r="K197" s="2" t="s">
        <v>43</v>
      </c>
      <c r="L197" s="2" t="s">
        <v>36</v>
      </c>
      <c r="M197" s="2" t="s">
        <v>44</v>
      </c>
      <c r="N197" s="2" t="s">
        <v>190</v>
      </c>
      <c r="O197" s="2" t="s">
        <v>1086</v>
      </c>
      <c r="P197" s="2" t="s">
        <v>192</v>
      </c>
      <c r="Q197" s="2" t="s">
        <v>944</v>
      </c>
      <c r="R197" s="2"/>
      <c r="S197" s="2" t="s">
        <v>1087</v>
      </c>
      <c r="T197" s="2" t="s">
        <v>1088</v>
      </c>
      <c r="U197" s="2" t="s">
        <v>196</v>
      </c>
      <c r="V197" s="2" t="s">
        <v>36</v>
      </c>
      <c r="W197" s="2"/>
      <c r="X197" s="2" t="s">
        <v>51</v>
      </c>
      <c r="Y197" s="2" t="s">
        <v>52</v>
      </c>
      <c r="Z197" s="2" t="s">
        <v>51</v>
      </c>
      <c r="AA197" s="2" t="s">
        <v>51</v>
      </c>
      <c r="AB197" s="2" t="s">
        <v>53</v>
      </c>
      <c r="AC197" s="2" t="s">
        <v>51</v>
      </c>
      <c r="AD197" s="2"/>
      <c r="AE197" s="2" t="s">
        <v>1089</v>
      </c>
      <c r="AF197" s="2" t="s">
        <v>55</v>
      </c>
      <c r="AG197" s="2" t="s">
        <v>56</v>
      </c>
      <c r="AH197" s="2" t="s">
        <v>57</v>
      </c>
      <c r="AI197">
        <f t="shared" si="6"/>
        <v>7</v>
      </c>
      <c r="AJ197" t="str">
        <f t="shared" si="7"/>
        <v>Yes</v>
      </c>
    </row>
    <row r="198" spans="1:36" x14ac:dyDescent="0.25">
      <c r="A198" s="2" t="s">
        <v>1090</v>
      </c>
      <c r="B198" s="2" t="s">
        <v>67</v>
      </c>
      <c r="C198" s="2" t="s">
        <v>98</v>
      </c>
      <c r="D198" s="2" t="s">
        <v>37</v>
      </c>
      <c r="E198" s="2" t="s">
        <v>1091</v>
      </c>
      <c r="F198" s="2" t="s">
        <v>1091</v>
      </c>
      <c r="G198" s="2" t="s">
        <v>69</v>
      </c>
      <c r="H198" s="2"/>
      <c r="I198" s="2" t="s">
        <v>1071</v>
      </c>
      <c r="J198" s="2" t="s">
        <v>42</v>
      </c>
      <c r="K198" s="2" t="s">
        <v>100</v>
      </c>
      <c r="L198" s="2" t="s">
        <v>101</v>
      </c>
      <c r="M198" s="2"/>
      <c r="N198" s="2" t="s">
        <v>1003</v>
      </c>
      <c r="O198" s="2" t="s">
        <v>1092</v>
      </c>
      <c r="P198" s="2" t="s">
        <v>1005</v>
      </c>
      <c r="Q198" s="2" t="s">
        <v>1093</v>
      </c>
      <c r="R198" s="2"/>
      <c r="S198" s="2"/>
      <c r="T198" s="2" t="s">
        <v>1006</v>
      </c>
      <c r="U198" s="2" t="s">
        <v>1094</v>
      </c>
      <c r="V198" s="2" t="s">
        <v>107</v>
      </c>
      <c r="W198" s="2"/>
      <c r="X198" s="2" t="s">
        <v>51</v>
      </c>
      <c r="Y198" s="2" t="s">
        <v>52</v>
      </c>
      <c r="Z198" s="2" t="s">
        <v>51</v>
      </c>
      <c r="AA198" s="2" t="s">
        <v>51</v>
      </c>
      <c r="AB198" s="2" t="s">
        <v>53</v>
      </c>
      <c r="AC198" s="2" t="s">
        <v>51</v>
      </c>
      <c r="AD198" s="2"/>
      <c r="AE198" s="2" t="s">
        <v>1095</v>
      </c>
      <c r="AF198" s="2" t="s">
        <v>55</v>
      </c>
      <c r="AG198" s="2" t="s">
        <v>56</v>
      </c>
      <c r="AH198" s="2" t="s">
        <v>57</v>
      </c>
      <c r="AI198">
        <f t="shared" si="6"/>
        <v>39</v>
      </c>
      <c r="AJ198" t="str">
        <f t="shared" si="7"/>
        <v>Yes</v>
      </c>
    </row>
    <row r="199" spans="1:36" x14ac:dyDescent="0.25">
      <c r="A199" s="2" t="s">
        <v>1096</v>
      </c>
      <c r="B199" s="2" t="s">
        <v>67</v>
      </c>
      <c r="C199" s="2" t="s">
        <v>98</v>
      </c>
      <c r="D199" s="2" t="s">
        <v>37</v>
      </c>
      <c r="E199" s="2" t="s">
        <v>526</v>
      </c>
      <c r="F199" s="2" t="s">
        <v>526</v>
      </c>
      <c r="G199" s="2" t="s">
        <v>69</v>
      </c>
      <c r="H199" s="2"/>
      <c r="I199" s="2" t="s">
        <v>1071</v>
      </c>
      <c r="J199" s="2" t="s">
        <v>42</v>
      </c>
      <c r="K199" s="2" t="s">
        <v>100</v>
      </c>
      <c r="L199" s="2" t="s">
        <v>101</v>
      </c>
      <c r="M199" s="2"/>
      <c r="N199" s="2" t="s">
        <v>1003</v>
      </c>
      <c r="O199" s="2" t="s">
        <v>1097</v>
      </c>
      <c r="P199" s="2" t="s">
        <v>1005</v>
      </c>
      <c r="Q199" s="2" t="s">
        <v>529</v>
      </c>
      <c r="R199" s="2"/>
      <c r="S199" s="2"/>
      <c r="T199" s="2" t="s">
        <v>1006</v>
      </c>
      <c r="U199" s="2" t="s">
        <v>1098</v>
      </c>
      <c r="V199" s="2" t="s">
        <v>107</v>
      </c>
      <c r="W199" s="2"/>
      <c r="X199" s="2" t="s">
        <v>51</v>
      </c>
      <c r="Y199" s="2" t="s">
        <v>52</v>
      </c>
      <c r="Z199" s="2" t="s">
        <v>51</v>
      </c>
      <c r="AA199" s="2" t="s">
        <v>51</v>
      </c>
      <c r="AB199" s="2" t="s">
        <v>53</v>
      </c>
      <c r="AC199" s="2" t="s">
        <v>51</v>
      </c>
      <c r="AD199" s="2"/>
      <c r="AE199" s="2" t="s">
        <v>1095</v>
      </c>
      <c r="AF199" s="2" t="s">
        <v>55</v>
      </c>
      <c r="AG199" s="2" t="s">
        <v>56</v>
      </c>
      <c r="AH199" s="2" t="s">
        <v>57</v>
      </c>
      <c r="AI199">
        <f t="shared" si="6"/>
        <v>32</v>
      </c>
      <c r="AJ199" t="str">
        <f t="shared" si="7"/>
        <v>Yes</v>
      </c>
    </row>
    <row r="200" spans="1:36" x14ac:dyDescent="0.25">
      <c r="A200" s="2" t="s">
        <v>1099</v>
      </c>
      <c r="B200" s="2" t="s">
        <v>67</v>
      </c>
      <c r="C200" s="2" t="s">
        <v>98</v>
      </c>
      <c r="D200" s="2" t="s">
        <v>37</v>
      </c>
      <c r="E200" s="2" t="s">
        <v>436</v>
      </c>
      <c r="F200" s="2" t="s">
        <v>436</v>
      </c>
      <c r="G200" s="2" t="s">
        <v>69</v>
      </c>
      <c r="H200" s="2"/>
      <c r="I200" s="2" t="s">
        <v>1071</v>
      </c>
      <c r="J200" s="2" t="s">
        <v>42</v>
      </c>
      <c r="K200" s="2" t="s">
        <v>100</v>
      </c>
      <c r="L200" s="2" t="s">
        <v>101</v>
      </c>
      <c r="M200" s="2"/>
      <c r="N200" s="2" t="s">
        <v>1003</v>
      </c>
      <c r="O200" s="2" t="s">
        <v>1100</v>
      </c>
      <c r="P200" s="2" t="s">
        <v>1005</v>
      </c>
      <c r="Q200" s="2" t="s">
        <v>439</v>
      </c>
      <c r="R200" s="2"/>
      <c r="S200" s="2"/>
      <c r="T200" s="2" t="s">
        <v>1006</v>
      </c>
      <c r="U200" s="2" t="s">
        <v>1101</v>
      </c>
      <c r="V200" s="2" t="s">
        <v>107</v>
      </c>
      <c r="W200" s="2"/>
      <c r="X200" s="2" t="s">
        <v>51</v>
      </c>
      <c r="Y200" s="2" t="s">
        <v>52</v>
      </c>
      <c r="Z200" s="2" t="s">
        <v>51</v>
      </c>
      <c r="AA200" s="2" t="s">
        <v>51</v>
      </c>
      <c r="AB200" s="2" t="s">
        <v>53</v>
      </c>
      <c r="AC200" s="2" t="s">
        <v>51</v>
      </c>
      <c r="AD200" s="2"/>
      <c r="AE200" s="2" t="s">
        <v>1095</v>
      </c>
      <c r="AF200" s="2" t="s">
        <v>55</v>
      </c>
      <c r="AG200" s="2" t="s">
        <v>56</v>
      </c>
      <c r="AH200" s="2" t="s">
        <v>57</v>
      </c>
      <c r="AI200">
        <f t="shared" si="6"/>
        <v>25</v>
      </c>
      <c r="AJ200" t="str">
        <f t="shared" si="7"/>
        <v>Yes</v>
      </c>
    </row>
    <row r="201" spans="1:36" x14ac:dyDescent="0.25">
      <c r="A201" s="2" t="s">
        <v>1102</v>
      </c>
      <c r="B201" s="2" t="s">
        <v>67</v>
      </c>
      <c r="C201" s="2" t="s">
        <v>98</v>
      </c>
      <c r="D201" s="2" t="s">
        <v>37</v>
      </c>
      <c r="E201" s="2" t="s">
        <v>1103</v>
      </c>
      <c r="F201" s="2" t="s">
        <v>1103</v>
      </c>
      <c r="G201" s="2" t="s">
        <v>69</v>
      </c>
      <c r="H201" s="2"/>
      <c r="I201" s="2" t="s">
        <v>1071</v>
      </c>
      <c r="J201" s="2" t="s">
        <v>42</v>
      </c>
      <c r="K201" s="2" t="s">
        <v>100</v>
      </c>
      <c r="L201" s="2" t="s">
        <v>101</v>
      </c>
      <c r="M201" s="2"/>
      <c r="N201" s="2" t="s">
        <v>1003</v>
      </c>
      <c r="O201" s="2" t="s">
        <v>1104</v>
      </c>
      <c r="P201" s="2" t="s">
        <v>1005</v>
      </c>
      <c r="Q201" s="2" t="s">
        <v>1105</v>
      </c>
      <c r="R201" s="2"/>
      <c r="S201" s="2"/>
      <c r="T201" s="2" t="s">
        <v>1006</v>
      </c>
      <c r="U201" s="2" t="s">
        <v>1106</v>
      </c>
      <c r="V201" s="2" t="s">
        <v>107</v>
      </c>
      <c r="W201" s="2"/>
      <c r="X201" s="2" t="s">
        <v>51</v>
      </c>
      <c r="Y201" s="2" t="s">
        <v>52</v>
      </c>
      <c r="Z201" s="2" t="s">
        <v>51</v>
      </c>
      <c r="AA201" s="2" t="s">
        <v>51</v>
      </c>
      <c r="AB201" s="2" t="s">
        <v>53</v>
      </c>
      <c r="AC201" s="2" t="s">
        <v>51</v>
      </c>
      <c r="AD201" s="2"/>
      <c r="AE201" s="2" t="s">
        <v>1095</v>
      </c>
      <c r="AF201" s="2" t="s">
        <v>55</v>
      </c>
      <c r="AG201" s="2" t="s">
        <v>56</v>
      </c>
      <c r="AH201" s="2" t="s">
        <v>57</v>
      </c>
      <c r="AI201">
        <f t="shared" si="6"/>
        <v>18</v>
      </c>
      <c r="AJ201" t="str">
        <f t="shared" si="7"/>
        <v>Yes</v>
      </c>
    </row>
    <row r="202" spans="1:36" x14ac:dyDescent="0.25">
      <c r="A202" s="2" t="s">
        <v>1107</v>
      </c>
      <c r="B202" s="2" t="s">
        <v>67</v>
      </c>
      <c r="C202" s="2" t="s">
        <v>98</v>
      </c>
      <c r="D202" s="2" t="s">
        <v>37</v>
      </c>
      <c r="E202" s="2" t="s">
        <v>865</v>
      </c>
      <c r="F202" s="2" t="s">
        <v>865</v>
      </c>
      <c r="G202" s="2" t="s">
        <v>69</v>
      </c>
      <c r="H202" s="2"/>
      <c r="I202" s="2" t="s">
        <v>1071</v>
      </c>
      <c r="J202" s="2" t="s">
        <v>42</v>
      </c>
      <c r="K202" s="2" t="s">
        <v>100</v>
      </c>
      <c r="L202" s="2" t="s">
        <v>101</v>
      </c>
      <c r="M202" s="2"/>
      <c r="N202" s="2" t="s">
        <v>1003</v>
      </c>
      <c r="O202" s="2" t="s">
        <v>1108</v>
      </c>
      <c r="P202" s="2" t="s">
        <v>1005</v>
      </c>
      <c r="Q202" s="2" t="s">
        <v>904</v>
      </c>
      <c r="R202" s="2"/>
      <c r="S202" s="2"/>
      <c r="T202" s="2" t="s">
        <v>1006</v>
      </c>
      <c r="U202" s="2" t="s">
        <v>1109</v>
      </c>
      <c r="V202" s="2" t="s">
        <v>107</v>
      </c>
      <c r="W202" s="2"/>
      <c r="X202" s="2" t="s">
        <v>51</v>
      </c>
      <c r="Y202" s="2" t="s">
        <v>52</v>
      </c>
      <c r="Z202" s="2" t="s">
        <v>51</v>
      </c>
      <c r="AA202" s="2" t="s">
        <v>51</v>
      </c>
      <c r="AB202" s="2" t="s">
        <v>53</v>
      </c>
      <c r="AC202" s="2" t="s">
        <v>51</v>
      </c>
      <c r="AD202" s="2"/>
      <c r="AE202" s="2" t="s">
        <v>1095</v>
      </c>
      <c r="AF202" s="2" t="s">
        <v>55</v>
      </c>
      <c r="AG202" s="2" t="s">
        <v>56</v>
      </c>
      <c r="AH202" s="2" t="s">
        <v>57</v>
      </c>
      <c r="AI202">
        <f t="shared" si="6"/>
        <v>9</v>
      </c>
      <c r="AJ202" t="str">
        <f t="shared" si="7"/>
        <v>Yes</v>
      </c>
    </row>
    <row r="203" spans="1:36" x14ac:dyDescent="0.25">
      <c r="A203" s="2" t="s">
        <v>1110</v>
      </c>
      <c r="B203" s="2" t="s">
        <v>67</v>
      </c>
      <c r="C203" s="2" t="s">
        <v>98</v>
      </c>
      <c r="D203" s="2" t="s">
        <v>37</v>
      </c>
      <c r="E203" s="2" t="s">
        <v>110</v>
      </c>
      <c r="F203" s="2" t="s">
        <v>110</v>
      </c>
      <c r="G203" s="2" t="s">
        <v>69</v>
      </c>
      <c r="H203" s="2"/>
      <c r="I203" s="2" t="s">
        <v>1071</v>
      </c>
      <c r="J203" s="2" t="s">
        <v>42</v>
      </c>
      <c r="K203" s="2" t="s">
        <v>100</v>
      </c>
      <c r="L203" s="2" t="s">
        <v>101</v>
      </c>
      <c r="M203" s="2"/>
      <c r="N203" s="2" t="s">
        <v>102</v>
      </c>
      <c r="O203" s="2" t="s">
        <v>1111</v>
      </c>
      <c r="P203" s="2" t="s">
        <v>104</v>
      </c>
      <c r="Q203" s="2" t="s">
        <v>1112</v>
      </c>
      <c r="R203" s="2"/>
      <c r="S203" s="2"/>
      <c r="T203" s="2" t="s">
        <v>105</v>
      </c>
      <c r="U203" s="2" t="s">
        <v>1113</v>
      </c>
      <c r="V203" s="2" t="s">
        <v>107</v>
      </c>
      <c r="W203" s="2"/>
      <c r="X203" s="2" t="s">
        <v>51</v>
      </c>
      <c r="Y203" s="2" t="s">
        <v>52</v>
      </c>
      <c r="Z203" s="2" t="s">
        <v>51</v>
      </c>
      <c r="AA203" s="2" t="s">
        <v>51</v>
      </c>
      <c r="AB203" s="2" t="s">
        <v>53</v>
      </c>
      <c r="AC203" s="2" t="s">
        <v>51</v>
      </c>
      <c r="AD203" s="2"/>
      <c r="AE203" s="2" t="s">
        <v>108</v>
      </c>
      <c r="AF203" s="2" t="s">
        <v>55</v>
      </c>
      <c r="AG203" s="2" t="s">
        <v>56</v>
      </c>
      <c r="AH203" s="2" t="s">
        <v>57</v>
      </c>
      <c r="AI203">
        <f t="shared" si="6"/>
        <v>35</v>
      </c>
      <c r="AJ203" t="str">
        <f t="shared" si="7"/>
        <v>Yes</v>
      </c>
    </row>
    <row r="204" spans="1:36" x14ac:dyDescent="0.25">
      <c r="A204" s="2" t="s">
        <v>1114</v>
      </c>
      <c r="B204" s="2" t="s">
        <v>67</v>
      </c>
      <c r="C204" s="2" t="s">
        <v>98</v>
      </c>
      <c r="D204" s="2" t="s">
        <v>37</v>
      </c>
      <c r="E204" s="2" t="s">
        <v>212</v>
      </c>
      <c r="F204" s="2" t="s">
        <v>212</v>
      </c>
      <c r="G204" s="2" t="s">
        <v>69</v>
      </c>
      <c r="H204" s="2"/>
      <c r="I204" s="2" t="s">
        <v>1071</v>
      </c>
      <c r="J204" s="2" t="s">
        <v>42</v>
      </c>
      <c r="K204" s="2" t="s">
        <v>100</v>
      </c>
      <c r="L204" s="2" t="s">
        <v>101</v>
      </c>
      <c r="M204" s="2"/>
      <c r="N204" s="2" t="s">
        <v>102</v>
      </c>
      <c r="O204" s="2" t="s">
        <v>1115</v>
      </c>
      <c r="P204" s="2" t="s">
        <v>104</v>
      </c>
      <c r="Q204" s="2" t="s">
        <v>548</v>
      </c>
      <c r="R204" s="2"/>
      <c r="S204" s="2"/>
      <c r="T204" s="2" t="s">
        <v>105</v>
      </c>
      <c r="U204" s="2" t="s">
        <v>1116</v>
      </c>
      <c r="V204" s="2" t="s">
        <v>107</v>
      </c>
      <c r="W204" s="2"/>
      <c r="X204" s="2" t="s">
        <v>51</v>
      </c>
      <c r="Y204" s="2" t="s">
        <v>52</v>
      </c>
      <c r="Z204" s="2" t="s">
        <v>51</v>
      </c>
      <c r="AA204" s="2" t="s">
        <v>51</v>
      </c>
      <c r="AB204" s="2" t="s">
        <v>53</v>
      </c>
      <c r="AC204" s="2" t="s">
        <v>51</v>
      </c>
      <c r="AD204" s="2"/>
      <c r="AE204" s="2" t="s">
        <v>108</v>
      </c>
      <c r="AF204" s="2" t="s">
        <v>55</v>
      </c>
      <c r="AG204" s="2" t="s">
        <v>56</v>
      </c>
      <c r="AH204" s="2" t="s">
        <v>57</v>
      </c>
      <c r="AI204">
        <f t="shared" si="6"/>
        <v>28</v>
      </c>
      <c r="AJ204" t="str">
        <f t="shared" si="7"/>
        <v>Yes</v>
      </c>
    </row>
    <row r="205" spans="1:36" x14ac:dyDescent="0.25">
      <c r="A205" s="2" t="s">
        <v>1117</v>
      </c>
      <c r="B205" s="2" t="s">
        <v>67</v>
      </c>
      <c r="C205" s="2" t="s">
        <v>98</v>
      </c>
      <c r="D205" s="2" t="s">
        <v>37</v>
      </c>
      <c r="E205" s="2" t="s">
        <v>508</v>
      </c>
      <c r="F205" s="2" t="s">
        <v>508</v>
      </c>
      <c r="G205" s="2" t="s">
        <v>69</v>
      </c>
      <c r="H205" s="2"/>
      <c r="I205" s="2" t="s">
        <v>1071</v>
      </c>
      <c r="J205" s="2" t="s">
        <v>42</v>
      </c>
      <c r="K205" s="2" t="s">
        <v>100</v>
      </c>
      <c r="L205" s="2" t="s">
        <v>101</v>
      </c>
      <c r="M205" s="2"/>
      <c r="N205" s="2" t="s">
        <v>102</v>
      </c>
      <c r="O205" s="2" t="s">
        <v>1118</v>
      </c>
      <c r="P205" s="2" t="s">
        <v>104</v>
      </c>
      <c r="Q205" s="2" t="s">
        <v>1119</v>
      </c>
      <c r="R205" s="2"/>
      <c r="S205" s="2"/>
      <c r="T205" s="2" t="s">
        <v>105</v>
      </c>
      <c r="U205" s="2" t="s">
        <v>1120</v>
      </c>
      <c r="V205" s="2" t="s">
        <v>107</v>
      </c>
      <c r="W205" s="2"/>
      <c r="X205" s="2" t="s">
        <v>51</v>
      </c>
      <c r="Y205" s="2" t="s">
        <v>52</v>
      </c>
      <c r="Z205" s="2" t="s">
        <v>51</v>
      </c>
      <c r="AA205" s="2" t="s">
        <v>51</v>
      </c>
      <c r="AB205" s="2" t="s">
        <v>53</v>
      </c>
      <c r="AC205" s="2" t="s">
        <v>51</v>
      </c>
      <c r="AD205" s="2"/>
      <c r="AE205" s="2" t="s">
        <v>108</v>
      </c>
      <c r="AF205" s="2" t="s">
        <v>55</v>
      </c>
      <c r="AG205" s="2" t="s">
        <v>56</v>
      </c>
      <c r="AH205" s="2" t="s">
        <v>57</v>
      </c>
      <c r="AI205">
        <f t="shared" si="6"/>
        <v>21</v>
      </c>
      <c r="AJ205" t="str">
        <f t="shared" si="7"/>
        <v>Yes</v>
      </c>
    </row>
    <row r="206" spans="1:36" x14ac:dyDescent="0.25">
      <c r="A206" s="2" t="s">
        <v>1121</v>
      </c>
      <c r="B206" s="2" t="s">
        <v>67</v>
      </c>
      <c r="C206" s="2" t="s">
        <v>98</v>
      </c>
      <c r="D206" s="2" t="s">
        <v>37</v>
      </c>
      <c r="E206" s="2" t="s">
        <v>740</v>
      </c>
      <c r="F206" s="2" t="s">
        <v>740</v>
      </c>
      <c r="G206" s="2" t="s">
        <v>69</v>
      </c>
      <c r="H206" s="2"/>
      <c r="I206" s="2" t="s">
        <v>1071</v>
      </c>
      <c r="J206" s="2" t="s">
        <v>42</v>
      </c>
      <c r="K206" s="2" t="s">
        <v>100</v>
      </c>
      <c r="L206" s="2" t="s">
        <v>101</v>
      </c>
      <c r="M206" s="2"/>
      <c r="N206" s="2" t="s">
        <v>102</v>
      </c>
      <c r="O206" s="2" t="s">
        <v>1122</v>
      </c>
      <c r="P206" s="2" t="s">
        <v>104</v>
      </c>
      <c r="Q206" s="2" t="s">
        <v>915</v>
      </c>
      <c r="R206" s="2"/>
      <c r="S206" s="2"/>
      <c r="T206" s="2" t="s">
        <v>105</v>
      </c>
      <c r="U206" s="2" t="s">
        <v>1123</v>
      </c>
      <c r="V206" s="2" t="s">
        <v>107</v>
      </c>
      <c r="W206" s="2"/>
      <c r="X206" s="2" t="s">
        <v>51</v>
      </c>
      <c r="Y206" s="2" t="s">
        <v>52</v>
      </c>
      <c r="Z206" s="2" t="s">
        <v>51</v>
      </c>
      <c r="AA206" s="2" t="s">
        <v>51</v>
      </c>
      <c r="AB206" s="2" t="s">
        <v>53</v>
      </c>
      <c r="AC206" s="2" t="s">
        <v>51</v>
      </c>
      <c r="AD206" s="2"/>
      <c r="AE206" s="2" t="s">
        <v>108</v>
      </c>
      <c r="AF206" s="2" t="s">
        <v>55</v>
      </c>
      <c r="AG206" s="2" t="s">
        <v>56</v>
      </c>
      <c r="AH206" s="2" t="s">
        <v>57</v>
      </c>
      <c r="AI206">
        <f t="shared" si="6"/>
        <v>14</v>
      </c>
      <c r="AJ206" t="str">
        <f t="shared" si="7"/>
        <v>Yes</v>
      </c>
    </row>
    <row r="207" spans="1:36" x14ac:dyDescent="0.25">
      <c r="A207" s="2" t="s">
        <v>1124</v>
      </c>
      <c r="B207" s="2" t="s">
        <v>35</v>
      </c>
      <c r="C207" s="2" t="s">
        <v>406</v>
      </c>
      <c r="D207" s="2" t="s">
        <v>37</v>
      </c>
      <c r="E207" s="2" t="s">
        <v>946</v>
      </c>
      <c r="F207" s="2" t="s">
        <v>849</v>
      </c>
      <c r="G207" s="2" t="s">
        <v>139</v>
      </c>
      <c r="H207" s="2" t="s">
        <v>139</v>
      </c>
      <c r="I207" s="2" t="s">
        <v>1071</v>
      </c>
      <c r="J207" s="2" t="s">
        <v>42</v>
      </c>
      <c r="K207" s="2" t="s">
        <v>407</v>
      </c>
      <c r="L207" s="2" t="s">
        <v>406</v>
      </c>
      <c r="M207" s="2" t="s">
        <v>408</v>
      </c>
      <c r="N207" s="2" t="s">
        <v>364</v>
      </c>
      <c r="O207" s="2" t="s">
        <v>1125</v>
      </c>
      <c r="P207" s="2" t="s">
        <v>410</v>
      </c>
      <c r="Q207" s="2" t="s">
        <v>1014</v>
      </c>
      <c r="R207" s="2"/>
      <c r="S207" s="2"/>
      <c r="T207" s="2" t="s">
        <v>411</v>
      </c>
      <c r="U207" s="2" t="s">
        <v>412</v>
      </c>
      <c r="V207" s="2" t="s">
        <v>413</v>
      </c>
      <c r="W207" s="2"/>
      <c r="X207" s="2" t="s">
        <v>51</v>
      </c>
      <c r="Y207" s="2" t="s">
        <v>52</v>
      </c>
      <c r="Z207" s="2" t="s">
        <v>51</v>
      </c>
      <c r="AA207" s="2" t="s">
        <v>51</v>
      </c>
      <c r="AB207" s="2" t="s">
        <v>53</v>
      </c>
      <c r="AC207" s="2" t="s">
        <v>53</v>
      </c>
      <c r="AD207" s="2" t="s">
        <v>51</v>
      </c>
      <c r="AE207" s="2" t="s">
        <v>172</v>
      </c>
      <c r="AF207" s="2" t="s">
        <v>187</v>
      </c>
      <c r="AG207" s="2" t="s">
        <v>56</v>
      </c>
      <c r="AH207" s="2" t="s">
        <v>57</v>
      </c>
      <c r="AI207">
        <f t="shared" si="6"/>
        <v>6</v>
      </c>
      <c r="AJ207" t="str">
        <f t="shared" si="7"/>
        <v>Yes</v>
      </c>
    </row>
    <row r="208" spans="1:36" x14ac:dyDescent="0.25">
      <c r="A208" s="2" t="s">
        <v>1126</v>
      </c>
      <c r="B208" s="2" t="s">
        <v>35</v>
      </c>
      <c r="C208" s="2" t="s">
        <v>199</v>
      </c>
      <c r="D208" s="2" t="s">
        <v>37</v>
      </c>
      <c r="E208" s="2" t="s">
        <v>680</v>
      </c>
      <c r="F208" s="2" t="s">
        <v>680</v>
      </c>
      <c r="G208" s="2" t="s">
        <v>39</v>
      </c>
      <c r="H208" s="2" t="s">
        <v>200</v>
      </c>
      <c r="I208" s="2" t="s">
        <v>1071</v>
      </c>
      <c r="J208" s="2" t="s">
        <v>42</v>
      </c>
      <c r="K208" s="2" t="s">
        <v>201</v>
      </c>
      <c r="L208" s="2" t="s">
        <v>202</v>
      </c>
      <c r="M208" s="2" t="s">
        <v>203</v>
      </c>
      <c r="N208" s="2" t="s">
        <v>204</v>
      </c>
      <c r="O208" s="2" t="s">
        <v>1127</v>
      </c>
      <c r="P208" s="2" t="s">
        <v>206</v>
      </c>
      <c r="Q208" s="2" t="s">
        <v>766</v>
      </c>
      <c r="R208" s="2"/>
      <c r="S208" s="2"/>
      <c r="T208" s="2" t="s">
        <v>207</v>
      </c>
      <c r="U208" s="2" t="s">
        <v>208</v>
      </c>
      <c r="V208" s="2" t="s">
        <v>107</v>
      </c>
      <c r="W208" s="2"/>
      <c r="X208" s="2" t="s">
        <v>51</v>
      </c>
      <c r="Y208" s="2" t="s">
        <v>52</v>
      </c>
      <c r="Z208" s="2" t="s">
        <v>51</v>
      </c>
      <c r="AA208" s="2" t="s">
        <v>51</v>
      </c>
      <c r="AB208" s="2" t="s">
        <v>53</v>
      </c>
      <c r="AC208" s="2" t="s">
        <v>51</v>
      </c>
      <c r="AD208" s="2"/>
      <c r="AE208" s="2" t="s">
        <v>209</v>
      </c>
      <c r="AF208" s="2" t="s">
        <v>55</v>
      </c>
      <c r="AG208" s="2" t="s">
        <v>56</v>
      </c>
      <c r="AH208" s="2" t="s">
        <v>57</v>
      </c>
      <c r="AI208">
        <f t="shared" si="6"/>
        <v>16</v>
      </c>
      <c r="AJ208" t="str">
        <f t="shared" si="7"/>
        <v>Yes</v>
      </c>
    </row>
    <row r="209" spans="1:36" x14ac:dyDescent="0.25">
      <c r="A209" s="2" t="s">
        <v>1128</v>
      </c>
      <c r="B209" s="2" t="s">
        <v>35</v>
      </c>
      <c r="C209" s="2" t="s">
        <v>150</v>
      </c>
      <c r="D209" s="2" t="s">
        <v>37</v>
      </c>
      <c r="E209" s="2" t="s">
        <v>896</v>
      </c>
      <c r="F209" s="2" t="s">
        <v>896</v>
      </c>
      <c r="G209" s="2" t="s">
        <v>39</v>
      </c>
      <c r="H209" s="2" t="s">
        <v>39</v>
      </c>
      <c r="I209" s="2" t="s">
        <v>1071</v>
      </c>
      <c r="J209" s="2" t="s">
        <v>42</v>
      </c>
      <c r="K209" s="2" t="s">
        <v>152</v>
      </c>
      <c r="L209" s="2" t="s">
        <v>1129</v>
      </c>
      <c r="M209" s="2" t="s">
        <v>153</v>
      </c>
      <c r="N209" s="2" t="s">
        <v>235</v>
      </c>
      <c r="O209" s="2" t="s">
        <v>1130</v>
      </c>
      <c r="P209" s="2" t="s">
        <v>1131</v>
      </c>
      <c r="Q209" s="2" t="s">
        <v>911</v>
      </c>
      <c r="R209" s="2"/>
      <c r="S209" s="2" t="s">
        <v>1132</v>
      </c>
      <c r="T209" s="2" t="s">
        <v>1133</v>
      </c>
      <c r="U209" s="2" t="s">
        <v>1134</v>
      </c>
      <c r="V209" s="2" t="s">
        <v>150</v>
      </c>
      <c r="W209" s="2"/>
      <c r="X209" s="2" t="s">
        <v>51</v>
      </c>
      <c r="Y209" s="2" t="s">
        <v>52</v>
      </c>
      <c r="Z209" s="2" t="s">
        <v>51</v>
      </c>
      <c r="AA209" s="2" t="s">
        <v>51</v>
      </c>
      <c r="AB209" s="2" t="s">
        <v>53</v>
      </c>
      <c r="AC209" s="2" t="s">
        <v>51</v>
      </c>
      <c r="AD209" s="2"/>
      <c r="AE209" s="2" t="s">
        <v>1135</v>
      </c>
      <c r="AF209" s="2" t="s">
        <v>187</v>
      </c>
      <c r="AG209" s="2" t="s">
        <v>56</v>
      </c>
      <c r="AH209" s="2" t="s">
        <v>57</v>
      </c>
      <c r="AI209">
        <f t="shared" si="6"/>
        <v>8</v>
      </c>
      <c r="AJ209" t="str">
        <f t="shared" si="7"/>
        <v>Yes</v>
      </c>
    </row>
    <row r="210" spans="1:36" x14ac:dyDescent="0.25">
      <c r="A210" s="2" t="s">
        <v>1136</v>
      </c>
      <c r="B210" s="2" t="s">
        <v>35</v>
      </c>
      <c r="C210" s="2" t="s">
        <v>150</v>
      </c>
      <c r="D210" s="2" t="s">
        <v>37</v>
      </c>
      <c r="E210" s="2" t="s">
        <v>896</v>
      </c>
      <c r="F210" s="2" t="s">
        <v>896</v>
      </c>
      <c r="G210" s="2" t="s">
        <v>39</v>
      </c>
      <c r="H210" s="2" t="s">
        <v>39</v>
      </c>
      <c r="I210" s="2" t="s">
        <v>1071</v>
      </c>
      <c r="J210" s="2" t="s">
        <v>42</v>
      </c>
      <c r="K210" s="2" t="s">
        <v>152</v>
      </c>
      <c r="L210" s="2" t="s">
        <v>1129</v>
      </c>
      <c r="M210" s="2" t="s">
        <v>153</v>
      </c>
      <c r="N210" s="2" t="s">
        <v>227</v>
      </c>
      <c r="O210" s="2" t="s">
        <v>1137</v>
      </c>
      <c r="P210" s="2" t="s">
        <v>1138</v>
      </c>
      <c r="Q210" s="2" t="s">
        <v>911</v>
      </c>
      <c r="R210" s="2"/>
      <c r="S210" s="2"/>
      <c r="T210" s="2" t="s">
        <v>1139</v>
      </c>
      <c r="U210" s="2" t="s">
        <v>1140</v>
      </c>
      <c r="V210" s="2" t="s">
        <v>150</v>
      </c>
      <c r="W210" s="2"/>
      <c r="X210" s="2" t="s">
        <v>51</v>
      </c>
      <c r="Y210" s="2" t="s">
        <v>52</v>
      </c>
      <c r="Z210" s="2" t="s">
        <v>51</v>
      </c>
      <c r="AA210" s="2" t="s">
        <v>51</v>
      </c>
      <c r="AB210" s="2" t="s">
        <v>53</v>
      </c>
      <c r="AC210" s="2" t="s">
        <v>51</v>
      </c>
      <c r="AD210" s="2"/>
      <c r="AE210" s="2" t="s">
        <v>1135</v>
      </c>
      <c r="AF210" s="2" t="s">
        <v>187</v>
      </c>
      <c r="AG210" s="2" t="s">
        <v>56</v>
      </c>
      <c r="AH210" s="2" t="s">
        <v>57</v>
      </c>
      <c r="AI210">
        <f t="shared" si="6"/>
        <v>8</v>
      </c>
      <c r="AJ210" t="str">
        <f t="shared" si="7"/>
        <v>Yes</v>
      </c>
    </row>
    <row r="211" spans="1:36" x14ac:dyDescent="0.25">
      <c r="A211" s="2" t="s">
        <v>1141</v>
      </c>
      <c r="B211" s="2" t="s">
        <v>35</v>
      </c>
      <c r="C211" s="2" t="s">
        <v>1142</v>
      </c>
      <c r="D211" s="2" t="s">
        <v>37</v>
      </c>
      <c r="E211" s="2" t="s">
        <v>927</v>
      </c>
      <c r="F211" s="2" t="s">
        <v>896</v>
      </c>
      <c r="G211" s="2" t="s">
        <v>1143</v>
      </c>
      <c r="H211" s="2" t="s">
        <v>1144</v>
      </c>
      <c r="I211" s="2" t="s">
        <v>1145</v>
      </c>
      <c r="J211" s="2" t="s">
        <v>42</v>
      </c>
      <c r="K211" s="2" t="s">
        <v>1146</v>
      </c>
      <c r="L211" s="2" t="s">
        <v>1147</v>
      </c>
      <c r="M211" s="2" t="s">
        <v>1148</v>
      </c>
      <c r="N211" s="2" t="s">
        <v>215</v>
      </c>
      <c r="O211" s="2" t="s">
        <v>1149</v>
      </c>
      <c r="P211" s="2" t="s">
        <v>1150</v>
      </c>
      <c r="Q211" s="2" t="s">
        <v>944</v>
      </c>
      <c r="R211" s="2"/>
      <c r="S211" s="2"/>
      <c r="T211" s="2" t="s">
        <v>1151</v>
      </c>
      <c r="U211" s="2" t="s">
        <v>1152</v>
      </c>
      <c r="V211" s="2" t="s">
        <v>1142</v>
      </c>
      <c r="W211" s="2"/>
      <c r="X211" s="2" t="s">
        <v>51</v>
      </c>
      <c r="Y211" s="2" t="s">
        <v>52</v>
      </c>
      <c r="Z211" s="2" t="s">
        <v>51</v>
      </c>
      <c r="AA211" s="2" t="s">
        <v>51</v>
      </c>
      <c r="AB211" s="2" t="s">
        <v>51</v>
      </c>
      <c r="AC211" s="2" t="s">
        <v>51</v>
      </c>
      <c r="AD211" s="2"/>
      <c r="AE211" s="2" t="s">
        <v>1153</v>
      </c>
      <c r="AF211" s="2" t="s">
        <v>187</v>
      </c>
      <c r="AG211" s="2" t="s">
        <v>56</v>
      </c>
      <c r="AH211" s="2" t="s">
        <v>80</v>
      </c>
      <c r="AI211">
        <f t="shared" si="6"/>
        <v>8</v>
      </c>
      <c r="AJ211" t="str">
        <f t="shared" si="7"/>
        <v>Yes</v>
      </c>
    </row>
    <row r="212" spans="1:36" x14ac:dyDescent="0.25">
      <c r="A212" s="2" t="s">
        <v>1154</v>
      </c>
      <c r="B212" s="2" t="s">
        <v>35</v>
      </c>
      <c r="C212" s="2" t="s">
        <v>82</v>
      </c>
      <c r="D212" s="2" t="s">
        <v>37</v>
      </c>
      <c r="E212" s="2" t="s">
        <v>927</v>
      </c>
      <c r="F212" s="2" t="s">
        <v>896</v>
      </c>
      <c r="G212" s="2" t="s">
        <v>84</v>
      </c>
      <c r="H212" s="2" t="s">
        <v>164</v>
      </c>
      <c r="I212" s="2" t="s">
        <v>1145</v>
      </c>
      <c r="J212" s="2" t="s">
        <v>42</v>
      </c>
      <c r="K212" s="2" t="s">
        <v>85</v>
      </c>
      <c r="L212" s="2" t="s">
        <v>165</v>
      </c>
      <c r="M212" s="2" t="s">
        <v>166</v>
      </c>
      <c r="N212" s="2" t="s">
        <v>1155</v>
      </c>
      <c r="O212" s="2" t="s">
        <v>1156</v>
      </c>
      <c r="P212" s="2" t="s">
        <v>1157</v>
      </c>
      <c r="Q212" s="2" t="s">
        <v>944</v>
      </c>
      <c r="R212" s="2"/>
      <c r="S212" s="2"/>
      <c r="T212" s="2" t="s">
        <v>1158</v>
      </c>
      <c r="U212" s="2" t="s">
        <v>1159</v>
      </c>
      <c r="V212" s="2" t="s">
        <v>82</v>
      </c>
      <c r="W212" s="2"/>
      <c r="X212" s="2" t="s">
        <v>51</v>
      </c>
      <c r="Y212" s="2" t="s">
        <v>52</v>
      </c>
      <c r="Z212" s="2" t="s">
        <v>51</v>
      </c>
      <c r="AA212" s="2" t="s">
        <v>51</v>
      </c>
      <c r="AB212" s="2" t="s">
        <v>51</v>
      </c>
      <c r="AC212" s="2" t="s">
        <v>51</v>
      </c>
      <c r="AD212" s="2"/>
      <c r="AE212" s="2" t="s">
        <v>1160</v>
      </c>
      <c r="AF212" s="2" t="s">
        <v>187</v>
      </c>
      <c r="AG212" s="2" t="s">
        <v>56</v>
      </c>
      <c r="AH212" s="2" t="s">
        <v>80</v>
      </c>
      <c r="AI212">
        <f t="shared" si="6"/>
        <v>8</v>
      </c>
      <c r="AJ212" t="str">
        <f t="shared" si="7"/>
        <v>Yes</v>
      </c>
    </row>
    <row r="213" spans="1:36" x14ac:dyDescent="0.25">
      <c r="A213" s="2" t="s">
        <v>1161</v>
      </c>
      <c r="B213" s="2" t="s">
        <v>35</v>
      </c>
      <c r="C213" s="2" t="s">
        <v>138</v>
      </c>
      <c r="D213" s="2" t="s">
        <v>37</v>
      </c>
      <c r="E213" s="2" t="s">
        <v>927</v>
      </c>
      <c r="F213" s="2" t="s">
        <v>865</v>
      </c>
      <c r="G213" s="2" t="s">
        <v>139</v>
      </c>
      <c r="H213" s="2" t="s">
        <v>139</v>
      </c>
      <c r="I213" s="2" t="s">
        <v>1145</v>
      </c>
      <c r="J213" s="2" t="s">
        <v>42</v>
      </c>
      <c r="K213" s="2" t="s">
        <v>141</v>
      </c>
      <c r="L213" s="2" t="s">
        <v>138</v>
      </c>
      <c r="M213" s="2" t="s">
        <v>142</v>
      </c>
      <c r="N213" s="2" t="s">
        <v>95</v>
      </c>
      <c r="O213" s="2" t="s">
        <v>1162</v>
      </c>
      <c r="P213" s="2" t="s">
        <v>1163</v>
      </c>
      <c r="Q213" s="2" t="s">
        <v>944</v>
      </c>
      <c r="R213" s="2"/>
      <c r="S213" s="2"/>
      <c r="T213" s="2" t="s">
        <v>1164</v>
      </c>
      <c r="U213" s="2"/>
      <c r="V213" s="2" t="s">
        <v>138</v>
      </c>
      <c r="W213" s="2"/>
      <c r="X213" s="2" t="s">
        <v>51</v>
      </c>
      <c r="Y213" s="2" t="s">
        <v>52</v>
      </c>
      <c r="Z213" s="2" t="s">
        <v>51</v>
      </c>
      <c r="AA213" s="2" t="s">
        <v>51</v>
      </c>
      <c r="AB213" s="2" t="s">
        <v>53</v>
      </c>
      <c r="AC213" s="2" t="s">
        <v>53</v>
      </c>
      <c r="AD213" s="2"/>
      <c r="AE213" s="2" t="s">
        <v>1165</v>
      </c>
      <c r="AF213" s="2" t="s">
        <v>55</v>
      </c>
      <c r="AG213" s="2" t="s">
        <v>56</v>
      </c>
      <c r="AH213" s="2" t="s">
        <v>57</v>
      </c>
      <c r="AI213">
        <f t="shared" si="6"/>
        <v>8</v>
      </c>
      <c r="AJ213" t="str">
        <f t="shared" si="7"/>
        <v>Yes</v>
      </c>
    </row>
    <row r="214" spans="1:36" x14ac:dyDescent="0.25">
      <c r="A214" s="2" t="s">
        <v>1166</v>
      </c>
      <c r="B214" s="2" t="s">
        <v>67</v>
      </c>
      <c r="C214" s="2" t="s">
        <v>464</v>
      </c>
      <c r="D214" s="2" t="s">
        <v>37</v>
      </c>
      <c r="E214" s="2" t="s">
        <v>927</v>
      </c>
      <c r="F214" s="2" t="s">
        <v>927</v>
      </c>
      <c r="G214" s="2" t="s">
        <v>39</v>
      </c>
      <c r="H214" s="2" t="s">
        <v>39</v>
      </c>
      <c r="I214" s="2" t="s">
        <v>1145</v>
      </c>
      <c r="J214" s="2" t="s">
        <v>42</v>
      </c>
      <c r="K214" s="2" t="s">
        <v>465</v>
      </c>
      <c r="L214" s="2" t="s">
        <v>466</v>
      </c>
      <c r="M214" s="2" t="s">
        <v>467</v>
      </c>
      <c r="N214" s="2" t="s">
        <v>111</v>
      </c>
      <c r="O214" s="2" t="s">
        <v>1167</v>
      </c>
      <c r="P214" s="2" t="s">
        <v>469</v>
      </c>
      <c r="Q214" s="2" t="s">
        <v>944</v>
      </c>
      <c r="R214" s="2"/>
      <c r="S214" s="2"/>
      <c r="T214" s="2" t="s">
        <v>742</v>
      </c>
      <c r="U214" s="2" t="s">
        <v>1168</v>
      </c>
      <c r="V214" s="2" t="s">
        <v>464</v>
      </c>
      <c r="W214" s="2"/>
      <c r="X214" s="2" t="s">
        <v>51</v>
      </c>
      <c r="Y214" s="2" t="s">
        <v>52</v>
      </c>
      <c r="Z214" s="2" t="s">
        <v>51</v>
      </c>
      <c r="AA214" s="2" t="s">
        <v>51</v>
      </c>
      <c r="AB214" s="2" t="s">
        <v>53</v>
      </c>
      <c r="AC214" s="2" t="s">
        <v>51</v>
      </c>
      <c r="AD214" s="2"/>
      <c r="AE214" s="2" t="s">
        <v>472</v>
      </c>
      <c r="AF214" s="2" t="s">
        <v>55</v>
      </c>
      <c r="AG214" s="2" t="s">
        <v>56</v>
      </c>
      <c r="AH214" s="2" t="s">
        <v>57</v>
      </c>
      <c r="AI214">
        <f t="shared" si="6"/>
        <v>8</v>
      </c>
      <c r="AJ214" t="str">
        <f t="shared" si="7"/>
        <v>Yes</v>
      </c>
    </row>
    <row r="215" spans="1:36" x14ac:dyDescent="0.25">
      <c r="A215" s="2" t="s">
        <v>1169</v>
      </c>
      <c r="B215" s="2" t="s">
        <v>35</v>
      </c>
      <c r="C215" s="2" t="s">
        <v>406</v>
      </c>
      <c r="D215" s="2" t="s">
        <v>37</v>
      </c>
      <c r="E215" s="2" t="s">
        <v>927</v>
      </c>
      <c r="F215" s="2" t="s">
        <v>849</v>
      </c>
      <c r="G215" s="2" t="s">
        <v>139</v>
      </c>
      <c r="H215" s="2" t="s">
        <v>139</v>
      </c>
      <c r="I215" s="2" t="s">
        <v>1145</v>
      </c>
      <c r="J215" s="2" t="s">
        <v>42</v>
      </c>
      <c r="K215" s="2" t="s">
        <v>407</v>
      </c>
      <c r="L215" s="2" t="s">
        <v>406</v>
      </c>
      <c r="M215" s="2" t="s">
        <v>408</v>
      </c>
      <c r="N215" s="2" t="s">
        <v>256</v>
      </c>
      <c r="O215" s="2" t="s">
        <v>1170</v>
      </c>
      <c r="P215" s="2" t="s">
        <v>416</v>
      </c>
      <c r="Q215" s="2" t="s">
        <v>944</v>
      </c>
      <c r="R215" s="2"/>
      <c r="S215" s="2"/>
      <c r="T215" s="2" t="s">
        <v>417</v>
      </c>
      <c r="U215" s="2" t="s">
        <v>412</v>
      </c>
      <c r="V215" s="2" t="s">
        <v>413</v>
      </c>
      <c r="W215" s="2"/>
      <c r="X215" s="2" t="s">
        <v>51</v>
      </c>
      <c r="Y215" s="2" t="s">
        <v>52</v>
      </c>
      <c r="Z215" s="2" t="s">
        <v>51</v>
      </c>
      <c r="AA215" s="2" t="s">
        <v>51</v>
      </c>
      <c r="AB215" s="2" t="s">
        <v>53</v>
      </c>
      <c r="AC215" s="2" t="s">
        <v>53</v>
      </c>
      <c r="AD215" s="2" t="s">
        <v>51</v>
      </c>
      <c r="AE215" s="2" t="s">
        <v>418</v>
      </c>
      <c r="AF215" s="2" t="s">
        <v>55</v>
      </c>
      <c r="AG215" s="2" t="s">
        <v>56</v>
      </c>
      <c r="AH215" s="2" t="s">
        <v>57</v>
      </c>
      <c r="AI215">
        <f t="shared" si="6"/>
        <v>8</v>
      </c>
      <c r="AJ215" t="str">
        <f t="shared" si="7"/>
        <v>Yes</v>
      </c>
    </row>
    <row r="216" spans="1:36" x14ac:dyDescent="0.25">
      <c r="A216" s="2" t="s">
        <v>1171</v>
      </c>
      <c r="B216" s="2" t="s">
        <v>35</v>
      </c>
      <c r="C216" s="2" t="s">
        <v>406</v>
      </c>
      <c r="D216" s="2" t="s">
        <v>37</v>
      </c>
      <c r="E216" s="2" t="s">
        <v>927</v>
      </c>
      <c r="F216" s="2" t="s">
        <v>849</v>
      </c>
      <c r="G216" s="2" t="s">
        <v>139</v>
      </c>
      <c r="H216" s="2" t="s">
        <v>139</v>
      </c>
      <c r="I216" s="2" t="s">
        <v>1145</v>
      </c>
      <c r="J216" s="2" t="s">
        <v>42</v>
      </c>
      <c r="K216" s="2" t="s">
        <v>420</v>
      </c>
      <c r="L216" s="2" t="s">
        <v>406</v>
      </c>
      <c r="M216" s="2" t="s">
        <v>408</v>
      </c>
      <c r="N216" s="2" t="s">
        <v>95</v>
      </c>
      <c r="O216" s="2" t="s">
        <v>1172</v>
      </c>
      <c r="P216" s="2" t="s">
        <v>422</v>
      </c>
      <c r="Q216" s="2" t="s">
        <v>944</v>
      </c>
      <c r="R216" s="2"/>
      <c r="S216" s="2"/>
      <c r="T216" s="2" t="s">
        <v>423</v>
      </c>
      <c r="U216" s="2"/>
      <c r="V216" s="2" t="s">
        <v>413</v>
      </c>
      <c r="W216" s="2"/>
      <c r="X216" s="2" t="s">
        <v>51</v>
      </c>
      <c r="Y216" s="2" t="s">
        <v>52</v>
      </c>
      <c r="Z216" s="2" t="s">
        <v>51</v>
      </c>
      <c r="AA216" s="2" t="s">
        <v>51</v>
      </c>
      <c r="AB216" s="2" t="s">
        <v>53</v>
      </c>
      <c r="AC216" s="2" t="s">
        <v>53</v>
      </c>
      <c r="AD216" s="2" t="s">
        <v>51</v>
      </c>
      <c r="AE216" s="2" t="s">
        <v>79</v>
      </c>
      <c r="AF216" s="2" t="s">
        <v>55</v>
      </c>
      <c r="AG216" s="2" t="s">
        <v>56</v>
      </c>
      <c r="AH216" s="2" t="s">
        <v>57</v>
      </c>
      <c r="AI216">
        <f t="shared" si="6"/>
        <v>8</v>
      </c>
      <c r="AJ216" t="str">
        <f t="shared" si="7"/>
        <v>Yes</v>
      </c>
    </row>
    <row r="217" spans="1:36" x14ac:dyDescent="0.25">
      <c r="A217" s="2" t="s">
        <v>1173</v>
      </c>
      <c r="B217" s="2" t="s">
        <v>35</v>
      </c>
      <c r="C217" s="2" t="s">
        <v>413</v>
      </c>
      <c r="D217" s="2" t="s">
        <v>37</v>
      </c>
      <c r="E217" s="2" t="s">
        <v>927</v>
      </c>
      <c r="F217" s="2" t="s">
        <v>849</v>
      </c>
      <c r="G217" s="2" t="s">
        <v>139</v>
      </c>
      <c r="H217" s="2" t="s">
        <v>139</v>
      </c>
      <c r="I217" s="2" t="s">
        <v>1145</v>
      </c>
      <c r="J217" s="2" t="s">
        <v>42</v>
      </c>
      <c r="K217" s="2" t="s">
        <v>420</v>
      </c>
      <c r="L217" s="2" t="s">
        <v>413</v>
      </c>
      <c r="M217" s="2" t="s">
        <v>408</v>
      </c>
      <c r="N217" s="2" t="s">
        <v>128</v>
      </c>
      <c r="O217" s="2" t="s">
        <v>1174</v>
      </c>
      <c r="P217" s="2" t="s">
        <v>426</v>
      </c>
      <c r="Q217" s="2" t="s">
        <v>944</v>
      </c>
      <c r="R217" s="2" t="s">
        <v>427</v>
      </c>
      <c r="S217" s="2"/>
      <c r="T217" s="2" t="s">
        <v>428</v>
      </c>
      <c r="U217" s="2" t="s">
        <v>412</v>
      </c>
      <c r="V217" s="2" t="s">
        <v>413</v>
      </c>
      <c r="W217" s="2"/>
      <c r="X217" s="2" t="s">
        <v>51</v>
      </c>
      <c r="Y217" s="2" t="s">
        <v>52</v>
      </c>
      <c r="Z217" s="2" t="s">
        <v>51</v>
      </c>
      <c r="AA217" s="2" t="s">
        <v>51</v>
      </c>
      <c r="AB217" s="2" t="s">
        <v>53</v>
      </c>
      <c r="AC217" s="2" t="s">
        <v>53</v>
      </c>
      <c r="AD217" s="2" t="s">
        <v>51</v>
      </c>
      <c r="AE217" s="2" t="s">
        <v>429</v>
      </c>
      <c r="AF217" s="2" t="s">
        <v>55</v>
      </c>
      <c r="AG217" s="2" t="s">
        <v>56</v>
      </c>
      <c r="AH217" s="2" t="s">
        <v>57</v>
      </c>
      <c r="AI217">
        <f t="shared" si="6"/>
        <v>8</v>
      </c>
      <c r="AJ217" t="str">
        <f t="shared" si="7"/>
        <v>Yes</v>
      </c>
    </row>
    <row r="218" spans="1:36" x14ac:dyDescent="0.25">
      <c r="A218" s="2" t="s">
        <v>1175</v>
      </c>
      <c r="B218" s="2" t="s">
        <v>35</v>
      </c>
      <c r="C218" s="2" t="s">
        <v>406</v>
      </c>
      <c r="D218" s="2" t="s">
        <v>37</v>
      </c>
      <c r="E218" s="2" t="s">
        <v>927</v>
      </c>
      <c r="F218" s="2" t="s">
        <v>849</v>
      </c>
      <c r="G218" s="2" t="s">
        <v>139</v>
      </c>
      <c r="H218" s="2" t="s">
        <v>139</v>
      </c>
      <c r="I218" s="2" t="s">
        <v>1145</v>
      </c>
      <c r="J218" s="2" t="s">
        <v>42</v>
      </c>
      <c r="K218" s="2" t="s">
        <v>407</v>
      </c>
      <c r="L218" s="2" t="s">
        <v>406</v>
      </c>
      <c r="M218" s="2" t="s">
        <v>408</v>
      </c>
      <c r="N218" s="2" t="s">
        <v>204</v>
      </c>
      <c r="O218" s="2" t="s">
        <v>1176</v>
      </c>
      <c r="P218" s="2" t="s">
        <v>432</v>
      </c>
      <c r="Q218" s="2" t="s">
        <v>944</v>
      </c>
      <c r="R218" s="2"/>
      <c r="S218" s="2"/>
      <c r="T218" s="2" t="s">
        <v>433</v>
      </c>
      <c r="U218" s="2" t="s">
        <v>412</v>
      </c>
      <c r="V218" s="2" t="s">
        <v>413</v>
      </c>
      <c r="W218" s="2"/>
      <c r="X218" s="2" t="s">
        <v>51</v>
      </c>
      <c r="Y218" s="2" t="s">
        <v>52</v>
      </c>
      <c r="Z218" s="2" t="s">
        <v>51</v>
      </c>
      <c r="AA218" s="2" t="s">
        <v>51</v>
      </c>
      <c r="AB218" s="2" t="s">
        <v>53</v>
      </c>
      <c r="AC218" s="2" t="s">
        <v>53</v>
      </c>
      <c r="AD218" s="2" t="s">
        <v>51</v>
      </c>
      <c r="AE218" s="2" t="s">
        <v>434</v>
      </c>
      <c r="AF218" s="2" t="s">
        <v>55</v>
      </c>
      <c r="AG218" s="2" t="s">
        <v>56</v>
      </c>
      <c r="AH218" s="2" t="s">
        <v>57</v>
      </c>
      <c r="AI218">
        <f t="shared" si="6"/>
        <v>8</v>
      </c>
      <c r="AJ218" t="str">
        <f t="shared" si="7"/>
        <v>Yes</v>
      </c>
    </row>
    <row r="219" spans="1:36" x14ac:dyDescent="0.25">
      <c r="A219" s="2" t="s">
        <v>1177</v>
      </c>
      <c r="B219" s="2" t="s">
        <v>35</v>
      </c>
      <c r="C219" s="2" t="s">
        <v>165</v>
      </c>
      <c r="D219" s="2" t="s">
        <v>37</v>
      </c>
      <c r="E219" s="2" t="s">
        <v>946</v>
      </c>
      <c r="F219" s="2" t="s">
        <v>896</v>
      </c>
      <c r="G219" s="2" t="s">
        <v>1143</v>
      </c>
      <c r="H219" s="2" t="s">
        <v>211</v>
      </c>
      <c r="I219" s="2" t="s">
        <v>1145</v>
      </c>
      <c r="J219" s="2" t="s">
        <v>42</v>
      </c>
      <c r="K219" s="2" t="s">
        <v>213</v>
      </c>
      <c r="L219" s="2" t="s">
        <v>165</v>
      </c>
      <c r="M219" s="2" t="s">
        <v>214</v>
      </c>
      <c r="N219" s="2" t="s">
        <v>215</v>
      </c>
      <c r="O219" s="2" t="s">
        <v>1178</v>
      </c>
      <c r="P219" s="2" t="s">
        <v>217</v>
      </c>
      <c r="Q219" s="2" t="s">
        <v>1014</v>
      </c>
      <c r="R219" s="2"/>
      <c r="S219" s="2"/>
      <c r="T219" s="2" t="s">
        <v>218</v>
      </c>
      <c r="U219" s="2" t="s">
        <v>219</v>
      </c>
      <c r="V219" s="2" t="s">
        <v>165</v>
      </c>
      <c r="W219" s="2"/>
      <c r="X219" s="2" t="s">
        <v>51</v>
      </c>
      <c r="Y219" s="2" t="s">
        <v>52</v>
      </c>
      <c r="Z219" s="2" t="s">
        <v>51</v>
      </c>
      <c r="AA219" s="2" t="s">
        <v>51</v>
      </c>
      <c r="AB219" s="2" t="s">
        <v>53</v>
      </c>
      <c r="AC219" s="2" t="s">
        <v>53</v>
      </c>
      <c r="AD219" s="2"/>
      <c r="AE219" s="2" t="s">
        <v>220</v>
      </c>
      <c r="AF219" s="2" t="s">
        <v>55</v>
      </c>
      <c r="AG219" s="2" t="s">
        <v>56</v>
      </c>
      <c r="AH219" s="2" t="s">
        <v>57</v>
      </c>
      <c r="AI219">
        <f t="shared" si="6"/>
        <v>7</v>
      </c>
      <c r="AJ219" t="str">
        <f t="shared" si="7"/>
        <v>Yes</v>
      </c>
    </row>
    <row r="220" spans="1:36" x14ac:dyDescent="0.25">
      <c r="A220" s="2" t="s">
        <v>1179</v>
      </c>
      <c r="B220" s="2" t="s">
        <v>35</v>
      </c>
      <c r="C220" s="2" t="s">
        <v>1041</v>
      </c>
      <c r="D220" s="2" t="s">
        <v>37</v>
      </c>
      <c r="E220" s="2" t="s">
        <v>1071</v>
      </c>
      <c r="F220" s="2" t="s">
        <v>971</v>
      </c>
      <c r="G220" s="2" t="s">
        <v>139</v>
      </c>
      <c r="H220" s="2" t="s">
        <v>139</v>
      </c>
      <c r="I220" s="2" t="s">
        <v>1145</v>
      </c>
      <c r="J220" s="2" t="s">
        <v>42</v>
      </c>
      <c r="K220" s="2" t="s">
        <v>321</v>
      </c>
      <c r="L220" s="2" t="s">
        <v>1041</v>
      </c>
      <c r="M220" s="2" t="s">
        <v>322</v>
      </c>
      <c r="N220" s="2" t="s">
        <v>88</v>
      </c>
      <c r="O220" s="2" t="s">
        <v>1180</v>
      </c>
      <c r="P220" s="2" t="s">
        <v>1181</v>
      </c>
      <c r="Q220" s="2" t="s">
        <v>1182</v>
      </c>
      <c r="R220" s="2" t="s">
        <v>1183</v>
      </c>
      <c r="S220" s="2"/>
      <c r="T220" s="2" t="s">
        <v>1184</v>
      </c>
      <c r="U220" s="2" t="s">
        <v>1185</v>
      </c>
      <c r="V220" s="2" t="s">
        <v>329</v>
      </c>
      <c r="W220" s="2"/>
      <c r="X220" s="2" t="s">
        <v>51</v>
      </c>
      <c r="Y220" s="2" t="s">
        <v>52</v>
      </c>
      <c r="Z220" s="2" t="s">
        <v>51</v>
      </c>
      <c r="AA220" s="2" t="s">
        <v>53</v>
      </c>
      <c r="AB220" s="2" t="s">
        <v>51</v>
      </c>
      <c r="AC220" s="2" t="s">
        <v>53</v>
      </c>
      <c r="AD220" s="2" t="s">
        <v>53</v>
      </c>
      <c r="AE220" s="2" t="s">
        <v>1186</v>
      </c>
      <c r="AF220" s="2" t="s">
        <v>55</v>
      </c>
      <c r="AG220" s="2" t="s">
        <v>56</v>
      </c>
      <c r="AH220" s="2" t="s">
        <v>57</v>
      </c>
      <c r="AI220">
        <f t="shared" si="6"/>
        <v>1</v>
      </c>
      <c r="AJ220" t="str">
        <f t="shared" si="7"/>
        <v>No</v>
      </c>
    </row>
    <row r="221" spans="1:36" x14ac:dyDescent="0.25">
      <c r="A221" s="2" t="s">
        <v>1187</v>
      </c>
      <c r="B221" s="2" t="s">
        <v>35</v>
      </c>
      <c r="C221" s="2" t="s">
        <v>384</v>
      </c>
      <c r="D221" s="2" t="s">
        <v>37</v>
      </c>
      <c r="E221" s="2" t="s">
        <v>212</v>
      </c>
      <c r="F221" s="2" t="s">
        <v>151</v>
      </c>
      <c r="G221" s="2" t="s">
        <v>139</v>
      </c>
      <c r="H221" s="2" t="s">
        <v>139</v>
      </c>
      <c r="I221" s="2" t="s">
        <v>1145</v>
      </c>
      <c r="J221" s="2" t="s">
        <v>42</v>
      </c>
      <c r="K221" s="2" t="s">
        <v>385</v>
      </c>
      <c r="L221" s="2" t="s">
        <v>384</v>
      </c>
      <c r="M221" s="2" t="s">
        <v>386</v>
      </c>
      <c r="N221" s="2" t="s">
        <v>256</v>
      </c>
      <c r="O221" s="2" t="s">
        <v>1188</v>
      </c>
      <c r="P221" s="2" t="s">
        <v>388</v>
      </c>
      <c r="Q221" s="2" t="s">
        <v>548</v>
      </c>
      <c r="R221" s="2" t="s">
        <v>389</v>
      </c>
      <c r="S221" s="2" t="s">
        <v>390</v>
      </c>
      <c r="T221" s="2" t="s">
        <v>391</v>
      </c>
      <c r="U221" s="2" t="s">
        <v>392</v>
      </c>
      <c r="V221" s="2" t="s">
        <v>393</v>
      </c>
      <c r="W221" s="2"/>
      <c r="X221" s="2" t="s">
        <v>51</v>
      </c>
      <c r="Y221" s="2" t="s">
        <v>52</v>
      </c>
      <c r="Z221" s="2" t="s">
        <v>51</v>
      </c>
      <c r="AA221" s="2" t="s">
        <v>51</v>
      </c>
      <c r="AB221" s="2" t="s">
        <v>53</v>
      </c>
      <c r="AC221" s="2" t="s">
        <v>53</v>
      </c>
      <c r="AD221" s="2" t="s">
        <v>53</v>
      </c>
      <c r="AE221" s="2" t="s">
        <v>394</v>
      </c>
      <c r="AF221" s="2" t="s">
        <v>55</v>
      </c>
      <c r="AG221" s="2" t="s">
        <v>56</v>
      </c>
      <c r="AH221" s="2" t="s">
        <v>57</v>
      </c>
      <c r="AI221">
        <f t="shared" si="6"/>
        <v>29</v>
      </c>
      <c r="AJ221" t="str">
        <f t="shared" si="7"/>
        <v>Yes</v>
      </c>
    </row>
    <row r="222" spans="1:36" x14ac:dyDescent="0.25">
      <c r="A222" s="2" t="s">
        <v>1189</v>
      </c>
      <c r="B222" s="2" t="s">
        <v>35</v>
      </c>
      <c r="C222" s="2" t="s">
        <v>384</v>
      </c>
      <c r="D222" s="2" t="s">
        <v>37</v>
      </c>
      <c r="E222" s="2" t="s">
        <v>562</v>
      </c>
      <c r="F222" s="2" t="s">
        <v>255</v>
      </c>
      <c r="G222" s="2" t="s">
        <v>139</v>
      </c>
      <c r="H222" s="2" t="s">
        <v>139</v>
      </c>
      <c r="I222" s="2" t="s">
        <v>1145</v>
      </c>
      <c r="J222" s="2" t="s">
        <v>42</v>
      </c>
      <c r="K222" s="2" t="s">
        <v>385</v>
      </c>
      <c r="L222" s="2" t="s">
        <v>384</v>
      </c>
      <c r="M222" s="2" t="s">
        <v>386</v>
      </c>
      <c r="N222" s="2" t="s">
        <v>256</v>
      </c>
      <c r="O222" s="2" t="s">
        <v>1190</v>
      </c>
      <c r="P222" s="2" t="s">
        <v>388</v>
      </c>
      <c r="Q222" s="2" t="s">
        <v>660</v>
      </c>
      <c r="R222" s="2" t="s">
        <v>389</v>
      </c>
      <c r="S222" s="2" t="s">
        <v>390</v>
      </c>
      <c r="T222" s="2" t="s">
        <v>391</v>
      </c>
      <c r="U222" s="2" t="s">
        <v>392</v>
      </c>
      <c r="V222" s="2" t="s">
        <v>393</v>
      </c>
      <c r="W222" s="2"/>
      <c r="X222" s="2" t="s">
        <v>51</v>
      </c>
      <c r="Y222" s="2" t="s">
        <v>52</v>
      </c>
      <c r="Z222" s="2" t="s">
        <v>51</v>
      </c>
      <c r="AA222" s="2" t="s">
        <v>51</v>
      </c>
      <c r="AB222" s="2" t="s">
        <v>53</v>
      </c>
      <c r="AC222" s="2" t="s">
        <v>53</v>
      </c>
      <c r="AD222" s="2" t="s">
        <v>53</v>
      </c>
      <c r="AE222" s="2" t="s">
        <v>394</v>
      </c>
      <c r="AF222" s="2" t="s">
        <v>55</v>
      </c>
      <c r="AG222" s="2" t="s">
        <v>56</v>
      </c>
      <c r="AH222" s="2" t="s">
        <v>57</v>
      </c>
      <c r="AI222">
        <f t="shared" si="6"/>
        <v>21</v>
      </c>
      <c r="AJ222" t="str">
        <f t="shared" si="7"/>
        <v>Yes</v>
      </c>
    </row>
    <row r="223" spans="1:36" x14ac:dyDescent="0.25">
      <c r="A223" s="2" t="s">
        <v>1191</v>
      </c>
      <c r="B223" s="2" t="s">
        <v>35</v>
      </c>
      <c r="C223" s="2" t="s">
        <v>384</v>
      </c>
      <c r="D223" s="2" t="s">
        <v>37</v>
      </c>
      <c r="E223" s="2" t="s">
        <v>212</v>
      </c>
      <c r="F223" s="2" t="s">
        <v>151</v>
      </c>
      <c r="G223" s="2" t="s">
        <v>139</v>
      </c>
      <c r="H223" s="2" t="s">
        <v>396</v>
      </c>
      <c r="I223" s="2" t="s">
        <v>1145</v>
      </c>
      <c r="J223" s="2" t="s">
        <v>42</v>
      </c>
      <c r="K223" s="2" t="s">
        <v>385</v>
      </c>
      <c r="L223" s="2" t="s">
        <v>384</v>
      </c>
      <c r="M223" s="2" t="s">
        <v>397</v>
      </c>
      <c r="N223" s="2" t="s">
        <v>256</v>
      </c>
      <c r="O223" s="2" t="s">
        <v>1192</v>
      </c>
      <c r="P223" s="2" t="s">
        <v>399</v>
      </c>
      <c r="Q223" s="2" t="s">
        <v>548</v>
      </c>
      <c r="R223" s="2" t="s">
        <v>400</v>
      </c>
      <c r="S223" s="2" t="s">
        <v>401</v>
      </c>
      <c r="T223" s="2" t="s">
        <v>402</v>
      </c>
      <c r="U223" s="2" t="s">
        <v>403</v>
      </c>
      <c r="V223" s="2" t="s">
        <v>393</v>
      </c>
      <c r="W223" s="2"/>
      <c r="X223" s="2" t="s">
        <v>51</v>
      </c>
      <c r="Y223" s="2" t="s">
        <v>52</v>
      </c>
      <c r="Z223" s="2" t="s">
        <v>51</v>
      </c>
      <c r="AA223" s="2" t="s">
        <v>51</v>
      </c>
      <c r="AB223" s="2" t="s">
        <v>53</v>
      </c>
      <c r="AC223" s="2" t="s">
        <v>53</v>
      </c>
      <c r="AD223" s="2"/>
      <c r="AE223" s="2" t="s">
        <v>404</v>
      </c>
      <c r="AF223" s="2" t="s">
        <v>55</v>
      </c>
      <c r="AG223" s="2" t="s">
        <v>56</v>
      </c>
      <c r="AH223" s="2" t="s">
        <v>57</v>
      </c>
      <c r="AI223">
        <f t="shared" si="6"/>
        <v>29</v>
      </c>
      <c r="AJ223" t="str">
        <f t="shared" si="7"/>
        <v>Yes</v>
      </c>
    </row>
    <row r="224" spans="1:36" x14ac:dyDescent="0.25">
      <c r="A224" s="2" t="s">
        <v>1193</v>
      </c>
      <c r="B224" s="2" t="s">
        <v>35</v>
      </c>
      <c r="C224" s="2" t="s">
        <v>384</v>
      </c>
      <c r="D224" s="2" t="s">
        <v>37</v>
      </c>
      <c r="E224" s="2" t="s">
        <v>562</v>
      </c>
      <c r="F224" s="2" t="s">
        <v>255</v>
      </c>
      <c r="G224" s="2" t="s">
        <v>139</v>
      </c>
      <c r="H224" s="2" t="s">
        <v>396</v>
      </c>
      <c r="I224" s="2" t="s">
        <v>1145</v>
      </c>
      <c r="J224" s="2" t="s">
        <v>42</v>
      </c>
      <c r="K224" s="2" t="s">
        <v>385</v>
      </c>
      <c r="L224" s="2" t="s">
        <v>384</v>
      </c>
      <c r="M224" s="2" t="s">
        <v>397</v>
      </c>
      <c r="N224" s="2" t="s">
        <v>256</v>
      </c>
      <c r="O224" s="2" t="s">
        <v>1194</v>
      </c>
      <c r="P224" s="2" t="s">
        <v>399</v>
      </c>
      <c r="Q224" s="2" t="s">
        <v>660</v>
      </c>
      <c r="R224" s="2" t="s">
        <v>400</v>
      </c>
      <c r="S224" s="2" t="s">
        <v>401</v>
      </c>
      <c r="T224" s="2" t="s">
        <v>402</v>
      </c>
      <c r="U224" s="2" t="s">
        <v>403</v>
      </c>
      <c r="V224" s="2" t="s">
        <v>393</v>
      </c>
      <c r="W224" s="2"/>
      <c r="X224" s="2" t="s">
        <v>51</v>
      </c>
      <c r="Y224" s="2" t="s">
        <v>52</v>
      </c>
      <c r="Z224" s="2" t="s">
        <v>51</v>
      </c>
      <c r="AA224" s="2" t="s">
        <v>51</v>
      </c>
      <c r="AB224" s="2" t="s">
        <v>53</v>
      </c>
      <c r="AC224" s="2" t="s">
        <v>53</v>
      </c>
      <c r="AD224" s="2"/>
      <c r="AE224" s="2" t="s">
        <v>404</v>
      </c>
      <c r="AF224" s="2" t="s">
        <v>55</v>
      </c>
      <c r="AG224" s="2" t="s">
        <v>56</v>
      </c>
      <c r="AH224" s="2" t="s">
        <v>57</v>
      </c>
      <c r="AI224">
        <f t="shared" si="6"/>
        <v>21</v>
      </c>
      <c r="AJ224" t="str">
        <f t="shared" si="7"/>
        <v>Yes</v>
      </c>
    </row>
    <row r="225" spans="1:36" x14ac:dyDescent="0.25">
      <c r="A225" s="2" t="s">
        <v>1195</v>
      </c>
      <c r="B225" s="2" t="s">
        <v>35</v>
      </c>
      <c r="C225" s="2" t="s">
        <v>222</v>
      </c>
      <c r="D225" s="2" t="s">
        <v>37</v>
      </c>
      <c r="E225" s="2" t="s">
        <v>971</v>
      </c>
      <c r="F225" s="2" t="s">
        <v>927</v>
      </c>
      <c r="G225" s="2" t="s">
        <v>223</v>
      </c>
      <c r="H225" s="2" t="s">
        <v>224</v>
      </c>
      <c r="I225" s="2" t="s">
        <v>1145</v>
      </c>
      <c r="J225" s="2" t="s">
        <v>42</v>
      </c>
      <c r="K225" s="2" t="s">
        <v>225</v>
      </c>
      <c r="L225" s="2" t="s">
        <v>222</v>
      </c>
      <c r="M225" s="2" t="s">
        <v>226</v>
      </c>
      <c r="N225" s="2" t="s">
        <v>227</v>
      </c>
      <c r="O225" s="2" t="s">
        <v>1196</v>
      </c>
      <c r="P225" s="2" t="s">
        <v>229</v>
      </c>
      <c r="Q225" s="2" t="s">
        <v>976</v>
      </c>
      <c r="R225" s="2"/>
      <c r="S225" s="2"/>
      <c r="T225" s="2" t="s">
        <v>230</v>
      </c>
      <c r="U225" s="2" t="s">
        <v>231</v>
      </c>
      <c r="V225" s="2" t="s">
        <v>232</v>
      </c>
      <c r="W225" s="2"/>
      <c r="X225" s="2" t="s">
        <v>51</v>
      </c>
      <c r="Y225" s="2" t="s">
        <v>52</v>
      </c>
      <c r="Z225" s="2" t="s">
        <v>51</v>
      </c>
      <c r="AA225" s="2" t="s">
        <v>53</v>
      </c>
      <c r="AB225" s="2" t="s">
        <v>53</v>
      </c>
      <c r="AC225" s="2" t="s">
        <v>53</v>
      </c>
      <c r="AD225" s="2"/>
      <c r="AE225" s="2" t="s">
        <v>233</v>
      </c>
      <c r="AF225" s="2" t="s">
        <v>55</v>
      </c>
      <c r="AG225" s="2" t="s">
        <v>56</v>
      </c>
      <c r="AH225" s="2" t="s">
        <v>57</v>
      </c>
      <c r="AI225">
        <f t="shared" si="6"/>
        <v>3</v>
      </c>
      <c r="AJ225" t="str">
        <f t="shared" si="7"/>
        <v>No</v>
      </c>
    </row>
    <row r="226" spans="1:36" x14ac:dyDescent="0.25">
      <c r="A226" s="2" t="s">
        <v>1197</v>
      </c>
      <c r="B226" s="2" t="s">
        <v>35</v>
      </c>
      <c r="C226" s="2" t="s">
        <v>222</v>
      </c>
      <c r="D226" s="2" t="s">
        <v>37</v>
      </c>
      <c r="E226" s="2" t="s">
        <v>971</v>
      </c>
      <c r="F226" s="2" t="s">
        <v>927</v>
      </c>
      <c r="G226" s="2" t="s">
        <v>223</v>
      </c>
      <c r="H226" s="2" t="s">
        <v>224</v>
      </c>
      <c r="I226" s="2" t="s">
        <v>1145</v>
      </c>
      <c r="J226" s="2" t="s">
        <v>42</v>
      </c>
      <c r="K226" s="2" t="s">
        <v>225</v>
      </c>
      <c r="L226" s="2" t="s">
        <v>222</v>
      </c>
      <c r="M226" s="2" t="s">
        <v>226</v>
      </c>
      <c r="N226" s="2" t="s">
        <v>235</v>
      </c>
      <c r="O226" s="2" t="s">
        <v>1198</v>
      </c>
      <c r="P226" s="2" t="s">
        <v>237</v>
      </c>
      <c r="Q226" s="2" t="s">
        <v>976</v>
      </c>
      <c r="R226" s="2"/>
      <c r="S226" s="2"/>
      <c r="T226" s="2" t="s">
        <v>238</v>
      </c>
      <c r="U226" s="2" t="s">
        <v>239</v>
      </c>
      <c r="V226" s="2" t="s">
        <v>232</v>
      </c>
      <c r="W226" s="2"/>
      <c r="X226" s="2" t="s">
        <v>51</v>
      </c>
      <c r="Y226" s="2" t="s">
        <v>52</v>
      </c>
      <c r="Z226" s="2" t="s">
        <v>51</v>
      </c>
      <c r="AA226" s="2" t="s">
        <v>53</v>
      </c>
      <c r="AB226" s="2" t="s">
        <v>53</v>
      </c>
      <c r="AC226" s="2" t="s">
        <v>53</v>
      </c>
      <c r="AD226" s="2"/>
      <c r="AE226" s="2" t="s">
        <v>240</v>
      </c>
      <c r="AF226" s="2" t="s">
        <v>55</v>
      </c>
      <c r="AG226" s="2" t="s">
        <v>56</v>
      </c>
      <c r="AH226" s="2" t="s">
        <v>57</v>
      </c>
      <c r="AI226">
        <f t="shared" si="6"/>
        <v>3</v>
      </c>
      <c r="AJ226" t="str">
        <f t="shared" si="7"/>
        <v>No</v>
      </c>
    </row>
    <row r="227" spans="1:36" x14ac:dyDescent="0.25">
      <c r="A227" s="2" t="s">
        <v>1199</v>
      </c>
      <c r="B227" s="2" t="s">
        <v>35</v>
      </c>
      <c r="C227" s="2" t="s">
        <v>1200</v>
      </c>
      <c r="D227" s="2" t="s">
        <v>37</v>
      </c>
      <c r="E227" s="2" t="s">
        <v>927</v>
      </c>
      <c r="F227" s="2" t="s">
        <v>865</v>
      </c>
      <c r="G227" s="2" t="s">
        <v>39</v>
      </c>
      <c r="H227" s="2" t="s">
        <v>1201</v>
      </c>
      <c r="I227" s="2" t="s">
        <v>1202</v>
      </c>
      <c r="J227" s="2" t="s">
        <v>42</v>
      </c>
      <c r="K227" s="2" t="s">
        <v>1203</v>
      </c>
      <c r="L227" s="2" t="s">
        <v>1204</v>
      </c>
      <c r="M227" s="2"/>
      <c r="N227" s="2" t="s">
        <v>167</v>
      </c>
      <c r="O227" s="2" t="s">
        <v>1205</v>
      </c>
      <c r="P227" s="2" t="s">
        <v>1206</v>
      </c>
      <c r="Q227" s="2" t="s">
        <v>944</v>
      </c>
      <c r="R227" s="2" t="s">
        <v>1207</v>
      </c>
      <c r="S227" s="2"/>
      <c r="T227" s="2" t="s">
        <v>1208</v>
      </c>
      <c r="U227" s="2" t="s">
        <v>1209</v>
      </c>
      <c r="V227" s="2" t="s">
        <v>1200</v>
      </c>
      <c r="W227" s="2"/>
      <c r="X227" s="2" t="s">
        <v>51</v>
      </c>
      <c r="Y227" s="2" t="s">
        <v>52</v>
      </c>
      <c r="Z227" s="2" t="s">
        <v>53</v>
      </c>
      <c r="AA227" s="2" t="s">
        <v>51</v>
      </c>
      <c r="AB227" s="2" t="s">
        <v>51</v>
      </c>
      <c r="AC227" s="2" t="s">
        <v>51</v>
      </c>
      <c r="AD227" s="2"/>
      <c r="AE227" s="2" t="s">
        <v>1210</v>
      </c>
      <c r="AF227" s="2" t="s">
        <v>187</v>
      </c>
      <c r="AG227" s="2" t="s">
        <v>56</v>
      </c>
      <c r="AH227" s="2" t="s">
        <v>80</v>
      </c>
      <c r="AI227">
        <f t="shared" si="6"/>
        <v>9</v>
      </c>
      <c r="AJ227" t="str">
        <f t="shared" si="7"/>
        <v>Yes</v>
      </c>
    </row>
    <row r="228" spans="1:36" x14ac:dyDescent="0.25">
      <c r="A228" s="2" t="s">
        <v>1211</v>
      </c>
      <c r="B228" s="2" t="s">
        <v>35</v>
      </c>
      <c r="C228" s="2" t="s">
        <v>320</v>
      </c>
      <c r="D228" s="2" t="s">
        <v>37</v>
      </c>
      <c r="E228" s="2" t="s">
        <v>927</v>
      </c>
      <c r="F228" s="2" t="s">
        <v>865</v>
      </c>
      <c r="G228" s="2" t="s">
        <v>139</v>
      </c>
      <c r="H228" s="2" t="s">
        <v>139</v>
      </c>
      <c r="I228" s="2" t="s">
        <v>1212</v>
      </c>
      <c r="J228" s="2" t="s">
        <v>42</v>
      </c>
      <c r="K228" s="2" t="s">
        <v>321</v>
      </c>
      <c r="L228" s="2" t="s">
        <v>320</v>
      </c>
      <c r="M228" s="2" t="s">
        <v>322</v>
      </c>
      <c r="N228" s="2" t="s">
        <v>323</v>
      </c>
      <c r="O228" s="2" t="s">
        <v>1213</v>
      </c>
      <c r="P228" s="2" t="s">
        <v>325</v>
      </c>
      <c r="Q228" s="2" t="s">
        <v>944</v>
      </c>
      <c r="R228" s="2" t="s">
        <v>1214</v>
      </c>
      <c r="S228" s="2"/>
      <c r="T228" s="2" t="s">
        <v>327</v>
      </c>
      <c r="U228" s="2" t="s">
        <v>328</v>
      </c>
      <c r="V228" s="2" t="s">
        <v>329</v>
      </c>
      <c r="W228" s="2"/>
      <c r="X228" s="2" t="s">
        <v>51</v>
      </c>
      <c r="Y228" s="2" t="s">
        <v>52</v>
      </c>
      <c r="Z228" s="2" t="s">
        <v>51</v>
      </c>
      <c r="AA228" s="2" t="s">
        <v>51</v>
      </c>
      <c r="AB228" s="2" t="s">
        <v>53</v>
      </c>
      <c r="AC228" s="2" t="s">
        <v>51</v>
      </c>
      <c r="AD228" s="2"/>
      <c r="AE228" s="2" t="s">
        <v>330</v>
      </c>
      <c r="AF228" s="2" t="s">
        <v>55</v>
      </c>
      <c r="AG228" s="2" t="s">
        <v>56</v>
      </c>
      <c r="AH228" s="2" t="s">
        <v>57</v>
      </c>
      <c r="AI228">
        <f t="shared" si="6"/>
        <v>10</v>
      </c>
      <c r="AJ228" t="str">
        <f t="shared" si="7"/>
        <v>Yes</v>
      </c>
    </row>
    <row r="229" spans="1:36" x14ac:dyDescent="0.25">
      <c r="A229" s="2" t="s">
        <v>1215</v>
      </c>
      <c r="B229" s="2" t="s">
        <v>35</v>
      </c>
      <c r="C229" s="2" t="s">
        <v>320</v>
      </c>
      <c r="D229" s="2" t="s">
        <v>37</v>
      </c>
      <c r="E229" s="2" t="s">
        <v>927</v>
      </c>
      <c r="F229" s="2" t="s">
        <v>865</v>
      </c>
      <c r="G229" s="2" t="s">
        <v>139</v>
      </c>
      <c r="H229" s="2" t="s">
        <v>139</v>
      </c>
      <c r="I229" s="2" t="s">
        <v>1212</v>
      </c>
      <c r="J229" s="2" t="s">
        <v>42</v>
      </c>
      <c r="K229" s="2" t="s">
        <v>321</v>
      </c>
      <c r="L229" s="2" t="s">
        <v>320</v>
      </c>
      <c r="M229" s="2" t="s">
        <v>322</v>
      </c>
      <c r="N229" s="2" t="s">
        <v>256</v>
      </c>
      <c r="O229" s="2" t="s">
        <v>1216</v>
      </c>
      <c r="P229" s="2" t="s">
        <v>333</v>
      </c>
      <c r="Q229" s="2" t="s">
        <v>944</v>
      </c>
      <c r="R229" s="2" t="s">
        <v>1214</v>
      </c>
      <c r="S229" s="2"/>
      <c r="T229" s="2" t="s">
        <v>334</v>
      </c>
      <c r="U229" s="2" t="s">
        <v>328</v>
      </c>
      <c r="V229" s="2" t="s">
        <v>329</v>
      </c>
      <c r="W229" s="2"/>
      <c r="X229" s="2" t="s">
        <v>51</v>
      </c>
      <c r="Y229" s="2" t="s">
        <v>52</v>
      </c>
      <c r="Z229" s="2" t="s">
        <v>51</v>
      </c>
      <c r="AA229" s="2" t="s">
        <v>51</v>
      </c>
      <c r="AB229" s="2" t="s">
        <v>53</v>
      </c>
      <c r="AC229" s="2" t="s">
        <v>51</v>
      </c>
      <c r="AD229" s="2"/>
      <c r="AE229" s="2" t="s">
        <v>335</v>
      </c>
      <c r="AF229" s="2" t="s">
        <v>55</v>
      </c>
      <c r="AG229" s="2" t="s">
        <v>56</v>
      </c>
      <c r="AH229" s="2" t="s">
        <v>57</v>
      </c>
      <c r="AI229">
        <f t="shared" si="6"/>
        <v>10</v>
      </c>
      <c r="AJ229" t="str">
        <f t="shared" si="7"/>
        <v>Yes</v>
      </c>
    </row>
    <row r="230" spans="1:36" x14ac:dyDescent="0.25">
      <c r="A230" s="2" t="s">
        <v>1217</v>
      </c>
      <c r="B230" s="2" t="s">
        <v>35</v>
      </c>
      <c r="C230" s="2" t="s">
        <v>36</v>
      </c>
      <c r="D230" s="2" t="s">
        <v>37</v>
      </c>
      <c r="E230" s="2" t="s">
        <v>971</v>
      </c>
      <c r="F230" s="2" t="s">
        <v>971</v>
      </c>
      <c r="G230" s="2" t="s">
        <v>39</v>
      </c>
      <c r="H230" s="2" t="s">
        <v>40</v>
      </c>
      <c r="I230" s="2" t="s">
        <v>1218</v>
      </c>
      <c r="J230" s="2" t="s">
        <v>42</v>
      </c>
      <c r="K230" s="2" t="s">
        <v>43</v>
      </c>
      <c r="L230" s="2" t="s">
        <v>36</v>
      </c>
      <c r="M230" s="2" t="s">
        <v>44</v>
      </c>
      <c r="N230" s="2" t="s">
        <v>128</v>
      </c>
      <c r="O230" s="2" t="s">
        <v>1219</v>
      </c>
      <c r="P230" s="2" t="s">
        <v>130</v>
      </c>
      <c r="Q230" s="2" t="s">
        <v>976</v>
      </c>
      <c r="R230" s="2" t="s">
        <v>132</v>
      </c>
      <c r="S230" s="2" t="s">
        <v>133</v>
      </c>
      <c r="T230" s="2" t="s">
        <v>134</v>
      </c>
      <c r="U230" s="2" t="s">
        <v>1220</v>
      </c>
      <c r="V230" s="2" t="s">
        <v>36</v>
      </c>
      <c r="W230" s="2"/>
      <c r="X230" s="2" t="s">
        <v>51</v>
      </c>
      <c r="Y230" s="2" t="s">
        <v>52</v>
      </c>
      <c r="Z230" s="2" t="s">
        <v>51</v>
      </c>
      <c r="AA230" s="2" t="s">
        <v>51</v>
      </c>
      <c r="AB230" s="2" t="s">
        <v>53</v>
      </c>
      <c r="AC230" s="2" t="s">
        <v>51</v>
      </c>
      <c r="AD230" s="2"/>
      <c r="AE230" s="2" t="s">
        <v>136</v>
      </c>
      <c r="AF230" s="2" t="s">
        <v>55</v>
      </c>
      <c r="AG230" s="2" t="s">
        <v>56</v>
      </c>
      <c r="AH230" s="2" t="s">
        <v>57</v>
      </c>
      <c r="AI230">
        <f t="shared" si="6"/>
        <v>6</v>
      </c>
      <c r="AJ230" t="str">
        <f t="shared" si="7"/>
        <v>Yes</v>
      </c>
    </row>
    <row r="231" spans="1:36" x14ac:dyDescent="0.25">
      <c r="A231" s="2" t="s">
        <v>1221</v>
      </c>
      <c r="B231" s="2" t="s">
        <v>35</v>
      </c>
      <c r="C231" s="2" t="s">
        <v>82</v>
      </c>
      <c r="D231" s="2" t="s">
        <v>37</v>
      </c>
      <c r="E231" s="2" t="s">
        <v>989</v>
      </c>
      <c r="F231" s="2" t="s">
        <v>971</v>
      </c>
      <c r="G231" s="2" t="s">
        <v>84</v>
      </c>
      <c r="H231" s="2" t="s">
        <v>1222</v>
      </c>
      <c r="I231" s="2" t="s">
        <v>1218</v>
      </c>
      <c r="J231" s="2" t="s">
        <v>42</v>
      </c>
      <c r="K231" s="2" t="s">
        <v>85</v>
      </c>
      <c r="L231" s="2" t="s">
        <v>86</v>
      </c>
      <c r="M231" s="2" t="s">
        <v>87</v>
      </c>
      <c r="N231" s="2" t="s">
        <v>281</v>
      </c>
      <c r="O231" s="2" t="s">
        <v>1223</v>
      </c>
      <c r="P231" s="2" t="s">
        <v>1224</v>
      </c>
      <c r="Q231" s="2" t="s">
        <v>1225</v>
      </c>
      <c r="R231" s="2"/>
      <c r="S231" s="2" t="s">
        <v>1226</v>
      </c>
      <c r="T231" s="2" t="s">
        <v>1227</v>
      </c>
      <c r="U231" s="2" t="s">
        <v>1228</v>
      </c>
      <c r="V231" s="2" t="s">
        <v>82</v>
      </c>
      <c r="W231" s="2"/>
      <c r="X231" s="2" t="s">
        <v>51</v>
      </c>
      <c r="Y231" s="2" t="s">
        <v>52</v>
      </c>
      <c r="Z231" s="2" t="s">
        <v>51</v>
      </c>
      <c r="AA231" s="2"/>
      <c r="AB231" s="2" t="s">
        <v>53</v>
      </c>
      <c r="AC231" s="2" t="s">
        <v>53</v>
      </c>
      <c r="AD231" s="2"/>
      <c r="AE231" s="2" t="s">
        <v>1229</v>
      </c>
      <c r="AF231" s="2" t="s">
        <v>187</v>
      </c>
      <c r="AG231" s="2" t="s">
        <v>56</v>
      </c>
      <c r="AH231" s="2" t="s">
        <v>57</v>
      </c>
      <c r="AI231">
        <f t="shared" si="6"/>
        <v>5</v>
      </c>
      <c r="AJ231" t="str">
        <f t="shared" si="7"/>
        <v>Yes</v>
      </c>
    </row>
    <row r="232" spans="1:36" x14ac:dyDescent="0.25">
      <c r="A232" s="2" t="s">
        <v>1230</v>
      </c>
      <c r="B232" s="2" t="s">
        <v>35</v>
      </c>
      <c r="C232" s="2" t="s">
        <v>98</v>
      </c>
      <c r="D232" s="2" t="s">
        <v>37</v>
      </c>
      <c r="E232" s="2" t="s">
        <v>946</v>
      </c>
      <c r="F232" s="2" t="s">
        <v>849</v>
      </c>
      <c r="G232" s="2" t="s">
        <v>69</v>
      </c>
      <c r="H232" s="2"/>
      <c r="I232" s="2" t="s">
        <v>1218</v>
      </c>
      <c r="J232" s="2" t="s">
        <v>42</v>
      </c>
      <c r="K232" s="2" t="s">
        <v>100</v>
      </c>
      <c r="L232" s="2" t="s">
        <v>1231</v>
      </c>
      <c r="M232" s="2"/>
      <c r="N232" s="2" t="s">
        <v>167</v>
      </c>
      <c r="O232" s="2" t="s">
        <v>1232</v>
      </c>
      <c r="P232" s="2" t="s">
        <v>1233</v>
      </c>
      <c r="Q232" s="2" t="s">
        <v>1014</v>
      </c>
      <c r="R232" s="2"/>
      <c r="S232" s="2"/>
      <c r="T232" s="2" t="s">
        <v>1234</v>
      </c>
      <c r="U232" s="2" t="s">
        <v>1235</v>
      </c>
      <c r="V232" s="2" t="s">
        <v>107</v>
      </c>
      <c r="W232" s="2"/>
      <c r="X232" s="2" t="s">
        <v>51</v>
      </c>
      <c r="Y232" s="2" t="s">
        <v>52</v>
      </c>
      <c r="Z232" s="2" t="s">
        <v>53</v>
      </c>
      <c r="AA232" s="2"/>
      <c r="AB232" s="2" t="s">
        <v>53</v>
      </c>
      <c r="AC232" s="2"/>
      <c r="AD232" s="2"/>
      <c r="AE232" s="2" t="s">
        <v>1236</v>
      </c>
      <c r="AF232" s="2" t="s">
        <v>55</v>
      </c>
      <c r="AG232" s="2" t="s">
        <v>56</v>
      </c>
      <c r="AH232" s="2" t="s">
        <v>173</v>
      </c>
      <c r="AI232">
        <f t="shared" si="6"/>
        <v>10</v>
      </c>
      <c r="AJ232" t="str">
        <f t="shared" si="7"/>
        <v>Yes</v>
      </c>
    </row>
    <row r="233" spans="1:36" x14ac:dyDescent="0.25">
      <c r="A233" s="2" t="s">
        <v>1237</v>
      </c>
      <c r="B233" s="2" t="s">
        <v>35</v>
      </c>
      <c r="C233" s="2" t="s">
        <v>98</v>
      </c>
      <c r="D233" s="2" t="s">
        <v>37</v>
      </c>
      <c r="E233" s="2" t="s">
        <v>1071</v>
      </c>
      <c r="F233" s="2" t="s">
        <v>971</v>
      </c>
      <c r="G233" s="2" t="s">
        <v>69</v>
      </c>
      <c r="H233" s="2"/>
      <c r="I233" s="2" t="s">
        <v>1218</v>
      </c>
      <c r="J233" s="2" t="s">
        <v>42</v>
      </c>
      <c r="K233" s="2" t="s">
        <v>100</v>
      </c>
      <c r="L233" s="2" t="s">
        <v>1231</v>
      </c>
      <c r="M233" s="2"/>
      <c r="N233" s="2" t="s">
        <v>167</v>
      </c>
      <c r="O233" s="2" t="s">
        <v>1238</v>
      </c>
      <c r="P233" s="2" t="s">
        <v>1233</v>
      </c>
      <c r="Q233" s="2" t="s">
        <v>1182</v>
      </c>
      <c r="R233" s="2"/>
      <c r="S233" s="2"/>
      <c r="T233" s="2" t="s">
        <v>1234</v>
      </c>
      <c r="U233" s="2" t="s">
        <v>1235</v>
      </c>
      <c r="V233" s="2" t="s">
        <v>107</v>
      </c>
      <c r="W233" s="2"/>
      <c r="X233" s="2" t="s">
        <v>51</v>
      </c>
      <c r="Y233" s="2" t="s">
        <v>52</v>
      </c>
      <c r="Z233" s="2" t="s">
        <v>53</v>
      </c>
      <c r="AA233" s="2"/>
      <c r="AB233" s="2" t="s">
        <v>51</v>
      </c>
      <c r="AC233" s="2"/>
      <c r="AD233" s="2"/>
      <c r="AE233" s="2" t="s">
        <v>1239</v>
      </c>
      <c r="AF233" s="2" t="s">
        <v>55</v>
      </c>
      <c r="AG233" s="2" t="s">
        <v>56</v>
      </c>
      <c r="AH233" s="2" t="s">
        <v>173</v>
      </c>
      <c r="AI233">
        <f t="shared" si="6"/>
        <v>4</v>
      </c>
      <c r="AJ233" t="str">
        <f t="shared" si="7"/>
        <v>No</v>
      </c>
    </row>
    <row r="234" spans="1:36" x14ac:dyDescent="0.25">
      <c r="A234" s="2" t="s">
        <v>1240</v>
      </c>
      <c r="B234" s="2" t="s">
        <v>35</v>
      </c>
      <c r="C234" s="2" t="s">
        <v>98</v>
      </c>
      <c r="D234" s="2" t="s">
        <v>37</v>
      </c>
      <c r="E234" s="2" t="s">
        <v>927</v>
      </c>
      <c r="F234" s="2" t="s">
        <v>849</v>
      </c>
      <c r="G234" s="2" t="s">
        <v>69</v>
      </c>
      <c r="H234" s="2"/>
      <c r="I234" s="2" t="s">
        <v>1218</v>
      </c>
      <c r="J234" s="2" t="s">
        <v>42</v>
      </c>
      <c r="K234" s="2" t="s">
        <v>100</v>
      </c>
      <c r="L234" s="2" t="s">
        <v>1231</v>
      </c>
      <c r="M234" s="2"/>
      <c r="N234" s="2" t="s">
        <v>95</v>
      </c>
      <c r="O234" s="2" t="s">
        <v>1241</v>
      </c>
      <c r="P234" s="2" t="s">
        <v>1242</v>
      </c>
      <c r="Q234" s="2" t="s">
        <v>944</v>
      </c>
      <c r="R234" s="2"/>
      <c r="S234" s="2"/>
      <c r="T234" s="2" t="s">
        <v>1234</v>
      </c>
      <c r="U234" s="2" t="s">
        <v>1243</v>
      </c>
      <c r="V234" s="2" t="s">
        <v>107</v>
      </c>
      <c r="W234" s="2"/>
      <c r="X234" s="2" t="s">
        <v>51</v>
      </c>
      <c r="Y234" s="2" t="s">
        <v>52</v>
      </c>
      <c r="Z234" s="2" t="s">
        <v>53</v>
      </c>
      <c r="AA234" s="2"/>
      <c r="AB234" s="2" t="s">
        <v>53</v>
      </c>
      <c r="AC234" s="2"/>
      <c r="AD234" s="2"/>
      <c r="AE234" s="2" t="s">
        <v>1244</v>
      </c>
      <c r="AF234" s="2" t="s">
        <v>55</v>
      </c>
      <c r="AG234" s="2" t="s">
        <v>56</v>
      </c>
      <c r="AH234" s="2" t="s">
        <v>173</v>
      </c>
      <c r="AI234">
        <f t="shared" si="6"/>
        <v>11</v>
      </c>
      <c r="AJ234" t="str">
        <f t="shared" si="7"/>
        <v>Yes</v>
      </c>
    </row>
    <row r="235" spans="1:36" x14ac:dyDescent="0.25">
      <c r="A235" s="2" t="s">
        <v>1245</v>
      </c>
      <c r="B235" s="2" t="s">
        <v>35</v>
      </c>
      <c r="C235" s="2" t="s">
        <v>98</v>
      </c>
      <c r="D235" s="2" t="s">
        <v>37</v>
      </c>
      <c r="E235" s="2" t="s">
        <v>1071</v>
      </c>
      <c r="F235" s="2" t="s">
        <v>971</v>
      </c>
      <c r="G235" s="2" t="s">
        <v>69</v>
      </c>
      <c r="H235" s="2"/>
      <c r="I235" s="2" t="s">
        <v>1218</v>
      </c>
      <c r="J235" s="2" t="s">
        <v>42</v>
      </c>
      <c r="K235" s="2" t="s">
        <v>100</v>
      </c>
      <c r="L235" s="2" t="s">
        <v>1231</v>
      </c>
      <c r="M235" s="2"/>
      <c r="N235" s="2" t="s">
        <v>95</v>
      </c>
      <c r="O235" s="2" t="s">
        <v>1246</v>
      </c>
      <c r="P235" s="2" t="s">
        <v>1242</v>
      </c>
      <c r="Q235" s="2" t="s">
        <v>1182</v>
      </c>
      <c r="R235" s="2"/>
      <c r="S235" s="2"/>
      <c r="T235" s="2" t="s">
        <v>1234</v>
      </c>
      <c r="U235" s="2" t="s">
        <v>1243</v>
      </c>
      <c r="V235" s="2" t="s">
        <v>107</v>
      </c>
      <c r="W235" s="2"/>
      <c r="X235" s="2" t="s">
        <v>51</v>
      </c>
      <c r="Y235" s="2" t="s">
        <v>52</v>
      </c>
      <c r="Z235" s="2" t="s">
        <v>53</v>
      </c>
      <c r="AA235" s="2"/>
      <c r="AB235" s="2" t="s">
        <v>51</v>
      </c>
      <c r="AC235" s="2"/>
      <c r="AD235" s="2"/>
      <c r="AE235" s="2" t="s">
        <v>1239</v>
      </c>
      <c r="AF235" s="2" t="s">
        <v>55</v>
      </c>
      <c r="AG235" s="2" t="s">
        <v>56</v>
      </c>
      <c r="AH235" s="2" t="s">
        <v>173</v>
      </c>
      <c r="AI235">
        <f t="shared" si="6"/>
        <v>4</v>
      </c>
      <c r="AJ235" t="str">
        <f t="shared" si="7"/>
        <v>No</v>
      </c>
    </row>
    <row r="236" spans="1:36" x14ac:dyDescent="0.25">
      <c r="A236" s="2" t="s">
        <v>1247</v>
      </c>
      <c r="B236" s="2" t="s">
        <v>35</v>
      </c>
      <c r="C236" s="2" t="s">
        <v>98</v>
      </c>
      <c r="D236" s="2" t="s">
        <v>37</v>
      </c>
      <c r="E236" s="2" t="s">
        <v>927</v>
      </c>
      <c r="F236" s="2" t="s">
        <v>849</v>
      </c>
      <c r="G236" s="2" t="s">
        <v>69</v>
      </c>
      <c r="H236" s="2"/>
      <c r="I236" s="2" t="s">
        <v>1218</v>
      </c>
      <c r="J236" s="2" t="s">
        <v>42</v>
      </c>
      <c r="K236" s="2" t="s">
        <v>100</v>
      </c>
      <c r="L236" s="2" t="s">
        <v>1231</v>
      </c>
      <c r="M236" s="2"/>
      <c r="N236" s="2" t="s">
        <v>102</v>
      </c>
      <c r="O236" s="2" t="s">
        <v>1248</v>
      </c>
      <c r="P236" s="2" t="s">
        <v>1249</v>
      </c>
      <c r="Q236" s="2" t="s">
        <v>944</v>
      </c>
      <c r="R236" s="2"/>
      <c r="S236" s="2"/>
      <c r="T236" s="2" t="s">
        <v>1234</v>
      </c>
      <c r="U236" s="2" t="s">
        <v>1250</v>
      </c>
      <c r="V236" s="2" t="s">
        <v>107</v>
      </c>
      <c r="W236" s="2"/>
      <c r="X236" s="2" t="s">
        <v>51</v>
      </c>
      <c r="Y236" s="2" t="s">
        <v>52</v>
      </c>
      <c r="Z236" s="2" t="s">
        <v>53</v>
      </c>
      <c r="AA236" s="2"/>
      <c r="AB236" s="2" t="s">
        <v>53</v>
      </c>
      <c r="AC236" s="2"/>
      <c r="AD236" s="2"/>
      <c r="AE236" s="2" t="s">
        <v>1236</v>
      </c>
      <c r="AF236" s="2" t="s">
        <v>55</v>
      </c>
      <c r="AG236" s="2" t="s">
        <v>56</v>
      </c>
      <c r="AH236" s="2" t="s">
        <v>173</v>
      </c>
      <c r="AI236">
        <f t="shared" si="6"/>
        <v>11</v>
      </c>
      <c r="AJ236" t="str">
        <f t="shared" si="7"/>
        <v>Yes</v>
      </c>
    </row>
    <row r="237" spans="1:36" x14ac:dyDescent="0.25">
      <c r="A237" s="2" t="s">
        <v>1251</v>
      </c>
      <c r="B237" s="2" t="s">
        <v>35</v>
      </c>
      <c r="C237" s="2" t="s">
        <v>98</v>
      </c>
      <c r="D237" s="2" t="s">
        <v>37</v>
      </c>
      <c r="E237" s="2" t="s">
        <v>1071</v>
      </c>
      <c r="F237" s="2" t="s">
        <v>971</v>
      </c>
      <c r="G237" s="2" t="s">
        <v>69</v>
      </c>
      <c r="H237" s="2"/>
      <c r="I237" s="2" t="s">
        <v>1218</v>
      </c>
      <c r="J237" s="2" t="s">
        <v>42</v>
      </c>
      <c r="K237" s="2" t="s">
        <v>100</v>
      </c>
      <c r="L237" s="2" t="s">
        <v>1231</v>
      </c>
      <c r="M237" s="2"/>
      <c r="N237" s="2" t="s">
        <v>102</v>
      </c>
      <c r="O237" s="2" t="s">
        <v>1252</v>
      </c>
      <c r="P237" s="2" t="s">
        <v>1249</v>
      </c>
      <c r="Q237" s="2" t="s">
        <v>1182</v>
      </c>
      <c r="R237" s="2"/>
      <c r="S237" s="2"/>
      <c r="T237" s="2" t="s">
        <v>1234</v>
      </c>
      <c r="U237" s="2" t="s">
        <v>1250</v>
      </c>
      <c r="V237" s="2" t="s">
        <v>107</v>
      </c>
      <c r="W237" s="2"/>
      <c r="X237" s="2" t="s">
        <v>51</v>
      </c>
      <c r="Y237" s="2" t="s">
        <v>52</v>
      </c>
      <c r="Z237" s="2" t="s">
        <v>53</v>
      </c>
      <c r="AA237" s="2"/>
      <c r="AB237" s="2" t="s">
        <v>51</v>
      </c>
      <c r="AC237" s="2"/>
      <c r="AD237" s="2"/>
      <c r="AE237" s="2" t="s">
        <v>1253</v>
      </c>
      <c r="AF237" s="2" t="s">
        <v>55</v>
      </c>
      <c r="AG237" s="2" t="s">
        <v>56</v>
      </c>
      <c r="AH237" s="2" t="s">
        <v>173</v>
      </c>
      <c r="AI237">
        <f t="shared" si="6"/>
        <v>4</v>
      </c>
      <c r="AJ237" t="str">
        <f t="shared" si="7"/>
        <v>No</v>
      </c>
    </row>
    <row r="238" spans="1:36" x14ac:dyDescent="0.25">
      <c r="A238" s="2" t="s">
        <v>1254</v>
      </c>
      <c r="B238" s="2" t="s">
        <v>35</v>
      </c>
      <c r="C238" s="2" t="s">
        <v>98</v>
      </c>
      <c r="D238" s="2" t="s">
        <v>37</v>
      </c>
      <c r="E238" s="2" t="s">
        <v>927</v>
      </c>
      <c r="F238" s="2" t="s">
        <v>849</v>
      </c>
      <c r="G238" s="2" t="s">
        <v>69</v>
      </c>
      <c r="H238" s="2"/>
      <c r="I238" s="2" t="s">
        <v>1218</v>
      </c>
      <c r="J238" s="2" t="s">
        <v>42</v>
      </c>
      <c r="K238" s="2" t="s">
        <v>100</v>
      </c>
      <c r="L238" s="2" t="s">
        <v>1231</v>
      </c>
      <c r="M238" s="2"/>
      <c r="N238" s="2" t="s">
        <v>215</v>
      </c>
      <c r="O238" s="2" t="s">
        <v>1255</v>
      </c>
      <c r="P238" s="2" t="s">
        <v>1256</v>
      </c>
      <c r="Q238" s="2" t="s">
        <v>944</v>
      </c>
      <c r="R238" s="2"/>
      <c r="S238" s="2"/>
      <c r="T238" s="2" t="s">
        <v>1234</v>
      </c>
      <c r="U238" s="2" t="s">
        <v>1257</v>
      </c>
      <c r="V238" s="2" t="s">
        <v>107</v>
      </c>
      <c r="W238" s="2"/>
      <c r="X238" s="2" t="s">
        <v>51</v>
      </c>
      <c r="Y238" s="2" t="s">
        <v>52</v>
      </c>
      <c r="Z238" s="2" t="s">
        <v>53</v>
      </c>
      <c r="AA238" s="2"/>
      <c r="AB238" s="2" t="s">
        <v>53</v>
      </c>
      <c r="AC238" s="2"/>
      <c r="AD238" s="2"/>
      <c r="AE238" s="2" t="s">
        <v>1239</v>
      </c>
      <c r="AF238" s="2" t="s">
        <v>55</v>
      </c>
      <c r="AG238" s="2" t="s">
        <v>56</v>
      </c>
      <c r="AH238" s="2" t="s">
        <v>173</v>
      </c>
      <c r="AI238">
        <f t="shared" si="6"/>
        <v>11</v>
      </c>
      <c r="AJ238" t="str">
        <f t="shared" si="7"/>
        <v>Yes</v>
      </c>
    </row>
    <row r="239" spans="1:36" x14ac:dyDescent="0.25">
      <c r="A239" s="2" t="s">
        <v>1258</v>
      </c>
      <c r="B239" s="2" t="s">
        <v>35</v>
      </c>
      <c r="C239" s="2" t="s">
        <v>98</v>
      </c>
      <c r="D239" s="2" t="s">
        <v>37</v>
      </c>
      <c r="E239" s="2" t="s">
        <v>1071</v>
      </c>
      <c r="F239" s="2" t="s">
        <v>971</v>
      </c>
      <c r="G239" s="2" t="s">
        <v>69</v>
      </c>
      <c r="H239" s="2"/>
      <c r="I239" s="2" t="s">
        <v>1218</v>
      </c>
      <c r="J239" s="2" t="s">
        <v>42</v>
      </c>
      <c r="K239" s="2" t="s">
        <v>100</v>
      </c>
      <c r="L239" s="2" t="s">
        <v>1231</v>
      </c>
      <c r="M239" s="2"/>
      <c r="N239" s="2" t="s">
        <v>215</v>
      </c>
      <c r="O239" s="2" t="s">
        <v>1259</v>
      </c>
      <c r="P239" s="2" t="s">
        <v>1256</v>
      </c>
      <c r="Q239" s="2" t="s">
        <v>1182</v>
      </c>
      <c r="R239" s="2"/>
      <c r="S239" s="2"/>
      <c r="T239" s="2" t="s">
        <v>1234</v>
      </c>
      <c r="U239" s="2" t="s">
        <v>1257</v>
      </c>
      <c r="V239" s="2" t="s">
        <v>107</v>
      </c>
      <c r="W239" s="2"/>
      <c r="X239" s="2" t="s">
        <v>51</v>
      </c>
      <c r="Y239" s="2" t="s">
        <v>52</v>
      </c>
      <c r="Z239" s="2" t="s">
        <v>53</v>
      </c>
      <c r="AA239" s="2"/>
      <c r="AB239" s="2" t="s">
        <v>51</v>
      </c>
      <c r="AC239" s="2"/>
      <c r="AD239" s="2"/>
      <c r="AE239" s="2" t="s">
        <v>1253</v>
      </c>
      <c r="AF239" s="2" t="s">
        <v>55</v>
      </c>
      <c r="AG239" s="2" t="s">
        <v>161</v>
      </c>
      <c r="AH239" s="2" t="s">
        <v>173</v>
      </c>
      <c r="AI239">
        <f t="shared" si="6"/>
        <v>4</v>
      </c>
      <c r="AJ239" t="str">
        <f t="shared" si="7"/>
        <v>No</v>
      </c>
    </row>
    <row r="240" spans="1:36" x14ac:dyDescent="0.25">
      <c r="A240" s="2" t="s">
        <v>1260</v>
      </c>
      <c r="B240" s="2" t="s">
        <v>35</v>
      </c>
      <c r="C240" s="2" t="s">
        <v>301</v>
      </c>
      <c r="D240" s="2" t="s">
        <v>37</v>
      </c>
      <c r="E240" s="2" t="s">
        <v>927</v>
      </c>
      <c r="F240" s="2" t="s">
        <v>865</v>
      </c>
      <c r="G240" s="2" t="s">
        <v>139</v>
      </c>
      <c r="H240" s="2" t="s">
        <v>139</v>
      </c>
      <c r="I240" s="2" t="s">
        <v>1218</v>
      </c>
      <c r="J240" s="2" t="s">
        <v>42</v>
      </c>
      <c r="K240" s="2" t="s">
        <v>302</v>
      </c>
      <c r="L240" s="2" t="s">
        <v>301</v>
      </c>
      <c r="M240" s="2" t="s">
        <v>303</v>
      </c>
      <c r="N240" s="2" t="s">
        <v>256</v>
      </c>
      <c r="O240" s="2" t="s">
        <v>1261</v>
      </c>
      <c r="P240" s="2" t="s">
        <v>438</v>
      </c>
      <c r="Q240" s="2" t="s">
        <v>944</v>
      </c>
      <c r="R240" s="2"/>
      <c r="S240" s="2"/>
      <c r="T240" s="2" t="s">
        <v>440</v>
      </c>
      <c r="U240" s="2" t="s">
        <v>441</v>
      </c>
      <c r="V240" s="2" t="s">
        <v>301</v>
      </c>
      <c r="W240" s="2"/>
      <c r="X240" s="2" t="s">
        <v>51</v>
      </c>
      <c r="Y240" s="2" t="s">
        <v>52</v>
      </c>
      <c r="Z240" s="2" t="s">
        <v>51</v>
      </c>
      <c r="AA240" s="2" t="s">
        <v>51</v>
      </c>
      <c r="AB240" s="2" t="s">
        <v>51</v>
      </c>
      <c r="AC240" s="2" t="s">
        <v>53</v>
      </c>
      <c r="AD240" s="2"/>
      <c r="AE240" s="2" t="s">
        <v>442</v>
      </c>
      <c r="AF240" s="2" t="s">
        <v>55</v>
      </c>
      <c r="AG240" s="2" t="s">
        <v>56</v>
      </c>
      <c r="AH240" s="2" t="s">
        <v>1069</v>
      </c>
      <c r="AI240">
        <f t="shared" si="6"/>
        <v>11</v>
      </c>
      <c r="AJ240" t="str">
        <f t="shared" si="7"/>
        <v>Yes</v>
      </c>
    </row>
    <row r="241" spans="1:36" x14ac:dyDescent="0.25">
      <c r="A241" s="2" t="s">
        <v>1262</v>
      </c>
      <c r="B241" s="2" t="s">
        <v>35</v>
      </c>
      <c r="C241" s="2" t="s">
        <v>301</v>
      </c>
      <c r="D241" s="2" t="s">
        <v>37</v>
      </c>
      <c r="E241" s="2" t="s">
        <v>927</v>
      </c>
      <c r="F241" s="2" t="s">
        <v>865</v>
      </c>
      <c r="G241" s="2" t="s">
        <v>139</v>
      </c>
      <c r="H241" s="2" t="s">
        <v>139</v>
      </c>
      <c r="I241" s="2" t="s">
        <v>1218</v>
      </c>
      <c r="J241" s="2" t="s">
        <v>42</v>
      </c>
      <c r="K241" s="2" t="s">
        <v>302</v>
      </c>
      <c r="L241" s="2" t="s">
        <v>301</v>
      </c>
      <c r="M241" s="2" t="s">
        <v>303</v>
      </c>
      <c r="N241" s="2" t="s">
        <v>128</v>
      </c>
      <c r="O241" s="2" t="s">
        <v>1263</v>
      </c>
      <c r="P241" s="2" t="s">
        <v>305</v>
      </c>
      <c r="Q241" s="2" t="s">
        <v>944</v>
      </c>
      <c r="R241" s="2"/>
      <c r="S241" s="2"/>
      <c r="T241" s="2" t="s">
        <v>306</v>
      </c>
      <c r="U241" s="2" t="s">
        <v>307</v>
      </c>
      <c r="V241" s="2" t="s">
        <v>301</v>
      </c>
      <c r="W241" s="2"/>
      <c r="X241" s="2" t="s">
        <v>51</v>
      </c>
      <c r="Y241" s="2" t="s">
        <v>52</v>
      </c>
      <c r="Z241" s="2" t="s">
        <v>51</v>
      </c>
      <c r="AA241" s="2" t="s">
        <v>51</v>
      </c>
      <c r="AB241" s="2" t="s">
        <v>53</v>
      </c>
      <c r="AC241" s="2"/>
      <c r="AD241" s="2"/>
      <c r="AE241" s="2" t="s">
        <v>308</v>
      </c>
      <c r="AF241" s="2" t="s">
        <v>187</v>
      </c>
      <c r="AG241" s="2" t="s">
        <v>56</v>
      </c>
      <c r="AH241" s="2" t="s">
        <v>57</v>
      </c>
      <c r="AI241">
        <f t="shared" si="6"/>
        <v>11</v>
      </c>
      <c r="AJ241" t="str">
        <f t="shared" si="7"/>
        <v>Yes</v>
      </c>
    </row>
    <row r="242" spans="1:36" x14ac:dyDescent="0.25">
      <c r="A242" s="2" t="s">
        <v>1264</v>
      </c>
      <c r="B242" s="2" t="s">
        <v>67</v>
      </c>
      <c r="C242" s="2" t="s">
        <v>222</v>
      </c>
      <c r="D242" s="2" t="s">
        <v>37</v>
      </c>
      <c r="E242" s="2" t="s">
        <v>927</v>
      </c>
      <c r="F242" s="2" t="s">
        <v>849</v>
      </c>
      <c r="G242" s="2" t="s">
        <v>223</v>
      </c>
      <c r="H242" s="2" t="s">
        <v>242</v>
      </c>
      <c r="I242" s="2" t="s">
        <v>1218</v>
      </c>
      <c r="J242" s="2" t="s">
        <v>42</v>
      </c>
      <c r="K242" s="2" t="s">
        <v>225</v>
      </c>
      <c r="L242" s="2" t="s">
        <v>222</v>
      </c>
      <c r="M242" s="2" t="s">
        <v>226</v>
      </c>
      <c r="N242" s="2" t="s">
        <v>227</v>
      </c>
      <c r="O242" s="2" t="s">
        <v>1265</v>
      </c>
      <c r="P242" s="2" t="s">
        <v>244</v>
      </c>
      <c r="Q242" s="2" t="s">
        <v>944</v>
      </c>
      <c r="R242" s="2"/>
      <c r="S242" s="2"/>
      <c r="T242" s="2" t="s">
        <v>245</v>
      </c>
      <c r="U242" s="2" t="s">
        <v>231</v>
      </c>
      <c r="V242" s="2" t="s">
        <v>232</v>
      </c>
      <c r="W242" s="2"/>
      <c r="X242" s="2" t="s">
        <v>51</v>
      </c>
      <c r="Y242" s="2" t="s">
        <v>52</v>
      </c>
      <c r="Z242" s="2" t="s">
        <v>51</v>
      </c>
      <c r="AA242" s="2" t="s">
        <v>51</v>
      </c>
      <c r="AB242" s="2" t="s">
        <v>53</v>
      </c>
      <c r="AC242" s="2" t="s">
        <v>51</v>
      </c>
      <c r="AD242" s="2"/>
      <c r="AE242" s="2" t="s">
        <v>246</v>
      </c>
      <c r="AF242" s="2" t="s">
        <v>187</v>
      </c>
      <c r="AG242" s="2" t="s">
        <v>56</v>
      </c>
      <c r="AH242" s="2" t="s">
        <v>57</v>
      </c>
      <c r="AI242">
        <f t="shared" si="6"/>
        <v>11</v>
      </c>
      <c r="AJ242" t="str">
        <f t="shared" si="7"/>
        <v>Yes</v>
      </c>
    </row>
    <row r="243" spans="1:36" x14ac:dyDescent="0.25">
      <c r="A243" s="2" t="s">
        <v>1266</v>
      </c>
      <c r="B243" s="2" t="s">
        <v>67</v>
      </c>
      <c r="C243" s="2" t="s">
        <v>222</v>
      </c>
      <c r="D243" s="2" t="s">
        <v>37</v>
      </c>
      <c r="E243" s="2" t="s">
        <v>927</v>
      </c>
      <c r="F243" s="2" t="s">
        <v>849</v>
      </c>
      <c r="G243" s="2" t="s">
        <v>223</v>
      </c>
      <c r="H243" s="2" t="s">
        <v>248</v>
      </c>
      <c r="I243" s="2" t="s">
        <v>1218</v>
      </c>
      <c r="J243" s="2" t="s">
        <v>42</v>
      </c>
      <c r="K243" s="2" t="s">
        <v>225</v>
      </c>
      <c r="L243" s="2" t="s">
        <v>222</v>
      </c>
      <c r="M243" s="2" t="s">
        <v>226</v>
      </c>
      <c r="N243" s="2" t="s">
        <v>235</v>
      </c>
      <c r="O243" s="2" t="s">
        <v>1267</v>
      </c>
      <c r="P243" s="2" t="s">
        <v>250</v>
      </c>
      <c r="Q243" s="2" t="s">
        <v>944</v>
      </c>
      <c r="R243" s="2"/>
      <c r="S243" s="2"/>
      <c r="T243" s="2" t="s">
        <v>251</v>
      </c>
      <c r="U243" s="2" t="s">
        <v>252</v>
      </c>
      <c r="V243" s="2" t="s">
        <v>232</v>
      </c>
      <c r="W243" s="2"/>
      <c r="X243" s="2" t="s">
        <v>51</v>
      </c>
      <c r="Y243" s="2" t="s">
        <v>52</v>
      </c>
      <c r="Z243" s="2" t="s">
        <v>51</v>
      </c>
      <c r="AA243" s="2" t="s">
        <v>51</v>
      </c>
      <c r="AB243" s="2" t="s">
        <v>53</v>
      </c>
      <c r="AC243" s="2" t="s">
        <v>51</v>
      </c>
      <c r="AD243" s="2"/>
      <c r="AE243" s="2" t="s">
        <v>253</v>
      </c>
      <c r="AF243" s="2" t="s">
        <v>187</v>
      </c>
      <c r="AG243" s="2" t="s">
        <v>56</v>
      </c>
      <c r="AH243" s="2" t="s">
        <v>57</v>
      </c>
      <c r="AI243">
        <f t="shared" si="6"/>
        <v>11</v>
      </c>
      <c r="AJ243" t="str">
        <f t="shared" si="7"/>
        <v>Yes</v>
      </c>
    </row>
    <row r="244" spans="1:36" x14ac:dyDescent="0.25">
      <c r="A244" s="2" t="s">
        <v>1268</v>
      </c>
      <c r="B244" s="2" t="s">
        <v>35</v>
      </c>
      <c r="C244" s="2" t="s">
        <v>222</v>
      </c>
      <c r="D244" s="2" t="s">
        <v>37</v>
      </c>
      <c r="E244" s="2" t="s">
        <v>927</v>
      </c>
      <c r="F244" s="2" t="s">
        <v>849</v>
      </c>
      <c r="G244" s="2" t="s">
        <v>223</v>
      </c>
      <c r="H244" s="2" t="s">
        <v>224</v>
      </c>
      <c r="I244" s="2" t="s">
        <v>1218</v>
      </c>
      <c r="J244" s="2" t="s">
        <v>42</v>
      </c>
      <c r="K244" s="2" t="s">
        <v>225</v>
      </c>
      <c r="L244" s="2" t="s">
        <v>222</v>
      </c>
      <c r="M244" s="2" t="s">
        <v>226</v>
      </c>
      <c r="N244" s="2" t="s">
        <v>227</v>
      </c>
      <c r="O244" s="2" t="s">
        <v>1269</v>
      </c>
      <c r="P244" s="2" t="s">
        <v>229</v>
      </c>
      <c r="Q244" s="2" t="s">
        <v>944</v>
      </c>
      <c r="R244" s="2"/>
      <c r="S244" s="2"/>
      <c r="T244" s="2" t="s">
        <v>230</v>
      </c>
      <c r="U244" s="2" t="s">
        <v>231</v>
      </c>
      <c r="V244" s="2" t="s">
        <v>232</v>
      </c>
      <c r="W244" s="2"/>
      <c r="X244" s="2" t="s">
        <v>51</v>
      </c>
      <c r="Y244" s="2" t="s">
        <v>52</v>
      </c>
      <c r="Z244" s="2" t="s">
        <v>51</v>
      </c>
      <c r="AA244" s="2" t="s">
        <v>51</v>
      </c>
      <c r="AB244" s="2" t="s">
        <v>53</v>
      </c>
      <c r="AC244" s="2" t="s">
        <v>53</v>
      </c>
      <c r="AD244" s="2"/>
      <c r="AE244" s="2" t="s">
        <v>233</v>
      </c>
      <c r="AF244" s="2" t="s">
        <v>55</v>
      </c>
      <c r="AG244" s="2" t="s">
        <v>56</v>
      </c>
      <c r="AH244" s="2" t="s">
        <v>57</v>
      </c>
      <c r="AI244">
        <f t="shared" si="6"/>
        <v>11</v>
      </c>
      <c r="AJ244" t="str">
        <f t="shared" si="7"/>
        <v>Yes</v>
      </c>
    </row>
    <row r="245" spans="1:36" x14ac:dyDescent="0.25">
      <c r="A245" s="2" t="s">
        <v>1270</v>
      </c>
      <c r="B245" s="2" t="s">
        <v>35</v>
      </c>
      <c r="C245" s="2" t="s">
        <v>222</v>
      </c>
      <c r="D245" s="2" t="s">
        <v>37</v>
      </c>
      <c r="E245" s="2" t="s">
        <v>927</v>
      </c>
      <c r="F245" s="2" t="s">
        <v>849</v>
      </c>
      <c r="G245" s="2" t="s">
        <v>223</v>
      </c>
      <c r="H245" s="2" t="s">
        <v>224</v>
      </c>
      <c r="I245" s="2" t="s">
        <v>1218</v>
      </c>
      <c r="J245" s="2" t="s">
        <v>42</v>
      </c>
      <c r="K245" s="2" t="s">
        <v>225</v>
      </c>
      <c r="L245" s="2" t="s">
        <v>222</v>
      </c>
      <c r="M245" s="2" t="s">
        <v>226</v>
      </c>
      <c r="N245" s="2" t="s">
        <v>235</v>
      </c>
      <c r="O245" s="2" t="s">
        <v>1271</v>
      </c>
      <c r="P245" s="2" t="s">
        <v>237</v>
      </c>
      <c r="Q245" s="2" t="s">
        <v>944</v>
      </c>
      <c r="R245" s="2"/>
      <c r="S245" s="2"/>
      <c r="T245" s="2" t="s">
        <v>238</v>
      </c>
      <c r="U245" s="2" t="s">
        <v>239</v>
      </c>
      <c r="V245" s="2" t="s">
        <v>232</v>
      </c>
      <c r="W245" s="2"/>
      <c r="X245" s="2" t="s">
        <v>51</v>
      </c>
      <c r="Y245" s="2" t="s">
        <v>52</v>
      </c>
      <c r="Z245" s="2" t="s">
        <v>51</v>
      </c>
      <c r="AA245" s="2" t="s">
        <v>51</v>
      </c>
      <c r="AB245" s="2" t="s">
        <v>53</v>
      </c>
      <c r="AC245" s="2" t="s">
        <v>53</v>
      </c>
      <c r="AD245" s="2"/>
      <c r="AE245" s="2" t="s">
        <v>240</v>
      </c>
      <c r="AF245" s="2" t="s">
        <v>55</v>
      </c>
      <c r="AG245" s="2" t="s">
        <v>56</v>
      </c>
      <c r="AH245" s="2" t="s">
        <v>57</v>
      </c>
      <c r="AI245">
        <f t="shared" si="6"/>
        <v>11</v>
      </c>
      <c r="AJ245" t="str">
        <f t="shared" si="7"/>
        <v>Yes</v>
      </c>
    </row>
    <row r="246" spans="1:36" x14ac:dyDescent="0.25">
      <c r="A246" s="2" t="s">
        <v>1272</v>
      </c>
      <c r="B246" s="2" t="s">
        <v>35</v>
      </c>
      <c r="C246" s="2" t="s">
        <v>1061</v>
      </c>
      <c r="D246" s="2" t="s">
        <v>37</v>
      </c>
      <c r="E246" s="2" t="s">
        <v>1145</v>
      </c>
      <c r="F246" s="2" t="s">
        <v>1145</v>
      </c>
      <c r="G246" s="2" t="s">
        <v>69</v>
      </c>
      <c r="H246" s="2" t="s">
        <v>39</v>
      </c>
      <c r="I246" s="2" t="s">
        <v>1218</v>
      </c>
      <c r="J246" s="2" t="s">
        <v>42</v>
      </c>
      <c r="K246" s="2" t="s">
        <v>1062</v>
      </c>
      <c r="L246" s="2" t="s">
        <v>1063</v>
      </c>
      <c r="M246" s="2" t="s">
        <v>1064</v>
      </c>
      <c r="N246" s="2" t="s">
        <v>59</v>
      </c>
      <c r="O246" s="2" t="s">
        <v>1273</v>
      </c>
      <c r="P246" s="2" t="s">
        <v>1274</v>
      </c>
      <c r="Q246" s="2" t="s">
        <v>1275</v>
      </c>
      <c r="R246" s="2"/>
      <c r="S246" s="2"/>
      <c r="T246" s="2" t="s">
        <v>1276</v>
      </c>
      <c r="U246" s="2"/>
      <c r="V246" s="2" t="s">
        <v>1061</v>
      </c>
      <c r="W246" s="2"/>
      <c r="X246" s="2" t="s">
        <v>51</v>
      </c>
      <c r="Y246" s="2" t="s">
        <v>52</v>
      </c>
      <c r="Z246" s="2" t="s">
        <v>51</v>
      </c>
      <c r="AA246" s="2" t="s">
        <v>51</v>
      </c>
      <c r="AB246" s="2" t="s">
        <v>51</v>
      </c>
      <c r="AC246" s="2" t="s">
        <v>53</v>
      </c>
      <c r="AD246" s="2"/>
      <c r="AE246" s="2" t="s">
        <v>1277</v>
      </c>
      <c r="AF246" s="2" t="s">
        <v>55</v>
      </c>
      <c r="AG246" s="2" t="s">
        <v>56</v>
      </c>
      <c r="AH246" s="2" t="s">
        <v>1069</v>
      </c>
      <c r="AI246">
        <f t="shared" si="6"/>
        <v>3</v>
      </c>
      <c r="AJ246" t="str">
        <f t="shared" si="7"/>
        <v>No</v>
      </c>
    </row>
    <row r="247" spans="1:36" x14ac:dyDescent="0.25">
      <c r="A247" s="2" t="s">
        <v>1278</v>
      </c>
      <c r="B247" s="2" t="s">
        <v>35</v>
      </c>
      <c r="C247" s="2" t="s">
        <v>36</v>
      </c>
      <c r="D247" s="2" t="s">
        <v>37</v>
      </c>
      <c r="E247" s="2" t="s">
        <v>989</v>
      </c>
      <c r="F247" s="2" t="s">
        <v>989</v>
      </c>
      <c r="G247" s="2" t="s">
        <v>39</v>
      </c>
      <c r="H247" s="2" t="s">
        <v>40</v>
      </c>
      <c r="I247" s="2" t="s">
        <v>1218</v>
      </c>
      <c r="J247" s="2" t="s">
        <v>42</v>
      </c>
      <c r="K247" s="2" t="s">
        <v>43</v>
      </c>
      <c r="L247" s="2" t="s">
        <v>36</v>
      </c>
      <c r="M247" s="2" t="s">
        <v>44</v>
      </c>
      <c r="N247" s="2" t="s">
        <v>323</v>
      </c>
      <c r="O247" s="2" t="s">
        <v>1279</v>
      </c>
      <c r="P247" s="2" t="s">
        <v>358</v>
      </c>
      <c r="Q247" s="2" t="s">
        <v>1225</v>
      </c>
      <c r="R247" s="2"/>
      <c r="S247" s="2"/>
      <c r="T247" s="2" t="s">
        <v>360</v>
      </c>
      <c r="U247" s="2" t="s">
        <v>361</v>
      </c>
      <c r="V247" s="2" t="s">
        <v>36</v>
      </c>
      <c r="W247" s="2"/>
      <c r="X247" s="2" t="s">
        <v>51</v>
      </c>
      <c r="Y247" s="2" t="s">
        <v>52</v>
      </c>
      <c r="Z247" s="2" t="s">
        <v>51</v>
      </c>
      <c r="AA247" s="2" t="s">
        <v>51</v>
      </c>
      <c r="AB247" s="2" t="s">
        <v>53</v>
      </c>
      <c r="AC247" s="2" t="s">
        <v>51</v>
      </c>
      <c r="AD247" s="2" t="s">
        <v>51</v>
      </c>
      <c r="AE247" s="2" t="s">
        <v>362</v>
      </c>
      <c r="AF247" s="2" t="s">
        <v>187</v>
      </c>
      <c r="AG247" s="2" t="s">
        <v>56</v>
      </c>
      <c r="AH247" s="2" t="s">
        <v>57</v>
      </c>
      <c r="AI247">
        <f t="shared" si="6"/>
        <v>5</v>
      </c>
      <c r="AJ247" t="str">
        <f t="shared" si="7"/>
        <v>Yes</v>
      </c>
    </row>
    <row r="248" spans="1:36" x14ac:dyDescent="0.25">
      <c r="A248" s="2" t="s">
        <v>1280</v>
      </c>
      <c r="B248" s="2" t="s">
        <v>35</v>
      </c>
      <c r="C248" s="2" t="s">
        <v>36</v>
      </c>
      <c r="D248" s="2" t="s">
        <v>37</v>
      </c>
      <c r="E248" s="2" t="s">
        <v>1071</v>
      </c>
      <c r="F248" s="2" t="s">
        <v>1071</v>
      </c>
      <c r="G248" s="2" t="s">
        <v>39</v>
      </c>
      <c r="H248" s="2" t="s">
        <v>40</v>
      </c>
      <c r="I248" s="2" t="s">
        <v>1218</v>
      </c>
      <c r="J248" s="2" t="s">
        <v>42</v>
      </c>
      <c r="K248" s="2" t="s">
        <v>43</v>
      </c>
      <c r="L248" s="2" t="s">
        <v>36</v>
      </c>
      <c r="M248" s="2" t="s">
        <v>44</v>
      </c>
      <c r="N248" s="2" t="s">
        <v>364</v>
      </c>
      <c r="O248" s="2" t="s">
        <v>1281</v>
      </c>
      <c r="P248" s="2" t="s">
        <v>366</v>
      </c>
      <c r="Q248" s="2" t="s">
        <v>1182</v>
      </c>
      <c r="R248" s="2"/>
      <c r="S248" s="2" t="s">
        <v>1282</v>
      </c>
      <c r="T248" s="2" t="s">
        <v>368</v>
      </c>
      <c r="U248" s="2" t="s">
        <v>369</v>
      </c>
      <c r="V248" s="2" t="s">
        <v>36</v>
      </c>
      <c r="W248" s="2"/>
      <c r="X248" s="2" t="s">
        <v>51</v>
      </c>
      <c r="Y248" s="2" t="s">
        <v>52</v>
      </c>
      <c r="Z248" s="2" t="s">
        <v>51</v>
      </c>
      <c r="AA248" s="2" t="s">
        <v>51</v>
      </c>
      <c r="AB248" s="2" t="s">
        <v>53</v>
      </c>
      <c r="AC248" s="2" t="s">
        <v>51</v>
      </c>
      <c r="AD248" s="2" t="s">
        <v>51</v>
      </c>
      <c r="AE248" s="2" t="s">
        <v>362</v>
      </c>
      <c r="AF248" s="2" t="s">
        <v>187</v>
      </c>
      <c r="AG248" s="2" t="s">
        <v>56</v>
      </c>
      <c r="AH248" s="2" t="s">
        <v>57</v>
      </c>
      <c r="AI248">
        <f t="shared" si="6"/>
        <v>4</v>
      </c>
      <c r="AJ248" t="str">
        <f t="shared" si="7"/>
        <v>No</v>
      </c>
    </row>
    <row r="249" spans="1:36" x14ac:dyDescent="0.25">
      <c r="A249" s="2" t="s">
        <v>1283</v>
      </c>
      <c r="B249" s="2" t="s">
        <v>35</v>
      </c>
      <c r="C249" s="2" t="s">
        <v>36</v>
      </c>
      <c r="D249" s="2" t="s">
        <v>37</v>
      </c>
      <c r="E249" s="2" t="s">
        <v>1145</v>
      </c>
      <c r="F249" s="2" t="s">
        <v>1145</v>
      </c>
      <c r="G249" s="2" t="s">
        <v>39</v>
      </c>
      <c r="H249" s="2" t="s">
        <v>40</v>
      </c>
      <c r="I249" s="2" t="s">
        <v>1218</v>
      </c>
      <c r="J249" s="2" t="s">
        <v>42</v>
      </c>
      <c r="K249" s="2" t="s">
        <v>43</v>
      </c>
      <c r="L249" s="2" t="s">
        <v>36</v>
      </c>
      <c r="M249" s="2" t="s">
        <v>44</v>
      </c>
      <c r="N249" s="2" t="s">
        <v>59</v>
      </c>
      <c r="O249" s="2" t="s">
        <v>1284</v>
      </c>
      <c r="P249" s="2" t="s">
        <v>1285</v>
      </c>
      <c r="Q249" s="2" t="s">
        <v>1275</v>
      </c>
      <c r="R249" s="2"/>
      <c r="S249" s="2" t="s">
        <v>1286</v>
      </c>
      <c r="T249" s="2" t="s">
        <v>1287</v>
      </c>
      <c r="U249" s="2" t="s">
        <v>1288</v>
      </c>
      <c r="V249" s="2" t="s">
        <v>36</v>
      </c>
      <c r="W249" s="2"/>
      <c r="X249" s="2" t="s">
        <v>51</v>
      </c>
      <c r="Y249" s="2" t="s">
        <v>52</v>
      </c>
      <c r="Z249" s="2" t="s">
        <v>51</v>
      </c>
      <c r="AA249" s="2" t="s">
        <v>51</v>
      </c>
      <c r="AB249" s="2" t="s">
        <v>53</v>
      </c>
      <c r="AC249" s="2" t="s">
        <v>51</v>
      </c>
      <c r="AD249" s="2"/>
      <c r="AE249" s="2" t="s">
        <v>362</v>
      </c>
      <c r="AF249" s="2" t="s">
        <v>187</v>
      </c>
      <c r="AG249" s="2" t="s">
        <v>56</v>
      </c>
      <c r="AH249" s="2" t="s">
        <v>57</v>
      </c>
      <c r="AI249">
        <f t="shared" si="6"/>
        <v>3</v>
      </c>
      <c r="AJ249" t="str">
        <f t="shared" si="7"/>
        <v>No</v>
      </c>
    </row>
    <row r="250" spans="1:36" x14ac:dyDescent="0.25">
      <c r="A250" s="2" t="s">
        <v>1289</v>
      </c>
      <c r="B250" s="2" t="s">
        <v>35</v>
      </c>
      <c r="C250" s="2" t="s">
        <v>150</v>
      </c>
      <c r="D250" s="2" t="s">
        <v>37</v>
      </c>
      <c r="E250" s="2" t="s">
        <v>1218</v>
      </c>
      <c r="F250" s="2" t="s">
        <v>1218</v>
      </c>
      <c r="G250" s="2" t="s">
        <v>39</v>
      </c>
      <c r="H250" s="2" t="s">
        <v>39</v>
      </c>
      <c r="I250" s="2" t="s">
        <v>1218</v>
      </c>
      <c r="J250" s="2" t="s">
        <v>42</v>
      </c>
      <c r="K250" s="2" t="s">
        <v>152</v>
      </c>
      <c r="L250" s="2" t="s">
        <v>150</v>
      </c>
      <c r="M250" s="2" t="s">
        <v>1290</v>
      </c>
      <c r="N250" s="2" t="s">
        <v>1291</v>
      </c>
      <c r="O250" s="2" t="s">
        <v>1292</v>
      </c>
      <c r="P250" s="2" t="s">
        <v>1293</v>
      </c>
      <c r="Q250" s="2" t="s">
        <v>1294</v>
      </c>
      <c r="R250" s="2"/>
      <c r="S250" s="2"/>
      <c r="T250" s="2" t="s">
        <v>1295</v>
      </c>
      <c r="U250" s="2" t="s">
        <v>1296</v>
      </c>
      <c r="V250" s="2" t="s">
        <v>150</v>
      </c>
      <c r="W250" s="2"/>
      <c r="X250" s="2" t="s">
        <v>51</v>
      </c>
      <c r="Y250" s="2" t="s">
        <v>52</v>
      </c>
      <c r="Z250" s="2" t="s">
        <v>51</v>
      </c>
      <c r="AA250" s="2" t="s">
        <v>51</v>
      </c>
      <c r="AB250" s="2" t="s">
        <v>51</v>
      </c>
      <c r="AC250" s="2"/>
      <c r="AD250" s="2"/>
      <c r="AE250" s="2" t="s">
        <v>1297</v>
      </c>
      <c r="AF250" s="2" t="s">
        <v>55</v>
      </c>
      <c r="AG250" s="2" t="s">
        <v>56</v>
      </c>
      <c r="AH250" s="2" t="s">
        <v>80</v>
      </c>
      <c r="AI250">
        <f t="shared" si="6"/>
        <v>0</v>
      </c>
      <c r="AJ250" t="str">
        <f t="shared" si="7"/>
        <v>No</v>
      </c>
    </row>
    <row r="251" spans="1:36" x14ac:dyDescent="0.25">
      <c r="A251" s="2" t="s">
        <v>1298</v>
      </c>
      <c r="B251" s="2" t="s">
        <v>67</v>
      </c>
      <c r="C251" s="2" t="s">
        <v>1299</v>
      </c>
      <c r="D251" s="2" t="s">
        <v>37</v>
      </c>
      <c r="E251" s="2" t="s">
        <v>740</v>
      </c>
      <c r="F251" s="2" t="s">
        <v>740</v>
      </c>
      <c r="G251" s="2" t="s">
        <v>481</v>
      </c>
      <c r="H251" s="2" t="s">
        <v>1300</v>
      </c>
      <c r="I251" s="2" t="s">
        <v>1301</v>
      </c>
      <c r="J251" s="2" t="s">
        <v>42</v>
      </c>
      <c r="K251" s="2" t="s">
        <v>1302</v>
      </c>
      <c r="L251" s="2" t="s">
        <v>1303</v>
      </c>
      <c r="M251" s="2"/>
      <c r="N251" s="2" t="s">
        <v>1304</v>
      </c>
      <c r="O251" s="2" t="s">
        <v>1305</v>
      </c>
      <c r="P251" s="2" t="s">
        <v>1306</v>
      </c>
      <c r="Q251" s="2" t="s">
        <v>915</v>
      </c>
      <c r="R251" s="2"/>
      <c r="S251" s="2"/>
      <c r="T251" s="2" t="s">
        <v>1307</v>
      </c>
      <c r="U251" s="2" t="s">
        <v>1308</v>
      </c>
      <c r="V251" s="2" t="s">
        <v>107</v>
      </c>
      <c r="W251" s="2"/>
      <c r="X251" s="2" t="s">
        <v>51</v>
      </c>
      <c r="Y251" s="2" t="s">
        <v>52</v>
      </c>
      <c r="Z251" s="2" t="s">
        <v>51</v>
      </c>
      <c r="AA251" s="2" t="s">
        <v>51</v>
      </c>
      <c r="AB251" s="2" t="s">
        <v>51</v>
      </c>
      <c r="AC251" s="2" t="s">
        <v>51</v>
      </c>
      <c r="AD251" s="2"/>
      <c r="AE251" s="2" t="s">
        <v>1309</v>
      </c>
      <c r="AF251" s="2" t="s">
        <v>187</v>
      </c>
      <c r="AG251" s="2" t="s">
        <v>56</v>
      </c>
      <c r="AH251" s="2" t="s">
        <v>80</v>
      </c>
      <c r="AI251">
        <f t="shared" si="6"/>
        <v>19</v>
      </c>
      <c r="AJ251" t="str">
        <f t="shared" si="7"/>
        <v>Yes</v>
      </c>
    </row>
    <row r="252" spans="1:36" x14ac:dyDescent="0.25">
      <c r="A252" s="2" t="s">
        <v>1310</v>
      </c>
      <c r="B252" s="2" t="s">
        <v>35</v>
      </c>
      <c r="C252" s="2" t="s">
        <v>138</v>
      </c>
      <c r="D252" s="2" t="s">
        <v>37</v>
      </c>
      <c r="E252" s="2" t="s">
        <v>1145</v>
      </c>
      <c r="F252" s="2" t="s">
        <v>971</v>
      </c>
      <c r="G252" s="2" t="s">
        <v>139</v>
      </c>
      <c r="H252" s="2" t="s">
        <v>139</v>
      </c>
      <c r="I252" s="2" t="s">
        <v>1301</v>
      </c>
      <c r="J252" s="2" t="s">
        <v>42</v>
      </c>
      <c r="K252" s="2" t="s">
        <v>141</v>
      </c>
      <c r="L252" s="2" t="s">
        <v>138</v>
      </c>
      <c r="M252" s="2" t="s">
        <v>142</v>
      </c>
      <c r="N252" s="2" t="s">
        <v>102</v>
      </c>
      <c r="O252" s="2" t="s">
        <v>1311</v>
      </c>
      <c r="P252" s="2" t="s">
        <v>1312</v>
      </c>
      <c r="Q252" s="2" t="s">
        <v>1275</v>
      </c>
      <c r="R252" s="2"/>
      <c r="S252" s="2"/>
      <c r="T252" s="2" t="s">
        <v>1313</v>
      </c>
      <c r="U252" s="2"/>
      <c r="V252" s="2" t="s">
        <v>138</v>
      </c>
      <c r="W252" s="2"/>
      <c r="X252" s="2" t="s">
        <v>51</v>
      </c>
      <c r="Y252" s="2" t="s">
        <v>52</v>
      </c>
      <c r="Z252" s="2" t="s">
        <v>51</v>
      </c>
      <c r="AA252" s="2" t="s">
        <v>51</v>
      </c>
      <c r="AB252" s="2" t="s">
        <v>51</v>
      </c>
      <c r="AC252" s="2" t="s">
        <v>53</v>
      </c>
      <c r="AD252" s="2"/>
      <c r="AE252" s="2" t="s">
        <v>79</v>
      </c>
      <c r="AF252" s="2" t="s">
        <v>55</v>
      </c>
      <c r="AG252" s="2" t="s">
        <v>56</v>
      </c>
      <c r="AH252" s="2" t="s">
        <v>57</v>
      </c>
      <c r="AI252">
        <f t="shared" si="6"/>
        <v>4</v>
      </c>
      <c r="AJ252" t="str">
        <f t="shared" si="7"/>
        <v>No</v>
      </c>
    </row>
    <row r="253" spans="1:36" x14ac:dyDescent="0.25">
      <c r="A253" s="2" t="s">
        <v>1314</v>
      </c>
      <c r="B253" s="2" t="s">
        <v>35</v>
      </c>
      <c r="C253" s="2" t="s">
        <v>1315</v>
      </c>
      <c r="D253" s="2" t="s">
        <v>37</v>
      </c>
      <c r="E253" s="2" t="s">
        <v>896</v>
      </c>
      <c r="F253" s="2" t="s">
        <v>896</v>
      </c>
      <c r="G253" s="2" t="s">
        <v>495</v>
      </c>
      <c r="H253" s="2" t="s">
        <v>39</v>
      </c>
      <c r="I253" s="2" t="s">
        <v>1301</v>
      </c>
      <c r="J253" s="2" t="s">
        <v>42</v>
      </c>
      <c r="K253" s="2" t="s">
        <v>1316</v>
      </c>
      <c r="L253" s="2" t="s">
        <v>1315</v>
      </c>
      <c r="M253" s="2" t="s">
        <v>1317</v>
      </c>
      <c r="N253" s="2" t="s">
        <v>102</v>
      </c>
      <c r="O253" s="2" t="s">
        <v>1318</v>
      </c>
      <c r="P253" s="2" t="s">
        <v>1319</v>
      </c>
      <c r="Q253" s="2" t="s">
        <v>911</v>
      </c>
      <c r="R253" s="2"/>
      <c r="S253" s="2" t="s">
        <v>1320</v>
      </c>
      <c r="T253" s="2" t="s">
        <v>1321</v>
      </c>
      <c r="U253" s="2" t="s">
        <v>1322</v>
      </c>
      <c r="V253" s="2" t="s">
        <v>1315</v>
      </c>
      <c r="W253" s="2"/>
      <c r="X253" s="2" t="s">
        <v>51</v>
      </c>
      <c r="Y253" s="2" t="s">
        <v>52</v>
      </c>
      <c r="Z253" s="2" t="s">
        <v>51</v>
      </c>
      <c r="AA253" s="2" t="s">
        <v>51</v>
      </c>
      <c r="AB253" s="2" t="s">
        <v>51</v>
      </c>
      <c r="AC253" s="2" t="s">
        <v>51</v>
      </c>
      <c r="AD253" s="2" t="s">
        <v>51</v>
      </c>
      <c r="AE253" s="2" t="s">
        <v>1323</v>
      </c>
      <c r="AF253" s="2" t="s">
        <v>187</v>
      </c>
      <c r="AG253" s="2" t="s">
        <v>56</v>
      </c>
      <c r="AH253" s="2" t="s">
        <v>80</v>
      </c>
      <c r="AI253">
        <f t="shared" si="6"/>
        <v>13</v>
      </c>
      <c r="AJ253" t="str">
        <f t="shared" si="7"/>
        <v>Yes</v>
      </c>
    </row>
    <row r="254" spans="1:36" x14ac:dyDescent="0.25">
      <c r="A254" s="2" t="s">
        <v>1324</v>
      </c>
      <c r="B254" s="2" t="s">
        <v>35</v>
      </c>
      <c r="C254" s="2" t="s">
        <v>795</v>
      </c>
      <c r="D254" s="2" t="s">
        <v>37</v>
      </c>
      <c r="E254" s="2" t="s">
        <v>927</v>
      </c>
      <c r="F254" s="2" t="s">
        <v>849</v>
      </c>
      <c r="G254" s="2" t="s">
        <v>139</v>
      </c>
      <c r="H254" s="2" t="s">
        <v>139</v>
      </c>
      <c r="I254" s="2" t="s">
        <v>1301</v>
      </c>
      <c r="J254" s="2" t="s">
        <v>42</v>
      </c>
      <c r="K254" s="2" t="s">
        <v>141</v>
      </c>
      <c r="L254" s="2" t="s">
        <v>138</v>
      </c>
      <c r="M254" s="2" t="s">
        <v>142</v>
      </c>
      <c r="N254" s="2" t="s">
        <v>351</v>
      </c>
      <c r="O254" s="2" t="s">
        <v>1325</v>
      </c>
      <c r="P254" s="2" t="s">
        <v>861</v>
      </c>
      <c r="Q254" s="2" t="s">
        <v>944</v>
      </c>
      <c r="R254" s="2" t="s">
        <v>1326</v>
      </c>
      <c r="S254" s="2"/>
      <c r="T254" s="2" t="s">
        <v>801</v>
      </c>
      <c r="U254" s="2"/>
      <c r="V254" s="2" t="s">
        <v>802</v>
      </c>
      <c r="W254" s="2"/>
      <c r="X254" s="2" t="s">
        <v>51</v>
      </c>
      <c r="Y254" s="2" t="s">
        <v>52</v>
      </c>
      <c r="Z254" s="2" t="s">
        <v>51</v>
      </c>
      <c r="AA254" s="2" t="s">
        <v>51</v>
      </c>
      <c r="AB254" s="2" t="s">
        <v>53</v>
      </c>
      <c r="AC254" s="2" t="s">
        <v>53</v>
      </c>
      <c r="AD254" s="2"/>
      <c r="AE254" s="2" t="s">
        <v>863</v>
      </c>
      <c r="AF254" s="2" t="s">
        <v>55</v>
      </c>
      <c r="AG254" s="2" t="s">
        <v>56</v>
      </c>
      <c r="AH254" s="2" t="s">
        <v>57</v>
      </c>
      <c r="AI254">
        <f t="shared" si="6"/>
        <v>12</v>
      </c>
      <c r="AJ254" t="str">
        <f t="shared" si="7"/>
        <v>Yes</v>
      </c>
    </row>
    <row r="255" spans="1:36" x14ac:dyDescent="0.25">
      <c r="A255" s="2" t="s">
        <v>1327</v>
      </c>
      <c r="B255" s="2" t="s">
        <v>35</v>
      </c>
      <c r="C255" s="2" t="s">
        <v>98</v>
      </c>
      <c r="D255" s="2" t="s">
        <v>37</v>
      </c>
      <c r="E255" s="2" t="s">
        <v>1301</v>
      </c>
      <c r="F255" s="2" t="s">
        <v>1301</v>
      </c>
      <c r="G255" s="2" t="s">
        <v>39</v>
      </c>
      <c r="H255" s="2" t="s">
        <v>1328</v>
      </c>
      <c r="I255" s="2" t="s">
        <v>1301</v>
      </c>
      <c r="J255" s="2" t="s">
        <v>42</v>
      </c>
      <c r="K255" s="2" t="s">
        <v>1329</v>
      </c>
      <c r="L255" s="2" t="s">
        <v>1231</v>
      </c>
      <c r="M255" s="2"/>
      <c r="N255" s="2" t="s">
        <v>215</v>
      </c>
      <c r="O255" s="2" t="s">
        <v>1330</v>
      </c>
      <c r="P255" s="2" t="s">
        <v>1331</v>
      </c>
      <c r="Q255" s="2" t="s">
        <v>1332</v>
      </c>
      <c r="R255" s="2"/>
      <c r="S255" s="2" t="s">
        <v>1333</v>
      </c>
      <c r="T255" s="2" t="s">
        <v>1334</v>
      </c>
      <c r="U255" s="2" t="s">
        <v>1335</v>
      </c>
      <c r="V255" s="2" t="s">
        <v>341</v>
      </c>
      <c r="W255" s="2"/>
      <c r="X255" s="2" t="s">
        <v>51</v>
      </c>
      <c r="Y255" s="2" t="s">
        <v>52</v>
      </c>
      <c r="Z255" s="2" t="s">
        <v>51</v>
      </c>
      <c r="AA255" s="2" t="s">
        <v>51</v>
      </c>
      <c r="AB255" s="2" t="s">
        <v>53</v>
      </c>
      <c r="AC255" s="2"/>
      <c r="AD255" s="2"/>
      <c r="AE255" s="2" t="s">
        <v>1336</v>
      </c>
      <c r="AF255" s="2" t="s">
        <v>187</v>
      </c>
      <c r="AG255" s="2" t="s">
        <v>56</v>
      </c>
      <c r="AH255" s="2" t="s">
        <v>57</v>
      </c>
      <c r="AI255">
        <f t="shared" si="6"/>
        <v>0</v>
      </c>
      <c r="AJ255" t="str">
        <f t="shared" si="7"/>
        <v>No</v>
      </c>
    </row>
    <row r="256" spans="1:36" x14ac:dyDescent="0.25">
      <c r="A256" s="2" t="s">
        <v>1337</v>
      </c>
      <c r="B256" s="2" t="s">
        <v>35</v>
      </c>
      <c r="C256" s="2" t="s">
        <v>795</v>
      </c>
      <c r="D256" s="2" t="s">
        <v>37</v>
      </c>
      <c r="E256" s="2" t="s">
        <v>1145</v>
      </c>
      <c r="F256" s="2" t="s">
        <v>971</v>
      </c>
      <c r="G256" s="2" t="s">
        <v>139</v>
      </c>
      <c r="H256" s="2" t="s">
        <v>139</v>
      </c>
      <c r="I256" s="2" t="s">
        <v>1301</v>
      </c>
      <c r="J256" s="2" t="s">
        <v>42</v>
      </c>
      <c r="K256" s="2" t="s">
        <v>141</v>
      </c>
      <c r="L256" s="2" t="s">
        <v>138</v>
      </c>
      <c r="M256" s="2" t="s">
        <v>142</v>
      </c>
      <c r="N256" s="2" t="s">
        <v>351</v>
      </c>
      <c r="O256" s="2" t="s">
        <v>1338</v>
      </c>
      <c r="P256" s="2" t="s">
        <v>861</v>
      </c>
      <c r="Q256" s="2" t="s">
        <v>1275</v>
      </c>
      <c r="R256" s="2" t="s">
        <v>1326</v>
      </c>
      <c r="S256" s="2"/>
      <c r="T256" s="2" t="s">
        <v>801</v>
      </c>
      <c r="U256" s="2"/>
      <c r="V256" s="2" t="s">
        <v>802</v>
      </c>
      <c r="W256" s="2"/>
      <c r="X256" s="2" t="s">
        <v>51</v>
      </c>
      <c r="Y256" s="2" t="s">
        <v>52</v>
      </c>
      <c r="Z256" s="2" t="s">
        <v>51</v>
      </c>
      <c r="AA256" s="2" t="s">
        <v>51</v>
      </c>
      <c r="AB256" s="2" t="s">
        <v>53</v>
      </c>
      <c r="AC256" s="2" t="s">
        <v>53</v>
      </c>
      <c r="AD256" s="2"/>
      <c r="AE256" s="2" t="s">
        <v>863</v>
      </c>
      <c r="AF256" s="2" t="s">
        <v>55</v>
      </c>
      <c r="AG256" s="2" t="s">
        <v>56</v>
      </c>
      <c r="AH256" s="2" t="s">
        <v>57</v>
      </c>
      <c r="AI256">
        <f t="shared" si="6"/>
        <v>4</v>
      </c>
      <c r="AJ256" t="str">
        <f t="shared" si="7"/>
        <v>No</v>
      </c>
    </row>
    <row r="257" spans="1:36" x14ac:dyDescent="0.25">
      <c r="A257" s="2" t="s">
        <v>1339</v>
      </c>
      <c r="B257" s="2" t="s">
        <v>67</v>
      </c>
      <c r="C257" s="2" t="s">
        <v>805</v>
      </c>
      <c r="D257" s="2" t="s">
        <v>37</v>
      </c>
      <c r="E257" s="2" t="s">
        <v>1301</v>
      </c>
      <c r="F257" s="2" t="s">
        <v>1301</v>
      </c>
      <c r="G257" s="2" t="s">
        <v>39</v>
      </c>
      <c r="H257" s="2" t="s">
        <v>39</v>
      </c>
      <c r="I257" s="2" t="s">
        <v>1301</v>
      </c>
      <c r="J257" s="2" t="s">
        <v>42</v>
      </c>
      <c r="K257" s="2" t="s">
        <v>807</v>
      </c>
      <c r="L257" s="2" t="s">
        <v>808</v>
      </c>
      <c r="M257" s="2" t="s">
        <v>809</v>
      </c>
      <c r="N257" s="2" t="s">
        <v>351</v>
      </c>
      <c r="O257" s="2" t="s">
        <v>1340</v>
      </c>
      <c r="P257" s="2" t="s">
        <v>1341</v>
      </c>
      <c r="Q257" s="2" t="s">
        <v>1332</v>
      </c>
      <c r="R257" s="2"/>
      <c r="S257" s="2" t="s">
        <v>1030</v>
      </c>
      <c r="T257" s="2" t="s">
        <v>1342</v>
      </c>
      <c r="U257" s="2" t="s">
        <v>1343</v>
      </c>
      <c r="V257" s="2" t="s">
        <v>341</v>
      </c>
      <c r="W257" s="2"/>
      <c r="X257" s="2" t="s">
        <v>51</v>
      </c>
      <c r="Y257" s="2" t="s">
        <v>52</v>
      </c>
      <c r="Z257" s="2" t="s">
        <v>51</v>
      </c>
      <c r="AA257" s="2" t="s">
        <v>51</v>
      </c>
      <c r="AB257" s="2" t="s">
        <v>53</v>
      </c>
      <c r="AC257" s="2" t="s">
        <v>51</v>
      </c>
      <c r="AD257" s="2"/>
      <c r="AE257" s="2" t="s">
        <v>1344</v>
      </c>
      <c r="AF257" s="2" t="s">
        <v>55</v>
      </c>
      <c r="AG257" s="2" t="s">
        <v>56</v>
      </c>
      <c r="AH257" s="2" t="s">
        <v>57</v>
      </c>
      <c r="AI257">
        <f t="shared" si="6"/>
        <v>0</v>
      </c>
      <c r="AJ257" t="str">
        <f t="shared" si="7"/>
        <v>No</v>
      </c>
    </row>
    <row r="258" spans="1:36" x14ac:dyDescent="0.25">
      <c r="A258" s="2" t="s">
        <v>1345</v>
      </c>
      <c r="B258" s="2" t="s">
        <v>35</v>
      </c>
      <c r="C258" s="2" t="s">
        <v>147</v>
      </c>
      <c r="D258" s="2" t="s">
        <v>37</v>
      </c>
      <c r="E258" s="2" t="s">
        <v>1071</v>
      </c>
      <c r="F258" s="2" t="s">
        <v>989</v>
      </c>
      <c r="G258" s="2" t="s">
        <v>139</v>
      </c>
      <c r="H258" s="2" t="s">
        <v>139</v>
      </c>
      <c r="I258" s="2" t="s">
        <v>1346</v>
      </c>
      <c r="J258" s="2" t="s">
        <v>42</v>
      </c>
      <c r="K258" s="2" t="s">
        <v>349</v>
      </c>
      <c r="L258" s="2" t="s">
        <v>147</v>
      </c>
      <c r="M258" s="2" t="s">
        <v>350</v>
      </c>
      <c r="N258" s="2" t="s">
        <v>621</v>
      </c>
      <c r="O258" s="2" t="s">
        <v>1347</v>
      </c>
      <c r="P258" s="2" t="s">
        <v>1348</v>
      </c>
      <c r="Q258" s="2" t="s">
        <v>1182</v>
      </c>
      <c r="R258" s="2"/>
      <c r="S258" s="2"/>
      <c r="T258" s="2" t="s">
        <v>1349</v>
      </c>
      <c r="U258" s="2" t="s">
        <v>625</v>
      </c>
      <c r="V258" s="2" t="s">
        <v>147</v>
      </c>
      <c r="W258" s="2"/>
      <c r="X258" s="2" t="s">
        <v>51</v>
      </c>
      <c r="Y258" s="2" t="s">
        <v>52</v>
      </c>
      <c r="Z258" s="2" t="s">
        <v>51</v>
      </c>
      <c r="AA258" s="2" t="s">
        <v>51</v>
      </c>
      <c r="AB258" s="2" t="s">
        <v>51</v>
      </c>
      <c r="AC258" s="2" t="s">
        <v>53</v>
      </c>
      <c r="AD258" s="2"/>
      <c r="AE258" s="2" t="s">
        <v>1350</v>
      </c>
      <c r="AF258" s="2" t="s">
        <v>55</v>
      </c>
      <c r="AG258" s="2" t="s">
        <v>56</v>
      </c>
      <c r="AH258" s="2" t="s">
        <v>1069</v>
      </c>
      <c r="AI258">
        <f t="shared" si="6"/>
        <v>6</v>
      </c>
      <c r="AJ258" t="str">
        <f t="shared" si="7"/>
        <v>Yes</v>
      </c>
    </row>
    <row r="259" spans="1:36" x14ac:dyDescent="0.25">
      <c r="A259" s="2" t="s">
        <v>1351</v>
      </c>
      <c r="B259" s="2" t="s">
        <v>67</v>
      </c>
      <c r="C259" s="2" t="s">
        <v>1352</v>
      </c>
      <c r="D259" s="2" t="s">
        <v>37</v>
      </c>
      <c r="E259" s="2" t="s">
        <v>680</v>
      </c>
      <c r="F259" s="2" t="s">
        <v>634</v>
      </c>
      <c r="G259" s="2" t="s">
        <v>481</v>
      </c>
      <c r="H259" s="2" t="s">
        <v>482</v>
      </c>
      <c r="I259" s="2" t="s">
        <v>1346</v>
      </c>
      <c r="J259" s="2" t="s">
        <v>42</v>
      </c>
      <c r="K259" s="2" t="s">
        <v>483</v>
      </c>
      <c r="L259" s="2" t="s">
        <v>607</v>
      </c>
      <c r="M259" s="2" t="s">
        <v>704</v>
      </c>
      <c r="N259" s="2" t="s">
        <v>1353</v>
      </c>
      <c r="O259" s="2" t="s">
        <v>1354</v>
      </c>
      <c r="P259" s="2" t="s">
        <v>488</v>
      </c>
      <c r="Q259" s="2" t="s">
        <v>766</v>
      </c>
      <c r="R259" s="2"/>
      <c r="S259" s="2"/>
      <c r="T259" s="2" t="s">
        <v>489</v>
      </c>
      <c r="U259" s="2" t="s">
        <v>1355</v>
      </c>
      <c r="V259" s="2" t="s">
        <v>491</v>
      </c>
      <c r="W259" s="2"/>
      <c r="X259" s="2" t="s">
        <v>51</v>
      </c>
      <c r="Y259" s="2" t="s">
        <v>52</v>
      </c>
      <c r="Z259" s="2" t="s">
        <v>51</v>
      </c>
      <c r="AA259" s="2" t="s">
        <v>51</v>
      </c>
      <c r="AB259" s="2" t="s">
        <v>51</v>
      </c>
      <c r="AC259" s="2" t="s">
        <v>51</v>
      </c>
      <c r="AD259" s="2"/>
      <c r="AE259" s="2" t="s">
        <v>78</v>
      </c>
      <c r="AF259" s="2" t="s">
        <v>55</v>
      </c>
      <c r="AG259" s="2" t="s">
        <v>56</v>
      </c>
      <c r="AH259" s="2" t="s">
        <v>492</v>
      </c>
      <c r="AI259">
        <f t="shared" ref="AI259:AI322" si="8">E259-I259</f>
        <v>22</v>
      </c>
      <c r="AJ259" t="str">
        <f t="shared" ref="AJ259:AJ322" si="9">IF(AI259&gt;=5,"Yes","No")</f>
        <v>Yes</v>
      </c>
    </row>
    <row r="260" spans="1:36" x14ac:dyDescent="0.25">
      <c r="A260" s="2" t="s">
        <v>1356</v>
      </c>
      <c r="B260" s="2" t="s">
        <v>67</v>
      </c>
      <c r="C260" s="2" t="s">
        <v>175</v>
      </c>
      <c r="D260" s="2" t="s">
        <v>37</v>
      </c>
      <c r="E260" s="2" t="s">
        <v>927</v>
      </c>
      <c r="F260" s="2" t="s">
        <v>865</v>
      </c>
      <c r="G260" s="2" t="s">
        <v>139</v>
      </c>
      <c r="H260" s="2" t="s">
        <v>176</v>
      </c>
      <c r="I260" s="2" t="s">
        <v>1346</v>
      </c>
      <c r="J260" s="2" t="s">
        <v>42</v>
      </c>
      <c r="K260" s="2" t="s">
        <v>178</v>
      </c>
      <c r="L260" s="2" t="s">
        <v>175</v>
      </c>
      <c r="M260" s="2" t="s">
        <v>179</v>
      </c>
      <c r="N260" s="2" t="s">
        <v>143</v>
      </c>
      <c r="O260" s="2" t="s">
        <v>1357</v>
      </c>
      <c r="P260" s="2" t="s">
        <v>181</v>
      </c>
      <c r="Q260" s="2" t="s">
        <v>944</v>
      </c>
      <c r="R260" s="2" t="s">
        <v>183</v>
      </c>
      <c r="S260" s="2"/>
      <c r="T260" s="2" t="s">
        <v>1358</v>
      </c>
      <c r="U260" s="2" t="s">
        <v>185</v>
      </c>
      <c r="V260" s="2" t="s">
        <v>175</v>
      </c>
      <c r="W260" s="2"/>
      <c r="X260" s="2" t="s">
        <v>51</v>
      </c>
      <c r="Y260" s="2" t="s">
        <v>52</v>
      </c>
      <c r="Z260" s="2" t="s">
        <v>51</v>
      </c>
      <c r="AA260" s="2" t="s">
        <v>51</v>
      </c>
      <c r="AB260" s="2" t="s">
        <v>53</v>
      </c>
      <c r="AC260" s="2" t="s">
        <v>51</v>
      </c>
      <c r="AD260" s="2"/>
      <c r="AE260" s="2" t="s">
        <v>186</v>
      </c>
      <c r="AF260" s="2" t="s">
        <v>187</v>
      </c>
      <c r="AG260" s="2" t="s">
        <v>56</v>
      </c>
      <c r="AH260" s="2" t="s">
        <v>57</v>
      </c>
      <c r="AI260">
        <f t="shared" si="8"/>
        <v>13</v>
      </c>
      <c r="AJ260" t="str">
        <f t="shared" si="9"/>
        <v>Yes</v>
      </c>
    </row>
    <row r="261" spans="1:36" x14ac:dyDescent="0.25">
      <c r="A261" s="2" t="s">
        <v>1359</v>
      </c>
      <c r="B261" s="2" t="s">
        <v>35</v>
      </c>
      <c r="C261" s="2" t="s">
        <v>175</v>
      </c>
      <c r="D261" s="2" t="s">
        <v>37</v>
      </c>
      <c r="E261" s="2" t="s">
        <v>1212</v>
      </c>
      <c r="F261" s="2" t="s">
        <v>1212</v>
      </c>
      <c r="G261" s="2" t="s">
        <v>139</v>
      </c>
      <c r="H261" s="2" t="s">
        <v>139</v>
      </c>
      <c r="I261" s="2" t="s">
        <v>1346</v>
      </c>
      <c r="J261" s="2" t="s">
        <v>42</v>
      </c>
      <c r="K261" s="2" t="s">
        <v>566</v>
      </c>
      <c r="L261" s="2" t="s">
        <v>175</v>
      </c>
      <c r="M261" s="2" t="s">
        <v>179</v>
      </c>
      <c r="N261" s="2" t="s">
        <v>143</v>
      </c>
      <c r="O261" s="2" t="s">
        <v>1360</v>
      </c>
      <c r="P261" s="2" t="s">
        <v>1361</v>
      </c>
      <c r="Q261" s="2" t="s">
        <v>1362</v>
      </c>
      <c r="R261" s="2"/>
      <c r="S261" s="2"/>
      <c r="T261" s="2" t="s">
        <v>1363</v>
      </c>
      <c r="U261" s="2" t="s">
        <v>185</v>
      </c>
      <c r="V261" s="2" t="s">
        <v>175</v>
      </c>
      <c r="W261" s="2"/>
      <c r="X261" s="2" t="s">
        <v>51</v>
      </c>
      <c r="Y261" s="2" t="s">
        <v>52</v>
      </c>
      <c r="Z261" s="2" t="s">
        <v>51</v>
      </c>
      <c r="AA261" s="2" t="s">
        <v>51</v>
      </c>
      <c r="AB261" s="2" t="s">
        <v>51</v>
      </c>
      <c r="AC261" s="2" t="s">
        <v>51</v>
      </c>
      <c r="AD261" s="2"/>
      <c r="AE261" s="2" t="s">
        <v>1364</v>
      </c>
      <c r="AF261" s="2" t="s">
        <v>55</v>
      </c>
      <c r="AG261" s="2" t="s">
        <v>56</v>
      </c>
      <c r="AH261" s="2" t="s">
        <v>173</v>
      </c>
      <c r="AI261">
        <f t="shared" si="8"/>
        <v>3</v>
      </c>
      <c r="AJ261" t="str">
        <f t="shared" si="9"/>
        <v>No</v>
      </c>
    </row>
    <row r="262" spans="1:36" x14ac:dyDescent="0.25">
      <c r="A262" s="2" t="s">
        <v>1365</v>
      </c>
      <c r="B262" s="2" t="s">
        <v>67</v>
      </c>
      <c r="C262" s="2" t="s">
        <v>68</v>
      </c>
      <c r="D262" s="2" t="s">
        <v>37</v>
      </c>
      <c r="E262" s="2" t="s">
        <v>896</v>
      </c>
      <c r="F262" s="2" t="s">
        <v>896</v>
      </c>
      <c r="G262" s="2" t="s">
        <v>69</v>
      </c>
      <c r="H262" s="2" t="s">
        <v>70</v>
      </c>
      <c r="I262" s="2" t="s">
        <v>1346</v>
      </c>
      <c r="J262" s="2" t="s">
        <v>42</v>
      </c>
      <c r="K262" s="2" t="s">
        <v>72</v>
      </c>
      <c r="L262" s="2" t="s">
        <v>68</v>
      </c>
      <c r="M262" s="2" t="s">
        <v>73</v>
      </c>
      <c r="N262" s="2" t="s">
        <v>681</v>
      </c>
      <c r="O262" s="2" t="s">
        <v>1366</v>
      </c>
      <c r="P262" s="2" t="s">
        <v>1367</v>
      </c>
      <c r="Q262" s="2" t="s">
        <v>911</v>
      </c>
      <c r="R262" s="2"/>
      <c r="S262" s="2"/>
      <c r="T262" s="2" t="s">
        <v>1368</v>
      </c>
      <c r="U262" s="2" t="s">
        <v>1369</v>
      </c>
      <c r="V262" s="2" t="s">
        <v>68</v>
      </c>
      <c r="W262" s="2"/>
      <c r="X262" s="2" t="s">
        <v>51</v>
      </c>
      <c r="Y262" s="2" t="s">
        <v>52</v>
      </c>
      <c r="Z262" s="2" t="s">
        <v>51</v>
      </c>
      <c r="AA262" s="2"/>
      <c r="AB262" s="2" t="s">
        <v>51</v>
      </c>
      <c r="AC262" s="2" t="s">
        <v>53</v>
      </c>
      <c r="AD262" s="2"/>
      <c r="AE262" s="2" t="s">
        <v>79</v>
      </c>
      <c r="AF262" s="2" t="s">
        <v>55</v>
      </c>
      <c r="AG262" s="2" t="s">
        <v>56</v>
      </c>
      <c r="AH262" s="2" t="s">
        <v>1069</v>
      </c>
      <c r="AI262">
        <f t="shared" si="8"/>
        <v>14</v>
      </c>
      <c r="AJ262" t="str">
        <f t="shared" si="9"/>
        <v>Yes</v>
      </c>
    </row>
    <row r="263" spans="1:36" x14ac:dyDescent="0.25">
      <c r="A263" s="2" t="s">
        <v>1370</v>
      </c>
      <c r="B263" s="2" t="s">
        <v>67</v>
      </c>
      <c r="C263" s="2" t="s">
        <v>68</v>
      </c>
      <c r="D263" s="2" t="s">
        <v>37</v>
      </c>
      <c r="E263" s="2" t="s">
        <v>927</v>
      </c>
      <c r="F263" s="2" t="s">
        <v>927</v>
      </c>
      <c r="G263" s="2" t="s">
        <v>69</v>
      </c>
      <c r="H263" s="2" t="s">
        <v>70</v>
      </c>
      <c r="I263" s="2" t="s">
        <v>1346</v>
      </c>
      <c r="J263" s="2" t="s">
        <v>42</v>
      </c>
      <c r="K263" s="2" t="s">
        <v>72</v>
      </c>
      <c r="L263" s="2" t="s">
        <v>68</v>
      </c>
      <c r="M263" s="2" t="s">
        <v>73</v>
      </c>
      <c r="N263" s="2" t="s">
        <v>681</v>
      </c>
      <c r="O263" s="2" t="s">
        <v>1371</v>
      </c>
      <c r="P263" s="2" t="s">
        <v>1372</v>
      </c>
      <c r="Q263" s="2" t="s">
        <v>944</v>
      </c>
      <c r="R263" s="2"/>
      <c r="S263" s="2"/>
      <c r="T263" s="2" t="s">
        <v>1373</v>
      </c>
      <c r="U263" s="2" t="s">
        <v>1374</v>
      </c>
      <c r="V263" s="2" t="s">
        <v>68</v>
      </c>
      <c r="W263" s="2"/>
      <c r="X263" s="2" t="s">
        <v>51</v>
      </c>
      <c r="Y263" s="2" t="s">
        <v>52</v>
      </c>
      <c r="Z263" s="2" t="s">
        <v>51</v>
      </c>
      <c r="AA263" s="2"/>
      <c r="AB263" s="2" t="s">
        <v>51</v>
      </c>
      <c r="AC263" s="2" t="s">
        <v>53</v>
      </c>
      <c r="AD263" s="2"/>
      <c r="AE263" s="2" t="s">
        <v>79</v>
      </c>
      <c r="AF263" s="2" t="s">
        <v>55</v>
      </c>
      <c r="AG263" s="2" t="s">
        <v>56</v>
      </c>
      <c r="AH263" s="2" t="s">
        <v>1069</v>
      </c>
      <c r="AI263">
        <f t="shared" si="8"/>
        <v>13</v>
      </c>
      <c r="AJ263" t="str">
        <f t="shared" si="9"/>
        <v>Yes</v>
      </c>
    </row>
    <row r="264" spans="1:36" x14ac:dyDescent="0.25">
      <c r="A264" s="2" t="s">
        <v>1375</v>
      </c>
      <c r="B264" s="2" t="s">
        <v>67</v>
      </c>
      <c r="C264" s="2" t="s">
        <v>68</v>
      </c>
      <c r="D264" s="2" t="s">
        <v>37</v>
      </c>
      <c r="E264" s="2" t="s">
        <v>989</v>
      </c>
      <c r="F264" s="2" t="s">
        <v>989</v>
      </c>
      <c r="G264" s="2" t="s">
        <v>69</v>
      </c>
      <c r="H264" s="2" t="s">
        <v>70</v>
      </c>
      <c r="I264" s="2" t="s">
        <v>1346</v>
      </c>
      <c r="J264" s="2" t="s">
        <v>42</v>
      </c>
      <c r="K264" s="2" t="s">
        <v>72</v>
      </c>
      <c r="L264" s="2" t="s">
        <v>68</v>
      </c>
      <c r="M264" s="2" t="s">
        <v>73</v>
      </c>
      <c r="N264" s="2" t="s">
        <v>681</v>
      </c>
      <c r="O264" s="2" t="s">
        <v>1376</v>
      </c>
      <c r="P264" s="2" t="s">
        <v>1377</v>
      </c>
      <c r="Q264" s="2" t="s">
        <v>1225</v>
      </c>
      <c r="R264" s="2"/>
      <c r="S264" s="2"/>
      <c r="T264" s="2" t="s">
        <v>684</v>
      </c>
      <c r="U264" s="2" t="s">
        <v>1378</v>
      </c>
      <c r="V264" s="2" t="s">
        <v>68</v>
      </c>
      <c r="W264" s="2"/>
      <c r="X264" s="2" t="s">
        <v>51</v>
      </c>
      <c r="Y264" s="2" t="s">
        <v>52</v>
      </c>
      <c r="Z264" s="2" t="s">
        <v>51</v>
      </c>
      <c r="AA264" s="2"/>
      <c r="AB264" s="2" t="s">
        <v>51</v>
      </c>
      <c r="AC264" s="2" t="s">
        <v>53</v>
      </c>
      <c r="AD264" s="2"/>
      <c r="AE264" s="2" t="s">
        <v>1379</v>
      </c>
      <c r="AF264" s="2" t="s">
        <v>55</v>
      </c>
      <c r="AG264" s="2" t="s">
        <v>56</v>
      </c>
      <c r="AH264" s="2" t="s">
        <v>1069</v>
      </c>
      <c r="AI264">
        <f t="shared" si="8"/>
        <v>7</v>
      </c>
      <c r="AJ264" t="str">
        <f t="shared" si="9"/>
        <v>Yes</v>
      </c>
    </row>
    <row r="265" spans="1:36" x14ac:dyDescent="0.25">
      <c r="A265" s="2" t="s">
        <v>1380</v>
      </c>
      <c r="B265" s="2" t="s">
        <v>35</v>
      </c>
      <c r="C265" s="2" t="s">
        <v>1381</v>
      </c>
      <c r="D265" s="2" t="s">
        <v>37</v>
      </c>
      <c r="E265" s="2" t="s">
        <v>1145</v>
      </c>
      <c r="F265" s="2" t="s">
        <v>971</v>
      </c>
      <c r="G265" s="2" t="s">
        <v>1382</v>
      </c>
      <c r="H265" s="2"/>
      <c r="I265" s="2" t="s">
        <v>1346</v>
      </c>
      <c r="J265" s="2" t="s">
        <v>42</v>
      </c>
      <c r="K265" s="2" t="s">
        <v>1383</v>
      </c>
      <c r="L265" s="2" t="s">
        <v>1384</v>
      </c>
      <c r="M265" s="2" t="s">
        <v>1385</v>
      </c>
      <c r="N265" s="2" t="s">
        <v>215</v>
      </c>
      <c r="O265" s="2" t="s">
        <v>1386</v>
      </c>
      <c r="P265" s="2" t="s">
        <v>1387</v>
      </c>
      <c r="Q265" s="2" t="s">
        <v>1275</v>
      </c>
      <c r="R265" s="2"/>
      <c r="S265" s="2"/>
      <c r="T265" s="2" t="s">
        <v>1388</v>
      </c>
      <c r="U265" s="2" t="s">
        <v>1389</v>
      </c>
      <c r="V265" s="2" t="s">
        <v>1381</v>
      </c>
      <c r="W265" s="2"/>
      <c r="X265" s="2" t="s">
        <v>51</v>
      </c>
      <c r="Y265" s="2" t="s">
        <v>52</v>
      </c>
      <c r="Z265" s="2" t="s">
        <v>51</v>
      </c>
      <c r="AA265" s="2" t="s">
        <v>51</v>
      </c>
      <c r="AB265" s="2" t="s">
        <v>53</v>
      </c>
      <c r="AC265" s="2" t="s">
        <v>51</v>
      </c>
      <c r="AD265" s="2" t="s">
        <v>51</v>
      </c>
      <c r="AE265" s="2" t="s">
        <v>1390</v>
      </c>
      <c r="AF265" s="2" t="s">
        <v>55</v>
      </c>
      <c r="AG265" s="2" t="s">
        <v>56</v>
      </c>
      <c r="AH265" s="2" t="s">
        <v>57</v>
      </c>
      <c r="AI265">
        <f t="shared" si="8"/>
        <v>5</v>
      </c>
      <c r="AJ265" t="str">
        <f t="shared" si="9"/>
        <v>Yes</v>
      </c>
    </row>
    <row r="266" spans="1:36" x14ac:dyDescent="0.25">
      <c r="A266" s="2" t="s">
        <v>1391</v>
      </c>
      <c r="B266" s="2" t="s">
        <v>35</v>
      </c>
      <c r="C266" s="2" t="s">
        <v>1381</v>
      </c>
      <c r="D266" s="2" t="s">
        <v>37</v>
      </c>
      <c r="E266" s="2" t="s">
        <v>1145</v>
      </c>
      <c r="F266" s="2" t="s">
        <v>971</v>
      </c>
      <c r="G266" s="2" t="s">
        <v>1382</v>
      </c>
      <c r="H266" s="2"/>
      <c r="I266" s="2" t="s">
        <v>1346</v>
      </c>
      <c r="J266" s="2" t="s">
        <v>42</v>
      </c>
      <c r="K266" s="2" t="s">
        <v>1383</v>
      </c>
      <c r="L266" s="2" t="s">
        <v>1384</v>
      </c>
      <c r="M266" s="2" t="s">
        <v>1385</v>
      </c>
      <c r="N266" s="2" t="s">
        <v>351</v>
      </c>
      <c r="O266" s="2" t="s">
        <v>1392</v>
      </c>
      <c r="P266" s="2" t="s">
        <v>1393</v>
      </c>
      <c r="Q266" s="2" t="s">
        <v>1275</v>
      </c>
      <c r="R266" s="2"/>
      <c r="S266" s="2"/>
      <c r="T266" s="2" t="s">
        <v>1388</v>
      </c>
      <c r="U266" s="2" t="s">
        <v>1389</v>
      </c>
      <c r="V266" s="2" t="s">
        <v>1381</v>
      </c>
      <c r="W266" s="2"/>
      <c r="X266" s="2" t="s">
        <v>51</v>
      </c>
      <c r="Y266" s="2" t="s">
        <v>52</v>
      </c>
      <c r="Z266" s="2" t="s">
        <v>51</v>
      </c>
      <c r="AA266" s="2" t="s">
        <v>51</v>
      </c>
      <c r="AB266" s="2" t="s">
        <v>53</v>
      </c>
      <c r="AC266" s="2" t="s">
        <v>51</v>
      </c>
      <c r="AD266" s="2" t="s">
        <v>51</v>
      </c>
      <c r="AE266" s="2" t="s">
        <v>79</v>
      </c>
      <c r="AF266" s="2" t="s">
        <v>55</v>
      </c>
      <c r="AG266" s="2" t="s">
        <v>56</v>
      </c>
      <c r="AH266" s="2" t="s">
        <v>57</v>
      </c>
      <c r="AI266">
        <f t="shared" si="8"/>
        <v>5</v>
      </c>
      <c r="AJ266" t="str">
        <f t="shared" si="9"/>
        <v>Yes</v>
      </c>
    </row>
    <row r="267" spans="1:36" x14ac:dyDescent="0.25">
      <c r="A267" s="2" t="s">
        <v>1394</v>
      </c>
      <c r="B267" s="2" t="s">
        <v>35</v>
      </c>
      <c r="C267" s="2" t="s">
        <v>1381</v>
      </c>
      <c r="D267" s="2" t="s">
        <v>37</v>
      </c>
      <c r="E267" s="2" t="s">
        <v>1145</v>
      </c>
      <c r="F267" s="2" t="s">
        <v>971</v>
      </c>
      <c r="G267" s="2" t="s">
        <v>1382</v>
      </c>
      <c r="H267" s="2"/>
      <c r="I267" s="2" t="s">
        <v>1346</v>
      </c>
      <c r="J267" s="2" t="s">
        <v>42</v>
      </c>
      <c r="K267" s="2" t="s">
        <v>1383</v>
      </c>
      <c r="L267" s="2" t="s">
        <v>1384</v>
      </c>
      <c r="M267" s="2" t="s">
        <v>1385</v>
      </c>
      <c r="N267" s="2" t="s">
        <v>1395</v>
      </c>
      <c r="O267" s="2" t="s">
        <v>1396</v>
      </c>
      <c r="P267" s="2" t="s">
        <v>1397</v>
      </c>
      <c r="Q267" s="2" t="s">
        <v>1275</v>
      </c>
      <c r="R267" s="2"/>
      <c r="S267" s="2"/>
      <c r="T267" s="2" t="s">
        <v>1388</v>
      </c>
      <c r="U267" s="2" t="s">
        <v>1389</v>
      </c>
      <c r="V267" s="2" t="s">
        <v>1381</v>
      </c>
      <c r="W267" s="2"/>
      <c r="X267" s="2" t="s">
        <v>51</v>
      </c>
      <c r="Y267" s="2" t="s">
        <v>52</v>
      </c>
      <c r="Z267" s="2" t="s">
        <v>51</v>
      </c>
      <c r="AA267" s="2" t="s">
        <v>51</v>
      </c>
      <c r="AB267" s="2" t="s">
        <v>53</v>
      </c>
      <c r="AC267" s="2" t="s">
        <v>51</v>
      </c>
      <c r="AD267" s="2" t="s">
        <v>51</v>
      </c>
      <c r="AE267" s="2" t="s">
        <v>1398</v>
      </c>
      <c r="AF267" s="2" t="s">
        <v>55</v>
      </c>
      <c r="AG267" s="2" t="s">
        <v>56</v>
      </c>
      <c r="AH267" s="2" t="s">
        <v>57</v>
      </c>
      <c r="AI267">
        <f t="shared" si="8"/>
        <v>5</v>
      </c>
      <c r="AJ267" t="str">
        <f t="shared" si="9"/>
        <v>Yes</v>
      </c>
    </row>
    <row r="268" spans="1:36" x14ac:dyDescent="0.25">
      <c r="A268" s="2" t="s">
        <v>1399</v>
      </c>
      <c r="B268" s="2" t="s">
        <v>35</v>
      </c>
      <c r="C268" s="2" t="s">
        <v>1381</v>
      </c>
      <c r="D268" s="2" t="s">
        <v>37</v>
      </c>
      <c r="E268" s="2" t="s">
        <v>1145</v>
      </c>
      <c r="F268" s="2" t="s">
        <v>971</v>
      </c>
      <c r="G268" s="2" t="s">
        <v>1382</v>
      </c>
      <c r="H268" s="2"/>
      <c r="I268" s="2" t="s">
        <v>1346</v>
      </c>
      <c r="J268" s="2" t="s">
        <v>42</v>
      </c>
      <c r="K268" s="2" t="s">
        <v>1383</v>
      </c>
      <c r="L268" s="2" t="s">
        <v>1384</v>
      </c>
      <c r="M268" s="2" t="s">
        <v>1385</v>
      </c>
      <c r="N268" s="2" t="s">
        <v>310</v>
      </c>
      <c r="O268" s="2" t="s">
        <v>1400</v>
      </c>
      <c r="P268" s="2" t="s">
        <v>1401</v>
      </c>
      <c r="Q268" s="2" t="s">
        <v>1275</v>
      </c>
      <c r="R268" s="2"/>
      <c r="S268" s="2"/>
      <c r="T268" s="2" t="s">
        <v>1388</v>
      </c>
      <c r="U268" s="2" t="s">
        <v>1389</v>
      </c>
      <c r="V268" s="2" t="s">
        <v>1381</v>
      </c>
      <c r="W268" s="2"/>
      <c r="X268" s="2" t="s">
        <v>51</v>
      </c>
      <c r="Y268" s="2" t="s">
        <v>52</v>
      </c>
      <c r="Z268" s="2" t="s">
        <v>51</v>
      </c>
      <c r="AA268" s="2" t="s">
        <v>51</v>
      </c>
      <c r="AB268" s="2" t="s">
        <v>53</v>
      </c>
      <c r="AC268" s="2" t="s">
        <v>51</v>
      </c>
      <c r="AD268" s="2" t="s">
        <v>51</v>
      </c>
      <c r="AE268" s="2" t="s">
        <v>1402</v>
      </c>
      <c r="AF268" s="2" t="s">
        <v>55</v>
      </c>
      <c r="AG268" s="2" t="s">
        <v>56</v>
      </c>
      <c r="AH268" s="2" t="s">
        <v>57</v>
      </c>
      <c r="AI268">
        <f t="shared" si="8"/>
        <v>5</v>
      </c>
      <c r="AJ268" t="str">
        <f t="shared" si="9"/>
        <v>Yes</v>
      </c>
    </row>
    <row r="269" spans="1:36" x14ac:dyDescent="0.25">
      <c r="A269" s="2" t="s">
        <v>1403</v>
      </c>
      <c r="B269" s="2" t="s">
        <v>35</v>
      </c>
      <c r="C269" s="2" t="s">
        <v>1381</v>
      </c>
      <c r="D269" s="2" t="s">
        <v>37</v>
      </c>
      <c r="E269" s="2" t="s">
        <v>1145</v>
      </c>
      <c r="F269" s="2" t="s">
        <v>971</v>
      </c>
      <c r="G269" s="2" t="s">
        <v>1382</v>
      </c>
      <c r="H269" s="2"/>
      <c r="I269" s="2" t="s">
        <v>1346</v>
      </c>
      <c r="J269" s="2" t="s">
        <v>42</v>
      </c>
      <c r="K269" s="2" t="s">
        <v>1383</v>
      </c>
      <c r="L269" s="2" t="s">
        <v>1384</v>
      </c>
      <c r="M269" s="2" t="s">
        <v>1385</v>
      </c>
      <c r="N269" s="2" t="s">
        <v>291</v>
      </c>
      <c r="O269" s="2" t="s">
        <v>1404</v>
      </c>
      <c r="P269" s="2" t="s">
        <v>1405</v>
      </c>
      <c r="Q269" s="2" t="s">
        <v>1275</v>
      </c>
      <c r="R269" s="2"/>
      <c r="S269" s="2"/>
      <c r="T269" s="2" t="s">
        <v>1388</v>
      </c>
      <c r="U269" s="2" t="s">
        <v>1389</v>
      </c>
      <c r="V269" s="2" t="s">
        <v>1381</v>
      </c>
      <c r="W269" s="2"/>
      <c r="X269" s="2" t="s">
        <v>51</v>
      </c>
      <c r="Y269" s="2" t="s">
        <v>52</v>
      </c>
      <c r="Z269" s="2" t="s">
        <v>51</v>
      </c>
      <c r="AA269" s="2" t="s">
        <v>51</v>
      </c>
      <c r="AB269" s="2" t="s">
        <v>53</v>
      </c>
      <c r="AC269" s="2" t="s">
        <v>51</v>
      </c>
      <c r="AD269" s="2" t="s">
        <v>51</v>
      </c>
      <c r="AE269" s="2" t="s">
        <v>1406</v>
      </c>
      <c r="AF269" s="2" t="s">
        <v>55</v>
      </c>
      <c r="AG269" s="2" t="s">
        <v>56</v>
      </c>
      <c r="AH269" s="2" t="s">
        <v>57</v>
      </c>
      <c r="AI269">
        <f t="shared" si="8"/>
        <v>5</v>
      </c>
      <c r="AJ269" t="str">
        <f t="shared" si="9"/>
        <v>Yes</v>
      </c>
    </row>
    <row r="270" spans="1:36" x14ac:dyDescent="0.25">
      <c r="A270" s="2" t="s">
        <v>1407</v>
      </c>
      <c r="B270" s="2" t="s">
        <v>35</v>
      </c>
      <c r="C270" s="2" t="s">
        <v>1381</v>
      </c>
      <c r="D270" s="2" t="s">
        <v>37</v>
      </c>
      <c r="E270" s="2" t="s">
        <v>1145</v>
      </c>
      <c r="F270" s="2" t="s">
        <v>971</v>
      </c>
      <c r="G270" s="2" t="s">
        <v>1382</v>
      </c>
      <c r="H270" s="2"/>
      <c r="I270" s="2" t="s">
        <v>1346</v>
      </c>
      <c r="J270" s="2" t="s">
        <v>42</v>
      </c>
      <c r="K270" s="2" t="s">
        <v>1383</v>
      </c>
      <c r="L270" s="2" t="s">
        <v>1384</v>
      </c>
      <c r="M270" s="2" t="s">
        <v>1385</v>
      </c>
      <c r="N270" s="2" t="s">
        <v>256</v>
      </c>
      <c r="O270" s="2" t="s">
        <v>1408</v>
      </c>
      <c r="P270" s="2" t="s">
        <v>1409</v>
      </c>
      <c r="Q270" s="2" t="s">
        <v>1275</v>
      </c>
      <c r="R270" s="2"/>
      <c r="S270" s="2"/>
      <c r="T270" s="2" t="s">
        <v>1388</v>
      </c>
      <c r="U270" s="2" t="s">
        <v>1389</v>
      </c>
      <c r="V270" s="2" t="s">
        <v>1381</v>
      </c>
      <c r="W270" s="2"/>
      <c r="X270" s="2" t="s">
        <v>51</v>
      </c>
      <c r="Y270" s="2" t="s">
        <v>52</v>
      </c>
      <c r="Z270" s="2" t="s">
        <v>51</v>
      </c>
      <c r="AA270" s="2" t="s">
        <v>51</v>
      </c>
      <c r="AB270" s="2" t="s">
        <v>53</v>
      </c>
      <c r="AC270" s="2" t="s">
        <v>51</v>
      </c>
      <c r="AD270" s="2" t="s">
        <v>51</v>
      </c>
      <c r="AE270" s="2" t="s">
        <v>1410</v>
      </c>
      <c r="AF270" s="2" t="s">
        <v>55</v>
      </c>
      <c r="AG270" s="2" t="s">
        <v>56</v>
      </c>
      <c r="AH270" s="2" t="s">
        <v>57</v>
      </c>
      <c r="AI270">
        <f t="shared" si="8"/>
        <v>5</v>
      </c>
      <c r="AJ270" t="str">
        <f t="shared" si="9"/>
        <v>Yes</v>
      </c>
    </row>
    <row r="271" spans="1:36" x14ac:dyDescent="0.25">
      <c r="A271" s="2" t="s">
        <v>1411</v>
      </c>
      <c r="B271" s="2" t="s">
        <v>35</v>
      </c>
      <c r="C271" s="2" t="s">
        <v>452</v>
      </c>
      <c r="D271" s="2" t="s">
        <v>37</v>
      </c>
      <c r="E271" s="2" t="s">
        <v>1301</v>
      </c>
      <c r="F271" s="2" t="s">
        <v>1301</v>
      </c>
      <c r="G271" s="2" t="s">
        <v>139</v>
      </c>
      <c r="H271" s="2" t="s">
        <v>139</v>
      </c>
      <c r="I271" s="2" t="s">
        <v>1346</v>
      </c>
      <c r="J271" s="2" t="s">
        <v>42</v>
      </c>
      <c r="K271" s="2" t="s">
        <v>454</v>
      </c>
      <c r="L271" s="2" t="s">
        <v>452</v>
      </c>
      <c r="M271" s="2" t="s">
        <v>455</v>
      </c>
      <c r="N271" s="2" t="s">
        <v>256</v>
      </c>
      <c r="O271" s="2" t="s">
        <v>1412</v>
      </c>
      <c r="P271" s="2" t="s">
        <v>475</v>
      </c>
      <c r="Q271" s="2" t="s">
        <v>1332</v>
      </c>
      <c r="R271" s="2"/>
      <c r="S271" s="2" t="s">
        <v>476</v>
      </c>
      <c r="T271" s="2" t="s">
        <v>1413</v>
      </c>
      <c r="U271" s="2" t="s">
        <v>461</v>
      </c>
      <c r="V271" s="2" t="s">
        <v>452</v>
      </c>
      <c r="W271" s="2"/>
      <c r="X271" s="2" t="s">
        <v>51</v>
      </c>
      <c r="Y271" s="2" t="s">
        <v>52</v>
      </c>
      <c r="Z271" s="2" t="s">
        <v>51</v>
      </c>
      <c r="AA271" s="2" t="s">
        <v>51</v>
      </c>
      <c r="AB271" s="2" t="s">
        <v>53</v>
      </c>
      <c r="AC271" s="2" t="s">
        <v>51</v>
      </c>
      <c r="AD271" s="2" t="s">
        <v>51</v>
      </c>
      <c r="AE271" s="2" t="s">
        <v>447</v>
      </c>
      <c r="AF271" s="2" t="s">
        <v>187</v>
      </c>
      <c r="AG271" s="2" t="s">
        <v>56</v>
      </c>
      <c r="AH271" s="2" t="s">
        <v>57</v>
      </c>
      <c r="AI271">
        <f t="shared" si="8"/>
        <v>1</v>
      </c>
      <c r="AJ271" t="str">
        <f t="shared" si="9"/>
        <v>No</v>
      </c>
    </row>
    <row r="272" spans="1:36" x14ac:dyDescent="0.25">
      <c r="A272" s="2" t="s">
        <v>1414</v>
      </c>
      <c r="B272" s="2" t="s">
        <v>35</v>
      </c>
      <c r="C272" s="2" t="s">
        <v>147</v>
      </c>
      <c r="D272" s="2" t="s">
        <v>37</v>
      </c>
      <c r="E272" s="2" t="s">
        <v>740</v>
      </c>
      <c r="F272" s="2" t="s">
        <v>634</v>
      </c>
      <c r="G272" s="2" t="s">
        <v>139</v>
      </c>
      <c r="H272" s="2" t="s">
        <v>139</v>
      </c>
      <c r="I272" s="2" t="s">
        <v>1346</v>
      </c>
      <c r="J272" s="2" t="s">
        <v>42</v>
      </c>
      <c r="K272" s="2" t="s">
        <v>628</v>
      </c>
      <c r="L272" s="2" t="s">
        <v>147</v>
      </c>
      <c r="M272" s="2" t="s">
        <v>350</v>
      </c>
      <c r="N272" s="2" t="s">
        <v>621</v>
      </c>
      <c r="O272" s="2" t="s">
        <v>1415</v>
      </c>
      <c r="P272" s="2" t="s">
        <v>630</v>
      </c>
      <c r="Q272" s="2" t="s">
        <v>915</v>
      </c>
      <c r="R272" s="2"/>
      <c r="S272" s="2"/>
      <c r="T272" s="2" t="s">
        <v>631</v>
      </c>
      <c r="U272" s="2" t="s">
        <v>625</v>
      </c>
      <c r="V272" s="2" t="s">
        <v>147</v>
      </c>
      <c r="W272" s="2"/>
      <c r="X272" s="2" t="s">
        <v>51</v>
      </c>
      <c r="Y272" s="2" t="s">
        <v>52</v>
      </c>
      <c r="Z272" s="2" t="s">
        <v>51</v>
      </c>
      <c r="AA272" s="2" t="s">
        <v>51</v>
      </c>
      <c r="AB272" s="2" t="s">
        <v>53</v>
      </c>
      <c r="AC272" s="2"/>
      <c r="AD272" s="2" t="s">
        <v>53</v>
      </c>
      <c r="AE272" s="2" t="s">
        <v>632</v>
      </c>
      <c r="AF272" s="2" t="s">
        <v>187</v>
      </c>
      <c r="AG272" s="2" t="s">
        <v>56</v>
      </c>
      <c r="AH272" s="2" t="s">
        <v>57</v>
      </c>
      <c r="AI272">
        <f t="shared" si="8"/>
        <v>20</v>
      </c>
      <c r="AJ272" t="str">
        <f t="shared" si="9"/>
        <v>Yes</v>
      </c>
    </row>
    <row r="273" spans="1:36" x14ac:dyDescent="0.25">
      <c r="A273" s="2" t="s">
        <v>1416</v>
      </c>
      <c r="B273" s="2" t="s">
        <v>35</v>
      </c>
      <c r="C273" s="2" t="s">
        <v>138</v>
      </c>
      <c r="D273" s="2" t="s">
        <v>37</v>
      </c>
      <c r="E273" s="2" t="s">
        <v>740</v>
      </c>
      <c r="F273" s="2" t="s">
        <v>634</v>
      </c>
      <c r="G273" s="2" t="s">
        <v>139</v>
      </c>
      <c r="H273" s="2" t="s">
        <v>139</v>
      </c>
      <c r="I273" s="2" t="s">
        <v>1346</v>
      </c>
      <c r="J273" s="2" t="s">
        <v>42</v>
      </c>
      <c r="K273" s="2" t="s">
        <v>141</v>
      </c>
      <c r="L273" s="2" t="s">
        <v>138</v>
      </c>
      <c r="M273" s="2" t="s">
        <v>142</v>
      </c>
      <c r="N273" s="2" t="s">
        <v>143</v>
      </c>
      <c r="O273" s="2" t="s">
        <v>1417</v>
      </c>
      <c r="P273" s="2" t="s">
        <v>145</v>
      </c>
      <c r="Q273" s="2" t="s">
        <v>915</v>
      </c>
      <c r="R273" s="2"/>
      <c r="S273" s="2"/>
      <c r="T273" s="2" t="s">
        <v>146</v>
      </c>
      <c r="U273" s="2"/>
      <c r="V273" s="2" t="s">
        <v>147</v>
      </c>
      <c r="W273" s="2"/>
      <c r="X273" s="2" t="s">
        <v>51</v>
      </c>
      <c r="Y273" s="2" t="s">
        <v>52</v>
      </c>
      <c r="Z273" s="2" t="s">
        <v>51</v>
      </c>
      <c r="AA273" s="2" t="s">
        <v>51</v>
      </c>
      <c r="AB273" s="2" t="s">
        <v>53</v>
      </c>
      <c r="AC273" s="2"/>
      <c r="AD273" s="2"/>
      <c r="AE273" s="2" t="s">
        <v>148</v>
      </c>
      <c r="AF273" s="2" t="s">
        <v>55</v>
      </c>
      <c r="AG273" s="2" t="s">
        <v>56</v>
      </c>
      <c r="AH273" s="2" t="s">
        <v>57</v>
      </c>
      <c r="AI273">
        <f t="shared" si="8"/>
        <v>20</v>
      </c>
      <c r="AJ273" t="str">
        <f t="shared" si="9"/>
        <v>Yes</v>
      </c>
    </row>
    <row r="274" spans="1:36" x14ac:dyDescent="0.25">
      <c r="A274" s="2" t="s">
        <v>1418</v>
      </c>
      <c r="B274" s="2" t="s">
        <v>35</v>
      </c>
      <c r="C274" s="2" t="s">
        <v>147</v>
      </c>
      <c r="D274" s="2" t="s">
        <v>37</v>
      </c>
      <c r="E274" s="2" t="s">
        <v>740</v>
      </c>
      <c r="F274" s="2" t="s">
        <v>634</v>
      </c>
      <c r="G274" s="2" t="s">
        <v>139</v>
      </c>
      <c r="H274" s="2" t="s">
        <v>139</v>
      </c>
      <c r="I274" s="2" t="s">
        <v>1346</v>
      </c>
      <c r="J274" s="2" t="s">
        <v>42</v>
      </c>
      <c r="K274" s="2" t="s">
        <v>349</v>
      </c>
      <c r="L274" s="2" t="s">
        <v>147</v>
      </c>
      <c r="M274" s="2" t="s">
        <v>350</v>
      </c>
      <c r="N274" s="2" t="s">
        <v>351</v>
      </c>
      <c r="O274" s="2" t="s">
        <v>1419</v>
      </c>
      <c r="P274" s="2" t="s">
        <v>353</v>
      </c>
      <c r="Q274" s="2" t="s">
        <v>915</v>
      </c>
      <c r="R274" s="2"/>
      <c r="S274" s="2"/>
      <c r="T274" s="2" t="s">
        <v>354</v>
      </c>
      <c r="U274" s="2"/>
      <c r="V274" s="2" t="s">
        <v>147</v>
      </c>
      <c r="W274" s="2"/>
      <c r="X274" s="2" t="s">
        <v>51</v>
      </c>
      <c r="Y274" s="2" t="s">
        <v>52</v>
      </c>
      <c r="Z274" s="2" t="s">
        <v>51</v>
      </c>
      <c r="AA274" s="2" t="s">
        <v>51</v>
      </c>
      <c r="AB274" s="2" t="s">
        <v>51</v>
      </c>
      <c r="AC274" s="2" t="s">
        <v>51</v>
      </c>
      <c r="AD274" s="2"/>
      <c r="AE274" s="2" t="s">
        <v>355</v>
      </c>
      <c r="AF274" s="2" t="s">
        <v>55</v>
      </c>
      <c r="AG274" s="2" t="s">
        <v>56</v>
      </c>
      <c r="AH274" s="2" t="s">
        <v>57</v>
      </c>
      <c r="AI274">
        <f t="shared" si="8"/>
        <v>20</v>
      </c>
      <c r="AJ274" t="str">
        <f t="shared" si="9"/>
        <v>Yes</v>
      </c>
    </row>
    <row r="275" spans="1:36" x14ac:dyDescent="0.25">
      <c r="A275" s="2" t="s">
        <v>1420</v>
      </c>
      <c r="B275" s="2" t="s">
        <v>35</v>
      </c>
      <c r="C275" s="2" t="s">
        <v>147</v>
      </c>
      <c r="D275" s="2" t="s">
        <v>37</v>
      </c>
      <c r="E275" s="2" t="s">
        <v>927</v>
      </c>
      <c r="F275" s="2" t="s">
        <v>865</v>
      </c>
      <c r="G275" s="2" t="s">
        <v>139</v>
      </c>
      <c r="H275" s="2" t="s">
        <v>139</v>
      </c>
      <c r="I275" s="2" t="s">
        <v>1346</v>
      </c>
      <c r="J275" s="2" t="s">
        <v>42</v>
      </c>
      <c r="K275" s="2" t="s">
        <v>628</v>
      </c>
      <c r="L275" s="2" t="s">
        <v>147</v>
      </c>
      <c r="M275" s="2" t="s">
        <v>350</v>
      </c>
      <c r="N275" s="2" t="s">
        <v>621</v>
      </c>
      <c r="O275" s="2" t="s">
        <v>1421</v>
      </c>
      <c r="P275" s="2" t="s">
        <v>630</v>
      </c>
      <c r="Q275" s="2" t="s">
        <v>944</v>
      </c>
      <c r="R275" s="2"/>
      <c r="S275" s="2"/>
      <c r="T275" s="2" t="s">
        <v>631</v>
      </c>
      <c r="U275" s="2" t="s">
        <v>625</v>
      </c>
      <c r="V275" s="2" t="s">
        <v>147</v>
      </c>
      <c r="W275" s="2"/>
      <c r="X275" s="2" t="s">
        <v>51</v>
      </c>
      <c r="Y275" s="2" t="s">
        <v>52</v>
      </c>
      <c r="Z275" s="2" t="s">
        <v>51</v>
      </c>
      <c r="AA275" s="2" t="s">
        <v>51</v>
      </c>
      <c r="AB275" s="2" t="s">
        <v>53</v>
      </c>
      <c r="AC275" s="2"/>
      <c r="AD275" s="2" t="s">
        <v>53</v>
      </c>
      <c r="AE275" s="2" t="s">
        <v>1422</v>
      </c>
      <c r="AF275" s="2" t="s">
        <v>187</v>
      </c>
      <c r="AG275" s="2" t="s">
        <v>56</v>
      </c>
      <c r="AH275" s="2" t="s">
        <v>1069</v>
      </c>
      <c r="AI275">
        <f t="shared" si="8"/>
        <v>13</v>
      </c>
      <c r="AJ275" t="str">
        <f t="shared" si="9"/>
        <v>Yes</v>
      </c>
    </row>
    <row r="276" spans="1:36" x14ac:dyDescent="0.25">
      <c r="A276" s="2" t="s">
        <v>1423</v>
      </c>
      <c r="B276" s="2" t="s">
        <v>35</v>
      </c>
      <c r="C276" s="2" t="s">
        <v>147</v>
      </c>
      <c r="D276" s="2" t="s">
        <v>37</v>
      </c>
      <c r="E276" s="2" t="s">
        <v>927</v>
      </c>
      <c r="F276" s="2" t="s">
        <v>865</v>
      </c>
      <c r="G276" s="2" t="s">
        <v>139</v>
      </c>
      <c r="H276" s="2" t="s">
        <v>139</v>
      </c>
      <c r="I276" s="2" t="s">
        <v>1346</v>
      </c>
      <c r="J276" s="2" t="s">
        <v>42</v>
      </c>
      <c r="K276" s="2" t="s">
        <v>349</v>
      </c>
      <c r="L276" s="2" t="s">
        <v>147</v>
      </c>
      <c r="M276" s="2" t="s">
        <v>350</v>
      </c>
      <c r="N276" s="2" t="s">
        <v>351</v>
      </c>
      <c r="O276" s="2" t="s">
        <v>1424</v>
      </c>
      <c r="P276" s="2" t="s">
        <v>353</v>
      </c>
      <c r="Q276" s="2" t="s">
        <v>944</v>
      </c>
      <c r="R276" s="2"/>
      <c r="S276" s="2"/>
      <c r="T276" s="2" t="s">
        <v>354</v>
      </c>
      <c r="U276" s="2"/>
      <c r="V276" s="2" t="s">
        <v>147</v>
      </c>
      <c r="W276" s="2"/>
      <c r="X276" s="2" t="s">
        <v>51</v>
      </c>
      <c r="Y276" s="2" t="s">
        <v>52</v>
      </c>
      <c r="Z276" s="2" t="s">
        <v>51</v>
      </c>
      <c r="AA276" s="2" t="s">
        <v>51</v>
      </c>
      <c r="AB276" s="2" t="s">
        <v>51</v>
      </c>
      <c r="AC276" s="2" t="s">
        <v>51</v>
      </c>
      <c r="AD276" s="2"/>
      <c r="AE276" s="2" t="s">
        <v>355</v>
      </c>
      <c r="AF276" s="2" t="s">
        <v>55</v>
      </c>
      <c r="AG276" s="2" t="s">
        <v>56</v>
      </c>
      <c r="AH276" s="2" t="s">
        <v>57</v>
      </c>
      <c r="AI276">
        <f t="shared" si="8"/>
        <v>13</v>
      </c>
      <c r="AJ276" t="str">
        <f t="shared" si="9"/>
        <v>Yes</v>
      </c>
    </row>
    <row r="277" spans="1:36" x14ac:dyDescent="0.25">
      <c r="A277" s="2" t="s">
        <v>1425</v>
      </c>
      <c r="B277" s="2" t="s">
        <v>35</v>
      </c>
      <c r="C277" s="2" t="s">
        <v>147</v>
      </c>
      <c r="D277" s="2" t="s">
        <v>37</v>
      </c>
      <c r="E277" s="2" t="s">
        <v>1145</v>
      </c>
      <c r="F277" s="2" t="s">
        <v>971</v>
      </c>
      <c r="G277" s="2" t="s">
        <v>139</v>
      </c>
      <c r="H277" s="2" t="s">
        <v>139</v>
      </c>
      <c r="I277" s="2" t="s">
        <v>1346</v>
      </c>
      <c r="J277" s="2" t="s">
        <v>42</v>
      </c>
      <c r="K277" s="2" t="s">
        <v>349</v>
      </c>
      <c r="L277" s="2" t="s">
        <v>147</v>
      </c>
      <c r="M277" s="2" t="s">
        <v>350</v>
      </c>
      <c r="N277" s="2" t="s">
        <v>351</v>
      </c>
      <c r="O277" s="2" t="s">
        <v>1426</v>
      </c>
      <c r="P277" s="2" t="s">
        <v>353</v>
      </c>
      <c r="Q277" s="2" t="s">
        <v>1275</v>
      </c>
      <c r="R277" s="2"/>
      <c r="S277" s="2"/>
      <c r="T277" s="2" t="s">
        <v>354</v>
      </c>
      <c r="U277" s="2"/>
      <c r="V277" s="2" t="s">
        <v>147</v>
      </c>
      <c r="W277" s="2"/>
      <c r="X277" s="2" t="s">
        <v>51</v>
      </c>
      <c r="Y277" s="2" t="s">
        <v>52</v>
      </c>
      <c r="Z277" s="2" t="s">
        <v>51</v>
      </c>
      <c r="AA277" s="2" t="s">
        <v>51</v>
      </c>
      <c r="AB277" s="2" t="s">
        <v>51</v>
      </c>
      <c r="AC277" s="2" t="s">
        <v>51</v>
      </c>
      <c r="AD277" s="2"/>
      <c r="AE277" s="2" t="s">
        <v>355</v>
      </c>
      <c r="AF277" s="2" t="s">
        <v>55</v>
      </c>
      <c r="AG277" s="2" t="s">
        <v>56</v>
      </c>
      <c r="AH277" s="2" t="s">
        <v>57</v>
      </c>
      <c r="AI277">
        <f t="shared" si="8"/>
        <v>5</v>
      </c>
      <c r="AJ277" t="str">
        <f t="shared" si="9"/>
        <v>Yes</v>
      </c>
    </row>
    <row r="278" spans="1:36" x14ac:dyDescent="0.25">
      <c r="A278" s="2" t="s">
        <v>1427</v>
      </c>
      <c r="B278" s="2" t="s">
        <v>67</v>
      </c>
      <c r="C278" s="2" t="s">
        <v>805</v>
      </c>
      <c r="D278" s="2" t="s">
        <v>37</v>
      </c>
      <c r="E278" s="2" t="s">
        <v>1301</v>
      </c>
      <c r="F278" s="2" t="s">
        <v>1301</v>
      </c>
      <c r="G278" s="2" t="s">
        <v>39</v>
      </c>
      <c r="H278" s="2" t="s">
        <v>39</v>
      </c>
      <c r="I278" s="2" t="s">
        <v>1428</v>
      </c>
      <c r="J278" s="2" t="s">
        <v>42</v>
      </c>
      <c r="K278" s="2" t="s">
        <v>807</v>
      </c>
      <c r="L278" s="2" t="s">
        <v>808</v>
      </c>
      <c r="M278" s="2" t="s">
        <v>809</v>
      </c>
      <c r="N278" s="2" t="s">
        <v>621</v>
      </c>
      <c r="O278" s="2" t="s">
        <v>1429</v>
      </c>
      <c r="P278" s="2" t="s">
        <v>817</v>
      </c>
      <c r="Q278" s="2" t="s">
        <v>1332</v>
      </c>
      <c r="R278" s="2"/>
      <c r="S278" s="2"/>
      <c r="T278" s="2" t="s">
        <v>818</v>
      </c>
      <c r="U278" s="2" t="s">
        <v>908</v>
      </c>
      <c r="V278" s="2" t="s">
        <v>805</v>
      </c>
      <c r="W278" s="2"/>
      <c r="X278" s="2" t="s">
        <v>51</v>
      </c>
      <c r="Y278" s="2" t="s">
        <v>52</v>
      </c>
      <c r="Z278" s="2" t="s">
        <v>51</v>
      </c>
      <c r="AA278" s="2" t="s">
        <v>51</v>
      </c>
      <c r="AB278" s="2" t="s">
        <v>53</v>
      </c>
      <c r="AC278" s="2"/>
      <c r="AD278" s="2"/>
      <c r="AE278" s="2" t="s">
        <v>220</v>
      </c>
      <c r="AF278" s="2" t="s">
        <v>55</v>
      </c>
      <c r="AG278" s="2" t="s">
        <v>56</v>
      </c>
      <c r="AH278" s="2" t="s">
        <v>57</v>
      </c>
      <c r="AI278">
        <f t="shared" si="8"/>
        <v>2</v>
      </c>
      <c r="AJ278" t="str">
        <f t="shared" si="9"/>
        <v>No</v>
      </c>
    </row>
    <row r="279" spans="1:36" x14ac:dyDescent="0.25">
      <c r="A279" s="2" t="s">
        <v>1430</v>
      </c>
      <c r="B279" s="2" t="s">
        <v>35</v>
      </c>
      <c r="C279" s="2" t="s">
        <v>1431</v>
      </c>
      <c r="D279" s="2" t="s">
        <v>37</v>
      </c>
      <c r="E279" s="2" t="s">
        <v>1301</v>
      </c>
      <c r="F279" s="2" t="s">
        <v>1301</v>
      </c>
      <c r="G279" s="2" t="s">
        <v>1143</v>
      </c>
      <c r="H279" s="2" t="s">
        <v>482</v>
      </c>
      <c r="I279" s="2" t="s">
        <v>1428</v>
      </c>
      <c r="J279" s="2" t="s">
        <v>42</v>
      </c>
      <c r="K279" s="2" t="s">
        <v>1432</v>
      </c>
      <c r="L279" s="2" t="s">
        <v>1142</v>
      </c>
      <c r="M279" s="2" t="s">
        <v>1433</v>
      </c>
      <c r="N279" s="2" t="s">
        <v>95</v>
      </c>
      <c r="O279" s="2" t="s">
        <v>1434</v>
      </c>
      <c r="P279" s="2" t="s">
        <v>1435</v>
      </c>
      <c r="Q279" s="2" t="s">
        <v>1332</v>
      </c>
      <c r="R279" s="2"/>
      <c r="S279" s="2" t="s">
        <v>1436</v>
      </c>
      <c r="T279" s="2" t="s">
        <v>1437</v>
      </c>
      <c r="U279" s="2" t="s">
        <v>1438</v>
      </c>
      <c r="V279" s="2" t="s">
        <v>1431</v>
      </c>
      <c r="W279" s="2"/>
      <c r="X279" s="2" t="s">
        <v>51</v>
      </c>
      <c r="Y279" s="2" t="s">
        <v>52</v>
      </c>
      <c r="Z279" s="2" t="s">
        <v>51</v>
      </c>
      <c r="AA279" s="2"/>
      <c r="AB279" s="2" t="s">
        <v>51</v>
      </c>
      <c r="AC279" s="2"/>
      <c r="AD279" s="2"/>
      <c r="AE279" s="2" t="s">
        <v>1439</v>
      </c>
      <c r="AF279" s="2" t="s">
        <v>55</v>
      </c>
      <c r="AG279" s="2" t="s">
        <v>56</v>
      </c>
      <c r="AH279" s="2" t="s">
        <v>1440</v>
      </c>
      <c r="AI279">
        <f t="shared" si="8"/>
        <v>2</v>
      </c>
      <c r="AJ279" t="str">
        <f t="shared" si="9"/>
        <v>No</v>
      </c>
    </row>
    <row r="280" spans="1:36" x14ac:dyDescent="0.25">
      <c r="A280" s="2" t="s">
        <v>1441</v>
      </c>
      <c r="B280" s="2" t="s">
        <v>35</v>
      </c>
      <c r="C280" s="2" t="s">
        <v>82</v>
      </c>
      <c r="D280" s="2" t="s">
        <v>37</v>
      </c>
      <c r="E280" s="2" t="s">
        <v>1346</v>
      </c>
      <c r="F280" s="2" t="s">
        <v>1212</v>
      </c>
      <c r="G280" s="2" t="s">
        <v>84</v>
      </c>
      <c r="H280" s="2" t="s">
        <v>1222</v>
      </c>
      <c r="I280" s="2" t="s">
        <v>1428</v>
      </c>
      <c r="J280" s="2" t="s">
        <v>42</v>
      </c>
      <c r="K280" s="2" t="s">
        <v>85</v>
      </c>
      <c r="L280" s="2" t="s">
        <v>86</v>
      </c>
      <c r="M280" s="2" t="s">
        <v>87</v>
      </c>
      <c r="N280" s="2" t="s">
        <v>281</v>
      </c>
      <c r="O280" s="2" t="s">
        <v>1442</v>
      </c>
      <c r="P280" s="2" t="s">
        <v>1224</v>
      </c>
      <c r="Q280" s="2" t="s">
        <v>1443</v>
      </c>
      <c r="R280" s="2" t="s">
        <v>1444</v>
      </c>
      <c r="S280" s="2" t="s">
        <v>1226</v>
      </c>
      <c r="T280" s="2" t="s">
        <v>1445</v>
      </c>
      <c r="U280" s="2" t="s">
        <v>1228</v>
      </c>
      <c r="V280" s="2" t="s">
        <v>82</v>
      </c>
      <c r="W280" s="2"/>
      <c r="X280" s="2" t="s">
        <v>51</v>
      </c>
      <c r="Y280" s="2" t="s">
        <v>52</v>
      </c>
      <c r="Z280" s="2" t="s">
        <v>51</v>
      </c>
      <c r="AA280" s="2"/>
      <c r="AB280" s="2" t="s">
        <v>51</v>
      </c>
      <c r="AC280" s="2" t="s">
        <v>53</v>
      </c>
      <c r="AD280" s="2"/>
      <c r="AE280" s="2" t="s">
        <v>1446</v>
      </c>
      <c r="AF280" s="2" t="s">
        <v>187</v>
      </c>
      <c r="AG280" s="2" t="s">
        <v>56</v>
      </c>
      <c r="AH280" s="2" t="s">
        <v>162</v>
      </c>
      <c r="AI280">
        <f t="shared" si="8"/>
        <v>1</v>
      </c>
      <c r="AJ280" t="str">
        <f t="shared" si="9"/>
        <v>No</v>
      </c>
    </row>
    <row r="281" spans="1:36" x14ac:dyDescent="0.25">
      <c r="A281" s="2" t="s">
        <v>1447</v>
      </c>
      <c r="B281" s="2" t="s">
        <v>35</v>
      </c>
      <c r="C281" s="2" t="s">
        <v>150</v>
      </c>
      <c r="D281" s="2" t="s">
        <v>37</v>
      </c>
      <c r="E281" s="2" t="s">
        <v>927</v>
      </c>
      <c r="F281" s="2" t="s">
        <v>927</v>
      </c>
      <c r="G281" s="2" t="s">
        <v>39</v>
      </c>
      <c r="H281" s="2" t="s">
        <v>39</v>
      </c>
      <c r="I281" s="2" t="s">
        <v>1428</v>
      </c>
      <c r="J281" s="2" t="s">
        <v>42</v>
      </c>
      <c r="K281" s="2" t="s">
        <v>152</v>
      </c>
      <c r="L281" s="2" t="s">
        <v>150</v>
      </c>
      <c r="M281" s="2" t="s">
        <v>1448</v>
      </c>
      <c r="N281" s="2" t="s">
        <v>154</v>
      </c>
      <c r="O281" s="2" t="s">
        <v>1449</v>
      </c>
      <c r="P281" s="2" t="s">
        <v>1450</v>
      </c>
      <c r="Q281" s="2" t="s">
        <v>944</v>
      </c>
      <c r="R281" s="2"/>
      <c r="S281" s="2" t="s">
        <v>1451</v>
      </c>
      <c r="T281" s="2" t="s">
        <v>1452</v>
      </c>
      <c r="U281" s="2" t="s">
        <v>1453</v>
      </c>
      <c r="V281" s="2" t="s">
        <v>150</v>
      </c>
      <c r="W281" s="2"/>
      <c r="X281" s="2" t="s">
        <v>51</v>
      </c>
      <c r="Y281" s="2" t="s">
        <v>52</v>
      </c>
      <c r="Z281" s="2" t="s">
        <v>51</v>
      </c>
      <c r="AA281" s="2" t="s">
        <v>51</v>
      </c>
      <c r="AB281" s="2" t="s">
        <v>51</v>
      </c>
      <c r="AC281" s="2" t="s">
        <v>51</v>
      </c>
      <c r="AD281" s="2" t="s">
        <v>51</v>
      </c>
      <c r="AE281" s="2" t="s">
        <v>1454</v>
      </c>
      <c r="AF281" s="2" t="s">
        <v>187</v>
      </c>
      <c r="AG281" s="2" t="s">
        <v>56</v>
      </c>
      <c r="AH281" s="2" t="s">
        <v>80</v>
      </c>
      <c r="AI281">
        <f t="shared" si="8"/>
        <v>14</v>
      </c>
      <c r="AJ281" t="str">
        <f t="shared" si="9"/>
        <v>Yes</v>
      </c>
    </row>
    <row r="282" spans="1:36" x14ac:dyDescent="0.25">
      <c r="A282" s="2" t="s">
        <v>1455</v>
      </c>
      <c r="B282" s="2" t="s">
        <v>35</v>
      </c>
      <c r="C282" s="2" t="s">
        <v>452</v>
      </c>
      <c r="D282" s="2" t="s">
        <v>37</v>
      </c>
      <c r="E282" s="2" t="s">
        <v>1145</v>
      </c>
      <c r="F282" s="2" t="s">
        <v>989</v>
      </c>
      <c r="G282" s="2" t="s">
        <v>139</v>
      </c>
      <c r="H282" s="2" t="s">
        <v>139</v>
      </c>
      <c r="I282" s="2" t="s">
        <v>1428</v>
      </c>
      <c r="J282" s="2" t="s">
        <v>42</v>
      </c>
      <c r="K282" s="2" t="s">
        <v>454</v>
      </c>
      <c r="L282" s="2" t="s">
        <v>452</v>
      </c>
      <c r="M282" s="2" t="s">
        <v>455</v>
      </c>
      <c r="N282" s="2" t="s">
        <v>256</v>
      </c>
      <c r="O282" s="2" t="s">
        <v>1456</v>
      </c>
      <c r="P282" s="2" t="s">
        <v>1457</v>
      </c>
      <c r="Q282" s="2" t="s">
        <v>1275</v>
      </c>
      <c r="R282" s="2"/>
      <c r="S282" s="2" t="s">
        <v>476</v>
      </c>
      <c r="T282" s="2" t="s">
        <v>1458</v>
      </c>
      <c r="U282" s="2" t="s">
        <v>461</v>
      </c>
      <c r="V282" s="2" t="s">
        <v>452</v>
      </c>
      <c r="W282" s="2"/>
      <c r="X282" s="2" t="s">
        <v>51</v>
      </c>
      <c r="Y282" s="2" t="s">
        <v>52</v>
      </c>
      <c r="Z282" s="2" t="s">
        <v>51</v>
      </c>
      <c r="AA282" s="2" t="s">
        <v>51</v>
      </c>
      <c r="AB282" s="2" t="s">
        <v>53</v>
      </c>
      <c r="AC282" s="2" t="s">
        <v>51</v>
      </c>
      <c r="AD282" s="2"/>
      <c r="AE282" s="2" t="s">
        <v>1459</v>
      </c>
      <c r="AF282" s="2" t="s">
        <v>187</v>
      </c>
      <c r="AG282" s="2" t="s">
        <v>56</v>
      </c>
      <c r="AH282" s="2" t="s">
        <v>57</v>
      </c>
      <c r="AI282">
        <f t="shared" si="8"/>
        <v>6</v>
      </c>
      <c r="AJ282" t="str">
        <f t="shared" si="9"/>
        <v>Yes</v>
      </c>
    </row>
    <row r="283" spans="1:36" x14ac:dyDescent="0.25">
      <c r="A283" s="2" t="s">
        <v>1460</v>
      </c>
      <c r="B283" s="2" t="s">
        <v>35</v>
      </c>
      <c r="C283" s="2" t="s">
        <v>452</v>
      </c>
      <c r="D283" s="2" t="s">
        <v>37</v>
      </c>
      <c r="E283" s="2" t="s">
        <v>1346</v>
      </c>
      <c r="F283" s="2" t="s">
        <v>1212</v>
      </c>
      <c r="G283" s="2" t="s">
        <v>139</v>
      </c>
      <c r="H283" s="2" t="s">
        <v>139</v>
      </c>
      <c r="I283" s="2" t="s">
        <v>1428</v>
      </c>
      <c r="J283" s="2" t="s">
        <v>42</v>
      </c>
      <c r="K283" s="2" t="s">
        <v>454</v>
      </c>
      <c r="L283" s="2" t="s">
        <v>452</v>
      </c>
      <c r="M283" s="2" t="s">
        <v>455</v>
      </c>
      <c r="N283" s="2" t="s">
        <v>256</v>
      </c>
      <c r="O283" s="2" t="s">
        <v>1461</v>
      </c>
      <c r="P283" s="2" t="s">
        <v>1457</v>
      </c>
      <c r="Q283" s="2" t="s">
        <v>1443</v>
      </c>
      <c r="R283" s="2" t="s">
        <v>1462</v>
      </c>
      <c r="S283" s="2" t="s">
        <v>476</v>
      </c>
      <c r="T283" s="2" t="s">
        <v>1458</v>
      </c>
      <c r="U283" s="2" t="s">
        <v>461</v>
      </c>
      <c r="V283" s="2" t="s">
        <v>452</v>
      </c>
      <c r="W283" s="2"/>
      <c r="X283" s="2" t="s">
        <v>51</v>
      </c>
      <c r="Y283" s="2" t="s">
        <v>52</v>
      </c>
      <c r="Z283" s="2" t="s">
        <v>51</v>
      </c>
      <c r="AA283" s="2" t="s">
        <v>51</v>
      </c>
      <c r="AB283" s="2" t="s">
        <v>53</v>
      </c>
      <c r="AC283" s="2" t="s">
        <v>51</v>
      </c>
      <c r="AD283" s="2"/>
      <c r="AE283" s="2" t="s">
        <v>1459</v>
      </c>
      <c r="AF283" s="2" t="s">
        <v>187</v>
      </c>
      <c r="AG283" s="2" t="s">
        <v>56</v>
      </c>
      <c r="AH283" s="2" t="s">
        <v>57</v>
      </c>
      <c r="AI283">
        <f t="shared" si="8"/>
        <v>1</v>
      </c>
      <c r="AJ283" t="str">
        <f t="shared" si="9"/>
        <v>No</v>
      </c>
    </row>
    <row r="284" spans="1:36" x14ac:dyDescent="0.25">
      <c r="A284" s="2" t="s">
        <v>1463</v>
      </c>
      <c r="B284" s="2" t="s">
        <v>35</v>
      </c>
      <c r="C284" s="2" t="s">
        <v>150</v>
      </c>
      <c r="D284" s="2" t="s">
        <v>37</v>
      </c>
      <c r="E284" s="2" t="s">
        <v>927</v>
      </c>
      <c r="F284" s="2" t="s">
        <v>927</v>
      </c>
      <c r="G284" s="2" t="s">
        <v>39</v>
      </c>
      <c r="H284" s="2" t="s">
        <v>39</v>
      </c>
      <c r="I284" s="2" t="s">
        <v>1428</v>
      </c>
      <c r="J284" s="2" t="s">
        <v>42</v>
      </c>
      <c r="K284" s="2" t="s">
        <v>152</v>
      </c>
      <c r="L284" s="2" t="s">
        <v>150</v>
      </c>
      <c r="M284" s="2" t="s">
        <v>1448</v>
      </c>
      <c r="N284" s="2" t="s">
        <v>1464</v>
      </c>
      <c r="O284" s="2" t="s">
        <v>1465</v>
      </c>
      <c r="P284" s="2" t="s">
        <v>1466</v>
      </c>
      <c r="Q284" s="2" t="s">
        <v>944</v>
      </c>
      <c r="R284" s="2"/>
      <c r="S284" s="2"/>
      <c r="T284" s="2" t="s">
        <v>1452</v>
      </c>
      <c r="U284" s="2" t="s">
        <v>1467</v>
      </c>
      <c r="V284" s="2" t="s">
        <v>150</v>
      </c>
      <c r="W284" s="2"/>
      <c r="X284" s="2" t="s">
        <v>51</v>
      </c>
      <c r="Y284" s="2" t="s">
        <v>52</v>
      </c>
      <c r="Z284" s="2" t="s">
        <v>51</v>
      </c>
      <c r="AA284" s="2" t="s">
        <v>51</v>
      </c>
      <c r="AB284" s="2" t="s">
        <v>51</v>
      </c>
      <c r="AC284" s="2" t="s">
        <v>51</v>
      </c>
      <c r="AD284" s="2" t="s">
        <v>51</v>
      </c>
      <c r="AE284" s="2" t="s">
        <v>1454</v>
      </c>
      <c r="AF284" s="2" t="s">
        <v>187</v>
      </c>
      <c r="AG284" s="2" t="s">
        <v>56</v>
      </c>
      <c r="AH284" s="2" t="s">
        <v>80</v>
      </c>
      <c r="AI284">
        <f t="shared" si="8"/>
        <v>14</v>
      </c>
      <c r="AJ284" t="str">
        <f t="shared" si="9"/>
        <v>Yes</v>
      </c>
    </row>
    <row r="285" spans="1:36" x14ac:dyDescent="0.25">
      <c r="A285" s="2" t="s">
        <v>1468</v>
      </c>
      <c r="B285" s="2" t="s">
        <v>35</v>
      </c>
      <c r="C285" s="2" t="s">
        <v>150</v>
      </c>
      <c r="D285" s="2" t="s">
        <v>37</v>
      </c>
      <c r="E285" s="2" t="s">
        <v>927</v>
      </c>
      <c r="F285" s="2" t="s">
        <v>927</v>
      </c>
      <c r="G285" s="2" t="s">
        <v>39</v>
      </c>
      <c r="H285" s="2" t="s">
        <v>39</v>
      </c>
      <c r="I285" s="2" t="s">
        <v>1428</v>
      </c>
      <c r="J285" s="2" t="s">
        <v>42</v>
      </c>
      <c r="K285" s="2" t="s">
        <v>152</v>
      </c>
      <c r="L285" s="2" t="s">
        <v>150</v>
      </c>
      <c r="M285" s="2" t="s">
        <v>1448</v>
      </c>
      <c r="N285" s="2" t="s">
        <v>291</v>
      </c>
      <c r="O285" s="2" t="s">
        <v>1469</v>
      </c>
      <c r="P285" s="2" t="s">
        <v>1470</v>
      </c>
      <c r="Q285" s="2" t="s">
        <v>944</v>
      </c>
      <c r="R285" s="2"/>
      <c r="S285" s="2"/>
      <c r="T285" s="2" t="s">
        <v>1452</v>
      </c>
      <c r="U285" s="2" t="s">
        <v>1471</v>
      </c>
      <c r="V285" s="2" t="s">
        <v>150</v>
      </c>
      <c r="W285" s="2"/>
      <c r="X285" s="2" t="s">
        <v>51</v>
      </c>
      <c r="Y285" s="2" t="s">
        <v>52</v>
      </c>
      <c r="Z285" s="2" t="s">
        <v>51</v>
      </c>
      <c r="AA285" s="2" t="s">
        <v>51</v>
      </c>
      <c r="AB285" s="2" t="s">
        <v>51</v>
      </c>
      <c r="AC285" s="2" t="s">
        <v>51</v>
      </c>
      <c r="AD285" s="2" t="s">
        <v>51</v>
      </c>
      <c r="AE285" s="2" t="s">
        <v>1454</v>
      </c>
      <c r="AF285" s="2" t="s">
        <v>187</v>
      </c>
      <c r="AG285" s="2" t="s">
        <v>56</v>
      </c>
      <c r="AH285" s="2" t="s">
        <v>80</v>
      </c>
      <c r="AI285">
        <f t="shared" si="8"/>
        <v>14</v>
      </c>
      <c r="AJ285" t="str">
        <f t="shared" si="9"/>
        <v>Yes</v>
      </c>
    </row>
    <row r="286" spans="1:36" x14ac:dyDescent="0.25">
      <c r="A286" s="2" t="s">
        <v>1472</v>
      </c>
      <c r="B286" s="2" t="s">
        <v>35</v>
      </c>
      <c r="C286" s="2" t="s">
        <v>150</v>
      </c>
      <c r="D286" s="2" t="s">
        <v>37</v>
      </c>
      <c r="E286" s="2" t="s">
        <v>865</v>
      </c>
      <c r="F286" s="2" t="s">
        <v>865</v>
      </c>
      <c r="G286" s="2" t="s">
        <v>39</v>
      </c>
      <c r="H286" s="2" t="s">
        <v>1473</v>
      </c>
      <c r="I286" s="2" t="s">
        <v>1428</v>
      </c>
      <c r="J286" s="2" t="s">
        <v>42</v>
      </c>
      <c r="K286" s="2" t="s">
        <v>152</v>
      </c>
      <c r="L286" s="2" t="s">
        <v>1474</v>
      </c>
      <c r="M286" s="2" t="s">
        <v>1475</v>
      </c>
      <c r="N286" s="2" t="s">
        <v>1476</v>
      </c>
      <c r="O286" s="2" t="s">
        <v>1477</v>
      </c>
      <c r="P286" s="2" t="s">
        <v>1478</v>
      </c>
      <c r="Q286" s="2" t="s">
        <v>904</v>
      </c>
      <c r="R286" s="2"/>
      <c r="S286" s="2" t="s">
        <v>1030</v>
      </c>
      <c r="T286" s="2" t="s">
        <v>1479</v>
      </c>
      <c r="U286" s="2" t="s">
        <v>1480</v>
      </c>
      <c r="V286" s="2" t="s">
        <v>150</v>
      </c>
      <c r="W286" s="2"/>
      <c r="X286" s="2" t="s">
        <v>51</v>
      </c>
      <c r="Y286" s="2" t="s">
        <v>52</v>
      </c>
      <c r="Z286" s="2" t="s">
        <v>51</v>
      </c>
      <c r="AA286" s="2" t="s">
        <v>51</v>
      </c>
      <c r="AB286" s="2" t="s">
        <v>53</v>
      </c>
      <c r="AC286" s="2"/>
      <c r="AD286" s="2"/>
      <c r="AE286" s="2" t="s">
        <v>1481</v>
      </c>
      <c r="AF286" s="2" t="s">
        <v>187</v>
      </c>
      <c r="AG286" s="2" t="s">
        <v>56</v>
      </c>
      <c r="AH286" s="2" t="s">
        <v>57</v>
      </c>
      <c r="AI286">
        <f t="shared" si="8"/>
        <v>16</v>
      </c>
      <c r="AJ286" t="str">
        <f t="shared" si="9"/>
        <v>Yes</v>
      </c>
    </row>
    <row r="287" spans="1:36" x14ac:dyDescent="0.25">
      <c r="A287" s="2" t="s">
        <v>1482</v>
      </c>
      <c r="B287" s="2" t="s">
        <v>35</v>
      </c>
      <c r="C287" s="2" t="s">
        <v>150</v>
      </c>
      <c r="D287" s="2" t="s">
        <v>37</v>
      </c>
      <c r="E287" s="2" t="s">
        <v>865</v>
      </c>
      <c r="F287" s="2" t="s">
        <v>865</v>
      </c>
      <c r="G287" s="2" t="s">
        <v>39</v>
      </c>
      <c r="H287" s="2" t="s">
        <v>1473</v>
      </c>
      <c r="I287" s="2" t="s">
        <v>1428</v>
      </c>
      <c r="J287" s="2" t="s">
        <v>42</v>
      </c>
      <c r="K287" s="2" t="s">
        <v>152</v>
      </c>
      <c r="L287" s="2" t="s">
        <v>1474</v>
      </c>
      <c r="M287" s="2" t="s">
        <v>1475</v>
      </c>
      <c r="N287" s="2" t="s">
        <v>291</v>
      </c>
      <c r="O287" s="2" t="s">
        <v>1483</v>
      </c>
      <c r="P287" s="2" t="s">
        <v>1484</v>
      </c>
      <c r="Q287" s="2" t="s">
        <v>904</v>
      </c>
      <c r="R287" s="2"/>
      <c r="S287" s="2" t="s">
        <v>1030</v>
      </c>
      <c r="T287" s="2" t="s">
        <v>1485</v>
      </c>
      <c r="U287" s="2" t="s">
        <v>1486</v>
      </c>
      <c r="V287" s="2" t="s">
        <v>150</v>
      </c>
      <c r="W287" s="2"/>
      <c r="X287" s="2" t="s">
        <v>51</v>
      </c>
      <c r="Y287" s="2" t="s">
        <v>52</v>
      </c>
      <c r="Z287" s="2" t="s">
        <v>51</v>
      </c>
      <c r="AA287" s="2" t="s">
        <v>51</v>
      </c>
      <c r="AB287" s="2" t="s">
        <v>53</v>
      </c>
      <c r="AC287" s="2"/>
      <c r="AD287" s="2"/>
      <c r="AE287" s="2" t="s">
        <v>1487</v>
      </c>
      <c r="AF287" s="2" t="s">
        <v>187</v>
      </c>
      <c r="AG287" s="2" t="s">
        <v>56</v>
      </c>
      <c r="AH287" s="2" t="s">
        <v>57</v>
      </c>
      <c r="AI287">
        <f t="shared" si="8"/>
        <v>16</v>
      </c>
      <c r="AJ287" t="str">
        <f t="shared" si="9"/>
        <v>Yes</v>
      </c>
    </row>
    <row r="288" spans="1:36" x14ac:dyDescent="0.25">
      <c r="A288" s="2" t="s">
        <v>1488</v>
      </c>
      <c r="B288" s="2" t="s">
        <v>35</v>
      </c>
      <c r="C288" s="2" t="s">
        <v>150</v>
      </c>
      <c r="D288" s="2" t="s">
        <v>37</v>
      </c>
      <c r="E288" s="2" t="s">
        <v>896</v>
      </c>
      <c r="F288" s="2" t="s">
        <v>896</v>
      </c>
      <c r="G288" s="2" t="s">
        <v>39</v>
      </c>
      <c r="H288" s="2" t="s">
        <v>1473</v>
      </c>
      <c r="I288" s="2" t="s">
        <v>1428</v>
      </c>
      <c r="J288" s="2" t="s">
        <v>42</v>
      </c>
      <c r="K288" s="2" t="s">
        <v>152</v>
      </c>
      <c r="L288" s="2" t="s">
        <v>1474</v>
      </c>
      <c r="M288" s="2" t="s">
        <v>1475</v>
      </c>
      <c r="N288" s="2" t="s">
        <v>256</v>
      </c>
      <c r="O288" s="2" t="s">
        <v>1489</v>
      </c>
      <c r="P288" s="2" t="s">
        <v>1490</v>
      </c>
      <c r="Q288" s="2" t="s">
        <v>911</v>
      </c>
      <c r="R288" s="2"/>
      <c r="S288" s="2" t="s">
        <v>1030</v>
      </c>
      <c r="T288" s="2" t="s">
        <v>1485</v>
      </c>
      <c r="U288" s="2" t="s">
        <v>1491</v>
      </c>
      <c r="V288" s="2" t="s">
        <v>150</v>
      </c>
      <c r="W288" s="2"/>
      <c r="X288" s="2" t="s">
        <v>51</v>
      </c>
      <c r="Y288" s="2" t="s">
        <v>52</v>
      </c>
      <c r="Z288" s="2" t="s">
        <v>51</v>
      </c>
      <c r="AA288" s="2" t="s">
        <v>51</v>
      </c>
      <c r="AB288" s="2" t="s">
        <v>53</v>
      </c>
      <c r="AC288" s="2"/>
      <c r="AD288" s="2"/>
      <c r="AE288" s="2" t="s">
        <v>1492</v>
      </c>
      <c r="AF288" s="2" t="s">
        <v>187</v>
      </c>
      <c r="AG288" s="2" t="s">
        <v>56</v>
      </c>
      <c r="AH288" s="2" t="s">
        <v>57</v>
      </c>
      <c r="AI288">
        <f t="shared" si="8"/>
        <v>15</v>
      </c>
      <c r="AJ288" t="str">
        <f t="shared" si="9"/>
        <v>Yes</v>
      </c>
    </row>
    <row r="289" spans="1:36" x14ac:dyDescent="0.25">
      <c r="A289" s="2" t="s">
        <v>1493</v>
      </c>
      <c r="B289" s="2" t="s">
        <v>35</v>
      </c>
      <c r="C289" s="2" t="s">
        <v>150</v>
      </c>
      <c r="D289" s="2" t="s">
        <v>37</v>
      </c>
      <c r="E289" s="2" t="s">
        <v>896</v>
      </c>
      <c r="F289" s="2" t="s">
        <v>896</v>
      </c>
      <c r="G289" s="2" t="s">
        <v>39</v>
      </c>
      <c r="H289" s="2" t="s">
        <v>1473</v>
      </c>
      <c r="I289" s="2" t="s">
        <v>1428</v>
      </c>
      <c r="J289" s="2" t="s">
        <v>42</v>
      </c>
      <c r="K289" s="2" t="s">
        <v>152</v>
      </c>
      <c r="L289" s="2" t="s">
        <v>1474</v>
      </c>
      <c r="M289" s="2" t="s">
        <v>1475</v>
      </c>
      <c r="N289" s="2" t="s">
        <v>227</v>
      </c>
      <c r="O289" s="2" t="s">
        <v>1494</v>
      </c>
      <c r="P289" s="2" t="s">
        <v>1495</v>
      </c>
      <c r="Q289" s="2" t="s">
        <v>911</v>
      </c>
      <c r="R289" s="2"/>
      <c r="S289" s="2" t="s">
        <v>1030</v>
      </c>
      <c r="T289" s="2" t="s">
        <v>1496</v>
      </c>
      <c r="U289" s="2" t="s">
        <v>1497</v>
      </c>
      <c r="V289" s="2" t="s">
        <v>150</v>
      </c>
      <c r="W289" s="2"/>
      <c r="X289" s="2" t="s">
        <v>51</v>
      </c>
      <c r="Y289" s="2" t="s">
        <v>52</v>
      </c>
      <c r="Z289" s="2" t="s">
        <v>51</v>
      </c>
      <c r="AA289" s="2" t="s">
        <v>51</v>
      </c>
      <c r="AB289" s="2" t="s">
        <v>53</v>
      </c>
      <c r="AC289" s="2"/>
      <c r="AD289" s="2"/>
      <c r="AE289" s="2" t="s">
        <v>1498</v>
      </c>
      <c r="AF289" s="2" t="s">
        <v>187</v>
      </c>
      <c r="AG289" s="2" t="s">
        <v>56</v>
      </c>
      <c r="AH289" s="2" t="s">
        <v>57</v>
      </c>
      <c r="AI289">
        <f t="shared" si="8"/>
        <v>15</v>
      </c>
      <c r="AJ289" t="str">
        <f t="shared" si="9"/>
        <v>Yes</v>
      </c>
    </row>
    <row r="290" spans="1:36" x14ac:dyDescent="0.25">
      <c r="A290" s="2" t="s">
        <v>1499</v>
      </c>
      <c r="B290" s="2" t="s">
        <v>35</v>
      </c>
      <c r="C290" s="2" t="s">
        <v>150</v>
      </c>
      <c r="D290" s="2" t="s">
        <v>37</v>
      </c>
      <c r="E290" s="2" t="s">
        <v>896</v>
      </c>
      <c r="F290" s="2" t="s">
        <v>896</v>
      </c>
      <c r="G290" s="2" t="s">
        <v>39</v>
      </c>
      <c r="H290" s="2" t="s">
        <v>1473</v>
      </c>
      <c r="I290" s="2" t="s">
        <v>1428</v>
      </c>
      <c r="J290" s="2" t="s">
        <v>42</v>
      </c>
      <c r="K290" s="2" t="s">
        <v>152</v>
      </c>
      <c r="L290" s="2" t="s">
        <v>1474</v>
      </c>
      <c r="M290" s="2" t="s">
        <v>1475</v>
      </c>
      <c r="N290" s="2" t="s">
        <v>235</v>
      </c>
      <c r="O290" s="2" t="s">
        <v>1500</v>
      </c>
      <c r="P290" s="2" t="s">
        <v>1501</v>
      </c>
      <c r="Q290" s="2" t="s">
        <v>911</v>
      </c>
      <c r="R290" s="2"/>
      <c r="S290" s="2" t="s">
        <v>1030</v>
      </c>
      <c r="T290" s="2" t="s">
        <v>1485</v>
      </c>
      <c r="U290" s="2" t="s">
        <v>1502</v>
      </c>
      <c r="V290" s="2" t="s">
        <v>150</v>
      </c>
      <c r="W290" s="2"/>
      <c r="X290" s="2" t="s">
        <v>51</v>
      </c>
      <c r="Y290" s="2" t="s">
        <v>52</v>
      </c>
      <c r="Z290" s="2" t="s">
        <v>51</v>
      </c>
      <c r="AA290" s="2" t="s">
        <v>51</v>
      </c>
      <c r="AB290" s="2" t="s">
        <v>53</v>
      </c>
      <c r="AC290" s="2"/>
      <c r="AD290" s="2"/>
      <c r="AE290" s="2"/>
      <c r="AF290" s="2" t="s">
        <v>187</v>
      </c>
      <c r="AG290" s="2" t="s">
        <v>56</v>
      </c>
      <c r="AH290" s="2" t="s">
        <v>57</v>
      </c>
      <c r="AI290">
        <f t="shared" si="8"/>
        <v>15</v>
      </c>
      <c r="AJ290" t="str">
        <f t="shared" si="9"/>
        <v>Yes</v>
      </c>
    </row>
    <row r="291" spans="1:36" x14ac:dyDescent="0.25">
      <c r="A291" s="2" t="s">
        <v>1503</v>
      </c>
      <c r="B291" s="2" t="s">
        <v>35</v>
      </c>
      <c r="C291" s="2" t="s">
        <v>150</v>
      </c>
      <c r="D291" s="2" t="s">
        <v>37</v>
      </c>
      <c r="E291" s="2" t="s">
        <v>927</v>
      </c>
      <c r="F291" s="2" t="s">
        <v>927</v>
      </c>
      <c r="G291" s="2" t="s">
        <v>39</v>
      </c>
      <c r="H291" s="2" t="s">
        <v>1473</v>
      </c>
      <c r="I291" s="2" t="s">
        <v>1428</v>
      </c>
      <c r="J291" s="2" t="s">
        <v>42</v>
      </c>
      <c r="K291" s="2" t="s">
        <v>152</v>
      </c>
      <c r="L291" s="2" t="s">
        <v>1474</v>
      </c>
      <c r="M291" s="2" t="s">
        <v>1504</v>
      </c>
      <c r="N291" s="2" t="s">
        <v>1464</v>
      </c>
      <c r="O291" s="2" t="s">
        <v>1505</v>
      </c>
      <c r="P291" s="2" t="s">
        <v>1506</v>
      </c>
      <c r="Q291" s="2" t="s">
        <v>944</v>
      </c>
      <c r="R291" s="2"/>
      <c r="S291" s="2" t="s">
        <v>1030</v>
      </c>
      <c r="T291" s="2" t="s">
        <v>1485</v>
      </c>
      <c r="U291" s="2" t="s">
        <v>1507</v>
      </c>
      <c r="V291" s="2" t="s">
        <v>150</v>
      </c>
      <c r="W291" s="2"/>
      <c r="X291" s="2" t="s">
        <v>51</v>
      </c>
      <c r="Y291" s="2" t="s">
        <v>52</v>
      </c>
      <c r="Z291" s="2" t="s">
        <v>51</v>
      </c>
      <c r="AA291" s="2"/>
      <c r="AB291" s="2"/>
      <c r="AC291" s="2"/>
      <c r="AD291" s="2"/>
      <c r="AE291" s="2" t="s">
        <v>1508</v>
      </c>
      <c r="AF291" s="2" t="s">
        <v>187</v>
      </c>
      <c r="AG291" s="2" t="s">
        <v>56</v>
      </c>
      <c r="AH291" s="2" t="s">
        <v>80</v>
      </c>
      <c r="AI291">
        <f t="shared" si="8"/>
        <v>14</v>
      </c>
      <c r="AJ291" t="str">
        <f t="shared" si="9"/>
        <v>Yes</v>
      </c>
    </row>
    <row r="292" spans="1:36" x14ac:dyDescent="0.25">
      <c r="A292" s="2" t="s">
        <v>1509</v>
      </c>
      <c r="B292" s="2" t="s">
        <v>35</v>
      </c>
      <c r="C292" s="2" t="s">
        <v>150</v>
      </c>
      <c r="D292" s="2" t="s">
        <v>37</v>
      </c>
      <c r="E292" s="2" t="s">
        <v>927</v>
      </c>
      <c r="F292" s="2" t="s">
        <v>927</v>
      </c>
      <c r="G292" s="2" t="s">
        <v>39</v>
      </c>
      <c r="H292" s="2" t="s">
        <v>1473</v>
      </c>
      <c r="I292" s="2" t="s">
        <v>1428</v>
      </c>
      <c r="J292" s="2" t="s">
        <v>42</v>
      </c>
      <c r="K292" s="2" t="s">
        <v>152</v>
      </c>
      <c r="L292" s="2" t="s">
        <v>1474</v>
      </c>
      <c r="M292" s="2" t="s">
        <v>1510</v>
      </c>
      <c r="N292" s="2" t="s">
        <v>1511</v>
      </c>
      <c r="O292" s="2" t="s">
        <v>1512</v>
      </c>
      <c r="P292" s="2" t="s">
        <v>1513</v>
      </c>
      <c r="Q292" s="2" t="s">
        <v>944</v>
      </c>
      <c r="R292" s="2"/>
      <c r="S292" s="2" t="s">
        <v>1514</v>
      </c>
      <c r="T292" s="2" t="s">
        <v>1479</v>
      </c>
      <c r="U292" s="2" t="s">
        <v>1515</v>
      </c>
      <c r="V292" s="2" t="s">
        <v>150</v>
      </c>
      <c r="W292" s="2"/>
      <c r="X292" s="2" t="s">
        <v>51</v>
      </c>
      <c r="Y292" s="2" t="s">
        <v>52</v>
      </c>
      <c r="Z292" s="2" t="s">
        <v>51</v>
      </c>
      <c r="AA292" s="2" t="s">
        <v>51</v>
      </c>
      <c r="AB292" s="2" t="s">
        <v>53</v>
      </c>
      <c r="AC292" s="2"/>
      <c r="AD292" s="2"/>
      <c r="AE292" s="2" t="s">
        <v>1516</v>
      </c>
      <c r="AF292" s="2" t="s">
        <v>187</v>
      </c>
      <c r="AG292" s="2" t="s">
        <v>56</v>
      </c>
      <c r="AH292" s="2" t="s">
        <v>57</v>
      </c>
      <c r="AI292">
        <f t="shared" si="8"/>
        <v>14</v>
      </c>
      <c r="AJ292" t="str">
        <f t="shared" si="9"/>
        <v>Yes</v>
      </c>
    </row>
    <row r="293" spans="1:36" x14ac:dyDescent="0.25">
      <c r="A293" s="2" t="s">
        <v>1517</v>
      </c>
      <c r="B293" s="2" t="s">
        <v>35</v>
      </c>
      <c r="C293" s="2" t="s">
        <v>150</v>
      </c>
      <c r="D293" s="2" t="s">
        <v>37</v>
      </c>
      <c r="E293" s="2" t="s">
        <v>927</v>
      </c>
      <c r="F293" s="2" t="s">
        <v>927</v>
      </c>
      <c r="G293" s="2" t="s">
        <v>39</v>
      </c>
      <c r="H293" s="2" t="s">
        <v>1473</v>
      </c>
      <c r="I293" s="2" t="s">
        <v>1428</v>
      </c>
      <c r="J293" s="2" t="s">
        <v>42</v>
      </c>
      <c r="K293" s="2" t="s">
        <v>152</v>
      </c>
      <c r="L293" s="2" t="s">
        <v>1474</v>
      </c>
      <c r="M293" s="2" t="s">
        <v>1475</v>
      </c>
      <c r="N293" s="2" t="s">
        <v>281</v>
      </c>
      <c r="O293" s="2" t="s">
        <v>1518</v>
      </c>
      <c r="P293" s="2" t="s">
        <v>1519</v>
      </c>
      <c r="Q293" s="2" t="s">
        <v>944</v>
      </c>
      <c r="R293" s="2"/>
      <c r="S293" s="2" t="s">
        <v>1030</v>
      </c>
      <c r="T293" s="2" t="s">
        <v>1485</v>
      </c>
      <c r="U293" s="2" t="s">
        <v>1520</v>
      </c>
      <c r="V293" s="2" t="s">
        <v>150</v>
      </c>
      <c r="W293" s="2"/>
      <c r="X293" s="2" t="s">
        <v>51</v>
      </c>
      <c r="Y293" s="2" t="s">
        <v>52</v>
      </c>
      <c r="Z293" s="2" t="s">
        <v>51</v>
      </c>
      <c r="AA293" s="2" t="s">
        <v>51</v>
      </c>
      <c r="AB293" s="2" t="s">
        <v>53</v>
      </c>
      <c r="AC293" s="2"/>
      <c r="AD293" s="2"/>
      <c r="AE293" s="2" t="s">
        <v>1521</v>
      </c>
      <c r="AF293" s="2" t="s">
        <v>187</v>
      </c>
      <c r="AG293" s="2" t="s">
        <v>56</v>
      </c>
      <c r="AH293" s="2" t="s">
        <v>57</v>
      </c>
      <c r="AI293">
        <f t="shared" si="8"/>
        <v>14</v>
      </c>
      <c r="AJ293" t="str">
        <f t="shared" si="9"/>
        <v>Yes</v>
      </c>
    </row>
    <row r="294" spans="1:36" x14ac:dyDescent="0.25">
      <c r="A294" s="2" t="s">
        <v>1522</v>
      </c>
      <c r="B294" s="2" t="s">
        <v>35</v>
      </c>
      <c r="C294" s="2" t="s">
        <v>384</v>
      </c>
      <c r="D294" s="2" t="s">
        <v>37</v>
      </c>
      <c r="E294" s="2" t="s">
        <v>740</v>
      </c>
      <c r="F294" s="2" t="s">
        <v>634</v>
      </c>
      <c r="G294" s="2" t="s">
        <v>139</v>
      </c>
      <c r="H294" s="2" t="s">
        <v>396</v>
      </c>
      <c r="I294" s="2" t="s">
        <v>1428</v>
      </c>
      <c r="J294" s="2" t="s">
        <v>42</v>
      </c>
      <c r="K294" s="2" t="s">
        <v>385</v>
      </c>
      <c r="L294" s="2" t="s">
        <v>384</v>
      </c>
      <c r="M294" s="2" t="s">
        <v>397</v>
      </c>
      <c r="N294" s="2" t="s">
        <v>256</v>
      </c>
      <c r="O294" s="2" t="s">
        <v>1523</v>
      </c>
      <c r="P294" s="2" t="s">
        <v>399</v>
      </c>
      <c r="Q294" s="2" t="s">
        <v>915</v>
      </c>
      <c r="R294" s="2" t="s">
        <v>400</v>
      </c>
      <c r="S294" s="2" t="s">
        <v>401</v>
      </c>
      <c r="T294" s="2" t="s">
        <v>402</v>
      </c>
      <c r="U294" s="2" t="s">
        <v>403</v>
      </c>
      <c r="V294" s="2" t="s">
        <v>393</v>
      </c>
      <c r="W294" s="2"/>
      <c r="X294" s="2" t="s">
        <v>51</v>
      </c>
      <c r="Y294" s="2" t="s">
        <v>52</v>
      </c>
      <c r="Z294" s="2" t="s">
        <v>51</v>
      </c>
      <c r="AA294" s="2" t="s">
        <v>51</v>
      </c>
      <c r="AB294" s="2" t="s">
        <v>53</v>
      </c>
      <c r="AC294" s="2" t="s">
        <v>53</v>
      </c>
      <c r="AD294" s="2"/>
      <c r="AE294" s="2" t="s">
        <v>404</v>
      </c>
      <c r="AF294" s="2" t="s">
        <v>55</v>
      </c>
      <c r="AG294" s="2" t="s">
        <v>56</v>
      </c>
      <c r="AH294" s="2" t="s">
        <v>57</v>
      </c>
      <c r="AI294">
        <f t="shared" si="8"/>
        <v>21</v>
      </c>
      <c r="AJ294" t="str">
        <f t="shared" si="9"/>
        <v>Yes</v>
      </c>
    </row>
    <row r="295" spans="1:36" x14ac:dyDescent="0.25">
      <c r="A295" s="2" t="s">
        <v>1524</v>
      </c>
      <c r="B295" s="2" t="s">
        <v>35</v>
      </c>
      <c r="C295" s="2" t="s">
        <v>384</v>
      </c>
      <c r="D295" s="2" t="s">
        <v>37</v>
      </c>
      <c r="E295" s="2" t="s">
        <v>927</v>
      </c>
      <c r="F295" s="2" t="s">
        <v>865</v>
      </c>
      <c r="G295" s="2" t="s">
        <v>139</v>
      </c>
      <c r="H295" s="2" t="s">
        <v>396</v>
      </c>
      <c r="I295" s="2" t="s">
        <v>1428</v>
      </c>
      <c r="J295" s="2" t="s">
        <v>42</v>
      </c>
      <c r="K295" s="2" t="s">
        <v>385</v>
      </c>
      <c r="L295" s="2" t="s">
        <v>384</v>
      </c>
      <c r="M295" s="2" t="s">
        <v>397</v>
      </c>
      <c r="N295" s="2" t="s">
        <v>256</v>
      </c>
      <c r="O295" s="2" t="s">
        <v>1525</v>
      </c>
      <c r="P295" s="2" t="s">
        <v>399</v>
      </c>
      <c r="Q295" s="2" t="s">
        <v>944</v>
      </c>
      <c r="R295" s="2" t="s">
        <v>400</v>
      </c>
      <c r="S295" s="2" t="s">
        <v>401</v>
      </c>
      <c r="T295" s="2" t="s">
        <v>402</v>
      </c>
      <c r="U295" s="2" t="s">
        <v>403</v>
      </c>
      <c r="V295" s="2" t="s">
        <v>393</v>
      </c>
      <c r="W295" s="2"/>
      <c r="X295" s="2" t="s">
        <v>51</v>
      </c>
      <c r="Y295" s="2" t="s">
        <v>52</v>
      </c>
      <c r="Z295" s="2" t="s">
        <v>51</v>
      </c>
      <c r="AA295" s="2" t="s">
        <v>51</v>
      </c>
      <c r="AB295" s="2" t="s">
        <v>53</v>
      </c>
      <c r="AC295" s="2" t="s">
        <v>53</v>
      </c>
      <c r="AD295" s="2"/>
      <c r="AE295" s="2" t="s">
        <v>404</v>
      </c>
      <c r="AF295" s="2" t="s">
        <v>55</v>
      </c>
      <c r="AG295" s="2" t="s">
        <v>56</v>
      </c>
      <c r="AH295" s="2" t="s">
        <v>57</v>
      </c>
      <c r="AI295">
        <f t="shared" si="8"/>
        <v>14</v>
      </c>
      <c r="AJ295" t="str">
        <f t="shared" si="9"/>
        <v>Yes</v>
      </c>
    </row>
    <row r="296" spans="1:36" x14ac:dyDescent="0.25">
      <c r="A296" s="2" t="s">
        <v>1526</v>
      </c>
      <c r="B296" s="2" t="s">
        <v>35</v>
      </c>
      <c r="C296" s="2" t="s">
        <v>384</v>
      </c>
      <c r="D296" s="2" t="s">
        <v>37</v>
      </c>
      <c r="E296" s="2" t="s">
        <v>740</v>
      </c>
      <c r="F296" s="2" t="s">
        <v>634</v>
      </c>
      <c r="G296" s="2" t="s">
        <v>139</v>
      </c>
      <c r="H296" s="2" t="s">
        <v>139</v>
      </c>
      <c r="I296" s="2" t="s">
        <v>1428</v>
      </c>
      <c r="J296" s="2" t="s">
        <v>42</v>
      </c>
      <c r="K296" s="2" t="s">
        <v>385</v>
      </c>
      <c r="L296" s="2" t="s">
        <v>384</v>
      </c>
      <c r="M296" s="2" t="s">
        <v>386</v>
      </c>
      <c r="N296" s="2" t="s">
        <v>256</v>
      </c>
      <c r="O296" s="2" t="s">
        <v>1527</v>
      </c>
      <c r="P296" s="2" t="s">
        <v>388</v>
      </c>
      <c r="Q296" s="2" t="s">
        <v>915</v>
      </c>
      <c r="R296" s="2" t="s">
        <v>389</v>
      </c>
      <c r="S296" s="2" t="s">
        <v>390</v>
      </c>
      <c r="T296" s="2" t="s">
        <v>391</v>
      </c>
      <c r="U296" s="2" t="s">
        <v>392</v>
      </c>
      <c r="V296" s="2" t="s">
        <v>393</v>
      </c>
      <c r="W296" s="2"/>
      <c r="X296" s="2" t="s">
        <v>51</v>
      </c>
      <c r="Y296" s="2" t="s">
        <v>52</v>
      </c>
      <c r="Z296" s="2" t="s">
        <v>51</v>
      </c>
      <c r="AA296" s="2" t="s">
        <v>51</v>
      </c>
      <c r="AB296" s="2" t="s">
        <v>53</v>
      </c>
      <c r="AC296" s="2" t="s">
        <v>53</v>
      </c>
      <c r="AD296" s="2" t="s">
        <v>53</v>
      </c>
      <c r="AE296" s="2" t="s">
        <v>394</v>
      </c>
      <c r="AF296" s="2" t="s">
        <v>55</v>
      </c>
      <c r="AG296" s="2" t="s">
        <v>56</v>
      </c>
      <c r="AH296" s="2" t="s">
        <v>57</v>
      </c>
      <c r="AI296">
        <f t="shared" si="8"/>
        <v>21</v>
      </c>
      <c r="AJ296" t="str">
        <f t="shared" si="9"/>
        <v>Yes</v>
      </c>
    </row>
    <row r="297" spans="1:36" x14ac:dyDescent="0.25">
      <c r="A297" s="2" t="s">
        <v>1528</v>
      </c>
      <c r="B297" s="2" t="s">
        <v>35</v>
      </c>
      <c r="C297" s="2" t="s">
        <v>384</v>
      </c>
      <c r="D297" s="2" t="s">
        <v>37</v>
      </c>
      <c r="E297" s="2" t="s">
        <v>927</v>
      </c>
      <c r="F297" s="2" t="s">
        <v>865</v>
      </c>
      <c r="G297" s="2" t="s">
        <v>139</v>
      </c>
      <c r="H297" s="2" t="s">
        <v>139</v>
      </c>
      <c r="I297" s="2" t="s">
        <v>1428</v>
      </c>
      <c r="J297" s="2" t="s">
        <v>42</v>
      </c>
      <c r="K297" s="2" t="s">
        <v>385</v>
      </c>
      <c r="L297" s="2" t="s">
        <v>384</v>
      </c>
      <c r="M297" s="2" t="s">
        <v>386</v>
      </c>
      <c r="N297" s="2" t="s">
        <v>256</v>
      </c>
      <c r="O297" s="2" t="s">
        <v>1529</v>
      </c>
      <c r="P297" s="2" t="s">
        <v>388</v>
      </c>
      <c r="Q297" s="2" t="s">
        <v>944</v>
      </c>
      <c r="R297" s="2" t="s">
        <v>389</v>
      </c>
      <c r="S297" s="2" t="s">
        <v>390</v>
      </c>
      <c r="T297" s="2" t="s">
        <v>391</v>
      </c>
      <c r="U297" s="2" t="s">
        <v>392</v>
      </c>
      <c r="V297" s="2" t="s">
        <v>393</v>
      </c>
      <c r="W297" s="2"/>
      <c r="X297" s="2" t="s">
        <v>51</v>
      </c>
      <c r="Y297" s="2" t="s">
        <v>52</v>
      </c>
      <c r="Z297" s="2" t="s">
        <v>51</v>
      </c>
      <c r="AA297" s="2" t="s">
        <v>51</v>
      </c>
      <c r="AB297" s="2" t="s">
        <v>53</v>
      </c>
      <c r="AC297" s="2" t="s">
        <v>53</v>
      </c>
      <c r="AD297" s="2" t="s">
        <v>53</v>
      </c>
      <c r="AE297" s="2" t="s">
        <v>394</v>
      </c>
      <c r="AF297" s="2" t="s">
        <v>55</v>
      </c>
      <c r="AG297" s="2" t="s">
        <v>56</v>
      </c>
      <c r="AH297" s="2" t="s">
        <v>57</v>
      </c>
      <c r="AI297">
        <f t="shared" si="8"/>
        <v>14</v>
      </c>
      <c r="AJ297" t="str">
        <f t="shared" si="9"/>
        <v>Yes</v>
      </c>
    </row>
    <row r="298" spans="1:36" x14ac:dyDescent="0.25">
      <c r="A298" s="2" t="s">
        <v>1530</v>
      </c>
      <c r="B298" s="2" t="s">
        <v>67</v>
      </c>
      <c r="C298" s="2" t="s">
        <v>452</v>
      </c>
      <c r="D298" s="2" t="s">
        <v>37</v>
      </c>
      <c r="E298" s="2" t="s">
        <v>1428</v>
      </c>
      <c r="F298" s="2" t="s">
        <v>1428</v>
      </c>
      <c r="G298" s="2" t="s">
        <v>139</v>
      </c>
      <c r="H298" s="2" t="s">
        <v>453</v>
      </c>
      <c r="I298" s="2" t="s">
        <v>1428</v>
      </c>
      <c r="J298" s="2" t="s">
        <v>42</v>
      </c>
      <c r="K298" s="2" t="s">
        <v>454</v>
      </c>
      <c r="L298" s="2" t="s">
        <v>452</v>
      </c>
      <c r="M298" s="2" t="s">
        <v>455</v>
      </c>
      <c r="N298" s="2" t="s">
        <v>256</v>
      </c>
      <c r="O298" s="2" t="s">
        <v>1531</v>
      </c>
      <c r="P298" s="2" t="s">
        <v>457</v>
      </c>
      <c r="Q298" s="2" t="s">
        <v>1532</v>
      </c>
      <c r="R298" s="2"/>
      <c r="S298" s="2" t="s">
        <v>459</v>
      </c>
      <c r="T298" s="2" t="s">
        <v>1533</v>
      </c>
      <c r="U298" s="2" t="s">
        <v>461</v>
      </c>
      <c r="V298" s="2" t="s">
        <v>452</v>
      </c>
      <c r="W298" s="2"/>
      <c r="X298" s="2" t="s">
        <v>51</v>
      </c>
      <c r="Y298" s="2" t="s">
        <v>52</v>
      </c>
      <c r="Z298" s="2" t="s">
        <v>51</v>
      </c>
      <c r="AA298" s="2" t="s">
        <v>51</v>
      </c>
      <c r="AB298" s="2" t="s">
        <v>51</v>
      </c>
      <c r="AC298" s="2" t="s">
        <v>51</v>
      </c>
      <c r="AD298" s="2"/>
      <c r="AE298" s="2" t="s">
        <v>462</v>
      </c>
      <c r="AF298" s="2" t="s">
        <v>187</v>
      </c>
      <c r="AG298" s="2" t="s">
        <v>56</v>
      </c>
      <c r="AH298" s="2" t="s">
        <v>173</v>
      </c>
      <c r="AI298">
        <f t="shared" si="8"/>
        <v>0</v>
      </c>
      <c r="AJ298" t="str">
        <f t="shared" si="9"/>
        <v>No</v>
      </c>
    </row>
    <row r="299" spans="1:36" x14ac:dyDescent="0.25">
      <c r="A299" s="2" t="s">
        <v>1534</v>
      </c>
      <c r="B299" s="2" t="s">
        <v>35</v>
      </c>
      <c r="C299" s="2" t="s">
        <v>406</v>
      </c>
      <c r="D299" s="2" t="s">
        <v>37</v>
      </c>
      <c r="E299" s="2" t="s">
        <v>1145</v>
      </c>
      <c r="F299" s="2" t="s">
        <v>971</v>
      </c>
      <c r="G299" s="2" t="s">
        <v>139</v>
      </c>
      <c r="H299" s="2" t="s">
        <v>139</v>
      </c>
      <c r="I299" s="2" t="s">
        <v>1428</v>
      </c>
      <c r="J299" s="2" t="s">
        <v>42</v>
      </c>
      <c r="K299" s="2" t="s">
        <v>407</v>
      </c>
      <c r="L299" s="2" t="s">
        <v>406</v>
      </c>
      <c r="M299" s="2" t="s">
        <v>408</v>
      </c>
      <c r="N299" s="2" t="s">
        <v>204</v>
      </c>
      <c r="O299" s="2" t="s">
        <v>1535</v>
      </c>
      <c r="P299" s="2" t="s">
        <v>432</v>
      </c>
      <c r="Q299" s="2" t="s">
        <v>1275</v>
      </c>
      <c r="R299" s="2"/>
      <c r="S299" s="2"/>
      <c r="T299" s="2" t="s">
        <v>433</v>
      </c>
      <c r="U299" s="2" t="s">
        <v>412</v>
      </c>
      <c r="V299" s="2" t="s">
        <v>413</v>
      </c>
      <c r="W299" s="2"/>
      <c r="X299" s="2" t="s">
        <v>51</v>
      </c>
      <c r="Y299" s="2" t="s">
        <v>52</v>
      </c>
      <c r="Z299" s="2" t="s">
        <v>51</v>
      </c>
      <c r="AA299" s="2" t="s">
        <v>51</v>
      </c>
      <c r="AB299" s="2" t="s">
        <v>53</v>
      </c>
      <c r="AC299" s="2" t="s">
        <v>53</v>
      </c>
      <c r="AD299" s="2" t="s">
        <v>51</v>
      </c>
      <c r="AE299" s="2" t="s">
        <v>434</v>
      </c>
      <c r="AF299" s="2" t="s">
        <v>55</v>
      </c>
      <c r="AG299" s="2" t="s">
        <v>56</v>
      </c>
      <c r="AH299" s="2" t="s">
        <v>57</v>
      </c>
      <c r="AI299">
        <f t="shared" si="8"/>
        <v>6</v>
      </c>
      <c r="AJ299" t="str">
        <f t="shared" si="9"/>
        <v>Yes</v>
      </c>
    </row>
    <row r="300" spans="1:36" x14ac:dyDescent="0.25">
      <c r="A300" s="2" t="s">
        <v>1536</v>
      </c>
      <c r="B300" s="2" t="s">
        <v>35</v>
      </c>
      <c r="C300" s="2" t="s">
        <v>413</v>
      </c>
      <c r="D300" s="2" t="s">
        <v>37</v>
      </c>
      <c r="E300" s="2" t="s">
        <v>1145</v>
      </c>
      <c r="F300" s="2" t="s">
        <v>971</v>
      </c>
      <c r="G300" s="2" t="s">
        <v>139</v>
      </c>
      <c r="H300" s="2" t="s">
        <v>139</v>
      </c>
      <c r="I300" s="2" t="s">
        <v>1428</v>
      </c>
      <c r="J300" s="2" t="s">
        <v>42</v>
      </c>
      <c r="K300" s="2" t="s">
        <v>420</v>
      </c>
      <c r="L300" s="2" t="s">
        <v>413</v>
      </c>
      <c r="M300" s="2" t="s">
        <v>408</v>
      </c>
      <c r="N300" s="2" t="s">
        <v>128</v>
      </c>
      <c r="O300" s="2" t="s">
        <v>1537</v>
      </c>
      <c r="P300" s="2" t="s">
        <v>426</v>
      </c>
      <c r="Q300" s="2" t="s">
        <v>1275</v>
      </c>
      <c r="R300" s="2" t="s">
        <v>427</v>
      </c>
      <c r="S300" s="2"/>
      <c r="T300" s="2" t="s">
        <v>428</v>
      </c>
      <c r="U300" s="2" t="s">
        <v>412</v>
      </c>
      <c r="V300" s="2" t="s">
        <v>413</v>
      </c>
      <c r="W300" s="2"/>
      <c r="X300" s="2" t="s">
        <v>51</v>
      </c>
      <c r="Y300" s="2" t="s">
        <v>52</v>
      </c>
      <c r="Z300" s="2" t="s">
        <v>51</v>
      </c>
      <c r="AA300" s="2" t="s">
        <v>51</v>
      </c>
      <c r="AB300" s="2" t="s">
        <v>53</v>
      </c>
      <c r="AC300" s="2" t="s">
        <v>53</v>
      </c>
      <c r="AD300" s="2" t="s">
        <v>51</v>
      </c>
      <c r="AE300" s="2" t="s">
        <v>429</v>
      </c>
      <c r="AF300" s="2" t="s">
        <v>55</v>
      </c>
      <c r="AG300" s="2" t="s">
        <v>56</v>
      </c>
      <c r="AH300" s="2" t="s">
        <v>57</v>
      </c>
      <c r="AI300">
        <f t="shared" si="8"/>
        <v>6</v>
      </c>
      <c r="AJ300" t="str">
        <f t="shared" si="9"/>
        <v>Yes</v>
      </c>
    </row>
    <row r="301" spans="1:36" x14ac:dyDescent="0.25">
      <c r="A301" s="2" t="s">
        <v>1538</v>
      </c>
      <c r="B301" s="2" t="s">
        <v>35</v>
      </c>
      <c r="C301" s="2" t="s">
        <v>406</v>
      </c>
      <c r="D301" s="2" t="s">
        <v>37</v>
      </c>
      <c r="E301" s="2" t="s">
        <v>1145</v>
      </c>
      <c r="F301" s="2" t="s">
        <v>971</v>
      </c>
      <c r="G301" s="2" t="s">
        <v>139</v>
      </c>
      <c r="H301" s="2" t="s">
        <v>139</v>
      </c>
      <c r="I301" s="2" t="s">
        <v>1428</v>
      </c>
      <c r="J301" s="2" t="s">
        <v>42</v>
      </c>
      <c r="K301" s="2" t="s">
        <v>420</v>
      </c>
      <c r="L301" s="2" t="s">
        <v>406</v>
      </c>
      <c r="M301" s="2" t="s">
        <v>408</v>
      </c>
      <c r="N301" s="2" t="s">
        <v>95</v>
      </c>
      <c r="O301" s="2" t="s">
        <v>1539</v>
      </c>
      <c r="P301" s="2" t="s">
        <v>422</v>
      </c>
      <c r="Q301" s="2" t="s">
        <v>1275</v>
      </c>
      <c r="R301" s="2"/>
      <c r="S301" s="2"/>
      <c r="T301" s="2" t="s">
        <v>423</v>
      </c>
      <c r="U301" s="2"/>
      <c r="V301" s="2" t="s">
        <v>413</v>
      </c>
      <c r="W301" s="2"/>
      <c r="X301" s="2" t="s">
        <v>51</v>
      </c>
      <c r="Y301" s="2" t="s">
        <v>52</v>
      </c>
      <c r="Z301" s="2" t="s">
        <v>51</v>
      </c>
      <c r="AA301" s="2" t="s">
        <v>51</v>
      </c>
      <c r="AB301" s="2" t="s">
        <v>53</v>
      </c>
      <c r="AC301" s="2" t="s">
        <v>53</v>
      </c>
      <c r="AD301" s="2" t="s">
        <v>51</v>
      </c>
      <c r="AE301" s="2" t="s">
        <v>79</v>
      </c>
      <c r="AF301" s="2" t="s">
        <v>55</v>
      </c>
      <c r="AG301" s="2" t="s">
        <v>56</v>
      </c>
      <c r="AH301" s="2" t="s">
        <v>57</v>
      </c>
      <c r="AI301">
        <f t="shared" si="8"/>
        <v>6</v>
      </c>
      <c r="AJ301" t="str">
        <f t="shared" si="9"/>
        <v>Yes</v>
      </c>
    </row>
    <row r="302" spans="1:36" x14ac:dyDescent="0.25">
      <c r="A302" s="2" t="s">
        <v>1540</v>
      </c>
      <c r="B302" s="2" t="s">
        <v>35</v>
      </c>
      <c r="C302" s="2" t="s">
        <v>406</v>
      </c>
      <c r="D302" s="2" t="s">
        <v>37</v>
      </c>
      <c r="E302" s="2" t="s">
        <v>1145</v>
      </c>
      <c r="F302" s="2" t="s">
        <v>971</v>
      </c>
      <c r="G302" s="2" t="s">
        <v>139</v>
      </c>
      <c r="H302" s="2" t="s">
        <v>139</v>
      </c>
      <c r="I302" s="2" t="s">
        <v>1428</v>
      </c>
      <c r="J302" s="2" t="s">
        <v>42</v>
      </c>
      <c r="K302" s="2" t="s">
        <v>407</v>
      </c>
      <c r="L302" s="2" t="s">
        <v>406</v>
      </c>
      <c r="M302" s="2" t="s">
        <v>408</v>
      </c>
      <c r="N302" s="2" t="s">
        <v>256</v>
      </c>
      <c r="O302" s="2" t="s">
        <v>1541</v>
      </c>
      <c r="P302" s="2" t="s">
        <v>416</v>
      </c>
      <c r="Q302" s="2" t="s">
        <v>1275</v>
      </c>
      <c r="R302" s="2"/>
      <c r="S302" s="2"/>
      <c r="T302" s="2" t="s">
        <v>417</v>
      </c>
      <c r="U302" s="2" t="s">
        <v>412</v>
      </c>
      <c r="V302" s="2" t="s">
        <v>413</v>
      </c>
      <c r="W302" s="2"/>
      <c r="X302" s="2" t="s">
        <v>51</v>
      </c>
      <c r="Y302" s="2" t="s">
        <v>52</v>
      </c>
      <c r="Z302" s="2" t="s">
        <v>51</v>
      </c>
      <c r="AA302" s="2" t="s">
        <v>51</v>
      </c>
      <c r="AB302" s="2" t="s">
        <v>53</v>
      </c>
      <c r="AC302" s="2" t="s">
        <v>53</v>
      </c>
      <c r="AD302" s="2" t="s">
        <v>51</v>
      </c>
      <c r="AE302" s="2" t="s">
        <v>418</v>
      </c>
      <c r="AF302" s="2" t="s">
        <v>55</v>
      </c>
      <c r="AG302" s="2" t="s">
        <v>56</v>
      </c>
      <c r="AH302" s="2" t="s">
        <v>57</v>
      </c>
      <c r="AI302">
        <f t="shared" si="8"/>
        <v>6</v>
      </c>
      <c r="AJ302" t="str">
        <f t="shared" si="9"/>
        <v>Yes</v>
      </c>
    </row>
    <row r="303" spans="1:36" x14ac:dyDescent="0.25">
      <c r="A303" s="2" t="s">
        <v>1542</v>
      </c>
      <c r="B303" s="2" t="s">
        <v>35</v>
      </c>
      <c r="C303" s="2" t="s">
        <v>406</v>
      </c>
      <c r="D303" s="2" t="s">
        <v>37</v>
      </c>
      <c r="E303" s="2" t="s">
        <v>1145</v>
      </c>
      <c r="F303" s="2" t="s">
        <v>971</v>
      </c>
      <c r="G303" s="2" t="s">
        <v>139</v>
      </c>
      <c r="H303" s="2" t="s">
        <v>139</v>
      </c>
      <c r="I303" s="2" t="s">
        <v>1428</v>
      </c>
      <c r="J303" s="2" t="s">
        <v>42</v>
      </c>
      <c r="K303" s="2" t="s">
        <v>407</v>
      </c>
      <c r="L303" s="2" t="s">
        <v>406</v>
      </c>
      <c r="M303" s="2" t="s">
        <v>408</v>
      </c>
      <c r="N303" s="2" t="s">
        <v>364</v>
      </c>
      <c r="O303" s="2" t="s">
        <v>1543</v>
      </c>
      <c r="P303" s="2" t="s">
        <v>410</v>
      </c>
      <c r="Q303" s="2" t="s">
        <v>1275</v>
      </c>
      <c r="R303" s="2"/>
      <c r="S303" s="2"/>
      <c r="T303" s="2" t="s">
        <v>411</v>
      </c>
      <c r="U303" s="2" t="s">
        <v>412</v>
      </c>
      <c r="V303" s="2" t="s">
        <v>413</v>
      </c>
      <c r="W303" s="2"/>
      <c r="X303" s="2" t="s">
        <v>51</v>
      </c>
      <c r="Y303" s="2" t="s">
        <v>52</v>
      </c>
      <c r="Z303" s="2" t="s">
        <v>51</v>
      </c>
      <c r="AA303" s="2" t="s">
        <v>51</v>
      </c>
      <c r="AB303" s="2" t="s">
        <v>53</v>
      </c>
      <c r="AC303" s="2" t="s">
        <v>53</v>
      </c>
      <c r="AD303" s="2" t="s">
        <v>51</v>
      </c>
      <c r="AE303" s="2" t="s">
        <v>172</v>
      </c>
      <c r="AF303" s="2" t="s">
        <v>187</v>
      </c>
      <c r="AG303" s="2" t="s">
        <v>56</v>
      </c>
      <c r="AH303" s="2" t="s">
        <v>57</v>
      </c>
      <c r="AI303">
        <f t="shared" si="8"/>
        <v>6</v>
      </c>
      <c r="AJ303" t="str">
        <f t="shared" si="9"/>
        <v>Yes</v>
      </c>
    </row>
    <row r="304" spans="1:36" x14ac:dyDescent="0.25">
      <c r="A304" s="2" t="s">
        <v>1544</v>
      </c>
      <c r="B304" s="2" t="s">
        <v>35</v>
      </c>
      <c r="C304" s="2" t="s">
        <v>452</v>
      </c>
      <c r="D304" s="2" t="s">
        <v>37</v>
      </c>
      <c r="E304" s="2" t="s">
        <v>927</v>
      </c>
      <c r="F304" s="2" t="s">
        <v>849</v>
      </c>
      <c r="G304" s="2" t="s">
        <v>139</v>
      </c>
      <c r="H304" s="2" t="s">
        <v>139</v>
      </c>
      <c r="I304" s="2" t="s">
        <v>1428</v>
      </c>
      <c r="J304" s="2" t="s">
        <v>42</v>
      </c>
      <c r="K304" s="2" t="s">
        <v>454</v>
      </c>
      <c r="L304" s="2" t="s">
        <v>452</v>
      </c>
      <c r="M304" s="2" t="s">
        <v>455</v>
      </c>
      <c r="N304" s="2" t="s">
        <v>256</v>
      </c>
      <c r="O304" s="2" t="s">
        <v>1545</v>
      </c>
      <c r="P304" s="2" t="s">
        <v>475</v>
      </c>
      <c r="Q304" s="2" t="s">
        <v>944</v>
      </c>
      <c r="R304" s="2"/>
      <c r="S304" s="2" t="s">
        <v>476</v>
      </c>
      <c r="T304" s="2" t="s">
        <v>477</v>
      </c>
      <c r="U304" s="2" t="s">
        <v>461</v>
      </c>
      <c r="V304" s="2" t="s">
        <v>452</v>
      </c>
      <c r="W304" s="2"/>
      <c r="X304" s="2" t="s">
        <v>51</v>
      </c>
      <c r="Y304" s="2" t="s">
        <v>52</v>
      </c>
      <c r="Z304" s="2" t="s">
        <v>51</v>
      </c>
      <c r="AA304" s="2" t="s">
        <v>51</v>
      </c>
      <c r="AB304" s="2" t="s">
        <v>53</v>
      </c>
      <c r="AC304" s="2" t="s">
        <v>53</v>
      </c>
      <c r="AD304" s="2"/>
      <c r="AE304" s="2" t="s">
        <v>478</v>
      </c>
      <c r="AF304" s="2" t="s">
        <v>55</v>
      </c>
      <c r="AG304" s="2" t="s">
        <v>56</v>
      </c>
      <c r="AH304" s="2" t="s">
        <v>57</v>
      </c>
      <c r="AI304">
        <f t="shared" si="8"/>
        <v>14</v>
      </c>
      <c r="AJ304" t="str">
        <f t="shared" si="9"/>
        <v>Yes</v>
      </c>
    </row>
    <row r="305" spans="1:36" x14ac:dyDescent="0.25">
      <c r="A305" s="2" t="s">
        <v>1546</v>
      </c>
      <c r="B305" s="2" t="s">
        <v>35</v>
      </c>
      <c r="C305" s="2" t="s">
        <v>452</v>
      </c>
      <c r="D305" s="2" t="s">
        <v>37</v>
      </c>
      <c r="E305" s="2" t="s">
        <v>1145</v>
      </c>
      <c r="F305" s="2" t="s">
        <v>971</v>
      </c>
      <c r="G305" s="2" t="s">
        <v>139</v>
      </c>
      <c r="H305" s="2" t="s">
        <v>139</v>
      </c>
      <c r="I305" s="2" t="s">
        <v>1428</v>
      </c>
      <c r="J305" s="2" t="s">
        <v>42</v>
      </c>
      <c r="K305" s="2" t="s">
        <v>454</v>
      </c>
      <c r="L305" s="2" t="s">
        <v>452</v>
      </c>
      <c r="M305" s="2" t="s">
        <v>455</v>
      </c>
      <c r="N305" s="2" t="s">
        <v>256</v>
      </c>
      <c r="O305" s="2" t="s">
        <v>1547</v>
      </c>
      <c r="P305" s="2" t="s">
        <v>475</v>
      </c>
      <c r="Q305" s="2" t="s">
        <v>1275</v>
      </c>
      <c r="R305" s="2" t="s">
        <v>1548</v>
      </c>
      <c r="S305" s="2" t="s">
        <v>476</v>
      </c>
      <c r="T305" s="2" t="s">
        <v>477</v>
      </c>
      <c r="U305" s="2" t="s">
        <v>461</v>
      </c>
      <c r="V305" s="2" t="s">
        <v>452</v>
      </c>
      <c r="W305" s="2"/>
      <c r="X305" s="2" t="s">
        <v>51</v>
      </c>
      <c r="Y305" s="2" t="s">
        <v>52</v>
      </c>
      <c r="Z305" s="2" t="s">
        <v>51</v>
      </c>
      <c r="AA305" s="2" t="s">
        <v>51</v>
      </c>
      <c r="AB305" s="2" t="s">
        <v>53</v>
      </c>
      <c r="AC305" s="2" t="s">
        <v>53</v>
      </c>
      <c r="AD305" s="2"/>
      <c r="AE305" s="2" t="s">
        <v>478</v>
      </c>
      <c r="AF305" s="2" t="s">
        <v>55</v>
      </c>
      <c r="AG305" s="2" t="s">
        <v>56</v>
      </c>
      <c r="AH305" s="2" t="s">
        <v>57</v>
      </c>
      <c r="AI305">
        <f t="shared" si="8"/>
        <v>6</v>
      </c>
      <c r="AJ305" t="str">
        <f t="shared" si="9"/>
        <v>Yes</v>
      </c>
    </row>
    <row r="306" spans="1:36" x14ac:dyDescent="0.25">
      <c r="A306" s="2" t="s">
        <v>1549</v>
      </c>
      <c r="B306" s="2" t="s">
        <v>35</v>
      </c>
      <c r="C306" s="2" t="s">
        <v>714</v>
      </c>
      <c r="D306" s="2" t="s">
        <v>37</v>
      </c>
      <c r="E306" s="2" t="s">
        <v>1218</v>
      </c>
      <c r="F306" s="2" t="s">
        <v>1212</v>
      </c>
      <c r="G306" s="2" t="s">
        <v>223</v>
      </c>
      <c r="H306" s="2" t="s">
        <v>1550</v>
      </c>
      <c r="I306" s="2" t="s">
        <v>1551</v>
      </c>
      <c r="J306" s="2" t="s">
        <v>42</v>
      </c>
      <c r="K306" s="2" t="s">
        <v>1552</v>
      </c>
      <c r="L306" s="2" t="s">
        <v>1553</v>
      </c>
      <c r="M306" s="2" t="s">
        <v>1554</v>
      </c>
      <c r="N306" s="2" t="s">
        <v>719</v>
      </c>
      <c r="O306" s="2" t="s">
        <v>1555</v>
      </c>
      <c r="P306" s="2" t="s">
        <v>721</v>
      </c>
      <c r="Q306" s="2" t="s">
        <v>1294</v>
      </c>
      <c r="R306" s="2"/>
      <c r="S306" s="2"/>
      <c r="T306" s="2" t="s">
        <v>1556</v>
      </c>
      <c r="U306" s="2" t="s">
        <v>725</v>
      </c>
      <c r="V306" s="2" t="s">
        <v>714</v>
      </c>
      <c r="W306" s="2"/>
      <c r="X306" s="2" t="s">
        <v>51</v>
      </c>
      <c r="Y306" s="2" t="s">
        <v>1001</v>
      </c>
      <c r="Z306" s="2" t="s">
        <v>51</v>
      </c>
      <c r="AA306" s="2" t="s">
        <v>51</v>
      </c>
      <c r="AB306" s="2" t="s">
        <v>53</v>
      </c>
      <c r="AC306" s="2" t="s">
        <v>53</v>
      </c>
      <c r="AD306" s="2" t="s">
        <v>51</v>
      </c>
      <c r="AE306" s="2" t="s">
        <v>79</v>
      </c>
      <c r="AF306" s="2" t="s">
        <v>55</v>
      </c>
      <c r="AG306" s="2" t="s">
        <v>56</v>
      </c>
      <c r="AH306" s="2" t="s">
        <v>173</v>
      </c>
      <c r="AI306">
        <f t="shared" si="8"/>
        <v>4</v>
      </c>
      <c r="AJ306" t="str">
        <f t="shared" si="9"/>
        <v>No</v>
      </c>
    </row>
    <row r="307" spans="1:36" x14ac:dyDescent="0.25">
      <c r="A307" s="2" t="s">
        <v>1557</v>
      </c>
      <c r="B307" s="2" t="s">
        <v>67</v>
      </c>
      <c r="C307" s="2" t="s">
        <v>68</v>
      </c>
      <c r="D307" s="2" t="s">
        <v>37</v>
      </c>
      <c r="E307" s="2" t="s">
        <v>1071</v>
      </c>
      <c r="F307" s="2" t="s">
        <v>1071</v>
      </c>
      <c r="G307" s="2" t="s">
        <v>69</v>
      </c>
      <c r="H307" s="2" t="s">
        <v>70</v>
      </c>
      <c r="I307" s="2" t="s">
        <v>1551</v>
      </c>
      <c r="J307" s="2" t="s">
        <v>42</v>
      </c>
      <c r="K307" s="2" t="s">
        <v>72</v>
      </c>
      <c r="L307" s="2" t="s">
        <v>68</v>
      </c>
      <c r="M307" s="2" t="s">
        <v>73</v>
      </c>
      <c r="N307" s="2" t="s">
        <v>681</v>
      </c>
      <c r="O307" s="2" t="s">
        <v>1558</v>
      </c>
      <c r="P307" s="2" t="s">
        <v>1559</v>
      </c>
      <c r="Q307" s="2" t="s">
        <v>1182</v>
      </c>
      <c r="R307" s="2"/>
      <c r="S307" s="2"/>
      <c r="T307" s="2" t="s">
        <v>684</v>
      </c>
      <c r="U307" s="2" t="s">
        <v>1560</v>
      </c>
      <c r="V307" s="2" t="s">
        <v>68</v>
      </c>
      <c r="W307" s="2"/>
      <c r="X307" s="2" t="s">
        <v>51</v>
      </c>
      <c r="Y307" s="2" t="s">
        <v>52</v>
      </c>
      <c r="Z307" s="2" t="s">
        <v>51</v>
      </c>
      <c r="AA307" s="2"/>
      <c r="AB307" s="2" t="s">
        <v>51</v>
      </c>
      <c r="AC307" s="2" t="s">
        <v>53</v>
      </c>
      <c r="AD307" s="2"/>
      <c r="AE307" s="2" t="s">
        <v>79</v>
      </c>
      <c r="AF307" s="2" t="s">
        <v>55</v>
      </c>
      <c r="AG307" s="2" t="s">
        <v>56</v>
      </c>
      <c r="AH307" s="2" t="s">
        <v>1069</v>
      </c>
      <c r="AI307">
        <f t="shared" si="8"/>
        <v>8</v>
      </c>
      <c r="AJ307" t="str">
        <f t="shared" si="9"/>
        <v>Yes</v>
      </c>
    </row>
    <row r="308" spans="1:36" x14ac:dyDescent="0.25">
      <c r="A308" s="2" t="s">
        <v>1561</v>
      </c>
      <c r="B308" s="2" t="s">
        <v>67</v>
      </c>
      <c r="C308" s="2" t="s">
        <v>68</v>
      </c>
      <c r="D308" s="2" t="s">
        <v>37</v>
      </c>
      <c r="E308" s="2" t="s">
        <v>1145</v>
      </c>
      <c r="F308" s="2" t="s">
        <v>1145</v>
      </c>
      <c r="G308" s="2" t="s">
        <v>69</v>
      </c>
      <c r="H308" s="2" t="s">
        <v>70</v>
      </c>
      <c r="I308" s="2" t="s">
        <v>1551</v>
      </c>
      <c r="J308" s="2" t="s">
        <v>42</v>
      </c>
      <c r="K308" s="2" t="s">
        <v>72</v>
      </c>
      <c r="L308" s="2" t="s">
        <v>68</v>
      </c>
      <c r="M308" s="2" t="s">
        <v>73</v>
      </c>
      <c r="N308" s="2" t="s">
        <v>681</v>
      </c>
      <c r="O308" s="2" t="s">
        <v>1562</v>
      </c>
      <c r="P308" s="2" t="s">
        <v>683</v>
      </c>
      <c r="Q308" s="2" t="s">
        <v>1275</v>
      </c>
      <c r="R308" s="2"/>
      <c r="S308" s="2"/>
      <c r="T308" s="2" t="s">
        <v>684</v>
      </c>
      <c r="U308" s="2" t="s">
        <v>685</v>
      </c>
      <c r="V308" s="2" t="s">
        <v>68</v>
      </c>
      <c r="W308" s="2"/>
      <c r="X308" s="2" t="s">
        <v>51</v>
      </c>
      <c r="Y308" s="2" t="s">
        <v>52</v>
      </c>
      <c r="Z308" s="2" t="s">
        <v>51</v>
      </c>
      <c r="AA308" s="2"/>
      <c r="AB308" s="2" t="s">
        <v>51</v>
      </c>
      <c r="AC308" s="2" t="s">
        <v>53</v>
      </c>
      <c r="AD308" s="2"/>
      <c r="AE308" s="2" t="s">
        <v>686</v>
      </c>
      <c r="AF308" s="2" t="s">
        <v>55</v>
      </c>
      <c r="AG308" s="2" t="s">
        <v>56</v>
      </c>
      <c r="AH308" s="2" t="s">
        <v>1069</v>
      </c>
      <c r="AI308">
        <f t="shared" si="8"/>
        <v>7</v>
      </c>
      <c r="AJ308" t="str">
        <f t="shared" si="9"/>
        <v>Yes</v>
      </c>
    </row>
    <row r="309" spans="1:36" x14ac:dyDescent="0.25">
      <c r="A309" s="2" t="s">
        <v>1563</v>
      </c>
      <c r="B309" s="2" t="s">
        <v>67</v>
      </c>
      <c r="C309" s="2" t="s">
        <v>68</v>
      </c>
      <c r="D309" s="2" t="s">
        <v>37</v>
      </c>
      <c r="E309" s="2" t="s">
        <v>1301</v>
      </c>
      <c r="F309" s="2" t="s">
        <v>1301</v>
      </c>
      <c r="G309" s="2" t="s">
        <v>69</v>
      </c>
      <c r="H309" s="2" t="s">
        <v>70</v>
      </c>
      <c r="I309" s="2" t="s">
        <v>1551</v>
      </c>
      <c r="J309" s="2" t="s">
        <v>42</v>
      </c>
      <c r="K309" s="2" t="s">
        <v>72</v>
      </c>
      <c r="L309" s="2" t="s">
        <v>68</v>
      </c>
      <c r="M309" s="2" t="s">
        <v>73</v>
      </c>
      <c r="N309" s="2" t="s">
        <v>681</v>
      </c>
      <c r="O309" s="2" t="s">
        <v>1564</v>
      </c>
      <c r="P309" s="2" t="s">
        <v>76</v>
      </c>
      <c r="Q309" s="2" t="s">
        <v>1332</v>
      </c>
      <c r="R309" s="2"/>
      <c r="S309" s="2"/>
      <c r="T309" s="2" t="s">
        <v>684</v>
      </c>
      <c r="U309" s="2" t="s">
        <v>1565</v>
      </c>
      <c r="V309" s="2" t="s">
        <v>68</v>
      </c>
      <c r="W309" s="2"/>
      <c r="X309" s="2" t="s">
        <v>51</v>
      </c>
      <c r="Y309" s="2" t="s">
        <v>52</v>
      </c>
      <c r="Z309" s="2" t="s">
        <v>51</v>
      </c>
      <c r="AA309" s="2"/>
      <c r="AB309" s="2" t="s">
        <v>51</v>
      </c>
      <c r="AC309" s="2" t="s">
        <v>53</v>
      </c>
      <c r="AD309" s="2"/>
      <c r="AE309" s="2" t="s">
        <v>79</v>
      </c>
      <c r="AF309" s="2" t="s">
        <v>55</v>
      </c>
      <c r="AG309" s="2" t="s">
        <v>56</v>
      </c>
      <c r="AH309" s="2" t="s">
        <v>57</v>
      </c>
      <c r="AI309">
        <f t="shared" si="8"/>
        <v>3</v>
      </c>
      <c r="AJ309" t="str">
        <f t="shared" si="9"/>
        <v>No</v>
      </c>
    </row>
    <row r="310" spans="1:36" x14ac:dyDescent="0.25">
      <c r="A310" s="2" t="s">
        <v>1566</v>
      </c>
      <c r="B310" s="2" t="s">
        <v>35</v>
      </c>
      <c r="C310" s="2" t="s">
        <v>1061</v>
      </c>
      <c r="D310" s="2" t="s">
        <v>37</v>
      </c>
      <c r="E310" s="2" t="s">
        <v>1428</v>
      </c>
      <c r="F310" s="2" t="s">
        <v>1428</v>
      </c>
      <c r="G310" s="2" t="s">
        <v>69</v>
      </c>
      <c r="H310" s="2" t="s">
        <v>39</v>
      </c>
      <c r="I310" s="2" t="s">
        <v>1551</v>
      </c>
      <c r="J310" s="2" t="s">
        <v>42</v>
      </c>
      <c r="K310" s="2" t="s">
        <v>1062</v>
      </c>
      <c r="L310" s="2" t="s">
        <v>1063</v>
      </c>
      <c r="M310" s="2" t="s">
        <v>1064</v>
      </c>
      <c r="N310" s="2" t="s">
        <v>59</v>
      </c>
      <c r="O310" s="2" t="s">
        <v>1567</v>
      </c>
      <c r="P310" s="2" t="s">
        <v>1274</v>
      </c>
      <c r="Q310" s="2" t="s">
        <v>1532</v>
      </c>
      <c r="R310" s="2"/>
      <c r="S310" s="2"/>
      <c r="T310" s="2" t="s">
        <v>1568</v>
      </c>
      <c r="U310" s="2" t="s">
        <v>1569</v>
      </c>
      <c r="V310" s="2" t="s">
        <v>1061</v>
      </c>
      <c r="W310" s="2"/>
      <c r="X310" s="2" t="s">
        <v>51</v>
      </c>
      <c r="Y310" s="2" t="s">
        <v>52</v>
      </c>
      <c r="Z310" s="2" t="s">
        <v>51</v>
      </c>
      <c r="AA310" s="2"/>
      <c r="AB310" s="2" t="s">
        <v>51</v>
      </c>
      <c r="AC310" s="2"/>
      <c r="AD310" s="2"/>
      <c r="AE310" s="2" t="s">
        <v>1570</v>
      </c>
      <c r="AF310" s="2" t="s">
        <v>55</v>
      </c>
      <c r="AG310" s="2" t="s">
        <v>56</v>
      </c>
      <c r="AH310" s="2" t="s">
        <v>162</v>
      </c>
      <c r="AI310">
        <f t="shared" si="8"/>
        <v>1</v>
      </c>
      <c r="AJ310" t="str">
        <f t="shared" si="9"/>
        <v>No</v>
      </c>
    </row>
    <row r="311" spans="1:36" x14ac:dyDescent="0.25">
      <c r="A311" s="2" t="s">
        <v>1571</v>
      </c>
      <c r="B311" s="2" t="s">
        <v>35</v>
      </c>
      <c r="C311" s="2" t="s">
        <v>175</v>
      </c>
      <c r="D311" s="2" t="s">
        <v>37</v>
      </c>
      <c r="E311" s="2" t="s">
        <v>927</v>
      </c>
      <c r="F311" s="2" t="s">
        <v>865</v>
      </c>
      <c r="G311" s="2" t="s">
        <v>139</v>
      </c>
      <c r="H311" s="2" t="s">
        <v>139</v>
      </c>
      <c r="I311" s="2" t="s">
        <v>1551</v>
      </c>
      <c r="J311" s="2" t="s">
        <v>42</v>
      </c>
      <c r="K311" s="2" t="s">
        <v>566</v>
      </c>
      <c r="L311" s="2" t="s">
        <v>175</v>
      </c>
      <c r="M311" s="2" t="s">
        <v>179</v>
      </c>
      <c r="N311" s="2" t="s">
        <v>143</v>
      </c>
      <c r="O311" s="2" t="s">
        <v>1572</v>
      </c>
      <c r="P311" s="2" t="s">
        <v>568</v>
      </c>
      <c r="Q311" s="2" t="s">
        <v>944</v>
      </c>
      <c r="R311" s="2" t="s">
        <v>998</v>
      </c>
      <c r="S311" s="2" t="s">
        <v>674</v>
      </c>
      <c r="T311" s="2" t="s">
        <v>571</v>
      </c>
      <c r="U311" s="2" t="s">
        <v>185</v>
      </c>
      <c r="V311" s="2" t="s">
        <v>517</v>
      </c>
      <c r="W311" s="2"/>
      <c r="X311" s="2" t="s">
        <v>51</v>
      </c>
      <c r="Y311" s="2" t="s">
        <v>52</v>
      </c>
      <c r="Z311" s="2" t="s">
        <v>51</v>
      </c>
      <c r="AA311" s="2" t="s">
        <v>53</v>
      </c>
      <c r="AB311" s="2" t="s">
        <v>53</v>
      </c>
      <c r="AC311" s="2" t="s">
        <v>53</v>
      </c>
      <c r="AD311" s="2"/>
      <c r="AE311" s="2" t="s">
        <v>572</v>
      </c>
      <c r="AF311" s="2" t="s">
        <v>55</v>
      </c>
      <c r="AG311" s="2" t="s">
        <v>56</v>
      </c>
      <c r="AH311" s="2" t="s">
        <v>57</v>
      </c>
      <c r="AI311">
        <f t="shared" si="8"/>
        <v>15</v>
      </c>
      <c r="AJ311" t="str">
        <f t="shared" si="9"/>
        <v>Yes</v>
      </c>
    </row>
    <row r="312" spans="1:36" x14ac:dyDescent="0.25">
      <c r="A312" s="2" t="s">
        <v>1573</v>
      </c>
      <c r="B312" s="2" t="s">
        <v>35</v>
      </c>
      <c r="C312" s="2" t="s">
        <v>175</v>
      </c>
      <c r="D312" s="2" t="s">
        <v>37</v>
      </c>
      <c r="E312" s="2" t="s">
        <v>1145</v>
      </c>
      <c r="F312" s="2" t="s">
        <v>971</v>
      </c>
      <c r="G312" s="2" t="s">
        <v>139</v>
      </c>
      <c r="H312" s="2" t="s">
        <v>139</v>
      </c>
      <c r="I312" s="2" t="s">
        <v>1551</v>
      </c>
      <c r="J312" s="2" t="s">
        <v>42</v>
      </c>
      <c r="K312" s="2" t="s">
        <v>566</v>
      </c>
      <c r="L312" s="2" t="s">
        <v>175</v>
      </c>
      <c r="M312" s="2" t="s">
        <v>179</v>
      </c>
      <c r="N312" s="2" t="s">
        <v>143</v>
      </c>
      <c r="O312" s="2" t="s">
        <v>1574</v>
      </c>
      <c r="P312" s="2" t="s">
        <v>568</v>
      </c>
      <c r="Q312" s="2" t="s">
        <v>1275</v>
      </c>
      <c r="R312" s="2" t="s">
        <v>1575</v>
      </c>
      <c r="S312" s="2" t="s">
        <v>674</v>
      </c>
      <c r="T312" s="2" t="s">
        <v>571</v>
      </c>
      <c r="U312" s="2" t="s">
        <v>185</v>
      </c>
      <c r="V312" s="2" t="s">
        <v>517</v>
      </c>
      <c r="W312" s="2"/>
      <c r="X312" s="2" t="s">
        <v>51</v>
      </c>
      <c r="Y312" s="2" t="s">
        <v>52</v>
      </c>
      <c r="Z312" s="2" t="s">
        <v>51</v>
      </c>
      <c r="AA312" s="2" t="s">
        <v>53</v>
      </c>
      <c r="AB312" s="2" t="s">
        <v>53</v>
      </c>
      <c r="AC312" s="2" t="s">
        <v>53</v>
      </c>
      <c r="AD312" s="2"/>
      <c r="AE312" s="2" t="s">
        <v>572</v>
      </c>
      <c r="AF312" s="2" t="s">
        <v>55</v>
      </c>
      <c r="AG312" s="2" t="s">
        <v>56</v>
      </c>
      <c r="AH312" s="2" t="s">
        <v>57</v>
      </c>
      <c r="AI312">
        <f t="shared" si="8"/>
        <v>7</v>
      </c>
      <c r="AJ312" t="str">
        <f t="shared" si="9"/>
        <v>Yes</v>
      </c>
    </row>
    <row r="313" spans="1:36" x14ac:dyDescent="0.25">
      <c r="A313" s="2" t="s">
        <v>1576</v>
      </c>
      <c r="B313" s="2" t="s">
        <v>35</v>
      </c>
      <c r="C313" s="2" t="s">
        <v>165</v>
      </c>
      <c r="D313" s="2" t="s">
        <v>37</v>
      </c>
      <c r="E313" s="2" t="s">
        <v>1145</v>
      </c>
      <c r="F313" s="2" t="s">
        <v>971</v>
      </c>
      <c r="G313" s="2" t="s">
        <v>84</v>
      </c>
      <c r="H313" s="2" t="s">
        <v>211</v>
      </c>
      <c r="I313" s="2" t="s">
        <v>1551</v>
      </c>
      <c r="J313" s="2" t="s">
        <v>42</v>
      </c>
      <c r="K313" s="2" t="s">
        <v>213</v>
      </c>
      <c r="L313" s="2" t="s">
        <v>165</v>
      </c>
      <c r="M313" s="2" t="s">
        <v>214</v>
      </c>
      <c r="N313" s="2" t="s">
        <v>215</v>
      </c>
      <c r="O313" s="2" t="s">
        <v>1577</v>
      </c>
      <c r="P313" s="2" t="s">
        <v>217</v>
      </c>
      <c r="Q313" s="2" t="s">
        <v>1275</v>
      </c>
      <c r="R313" s="2"/>
      <c r="S313" s="2"/>
      <c r="T313" s="2" t="s">
        <v>218</v>
      </c>
      <c r="U313" s="2" t="s">
        <v>219</v>
      </c>
      <c r="V313" s="2" t="s">
        <v>165</v>
      </c>
      <c r="W313" s="2"/>
      <c r="X313" s="2" t="s">
        <v>51</v>
      </c>
      <c r="Y313" s="2" t="s">
        <v>52</v>
      </c>
      <c r="Z313" s="2" t="s">
        <v>51</v>
      </c>
      <c r="AA313" s="2" t="s">
        <v>53</v>
      </c>
      <c r="AB313" s="2" t="s">
        <v>53</v>
      </c>
      <c r="AC313" s="2" t="s">
        <v>53</v>
      </c>
      <c r="AD313" s="2"/>
      <c r="AE313" s="2" t="s">
        <v>220</v>
      </c>
      <c r="AF313" s="2" t="s">
        <v>55</v>
      </c>
      <c r="AG313" s="2" t="s">
        <v>56</v>
      </c>
      <c r="AH313" s="2" t="s">
        <v>57</v>
      </c>
      <c r="AI313">
        <f t="shared" si="8"/>
        <v>7</v>
      </c>
      <c r="AJ313" t="str">
        <f t="shared" si="9"/>
        <v>Yes</v>
      </c>
    </row>
    <row r="314" spans="1:36" x14ac:dyDescent="0.25">
      <c r="A314" s="2" t="s">
        <v>1578</v>
      </c>
      <c r="B314" s="2" t="s">
        <v>67</v>
      </c>
      <c r="C314" s="2" t="s">
        <v>805</v>
      </c>
      <c r="D314" s="2" t="s">
        <v>37</v>
      </c>
      <c r="E314" s="2" t="s">
        <v>1346</v>
      </c>
      <c r="F314" s="2" t="s">
        <v>1301</v>
      </c>
      <c r="G314" s="2" t="s">
        <v>39</v>
      </c>
      <c r="H314" s="2" t="s">
        <v>39</v>
      </c>
      <c r="I314" s="2" t="s">
        <v>1579</v>
      </c>
      <c r="J314" s="2" t="s">
        <v>42</v>
      </c>
      <c r="K314" s="2" t="s">
        <v>807</v>
      </c>
      <c r="L314" s="2" t="s">
        <v>808</v>
      </c>
      <c r="M314" s="2" t="s">
        <v>809</v>
      </c>
      <c r="N314" s="2" t="s">
        <v>351</v>
      </c>
      <c r="O314" s="2" t="s">
        <v>1580</v>
      </c>
      <c r="P314" s="2" t="s">
        <v>1341</v>
      </c>
      <c r="Q314" s="2" t="s">
        <v>1443</v>
      </c>
      <c r="R314" s="2"/>
      <c r="S314" s="2" t="s">
        <v>1030</v>
      </c>
      <c r="T314" s="2" t="s">
        <v>1342</v>
      </c>
      <c r="U314" s="2" t="s">
        <v>1343</v>
      </c>
      <c r="V314" s="2" t="s">
        <v>805</v>
      </c>
      <c r="W314" s="2"/>
      <c r="X314" s="2" t="s">
        <v>51</v>
      </c>
      <c r="Y314" s="2" t="s">
        <v>52</v>
      </c>
      <c r="Z314" s="2" t="s">
        <v>51</v>
      </c>
      <c r="AA314" s="2" t="s">
        <v>51</v>
      </c>
      <c r="AB314" s="2" t="s">
        <v>51</v>
      </c>
      <c r="AC314" s="2" t="s">
        <v>51</v>
      </c>
      <c r="AD314" s="2"/>
      <c r="AE314" s="2" t="s">
        <v>1344</v>
      </c>
      <c r="AF314" s="2" t="s">
        <v>55</v>
      </c>
      <c r="AG314" s="2" t="s">
        <v>56</v>
      </c>
      <c r="AH314" s="2" t="s">
        <v>1069</v>
      </c>
      <c r="AI314">
        <f t="shared" si="8"/>
        <v>3</v>
      </c>
      <c r="AJ314" t="str">
        <f t="shared" si="9"/>
        <v>No</v>
      </c>
    </row>
    <row r="315" spans="1:36" x14ac:dyDescent="0.25">
      <c r="A315" s="2" t="s">
        <v>1581</v>
      </c>
      <c r="B315" s="2" t="s">
        <v>67</v>
      </c>
      <c r="C315" s="2" t="s">
        <v>805</v>
      </c>
      <c r="D315" s="2" t="s">
        <v>37</v>
      </c>
      <c r="E315" s="2" t="s">
        <v>1301</v>
      </c>
      <c r="F315" s="2" t="s">
        <v>1301</v>
      </c>
      <c r="G315" s="2" t="s">
        <v>39</v>
      </c>
      <c r="H315" s="2" t="s">
        <v>39</v>
      </c>
      <c r="I315" s="2" t="s">
        <v>1579</v>
      </c>
      <c r="J315" s="2" t="s">
        <v>42</v>
      </c>
      <c r="K315" s="2" t="s">
        <v>807</v>
      </c>
      <c r="L315" s="2" t="s">
        <v>808</v>
      </c>
      <c r="M315" s="2" t="s">
        <v>809</v>
      </c>
      <c r="N315" s="2" t="s">
        <v>375</v>
      </c>
      <c r="O315" s="2" t="s">
        <v>1582</v>
      </c>
      <c r="P315" s="2" t="s">
        <v>811</v>
      </c>
      <c r="Q315" s="2" t="s">
        <v>1332</v>
      </c>
      <c r="R315" s="2"/>
      <c r="S315" s="2"/>
      <c r="T315" s="2" t="s">
        <v>812</v>
      </c>
      <c r="U315" s="2" t="s">
        <v>1583</v>
      </c>
      <c r="V315" s="2" t="s">
        <v>805</v>
      </c>
      <c r="W315" s="2"/>
      <c r="X315" s="2" t="s">
        <v>51</v>
      </c>
      <c r="Y315" s="2" t="s">
        <v>52</v>
      </c>
      <c r="Z315" s="2" t="s">
        <v>51</v>
      </c>
      <c r="AA315" s="2" t="s">
        <v>51</v>
      </c>
      <c r="AB315" s="2" t="s">
        <v>53</v>
      </c>
      <c r="AC315" s="2"/>
      <c r="AD315" s="2"/>
      <c r="AE315" s="2" t="s">
        <v>814</v>
      </c>
      <c r="AF315" s="2" t="s">
        <v>55</v>
      </c>
      <c r="AG315" s="2" t="s">
        <v>56</v>
      </c>
      <c r="AH315" s="2" t="s">
        <v>57</v>
      </c>
      <c r="AI315">
        <f t="shared" si="8"/>
        <v>4</v>
      </c>
      <c r="AJ315" t="str">
        <f t="shared" si="9"/>
        <v>No</v>
      </c>
    </row>
    <row r="316" spans="1:36" x14ac:dyDescent="0.25">
      <c r="A316" s="2" t="s">
        <v>1584</v>
      </c>
      <c r="B316" s="2" t="s">
        <v>67</v>
      </c>
      <c r="C316" s="2" t="s">
        <v>805</v>
      </c>
      <c r="D316" s="2" t="s">
        <v>37</v>
      </c>
      <c r="E316" s="2" t="s">
        <v>1301</v>
      </c>
      <c r="F316" s="2" t="s">
        <v>1301</v>
      </c>
      <c r="G316" s="2" t="s">
        <v>39</v>
      </c>
      <c r="H316" s="2" t="s">
        <v>39</v>
      </c>
      <c r="I316" s="2" t="s">
        <v>1579</v>
      </c>
      <c r="J316" s="2" t="s">
        <v>42</v>
      </c>
      <c r="K316" s="2" t="s">
        <v>807</v>
      </c>
      <c r="L316" s="2" t="s">
        <v>808</v>
      </c>
      <c r="M316" s="2" t="s">
        <v>809</v>
      </c>
      <c r="N316" s="2" t="s">
        <v>821</v>
      </c>
      <c r="O316" s="2" t="s">
        <v>1585</v>
      </c>
      <c r="P316" s="2" t="s">
        <v>823</v>
      </c>
      <c r="Q316" s="2" t="s">
        <v>1332</v>
      </c>
      <c r="R316" s="2"/>
      <c r="S316" s="2"/>
      <c r="T316" s="2" t="s">
        <v>824</v>
      </c>
      <c r="U316" s="2" t="s">
        <v>1586</v>
      </c>
      <c r="V316" s="2" t="s">
        <v>805</v>
      </c>
      <c r="W316" s="2"/>
      <c r="X316" s="2" t="s">
        <v>51</v>
      </c>
      <c r="Y316" s="2" t="s">
        <v>52</v>
      </c>
      <c r="Z316" s="2" t="s">
        <v>51</v>
      </c>
      <c r="AA316" s="2" t="s">
        <v>51</v>
      </c>
      <c r="AB316" s="2" t="s">
        <v>53</v>
      </c>
      <c r="AC316" s="2"/>
      <c r="AD316" s="2"/>
      <c r="AE316" s="2" t="s">
        <v>826</v>
      </c>
      <c r="AF316" s="2" t="s">
        <v>55</v>
      </c>
      <c r="AG316" s="2" t="s">
        <v>56</v>
      </c>
      <c r="AH316" s="2" t="s">
        <v>57</v>
      </c>
      <c r="AI316">
        <f t="shared" si="8"/>
        <v>4</v>
      </c>
      <c r="AJ316" t="str">
        <f t="shared" si="9"/>
        <v>No</v>
      </c>
    </row>
    <row r="317" spans="1:36" x14ac:dyDescent="0.25">
      <c r="A317" s="2" t="s">
        <v>1587</v>
      </c>
      <c r="B317" s="2" t="s">
        <v>67</v>
      </c>
      <c r="C317" s="2" t="s">
        <v>1588</v>
      </c>
      <c r="D317" s="2" t="s">
        <v>37</v>
      </c>
      <c r="E317" s="2" t="s">
        <v>1428</v>
      </c>
      <c r="F317" s="2" t="s">
        <v>1218</v>
      </c>
      <c r="G317" s="2" t="s">
        <v>481</v>
      </c>
      <c r="H317" s="2" t="s">
        <v>1589</v>
      </c>
      <c r="I317" s="2" t="s">
        <v>1579</v>
      </c>
      <c r="J317" s="2" t="s">
        <v>42</v>
      </c>
      <c r="K317" s="2" t="s">
        <v>1590</v>
      </c>
      <c r="L317" s="2" t="s">
        <v>1588</v>
      </c>
      <c r="M317" s="2" t="s">
        <v>1591</v>
      </c>
      <c r="N317" s="2" t="s">
        <v>74</v>
      </c>
      <c r="O317" s="2" t="s">
        <v>1592</v>
      </c>
      <c r="P317" s="2" t="s">
        <v>1593</v>
      </c>
      <c r="Q317" s="2" t="s">
        <v>1532</v>
      </c>
      <c r="R317" s="2"/>
      <c r="S317" s="2"/>
      <c r="T317" s="2" t="s">
        <v>1594</v>
      </c>
      <c r="U317" s="2" t="s">
        <v>1595</v>
      </c>
      <c r="V317" s="2" t="s">
        <v>1588</v>
      </c>
      <c r="W317" s="2"/>
      <c r="X317" s="2" t="s">
        <v>51</v>
      </c>
      <c r="Y317" s="2" t="s">
        <v>52</v>
      </c>
      <c r="Z317" s="2" t="s">
        <v>51</v>
      </c>
      <c r="AA317" s="2" t="s">
        <v>51</v>
      </c>
      <c r="AB317" s="2" t="s">
        <v>51</v>
      </c>
      <c r="AC317" s="2" t="s">
        <v>53</v>
      </c>
      <c r="AD317" s="2" t="s">
        <v>51</v>
      </c>
      <c r="AE317" s="2" t="s">
        <v>79</v>
      </c>
      <c r="AF317" s="2" t="s">
        <v>55</v>
      </c>
      <c r="AG317" s="2" t="s">
        <v>56</v>
      </c>
      <c r="AH317" s="2" t="s">
        <v>173</v>
      </c>
      <c r="AI317">
        <f t="shared" si="8"/>
        <v>2</v>
      </c>
      <c r="AJ317" t="str">
        <f t="shared" si="9"/>
        <v>No</v>
      </c>
    </row>
    <row r="318" spans="1:36" x14ac:dyDescent="0.25">
      <c r="A318" s="2" t="s">
        <v>1596</v>
      </c>
      <c r="B318" s="2" t="s">
        <v>35</v>
      </c>
      <c r="C318" s="2" t="s">
        <v>452</v>
      </c>
      <c r="D318" s="2" t="s">
        <v>37</v>
      </c>
      <c r="E318" s="2" t="s">
        <v>1597</v>
      </c>
      <c r="F318" s="2" t="s">
        <v>1551</v>
      </c>
      <c r="G318" s="2" t="s">
        <v>139</v>
      </c>
      <c r="H318" s="2" t="s">
        <v>139</v>
      </c>
      <c r="I318" s="2" t="s">
        <v>1598</v>
      </c>
      <c r="J318" s="2" t="s">
        <v>42</v>
      </c>
      <c r="K318" s="2" t="s">
        <v>454</v>
      </c>
      <c r="L318" s="2" t="s">
        <v>452</v>
      </c>
      <c r="M318" s="2" t="s">
        <v>455</v>
      </c>
      <c r="N318" s="2" t="s">
        <v>256</v>
      </c>
      <c r="O318" s="2" t="s">
        <v>1599</v>
      </c>
      <c r="P318" s="2" t="s">
        <v>475</v>
      </c>
      <c r="Q318" s="2" t="s">
        <v>1600</v>
      </c>
      <c r="R318" s="2"/>
      <c r="S318" s="2" t="s">
        <v>1601</v>
      </c>
      <c r="T318" s="2" t="s">
        <v>477</v>
      </c>
      <c r="U318" s="2" t="s">
        <v>461</v>
      </c>
      <c r="V318" s="2" t="s">
        <v>452</v>
      </c>
      <c r="W318" s="2"/>
      <c r="X318" s="2" t="s">
        <v>51</v>
      </c>
      <c r="Y318" s="2" t="s">
        <v>52</v>
      </c>
      <c r="Z318" s="2" t="s">
        <v>51</v>
      </c>
      <c r="AA318" s="2" t="s">
        <v>53</v>
      </c>
      <c r="AB318" s="2" t="s">
        <v>53</v>
      </c>
      <c r="AC318" s="2" t="s">
        <v>51</v>
      </c>
      <c r="AD318" s="2"/>
      <c r="AE318" s="2" t="s">
        <v>478</v>
      </c>
      <c r="AF318" s="2" t="s">
        <v>55</v>
      </c>
      <c r="AG318" s="2" t="s">
        <v>56</v>
      </c>
      <c r="AH318" s="2" t="s">
        <v>57</v>
      </c>
      <c r="AI318">
        <f t="shared" si="8"/>
        <v>1</v>
      </c>
      <c r="AJ318" t="str">
        <f t="shared" si="9"/>
        <v>No</v>
      </c>
    </row>
    <row r="319" spans="1:36" x14ac:dyDescent="0.25">
      <c r="A319" s="2" t="s">
        <v>1602</v>
      </c>
      <c r="B319" s="2" t="s">
        <v>35</v>
      </c>
      <c r="C319" s="2" t="s">
        <v>199</v>
      </c>
      <c r="D319" s="2" t="s">
        <v>37</v>
      </c>
      <c r="E319" s="2" t="s">
        <v>1301</v>
      </c>
      <c r="F319" s="2" t="s">
        <v>1301</v>
      </c>
      <c r="G319" s="2" t="s">
        <v>39</v>
      </c>
      <c r="H319" s="2" t="s">
        <v>200</v>
      </c>
      <c r="I319" s="2" t="s">
        <v>1598</v>
      </c>
      <c r="J319" s="2" t="s">
        <v>42</v>
      </c>
      <c r="K319" s="2" t="s">
        <v>201</v>
      </c>
      <c r="L319" s="2" t="s">
        <v>202</v>
      </c>
      <c r="M319" s="2" t="s">
        <v>203</v>
      </c>
      <c r="N319" s="2" t="s">
        <v>621</v>
      </c>
      <c r="O319" s="2" t="s">
        <v>1603</v>
      </c>
      <c r="P319" s="2" t="s">
        <v>1604</v>
      </c>
      <c r="Q319" s="2" t="s">
        <v>1332</v>
      </c>
      <c r="R319" s="2"/>
      <c r="S319" s="2"/>
      <c r="T319" s="2" t="s">
        <v>1605</v>
      </c>
      <c r="U319" s="2" t="s">
        <v>1606</v>
      </c>
      <c r="V319" s="2" t="s">
        <v>107</v>
      </c>
      <c r="W319" s="2"/>
      <c r="X319" s="2" t="s">
        <v>51</v>
      </c>
      <c r="Y319" s="2" t="s">
        <v>52</v>
      </c>
      <c r="Z319" s="2" t="s">
        <v>51</v>
      </c>
      <c r="AA319" s="2" t="s">
        <v>51</v>
      </c>
      <c r="AB319" s="2" t="s">
        <v>53</v>
      </c>
      <c r="AC319" s="2"/>
      <c r="AD319" s="2"/>
      <c r="AE319" s="2" t="s">
        <v>1607</v>
      </c>
      <c r="AF319" s="2" t="s">
        <v>55</v>
      </c>
      <c r="AG319" s="2" t="s">
        <v>56</v>
      </c>
      <c r="AH319" s="2" t="s">
        <v>57</v>
      </c>
      <c r="AI319">
        <f t="shared" si="8"/>
        <v>6</v>
      </c>
      <c r="AJ319" t="str">
        <f t="shared" si="9"/>
        <v>Yes</v>
      </c>
    </row>
    <row r="320" spans="1:36" x14ac:dyDescent="0.25">
      <c r="A320" s="2" t="s">
        <v>1608</v>
      </c>
      <c r="B320" s="2" t="s">
        <v>35</v>
      </c>
      <c r="C320" s="2" t="s">
        <v>199</v>
      </c>
      <c r="D320" s="2" t="s">
        <v>37</v>
      </c>
      <c r="E320" s="2" t="s">
        <v>1301</v>
      </c>
      <c r="F320" s="2" t="s">
        <v>1301</v>
      </c>
      <c r="G320" s="2" t="s">
        <v>39</v>
      </c>
      <c r="H320" s="2" t="s">
        <v>200</v>
      </c>
      <c r="I320" s="2" t="s">
        <v>1598</v>
      </c>
      <c r="J320" s="2" t="s">
        <v>42</v>
      </c>
      <c r="K320" s="2" t="s">
        <v>1609</v>
      </c>
      <c r="L320" s="2" t="s">
        <v>202</v>
      </c>
      <c r="M320" s="2" t="s">
        <v>203</v>
      </c>
      <c r="N320" s="2" t="s">
        <v>88</v>
      </c>
      <c r="O320" s="2" t="s">
        <v>1610</v>
      </c>
      <c r="P320" s="2" t="s">
        <v>1611</v>
      </c>
      <c r="Q320" s="2" t="s">
        <v>1332</v>
      </c>
      <c r="R320" s="2"/>
      <c r="S320" s="2"/>
      <c r="T320" s="2" t="s">
        <v>1612</v>
      </c>
      <c r="U320" s="2" t="s">
        <v>1613</v>
      </c>
      <c r="V320" s="2" t="s">
        <v>107</v>
      </c>
      <c r="W320" s="2"/>
      <c r="X320" s="2" t="s">
        <v>51</v>
      </c>
      <c r="Y320" s="2" t="s">
        <v>52</v>
      </c>
      <c r="Z320" s="2" t="s">
        <v>53</v>
      </c>
      <c r="AA320" s="2" t="s">
        <v>51</v>
      </c>
      <c r="AB320" s="2" t="s">
        <v>51</v>
      </c>
      <c r="AC320" s="2" t="s">
        <v>51</v>
      </c>
      <c r="AD320" s="2" t="s">
        <v>51</v>
      </c>
      <c r="AE320" s="2" t="s">
        <v>1614</v>
      </c>
      <c r="AF320" s="2" t="s">
        <v>55</v>
      </c>
      <c r="AG320" s="2" t="s">
        <v>56</v>
      </c>
      <c r="AH320" s="2" t="s">
        <v>57</v>
      </c>
      <c r="AI320">
        <f t="shared" si="8"/>
        <v>6</v>
      </c>
      <c r="AJ320" t="str">
        <f t="shared" si="9"/>
        <v>Yes</v>
      </c>
    </row>
    <row r="321" spans="1:36" x14ac:dyDescent="0.25">
      <c r="A321" s="2" t="s">
        <v>1615</v>
      </c>
      <c r="B321" s="2" t="s">
        <v>35</v>
      </c>
      <c r="C321" s="2" t="s">
        <v>199</v>
      </c>
      <c r="D321" s="2" t="s">
        <v>37</v>
      </c>
      <c r="E321" s="2" t="s">
        <v>1301</v>
      </c>
      <c r="F321" s="2" t="s">
        <v>1301</v>
      </c>
      <c r="G321" s="2" t="s">
        <v>39</v>
      </c>
      <c r="H321" s="2" t="s">
        <v>200</v>
      </c>
      <c r="I321" s="2" t="s">
        <v>1598</v>
      </c>
      <c r="J321" s="2" t="s">
        <v>42</v>
      </c>
      <c r="K321" s="2" t="s">
        <v>201</v>
      </c>
      <c r="L321" s="2" t="s">
        <v>202</v>
      </c>
      <c r="M321" s="2" t="s">
        <v>203</v>
      </c>
      <c r="N321" s="2" t="s">
        <v>204</v>
      </c>
      <c r="O321" s="2" t="s">
        <v>1616</v>
      </c>
      <c r="P321" s="2" t="s">
        <v>1617</v>
      </c>
      <c r="Q321" s="2" t="s">
        <v>1332</v>
      </c>
      <c r="R321" s="2"/>
      <c r="S321" s="2"/>
      <c r="T321" s="2" t="s">
        <v>1618</v>
      </c>
      <c r="U321" s="2" t="s">
        <v>1619</v>
      </c>
      <c r="V321" s="2" t="s">
        <v>107</v>
      </c>
      <c r="W321" s="2"/>
      <c r="X321" s="2" t="s">
        <v>51</v>
      </c>
      <c r="Y321" s="2" t="s">
        <v>52</v>
      </c>
      <c r="Z321" s="2" t="s">
        <v>51</v>
      </c>
      <c r="AA321" s="2" t="s">
        <v>51</v>
      </c>
      <c r="AB321" s="2" t="s">
        <v>53</v>
      </c>
      <c r="AC321" s="2"/>
      <c r="AD321" s="2"/>
      <c r="AE321" s="2" t="s">
        <v>209</v>
      </c>
      <c r="AF321" s="2" t="s">
        <v>55</v>
      </c>
      <c r="AG321" s="2" t="s">
        <v>56</v>
      </c>
      <c r="AH321" s="2" t="s">
        <v>57</v>
      </c>
      <c r="AI321">
        <f t="shared" si="8"/>
        <v>6</v>
      </c>
      <c r="AJ321" t="str">
        <f t="shared" si="9"/>
        <v>Yes</v>
      </c>
    </row>
    <row r="322" spans="1:36" x14ac:dyDescent="0.25">
      <c r="A322" s="2" t="s">
        <v>1620</v>
      </c>
      <c r="B322" s="2" t="s">
        <v>35</v>
      </c>
      <c r="C322" s="2" t="s">
        <v>301</v>
      </c>
      <c r="D322" s="2" t="s">
        <v>37</v>
      </c>
      <c r="E322" s="2" t="s">
        <v>1145</v>
      </c>
      <c r="F322" s="2" t="s">
        <v>971</v>
      </c>
      <c r="G322" s="2" t="s">
        <v>139</v>
      </c>
      <c r="H322" s="2" t="s">
        <v>139</v>
      </c>
      <c r="I322" s="2" t="s">
        <v>1598</v>
      </c>
      <c r="J322" s="2" t="s">
        <v>42</v>
      </c>
      <c r="K322" s="2" t="s">
        <v>302</v>
      </c>
      <c r="L322" s="2" t="s">
        <v>301</v>
      </c>
      <c r="M322" s="2" t="s">
        <v>303</v>
      </c>
      <c r="N322" s="2" t="s">
        <v>128</v>
      </c>
      <c r="O322" s="2" t="s">
        <v>1621</v>
      </c>
      <c r="P322" s="2" t="s">
        <v>305</v>
      </c>
      <c r="Q322" s="2" t="s">
        <v>1275</v>
      </c>
      <c r="R322" s="2"/>
      <c r="S322" s="2"/>
      <c r="T322" s="2" t="s">
        <v>306</v>
      </c>
      <c r="U322" s="2" t="s">
        <v>307</v>
      </c>
      <c r="V322" s="2" t="s">
        <v>301</v>
      </c>
      <c r="W322" s="2"/>
      <c r="X322" s="2" t="s">
        <v>51</v>
      </c>
      <c r="Y322" s="2" t="s">
        <v>52</v>
      </c>
      <c r="Z322" s="2" t="s">
        <v>51</v>
      </c>
      <c r="AA322" s="2" t="s">
        <v>51</v>
      </c>
      <c r="AB322" s="2" t="s">
        <v>53</v>
      </c>
      <c r="AC322" s="2"/>
      <c r="AD322" s="2"/>
      <c r="AE322" s="2" t="s">
        <v>308</v>
      </c>
      <c r="AF322" s="2" t="s">
        <v>187</v>
      </c>
      <c r="AG322" s="2" t="s">
        <v>56</v>
      </c>
      <c r="AH322" s="2" t="s">
        <v>57</v>
      </c>
      <c r="AI322">
        <f t="shared" si="8"/>
        <v>10</v>
      </c>
      <c r="AJ322" t="str">
        <f t="shared" si="9"/>
        <v>Yes</v>
      </c>
    </row>
    <row r="323" spans="1:36" x14ac:dyDescent="0.25">
      <c r="A323" s="2" t="s">
        <v>1622</v>
      </c>
      <c r="B323" s="2" t="s">
        <v>35</v>
      </c>
      <c r="C323" s="2" t="s">
        <v>138</v>
      </c>
      <c r="D323" s="2" t="s">
        <v>37</v>
      </c>
      <c r="E323" s="2" t="s">
        <v>1551</v>
      </c>
      <c r="F323" s="2" t="s">
        <v>1218</v>
      </c>
      <c r="G323" s="2" t="s">
        <v>139</v>
      </c>
      <c r="H323" s="2" t="s">
        <v>139</v>
      </c>
      <c r="I323" s="2" t="s">
        <v>1598</v>
      </c>
      <c r="J323" s="2" t="s">
        <v>42</v>
      </c>
      <c r="K323" s="2" t="s">
        <v>141</v>
      </c>
      <c r="L323" s="2" t="s">
        <v>138</v>
      </c>
      <c r="M323" s="2" t="s">
        <v>142</v>
      </c>
      <c r="N323" s="2" t="s">
        <v>351</v>
      </c>
      <c r="O323" s="2" t="s">
        <v>1623</v>
      </c>
      <c r="P323" s="2" t="s">
        <v>861</v>
      </c>
      <c r="Q323" s="2" t="s">
        <v>1624</v>
      </c>
      <c r="R323" s="2"/>
      <c r="S323" s="2"/>
      <c r="T323" s="2" t="s">
        <v>1625</v>
      </c>
      <c r="U323" s="2"/>
      <c r="V323" s="2" t="s">
        <v>138</v>
      </c>
      <c r="W323" s="2"/>
      <c r="X323" s="2" t="s">
        <v>51</v>
      </c>
      <c r="Y323" s="2" t="s">
        <v>52</v>
      </c>
      <c r="Z323" s="2" t="s">
        <v>51</v>
      </c>
      <c r="AA323" s="2" t="s">
        <v>51</v>
      </c>
      <c r="AB323" s="2" t="s">
        <v>51</v>
      </c>
      <c r="AC323" s="2" t="s">
        <v>53</v>
      </c>
      <c r="AD323" s="2"/>
      <c r="AE323" s="2" t="s">
        <v>863</v>
      </c>
      <c r="AF323" s="2" t="s">
        <v>55</v>
      </c>
      <c r="AG323" s="2" t="s">
        <v>56</v>
      </c>
      <c r="AH323" s="2" t="s">
        <v>57</v>
      </c>
      <c r="AI323">
        <f t="shared" ref="AI323:AI386" si="10">E323-I323</f>
        <v>3</v>
      </c>
      <c r="AJ323" t="str">
        <f t="shared" ref="AJ323:AJ386" si="11">IF(AI323&gt;=5,"Yes","No")</f>
        <v>No</v>
      </c>
    </row>
    <row r="324" spans="1:36" x14ac:dyDescent="0.25">
      <c r="A324" s="2" t="s">
        <v>1626</v>
      </c>
      <c r="B324" s="2" t="s">
        <v>35</v>
      </c>
      <c r="C324" s="2" t="s">
        <v>320</v>
      </c>
      <c r="D324" s="2" t="s">
        <v>37</v>
      </c>
      <c r="E324" s="2" t="s">
        <v>1145</v>
      </c>
      <c r="F324" s="2" t="s">
        <v>971</v>
      </c>
      <c r="G324" s="2" t="s">
        <v>139</v>
      </c>
      <c r="H324" s="2" t="s">
        <v>139</v>
      </c>
      <c r="I324" s="2" t="s">
        <v>1598</v>
      </c>
      <c r="J324" s="2" t="s">
        <v>42</v>
      </c>
      <c r="K324" s="2" t="s">
        <v>321</v>
      </c>
      <c r="L324" s="2" t="s">
        <v>320</v>
      </c>
      <c r="M324" s="2" t="s">
        <v>322</v>
      </c>
      <c r="N324" s="2" t="s">
        <v>256</v>
      </c>
      <c r="O324" s="2" t="s">
        <v>1627</v>
      </c>
      <c r="P324" s="2" t="s">
        <v>333</v>
      </c>
      <c r="Q324" s="2" t="s">
        <v>1275</v>
      </c>
      <c r="R324" s="2" t="s">
        <v>1214</v>
      </c>
      <c r="S324" s="2"/>
      <c r="T324" s="2" t="s">
        <v>334</v>
      </c>
      <c r="U324" s="2" t="s">
        <v>328</v>
      </c>
      <c r="V324" s="2" t="s">
        <v>329</v>
      </c>
      <c r="W324" s="2"/>
      <c r="X324" s="2" t="s">
        <v>51</v>
      </c>
      <c r="Y324" s="2" t="s">
        <v>52</v>
      </c>
      <c r="Z324" s="2" t="s">
        <v>51</v>
      </c>
      <c r="AA324" s="2" t="s">
        <v>51</v>
      </c>
      <c r="AB324" s="2" t="s">
        <v>53</v>
      </c>
      <c r="AC324" s="2" t="s">
        <v>51</v>
      </c>
      <c r="AD324" s="2"/>
      <c r="AE324" s="2" t="s">
        <v>335</v>
      </c>
      <c r="AF324" s="2" t="s">
        <v>55</v>
      </c>
      <c r="AG324" s="2" t="s">
        <v>56</v>
      </c>
      <c r="AH324" s="2" t="s">
        <v>57</v>
      </c>
      <c r="AI324">
        <f t="shared" si="10"/>
        <v>10</v>
      </c>
      <c r="AJ324" t="str">
        <f t="shared" si="11"/>
        <v>Yes</v>
      </c>
    </row>
    <row r="325" spans="1:36" x14ac:dyDescent="0.25">
      <c r="A325" s="2" t="s">
        <v>1628</v>
      </c>
      <c r="B325" s="2" t="s">
        <v>35</v>
      </c>
      <c r="C325" s="2" t="s">
        <v>320</v>
      </c>
      <c r="D325" s="2" t="s">
        <v>37</v>
      </c>
      <c r="E325" s="2" t="s">
        <v>1145</v>
      </c>
      <c r="F325" s="2" t="s">
        <v>971</v>
      </c>
      <c r="G325" s="2" t="s">
        <v>139</v>
      </c>
      <c r="H325" s="2" t="s">
        <v>139</v>
      </c>
      <c r="I325" s="2" t="s">
        <v>1598</v>
      </c>
      <c r="J325" s="2" t="s">
        <v>42</v>
      </c>
      <c r="K325" s="2" t="s">
        <v>321</v>
      </c>
      <c r="L325" s="2" t="s">
        <v>320</v>
      </c>
      <c r="M325" s="2" t="s">
        <v>322</v>
      </c>
      <c r="N325" s="2" t="s">
        <v>323</v>
      </c>
      <c r="O325" s="2" t="s">
        <v>1629</v>
      </c>
      <c r="P325" s="2" t="s">
        <v>325</v>
      </c>
      <c r="Q325" s="2" t="s">
        <v>1275</v>
      </c>
      <c r="R325" s="2" t="s">
        <v>1214</v>
      </c>
      <c r="S325" s="2"/>
      <c r="T325" s="2" t="s">
        <v>327</v>
      </c>
      <c r="U325" s="2" t="s">
        <v>328</v>
      </c>
      <c r="V325" s="2" t="s">
        <v>329</v>
      </c>
      <c r="W325" s="2"/>
      <c r="X325" s="2" t="s">
        <v>51</v>
      </c>
      <c r="Y325" s="2" t="s">
        <v>52</v>
      </c>
      <c r="Z325" s="2" t="s">
        <v>51</v>
      </c>
      <c r="AA325" s="2" t="s">
        <v>51</v>
      </c>
      <c r="AB325" s="2" t="s">
        <v>53</v>
      </c>
      <c r="AC325" s="2" t="s">
        <v>51</v>
      </c>
      <c r="AD325" s="2"/>
      <c r="AE325" s="2" t="s">
        <v>330</v>
      </c>
      <c r="AF325" s="2" t="s">
        <v>55</v>
      </c>
      <c r="AG325" s="2" t="s">
        <v>56</v>
      </c>
      <c r="AH325" s="2" t="s">
        <v>57</v>
      </c>
      <c r="AI325">
        <f t="shared" si="10"/>
        <v>10</v>
      </c>
      <c r="AJ325" t="str">
        <f t="shared" si="11"/>
        <v>Yes</v>
      </c>
    </row>
    <row r="326" spans="1:36" x14ac:dyDescent="0.25">
      <c r="A326" s="2" t="s">
        <v>1630</v>
      </c>
      <c r="B326" s="2" t="s">
        <v>67</v>
      </c>
      <c r="C326" s="2" t="s">
        <v>147</v>
      </c>
      <c r="D326" s="2" t="s">
        <v>37</v>
      </c>
      <c r="E326" s="2" t="s">
        <v>927</v>
      </c>
      <c r="F326" s="2" t="s">
        <v>896</v>
      </c>
      <c r="G326" s="2" t="s">
        <v>139</v>
      </c>
      <c r="H326" s="2" t="s">
        <v>617</v>
      </c>
      <c r="I326" s="2" t="s">
        <v>1631</v>
      </c>
      <c r="J326" s="2" t="s">
        <v>42</v>
      </c>
      <c r="K326" s="2" t="s">
        <v>349</v>
      </c>
      <c r="L326" s="2" t="s">
        <v>619</v>
      </c>
      <c r="M326" s="2" t="s">
        <v>620</v>
      </c>
      <c r="N326" s="2" t="s">
        <v>621</v>
      </c>
      <c r="O326" s="2" t="s">
        <v>1632</v>
      </c>
      <c r="P326" s="2" t="s">
        <v>1633</v>
      </c>
      <c r="Q326" s="2" t="s">
        <v>944</v>
      </c>
      <c r="R326" s="2"/>
      <c r="S326" s="2"/>
      <c r="T326" s="2" t="s">
        <v>1634</v>
      </c>
      <c r="U326" s="2" t="s">
        <v>625</v>
      </c>
      <c r="V326" s="2" t="s">
        <v>147</v>
      </c>
      <c r="W326" s="2"/>
      <c r="X326" s="2" t="s">
        <v>51</v>
      </c>
      <c r="Y326" s="2" t="s">
        <v>52</v>
      </c>
      <c r="Z326" s="2" t="s">
        <v>51</v>
      </c>
      <c r="AA326" s="2" t="s">
        <v>51</v>
      </c>
      <c r="AB326" s="2" t="s">
        <v>51</v>
      </c>
      <c r="AC326" s="2"/>
      <c r="AD326" s="2"/>
      <c r="AE326" s="2" t="s">
        <v>626</v>
      </c>
      <c r="AF326" s="2" t="s">
        <v>187</v>
      </c>
      <c r="AG326" s="2" t="s">
        <v>56</v>
      </c>
      <c r="AH326" s="2" t="s">
        <v>57</v>
      </c>
      <c r="AI326">
        <f t="shared" si="10"/>
        <v>19</v>
      </c>
      <c r="AJ326" t="str">
        <f t="shared" si="11"/>
        <v>Yes</v>
      </c>
    </row>
    <row r="327" spans="1:36" x14ac:dyDescent="0.25">
      <c r="A327" s="2" t="s">
        <v>1635</v>
      </c>
      <c r="B327" s="2" t="s">
        <v>67</v>
      </c>
      <c r="C327" s="2" t="s">
        <v>147</v>
      </c>
      <c r="D327" s="2" t="s">
        <v>37</v>
      </c>
      <c r="E327" s="2" t="s">
        <v>1145</v>
      </c>
      <c r="F327" s="2" t="s">
        <v>971</v>
      </c>
      <c r="G327" s="2" t="s">
        <v>139</v>
      </c>
      <c r="H327" s="2" t="s">
        <v>617</v>
      </c>
      <c r="I327" s="2" t="s">
        <v>1631</v>
      </c>
      <c r="J327" s="2" t="s">
        <v>42</v>
      </c>
      <c r="K327" s="2" t="s">
        <v>349</v>
      </c>
      <c r="L327" s="2" t="s">
        <v>619</v>
      </c>
      <c r="M327" s="2" t="s">
        <v>620</v>
      </c>
      <c r="N327" s="2" t="s">
        <v>621</v>
      </c>
      <c r="O327" s="2" t="s">
        <v>1636</v>
      </c>
      <c r="P327" s="2" t="s">
        <v>623</v>
      </c>
      <c r="Q327" s="2" t="s">
        <v>1275</v>
      </c>
      <c r="R327" s="2"/>
      <c r="S327" s="2"/>
      <c r="T327" s="2" t="s">
        <v>1634</v>
      </c>
      <c r="U327" s="2" t="s">
        <v>625</v>
      </c>
      <c r="V327" s="2" t="s">
        <v>147</v>
      </c>
      <c r="W327" s="2"/>
      <c r="X327" s="2" t="s">
        <v>51</v>
      </c>
      <c r="Y327" s="2" t="s">
        <v>52</v>
      </c>
      <c r="Z327" s="2" t="s">
        <v>51</v>
      </c>
      <c r="AA327" s="2" t="s">
        <v>51</v>
      </c>
      <c r="AB327" s="2" t="s">
        <v>53</v>
      </c>
      <c r="AC327" s="2"/>
      <c r="AD327" s="2"/>
      <c r="AE327" s="2" t="s">
        <v>626</v>
      </c>
      <c r="AF327" s="2" t="s">
        <v>187</v>
      </c>
      <c r="AG327" s="2" t="s">
        <v>56</v>
      </c>
      <c r="AH327" s="2" t="s">
        <v>1069</v>
      </c>
      <c r="AI327">
        <f t="shared" si="10"/>
        <v>11</v>
      </c>
      <c r="AJ327" t="str">
        <f t="shared" si="11"/>
        <v>Yes</v>
      </c>
    </row>
    <row r="328" spans="1:36" x14ac:dyDescent="0.25">
      <c r="A328" s="2" t="s">
        <v>1637</v>
      </c>
      <c r="B328" s="2" t="s">
        <v>67</v>
      </c>
      <c r="C328" s="2" t="s">
        <v>68</v>
      </c>
      <c r="D328" s="2" t="s">
        <v>37</v>
      </c>
      <c r="E328" s="2" t="s">
        <v>1551</v>
      </c>
      <c r="F328" s="2" t="s">
        <v>1428</v>
      </c>
      <c r="G328" s="2" t="s">
        <v>69</v>
      </c>
      <c r="H328" s="2" t="s">
        <v>70</v>
      </c>
      <c r="I328" s="2" t="s">
        <v>1631</v>
      </c>
      <c r="J328" s="2" t="s">
        <v>42</v>
      </c>
      <c r="K328" s="2" t="s">
        <v>72</v>
      </c>
      <c r="L328" s="2" t="s">
        <v>68</v>
      </c>
      <c r="M328" s="2" t="s">
        <v>73</v>
      </c>
      <c r="N328" s="2" t="s">
        <v>681</v>
      </c>
      <c r="O328" s="2" t="s">
        <v>1638</v>
      </c>
      <c r="P328" s="2" t="s">
        <v>1377</v>
      </c>
      <c r="Q328" s="2" t="s">
        <v>1624</v>
      </c>
      <c r="R328" s="2"/>
      <c r="S328" s="2"/>
      <c r="T328" s="2" t="s">
        <v>1639</v>
      </c>
      <c r="U328" s="2" t="s">
        <v>1640</v>
      </c>
      <c r="V328" s="2" t="s">
        <v>68</v>
      </c>
      <c r="W328" s="2"/>
      <c r="X328" s="2" t="s">
        <v>51</v>
      </c>
      <c r="Y328" s="2" t="s">
        <v>52</v>
      </c>
      <c r="Z328" s="2" t="s">
        <v>51</v>
      </c>
      <c r="AA328" s="2"/>
      <c r="AB328" s="2" t="s">
        <v>51</v>
      </c>
      <c r="AC328" s="2" t="s">
        <v>53</v>
      </c>
      <c r="AD328" s="2"/>
      <c r="AE328" s="2" t="s">
        <v>172</v>
      </c>
      <c r="AF328" s="2" t="s">
        <v>55</v>
      </c>
      <c r="AG328" s="2" t="s">
        <v>56</v>
      </c>
      <c r="AH328" s="2" t="s">
        <v>173</v>
      </c>
      <c r="AI328">
        <f t="shared" si="10"/>
        <v>4</v>
      </c>
      <c r="AJ328" t="str">
        <f t="shared" si="11"/>
        <v>No</v>
      </c>
    </row>
    <row r="329" spans="1:36" x14ac:dyDescent="0.25">
      <c r="A329" s="2" t="s">
        <v>1641</v>
      </c>
      <c r="B329" s="2" t="s">
        <v>67</v>
      </c>
      <c r="C329" s="2" t="s">
        <v>150</v>
      </c>
      <c r="D329" s="2" t="s">
        <v>37</v>
      </c>
      <c r="E329" s="2" t="s">
        <v>1301</v>
      </c>
      <c r="F329" s="2" t="s">
        <v>1301</v>
      </c>
      <c r="G329" s="2" t="s">
        <v>69</v>
      </c>
      <c r="H329" s="2" t="s">
        <v>1642</v>
      </c>
      <c r="I329" s="2" t="s">
        <v>1631</v>
      </c>
      <c r="J329" s="2" t="s">
        <v>42</v>
      </c>
      <c r="K329" s="2" t="s">
        <v>152</v>
      </c>
      <c r="L329" s="2" t="s">
        <v>150</v>
      </c>
      <c r="M329" s="2" t="s">
        <v>1643</v>
      </c>
      <c r="N329" s="2" t="s">
        <v>1644</v>
      </c>
      <c r="O329" s="2" t="s">
        <v>1645</v>
      </c>
      <c r="P329" s="2" t="s">
        <v>1646</v>
      </c>
      <c r="Q329" s="2" t="s">
        <v>1332</v>
      </c>
      <c r="R329" s="2"/>
      <c r="S329" s="2" t="s">
        <v>1647</v>
      </c>
      <c r="T329" s="2" t="s">
        <v>1648</v>
      </c>
      <c r="U329" s="2" t="s">
        <v>1649</v>
      </c>
      <c r="V329" s="2" t="s">
        <v>150</v>
      </c>
      <c r="W329" s="2"/>
      <c r="X329" s="2" t="s">
        <v>51</v>
      </c>
      <c r="Y329" s="2" t="s">
        <v>52</v>
      </c>
      <c r="Z329" s="2" t="s">
        <v>51</v>
      </c>
      <c r="AA329" s="2" t="s">
        <v>51</v>
      </c>
      <c r="AB329" s="2" t="s">
        <v>51</v>
      </c>
      <c r="AC329" s="2" t="s">
        <v>51</v>
      </c>
      <c r="AD329" s="2" t="s">
        <v>51</v>
      </c>
      <c r="AE329" s="2" t="s">
        <v>1650</v>
      </c>
      <c r="AF329" s="2" t="s">
        <v>187</v>
      </c>
      <c r="AG329" s="2" t="s">
        <v>56</v>
      </c>
      <c r="AH329" s="2" t="s">
        <v>173</v>
      </c>
      <c r="AI329">
        <f t="shared" si="10"/>
        <v>7</v>
      </c>
      <c r="AJ329" t="str">
        <f t="shared" si="11"/>
        <v>Yes</v>
      </c>
    </row>
    <row r="330" spans="1:36" x14ac:dyDescent="0.25">
      <c r="A330" s="2" t="s">
        <v>1651</v>
      </c>
      <c r="B330" s="2" t="s">
        <v>67</v>
      </c>
      <c r="C330" s="2" t="s">
        <v>605</v>
      </c>
      <c r="D330" s="2" t="s">
        <v>37</v>
      </c>
      <c r="E330" s="2" t="s">
        <v>896</v>
      </c>
      <c r="F330" s="2" t="s">
        <v>896</v>
      </c>
      <c r="G330" s="2" t="s">
        <v>481</v>
      </c>
      <c r="H330" s="2" t="s">
        <v>611</v>
      </c>
      <c r="I330" s="2" t="s">
        <v>1631</v>
      </c>
      <c r="J330" s="2" t="s">
        <v>42</v>
      </c>
      <c r="K330" s="2" t="s">
        <v>1652</v>
      </c>
      <c r="L330" s="2" t="s">
        <v>607</v>
      </c>
      <c r="M330" s="2" t="s">
        <v>485</v>
      </c>
      <c r="N330" s="2" t="s">
        <v>102</v>
      </c>
      <c r="O330" s="2" t="s">
        <v>1653</v>
      </c>
      <c r="P330" s="2" t="s">
        <v>488</v>
      </c>
      <c r="Q330" s="2" t="s">
        <v>911</v>
      </c>
      <c r="R330" s="2"/>
      <c r="S330" s="2"/>
      <c r="T330" s="2" t="s">
        <v>489</v>
      </c>
      <c r="U330" s="2" t="s">
        <v>1654</v>
      </c>
      <c r="V330" s="2" t="s">
        <v>491</v>
      </c>
      <c r="W330" s="2"/>
      <c r="X330" s="2" t="s">
        <v>51</v>
      </c>
      <c r="Y330" s="2" t="s">
        <v>52</v>
      </c>
      <c r="Z330" s="2" t="s">
        <v>51</v>
      </c>
      <c r="AA330" s="2" t="s">
        <v>51</v>
      </c>
      <c r="AB330" s="2" t="s">
        <v>51</v>
      </c>
      <c r="AC330" s="2" t="s">
        <v>51</v>
      </c>
      <c r="AD330" s="2"/>
      <c r="AE330" s="2" t="s">
        <v>78</v>
      </c>
      <c r="AF330" s="2" t="s">
        <v>55</v>
      </c>
      <c r="AG330" s="2" t="s">
        <v>56</v>
      </c>
      <c r="AH330" s="2" t="s">
        <v>492</v>
      </c>
      <c r="AI330">
        <f t="shared" si="10"/>
        <v>20</v>
      </c>
      <c r="AJ330" t="str">
        <f t="shared" si="11"/>
        <v>Yes</v>
      </c>
    </row>
    <row r="331" spans="1:36" x14ac:dyDescent="0.25">
      <c r="A331" s="2" t="s">
        <v>1655</v>
      </c>
      <c r="B331" s="2" t="s">
        <v>35</v>
      </c>
      <c r="C331" s="2" t="s">
        <v>1026</v>
      </c>
      <c r="D331" s="2" t="s">
        <v>37</v>
      </c>
      <c r="E331" s="2" t="s">
        <v>1301</v>
      </c>
      <c r="F331" s="2" t="s">
        <v>1301</v>
      </c>
      <c r="G331" s="2" t="s">
        <v>139</v>
      </c>
      <c r="H331" s="2" t="s">
        <v>139</v>
      </c>
      <c r="I331" s="2" t="s">
        <v>1631</v>
      </c>
      <c r="J331" s="2" t="s">
        <v>42</v>
      </c>
      <c r="K331" s="2" t="s">
        <v>566</v>
      </c>
      <c r="L331" s="2" t="s">
        <v>1026</v>
      </c>
      <c r="M331" s="2" t="s">
        <v>1027</v>
      </c>
      <c r="N331" s="2" t="s">
        <v>59</v>
      </c>
      <c r="O331" s="2" t="s">
        <v>1656</v>
      </c>
      <c r="P331" s="2" t="s">
        <v>1029</v>
      </c>
      <c r="Q331" s="2" t="s">
        <v>1332</v>
      </c>
      <c r="R331" s="2" t="s">
        <v>1657</v>
      </c>
      <c r="S331" s="2" t="s">
        <v>1658</v>
      </c>
      <c r="T331" s="2" t="s">
        <v>1659</v>
      </c>
      <c r="U331" s="2" t="s">
        <v>1032</v>
      </c>
      <c r="V331" s="2" t="s">
        <v>175</v>
      </c>
      <c r="W331" s="2"/>
      <c r="X331" s="2" t="s">
        <v>51</v>
      </c>
      <c r="Y331" s="2" t="s">
        <v>52</v>
      </c>
      <c r="Z331" s="2" t="s">
        <v>51</v>
      </c>
      <c r="AA331" s="2" t="s">
        <v>51</v>
      </c>
      <c r="AB331" s="2" t="s">
        <v>51</v>
      </c>
      <c r="AC331" s="2" t="s">
        <v>51</v>
      </c>
      <c r="AD331" s="2"/>
      <c r="AE331" s="2" t="s">
        <v>1660</v>
      </c>
      <c r="AF331" s="2" t="s">
        <v>187</v>
      </c>
      <c r="AG331" s="2" t="s">
        <v>56</v>
      </c>
      <c r="AH331" s="2" t="s">
        <v>173</v>
      </c>
      <c r="AI331">
        <f t="shared" si="10"/>
        <v>7</v>
      </c>
      <c r="AJ331" t="str">
        <f t="shared" si="11"/>
        <v>Yes</v>
      </c>
    </row>
    <row r="332" spans="1:36" x14ac:dyDescent="0.25">
      <c r="A332" s="2" t="s">
        <v>1661</v>
      </c>
      <c r="B332" s="2" t="s">
        <v>35</v>
      </c>
      <c r="C332" s="2" t="s">
        <v>222</v>
      </c>
      <c r="D332" s="2" t="s">
        <v>37</v>
      </c>
      <c r="E332" s="2" t="s">
        <v>1145</v>
      </c>
      <c r="F332" s="2" t="s">
        <v>971</v>
      </c>
      <c r="G332" s="2" t="s">
        <v>223</v>
      </c>
      <c r="H332" s="2" t="s">
        <v>224</v>
      </c>
      <c r="I332" s="2" t="s">
        <v>1662</v>
      </c>
      <c r="J332" s="2" t="s">
        <v>42</v>
      </c>
      <c r="K332" s="2" t="s">
        <v>225</v>
      </c>
      <c r="L332" s="2" t="s">
        <v>222</v>
      </c>
      <c r="M332" s="2" t="s">
        <v>226</v>
      </c>
      <c r="N332" s="2" t="s">
        <v>227</v>
      </c>
      <c r="O332" s="2" t="s">
        <v>1663</v>
      </c>
      <c r="P332" s="2" t="s">
        <v>229</v>
      </c>
      <c r="Q332" s="2" t="s">
        <v>1275</v>
      </c>
      <c r="R332" s="2"/>
      <c r="S332" s="2"/>
      <c r="T332" s="2" t="s">
        <v>230</v>
      </c>
      <c r="U332" s="2" t="s">
        <v>231</v>
      </c>
      <c r="V332" s="2" t="s">
        <v>232</v>
      </c>
      <c r="W332" s="2"/>
      <c r="X332" s="2" t="s">
        <v>51</v>
      </c>
      <c r="Y332" s="2" t="s">
        <v>52</v>
      </c>
      <c r="Z332" s="2" t="s">
        <v>51</v>
      </c>
      <c r="AA332" s="2" t="s">
        <v>51</v>
      </c>
      <c r="AB332" s="2" t="s">
        <v>53</v>
      </c>
      <c r="AC332" s="2" t="s">
        <v>53</v>
      </c>
      <c r="AD332" s="2"/>
      <c r="AE332" s="2" t="s">
        <v>233</v>
      </c>
      <c r="AF332" s="2" t="s">
        <v>55</v>
      </c>
      <c r="AG332" s="2" t="s">
        <v>56</v>
      </c>
      <c r="AH332" s="2" t="s">
        <v>57</v>
      </c>
      <c r="AI332">
        <f t="shared" si="10"/>
        <v>12</v>
      </c>
      <c r="AJ332" t="str">
        <f t="shared" si="11"/>
        <v>Yes</v>
      </c>
    </row>
    <row r="333" spans="1:36" x14ac:dyDescent="0.25">
      <c r="A333" s="2" t="s">
        <v>1664</v>
      </c>
      <c r="B333" s="2" t="s">
        <v>35</v>
      </c>
      <c r="C333" s="2" t="s">
        <v>222</v>
      </c>
      <c r="D333" s="2" t="s">
        <v>37</v>
      </c>
      <c r="E333" s="2" t="s">
        <v>1145</v>
      </c>
      <c r="F333" s="2" t="s">
        <v>971</v>
      </c>
      <c r="G333" s="2" t="s">
        <v>223</v>
      </c>
      <c r="H333" s="2" t="s">
        <v>224</v>
      </c>
      <c r="I333" s="2" t="s">
        <v>1662</v>
      </c>
      <c r="J333" s="2" t="s">
        <v>42</v>
      </c>
      <c r="K333" s="2" t="s">
        <v>225</v>
      </c>
      <c r="L333" s="2" t="s">
        <v>222</v>
      </c>
      <c r="M333" s="2" t="s">
        <v>226</v>
      </c>
      <c r="N333" s="2" t="s">
        <v>235</v>
      </c>
      <c r="O333" s="2" t="s">
        <v>1665</v>
      </c>
      <c r="P333" s="2" t="s">
        <v>237</v>
      </c>
      <c r="Q333" s="2" t="s">
        <v>1275</v>
      </c>
      <c r="R333" s="2"/>
      <c r="S333" s="2"/>
      <c r="T333" s="2" t="s">
        <v>238</v>
      </c>
      <c r="U333" s="2" t="s">
        <v>239</v>
      </c>
      <c r="V333" s="2" t="s">
        <v>232</v>
      </c>
      <c r="W333" s="2"/>
      <c r="X333" s="2" t="s">
        <v>51</v>
      </c>
      <c r="Y333" s="2" t="s">
        <v>52</v>
      </c>
      <c r="Z333" s="2" t="s">
        <v>51</v>
      </c>
      <c r="AA333" s="2" t="s">
        <v>51</v>
      </c>
      <c r="AB333" s="2" t="s">
        <v>53</v>
      </c>
      <c r="AC333" s="2" t="s">
        <v>53</v>
      </c>
      <c r="AD333" s="2"/>
      <c r="AE333" s="2" t="s">
        <v>240</v>
      </c>
      <c r="AF333" s="2" t="s">
        <v>55</v>
      </c>
      <c r="AG333" s="2" t="s">
        <v>56</v>
      </c>
      <c r="AH333" s="2" t="s">
        <v>57</v>
      </c>
      <c r="AI333">
        <f t="shared" si="10"/>
        <v>12</v>
      </c>
      <c r="AJ333" t="str">
        <f t="shared" si="11"/>
        <v>Yes</v>
      </c>
    </row>
    <row r="334" spans="1:36" x14ac:dyDescent="0.25">
      <c r="A334" s="2" t="s">
        <v>1666</v>
      </c>
      <c r="B334" s="2" t="s">
        <v>67</v>
      </c>
      <c r="C334" s="2" t="s">
        <v>222</v>
      </c>
      <c r="D334" s="2" t="s">
        <v>37</v>
      </c>
      <c r="E334" s="2" t="s">
        <v>1145</v>
      </c>
      <c r="F334" s="2" t="s">
        <v>971</v>
      </c>
      <c r="G334" s="2" t="s">
        <v>223</v>
      </c>
      <c r="H334" s="2" t="s">
        <v>242</v>
      </c>
      <c r="I334" s="2" t="s">
        <v>1662</v>
      </c>
      <c r="J334" s="2" t="s">
        <v>42</v>
      </c>
      <c r="K334" s="2" t="s">
        <v>225</v>
      </c>
      <c r="L334" s="2" t="s">
        <v>222</v>
      </c>
      <c r="M334" s="2" t="s">
        <v>226</v>
      </c>
      <c r="N334" s="2" t="s">
        <v>227</v>
      </c>
      <c r="O334" s="2" t="s">
        <v>1667</v>
      </c>
      <c r="P334" s="2" t="s">
        <v>244</v>
      </c>
      <c r="Q334" s="2" t="s">
        <v>1275</v>
      </c>
      <c r="R334" s="2"/>
      <c r="S334" s="2"/>
      <c r="T334" s="2" t="s">
        <v>245</v>
      </c>
      <c r="U334" s="2" t="s">
        <v>231</v>
      </c>
      <c r="V334" s="2" t="s">
        <v>232</v>
      </c>
      <c r="W334" s="2"/>
      <c r="X334" s="2" t="s">
        <v>51</v>
      </c>
      <c r="Y334" s="2" t="s">
        <v>52</v>
      </c>
      <c r="Z334" s="2" t="s">
        <v>51</v>
      </c>
      <c r="AA334" s="2" t="s">
        <v>51</v>
      </c>
      <c r="AB334" s="2" t="s">
        <v>53</v>
      </c>
      <c r="AC334" s="2" t="s">
        <v>51</v>
      </c>
      <c r="AD334" s="2"/>
      <c r="AE334" s="2" t="s">
        <v>246</v>
      </c>
      <c r="AF334" s="2" t="s">
        <v>187</v>
      </c>
      <c r="AG334" s="2" t="s">
        <v>56</v>
      </c>
      <c r="AH334" s="2" t="s">
        <v>57</v>
      </c>
      <c r="AI334">
        <f t="shared" si="10"/>
        <v>12</v>
      </c>
      <c r="AJ334" t="str">
        <f t="shared" si="11"/>
        <v>Yes</v>
      </c>
    </row>
    <row r="335" spans="1:36" x14ac:dyDescent="0.25">
      <c r="A335" s="2" t="s">
        <v>1668</v>
      </c>
      <c r="B335" s="2" t="s">
        <v>67</v>
      </c>
      <c r="C335" s="2" t="s">
        <v>222</v>
      </c>
      <c r="D335" s="2" t="s">
        <v>37</v>
      </c>
      <c r="E335" s="2" t="s">
        <v>1145</v>
      </c>
      <c r="F335" s="2" t="s">
        <v>971</v>
      </c>
      <c r="G335" s="2" t="s">
        <v>223</v>
      </c>
      <c r="H335" s="2" t="s">
        <v>248</v>
      </c>
      <c r="I335" s="2" t="s">
        <v>1662</v>
      </c>
      <c r="J335" s="2" t="s">
        <v>42</v>
      </c>
      <c r="K335" s="2" t="s">
        <v>225</v>
      </c>
      <c r="L335" s="2" t="s">
        <v>222</v>
      </c>
      <c r="M335" s="2" t="s">
        <v>226</v>
      </c>
      <c r="N335" s="2" t="s">
        <v>235</v>
      </c>
      <c r="O335" s="2" t="s">
        <v>1669</v>
      </c>
      <c r="P335" s="2" t="s">
        <v>250</v>
      </c>
      <c r="Q335" s="2" t="s">
        <v>1275</v>
      </c>
      <c r="R335" s="2"/>
      <c r="S335" s="2"/>
      <c r="T335" s="2" t="s">
        <v>251</v>
      </c>
      <c r="U335" s="2" t="s">
        <v>252</v>
      </c>
      <c r="V335" s="2" t="s">
        <v>232</v>
      </c>
      <c r="W335" s="2"/>
      <c r="X335" s="2" t="s">
        <v>51</v>
      </c>
      <c r="Y335" s="2" t="s">
        <v>52</v>
      </c>
      <c r="Z335" s="2" t="s">
        <v>51</v>
      </c>
      <c r="AA335" s="2" t="s">
        <v>51</v>
      </c>
      <c r="AB335" s="2" t="s">
        <v>53</v>
      </c>
      <c r="AC335" s="2" t="s">
        <v>51</v>
      </c>
      <c r="AD335" s="2"/>
      <c r="AE335" s="2" t="s">
        <v>253</v>
      </c>
      <c r="AF335" s="2" t="s">
        <v>187</v>
      </c>
      <c r="AG335" s="2" t="s">
        <v>56</v>
      </c>
      <c r="AH335" s="2" t="s">
        <v>57</v>
      </c>
      <c r="AI335">
        <f t="shared" si="10"/>
        <v>12</v>
      </c>
      <c r="AJ335" t="str">
        <f t="shared" si="11"/>
        <v>Yes</v>
      </c>
    </row>
    <row r="336" spans="1:36" x14ac:dyDescent="0.25">
      <c r="A336" s="2" t="s">
        <v>1670</v>
      </c>
      <c r="B336" s="2" t="s">
        <v>35</v>
      </c>
      <c r="C336" s="2" t="s">
        <v>371</v>
      </c>
      <c r="D336" s="2" t="s">
        <v>37</v>
      </c>
      <c r="E336" s="2" t="s">
        <v>1598</v>
      </c>
      <c r="F336" s="2" t="s">
        <v>1598</v>
      </c>
      <c r="G336" s="2" t="s">
        <v>39</v>
      </c>
      <c r="H336" s="2" t="s">
        <v>39</v>
      </c>
      <c r="I336" s="2" t="s">
        <v>1662</v>
      </c>
      <c r="J336" s="2" t="s">
        <v>42</v>
      </c>
      <c r="K336" s="2" t="s">
        <v>372</v>
      </c>
      <c r="L336" s="2" t="s">
        <v>1671</v>
      </c>
      <c r="M336" s="2" t="s">
        <v>973</v>
      </c>
      <c r="N336" s="2" t="s">
        <v>375</v>
      </c>
      <c r="O336" s="2" t="s">
        <v>1672</v>
      </c>
      <c r="P336" s="2" t="s">
        <v>1673</v>
      </c>
      <c r="Q336" s="2" t="s">
        <v>1674</v>
      </c>
      <c r="R336" s="2"/>
      <c r="S336" s="2"/>
      <c r="T336" s="2" t="s">
        <v>1675</v>
      </c>
      <c r="U336" s="2" t="s">
        <v>1676</v>
      </c>
      <c r="V336" s="2" t="s">
        <v>381</v>
      </c>
      <c r="W336" s="2"/>
      <c r="X336" s="2" t="s">
        <v>51</v>
      </c>
      <c r="Y336" s="2" t="s">
        <v>52</v>
      </c>
      <c r="Z336" s="2" t="s">
        <v>51</v>
      </c>
      <c r="AA336" s="2" t="s">
        <v>51</v>
      </c>
      <c r="AB336" s="2" t="s">
        <v>53</v>
      </c>
      <c r="AC336" s="2"/>
      <c r="AD336" s="2"/>
      <c r="AE336" s="2" t="s">
        <v>1677</v>
      </c>
      <c r="AF336" s="2" t="s">
        <v>187</v>
      </c>
      <c r="AG336" s="2" t="s">
        <v>56</v>
      </c>
      <c r="AH336" s="2" t="s">
        <v>57</v>
      </c>
      <c r="AI336">
        <f t="shared" si="10"/>
        <v>2</v>
      </c>
      <c r="AJ336" t="str">
        <f t="shared" si="11"/>
        <v>No</v>
      </c>
    </row>
    <row r="337" spans="1:36" x14ac:dyDescent="0.25">
      <c r="A337" s="2" t="s">
        <v>1678</v>
      </c>
      <c r="B337" s="2" t="s">
        <v>35</v>
      </c>
      <c r="C337" s="2" t="s">
        <v>452</v>
      </c>
      <c r="D337" s="2" t="s">
        <v>37</v>
      </c>
      <c r="E337" s="2" t="s">
        <v>1551</v>
      </c>
      <c r="F337" s="2" t="s">
        <v>1428</v>
      </c>
      <c r="G337" s="2" t="s">
        <v>139</v>
      </c>
      <c r="H337" s="2" t="s">
        <v>139</v>
      </c>
      <c r="I337" s="2" t="s">
        <v>1662</v>
      </c>
      <c r="J337" s="2" t="s">
        <v>42</v>
      </c>
      <c r="K337" s="2" t="s">
        <v>454</v>
      </c>
      <c r="L337" s="2" t="s">
        <v>452</v>
      </c>
      <c r="M337" s="2" t="s">
        <v>455</v>
      </c>
      <c r="N337" s="2" t="s">
        <v>256</v>
      </c>
      <c r="O337" s="2" t="s">
        <v>1679</v>
      </c>
      <c r="P337" s="2" t="s">
        <v>1457</v>
      </c>
      <c r="Q337" s="2" t="s">
        <v>1624</v>
      </c>
      <c r="R337" s="2"/>
      <c r="S337" s="2" t="s">
        <v>476</v>
      </c>
      <c r="T337" s="2" t="s">
        <v>1458</v>
      </c>
      <c r="U337" s="2" t="s">
        <v>461</v>
      </c>
      <c r="V337" s="2" t="s">
        <v>452</v>
      </c>
      <c r="W337" s="2"/>
      <c r="X337" s="2" t="s">
        <v>51</v>
      </c>
      <c r="Y337" s="2" t="s">
        <v>52</v>
      </c>
      <c r="Z337" s="2" t="s">
        <v>51</v>
      </c>
      <c r="AA337" s="2" t="s">
        <v>51</v>
      </c>
      <c r="AB337" s="2" t="s">
        <v>53</v>
      </c>
      <c r="AC337" s="2" t="s">
        <v>51</v>
      </c>
      <c r="AD337" s="2"/>
      <c r="AE337" s="2" t="s">
        <v>1459</v>
      </c>
      <c r="AF337" s="2" t="s">
        <v>187</v>
      </c>
      <c r="AG337" s="2" t="s">
        <v>56</v>
      </c>
      <c r="AH337" s="2" t="s">
        <v>57</v>
      </c>
      <c r="AI337">
        <f t="shared" si="10"/>
        <v>5</v>
      </c>
      <c r="AJ337" t="str">
        <f t="shared" si="11"/>
        <v>Yes</v>
      </c>
    </row>
    <row r="338" spans="1:36" x14ac:dyDescent="0.25">
      <c r="A338" s="2" t="s">
        <v>1680</v>
      </c>
      <c r="B338" s="2" t="s">
        <v>35</v>
      </c>
      <c r="C338" s="2" t="s">
        <v>1026</v>
      </c>
      <c r="D338" s="2" t="s">
        <v>37</v>
      </c>
      <c r="E338" s="2" t="s">
        <v>927</v>
      </c>
      <c r="F338" s="2" t="s">
        <v>865</v>
      </c>
      <c r="G338" s="2" t="s">
        <v>139</v>
      </c>
      <c r="H338" s="2" t="s">
        <v>139</v>
      </c>
      <c r="I338" s="2" t="s">
        <v>1662</v>
      </c>
      <c r="J338" s="2" t="s">
        <v>42</v>
      </c>
      <c r="K338" s="2" t="s">
        <v>566</v>
      </c>
      <c r="L338" s="2" t="s">
        <v>1026</v>
      </c>
      <c r="M338" s="2" t="s">
        <v>1027</v>
      </c>
      <c r="N338" s="2" t="s">
        <v>59</v>
      </c>
      <c r="O338" s="2" t="s">
        <v>1681</v>
      </c>
      <c r="P338" s="2" t="s">
        <v>1029</v>
      </c>
      <c r="Q338" s="2" t="s">
        <v>944</v>
      </c>
      <c r="R338" s="2"/>
      <c r="S338" s="2" t="s">
        <v>1030</v>
      </c>
      <c r="T338" s="2" t="s">
        <v>1031</v>
      </c>
      <c r="U338" s="2" t="s">
        <v>1032</v>
      </c>
      <c r="V338" s="2" t="s">
        <v>517</v>
      </c>
      <c r="W338" s="2"/>
      <c r="X338" s="2" t="s">
        <v>51</v>
      </c>
      <c r="Y338" s="2" t="s">
        <v>52</v>
      </c>
      <c r="Z338" s="2" t="s">
        <v>51</v>
      </c>
      <c r="AA338" s="2" t="s">
        <v>51</v>
      </c>
      <c r="AB338" s="2" t="s">
        <v>53</v>
      </c>
      <c r="AC338" s="2"/>
      <c r="AD338" s="2"/>
      <c r="AE338" s="2" t="s">
        <v>1033</v>
      </c>
      <c r="AF338" s="2" t="s">
        <v>55</v>
      </c>
      <c r="AG338" s="2" t="s">
        <v>56</v>
      </c>
      <c r="AH338" s="2" t="s">
        <v>57</v>
      </c>
      <c r="AI338">
        <f t="shared" si="10"/>
        <v>20</v>
      </c>
      <c r="AJ338" t="str">
        <f t="shared" si="11"/>
        <v>Yes</v>
      </c>
    </row>
    <row r="339" spans="1:36" x14ac:dyDescent="0.25">
      <c r="A339" s="2" t="s">
        <v>1682</v>
      </c>
      <c r="B339" s="2" t="s">
        <v>35</v>
      </c>
      <c r="C339" s="2" t="s">
        <v>1026</v>
      </c>
      <c r="D339" s="2" t="s">
        <v>37</v>
      </c>
      <c r="E339" s="2" t="s">
        <v>1145</v>
      </c>
      <c r="F339" s="2" t="s">
        <v>971</v>
      </c>
      <c r="G339" s="2" t="s">
        <v>139</v>
      </c>
      <c r="H339" s="2" t="s">
        <v>139</v>
      </c>
      <c r="I339" s="2" t="s">
        <v>1662</v>
      </c>
      <c r="J339" s="2" t="s">
        <v>42</v>
      </c>
      <c r="K339" s="2" t="s">
        <v>566</v>
      </c>
      <c r="L339" s="2" t="s">
        <v>1026</v>
      </c>
      <c r="M339" s="2" t="s">
        <v>1027</v>
      </c>
      <c r="N339" s="2" t="s">
        <v>59</v>
      </c>
      <c r="O339" s="2" t="s">
        <v>1683</v>
      </c>
      <c r="P339" s="2" t="s">
        <v>1029</v>
      </c>
      <c r="Q339" s="2" t="s">
        <v>1275</v>
      </c>
      <c r="R339" s="2"/>
      <c r="S339" s="2" t="s">
        <v>1030</v>
      </c>
      <c r="T339" s="2" t="s">
        <v>1031</v>
      </c>
      <c r="U339" s="2" t="s">
        <v>1032</v>
      </c>
      <c r="V339" s="2" t="s">
        <v>517</v>
      </c>
      <c r="W339" s="2"/>
      <c r="X339" s="2" t="s">
        <v>51</v>
      </c>
      <c r="Y339" s="2" t="s">
        <v>52</v>
      </c>
      <c r="Z339" s="2" t="s">
        <v>51</v>
      </c>
      <c r="AA339" s="2" t="s">
        <v>51</v>
      </c>
      <c r="AB339" s="2" t="s">
        <v>53</v>
      </c>
      <c r="AC339" s="2"/>
      <c r="AD339" s="2"/>
      <c r="AE339" s="2" t="s">
        <v>1033</v>
      </c>
      <c r="AF339" s="2" t="s">
        <v>55</v>
      </c>
      <c r="AG339" s="2" t="s">
        <v>56</v>
      </c>
      <c r="AH339" s="2" t="s">
        <v>57</v>
      </c>
      <c r="AI339">
        <f t="shared" si="10"/>
        <v>12</v>
      </c>
      <c r="AJ339" t="str">
        <f t="shared" si="11"/>
        <v>Yes</v>
      </c>
    </row>
    <row r="340" spans="1:36" x14ac:dyDescent="0.25">
      <c r="A340" s="2" t="s">
        <v>1684</v>
      </c>
      <c r="B340" s="2" t="s">
        <v>35</v>
      </c>
      <c r="C340" s="2" t="s">
        <v>595</v>
      </c>
      <c r="D340" s="2" t="s">
        <v>37</v>
      </c>
      <c r="E340" s="2" t="s">
        <v>927</v>
      </c>
      <c r="F340" s="2" t="s">
        <v>865</v>
      </c>
      <c r="G340" s="2" t="s">
        <v>139</v>
      </c>
      <c r="H340" s="2" t="s">
        <v>507</v>
      </c>
      <c r="I340" s="2" t="s">
        <v>1662</v>
      </c>
      <c r="J340" s="2" t="s">
        <v>42</v>
      </c>
      <c r="K340" s="2" t="s">
        <v>596</v>
      </c>
      <c r="L340" s="2" t="s">
        <v>595</v>
      </c>
      <c r="M340" s="2" t="s">
        <v>597</v>
      </c>
      <c r="N340" s="2" t="s">
        <v>88</v>
      </c>
      <c r="O340" s="2" t="s">
        <v>1685</v>
      </c>
      <c r="P340" s="2" t="s">
        <v>599</v>
      </c>
      <c r="Q340" s="2" t="s">
        <v>944</v>
      </c>
      <c r="R340" s="2"/>
      <c r="S340" s="2"/>
      <c r="T340" s="2" t="s">
        <v>600</v>
      </c>
      <c r="U340" s="2" t="s">
        <v>516</v>
      </c>
      <c r="V340" s="2" t="s">
        <v>517</v>
      </c>
      <c r="W340" s="2"/>
      <c r="X340" s="2" t="s">
        <v>51</v>
      </c>
      <c r="Y340" s="2" t="s">
        <v>52</v>
      </c>
      <c r="Z340" s="2" t="s">
        <v>51</v>
      </c>
      <c r="AA340" s="2" t="s">
        <v>51</v>
      </c>
      <c r="AB340" s="2" t="s">
        <v>53</v>
      </c>
      <c r="AC340" s="2"/>
      <c r="AD340" s="2"/>
      <c r="AE340" s="2" t="s">
        <v>601</v>
      </c>
      <c r="AF340" s="2" t="s">
        <v>55</v>
      </c>
      <c r="AG340" s="2" t="s">
        <v>56</v>
      </c>
      <c r="AH340" s="2" t="s">
        <v>57</v>
      </c>
      <c r="AI340">
        <f t="shared" si="10"/>
        <v>20</v>
      </c>
      <c r="AJ340" t="str">
        <f t="shared" si="11"/>
        <v>Yes</v>
      </c>
    </row>
    <row r="341" spans="1:36" x14ac:dyDescent="0.25">
      <c r="A341" s="2" t="s">
        <v>1686</v>
      </c>
      <c r="B341" s="2" t="s">
        <v>35</v>
      </c>
      <c r="C341" s="2" t="s">
        <v>595</v>
      </c>
      <c r="D341" s="2" t="s">
        <v>37</v>
      </c>
      <c r="E341" s="2" t="s">
        <v>1145</v>
      </c>
      <c r="F341" s="2" t="s">
        <v>971</v>
      </c>
      <c r="G341" s="2" t="s">
        <v>139</v>
      </c>
      <c r="H341" s="2" t="s">
        <v>507</v>
      </c>
      <c r="I341" s="2" t="s">
        <v>1662</v>
      </c>
      <c r="J341" s="2" t="s">
        <v>42</v>
      </c>
      <c r="K341" s="2" t="s">
        <v>596</v>
      </c>
      <c r="L341" s="2" t="s">
        <v>595</v>
      </c>
      <c r="M341" s="2" t="s">
        <v>597</v>
      </c>
      <c r="N341" s="2" t="s">
        <v>88</v>
      </c>
      <c r="O341" s="2" t="s">
        <v>1687</v>
      </c>
      <c r="P341" s="2" t="s">
        <v>599</v>
      </c>
      <c r="Q341" s="2" t="s">
        <v>1275</v>
      </c>
      <c r="R341" s="2"/>
      <c r="S341" s="2"/>
      <c r="T341" s="2" t="s">
        <v>600</v>
      </c>
      <c r="U341" s="2" t="s">
        <v>516</v>
      </c>
      <c r="V341" s="2" t="s">
        <v>517</v>
      </c>
      <c r="W341" s="2"/>
      <c r="X341" s="2" t="s">
        <v>51</v>
      </c>
      <c r="Y341" s="2" t="s">
        <v>52</v>
      </c>
      <c r="Z341" s="2" t="s">
        <v>51</v>
      </c>
      <c r="AA341" s="2" t="s">
        <v>51</v>
      </c>
      <c r="AB341" s="2" t="s">
        <v>53</v>
      </c>
      <c r="AC341" s="2"/>
      <c r="AD341" s="2"/>
      <c r="AE341" s="2" t="s">
        <v>601</v>
      </c>
      <c r="AF341" s="2" t="s">
        <v>55</v>
      </c>
      <c r="AG341" s="2" t="s">
        <v>56</v>
      </c>
      <c r="AH341" s="2" t="s">
        <v>57</v>
      </c>
      <c r="AI341">
        <f t="shared" si="10"/>
        <v>12</v>
      </c>
      <c r="AJ341" t="str">
        <f t="shared" si="11"/>
        <v>Yes</v>
      </c>
    </row>
    <row r="342" spans="1:36" x14ac:dyDescent="0.25">
      <c r="A342" s="2" t="s">
        <v>1688</v>
      </c>
      <c r="B342" s="2" t="s">
        <v>35</v>
      </c>
      <c r="C342" s="2" t="s">
        <v>595</v>
      </c>
      <c r="D342" s="2" t="s">
        <v>37</v>
      </c>
      <c r="E342" s="2" t="s">
        <v>1212</v>
      </c>
      <c r="F342" s="2" t="s">
        <v>1212</v>
      </c>
      <c r="G342" s="2" t="s">
        <v>139</v>
      </c>
      <c r="H342" s="2" t="s">
        <v>507</v>
      </c>
      <c r="I342" s="2" t="s">
        <v>1662</v>
      </c>
      <c r="J342" s="2" t="s">
        <v>42</v>
      </c>
      <c r="K342" s="2" t="s">
        <v>596</v>
      </c>
      <c r="L342" s="2" t="s">
        <v>595</v>
      </c>
      <c r="M342" s="2" t="s">
        <v>597</v>
      </c>
      <c r="N342" s="2" t="s">
        <v>88</v>
      </c>
      <c r="O342" s="2" t="s">
        <v>1689</v>
      </c>
      <c r="P342" s="2" t="s">
        <v>599</v>
      </c>
      <c r="Q342" s="2" t="s">
        <v>1362</v>
      </c>
      <c r="R342" s="2"/>
      <c r="S342" s="2"/>
      <c r="T342" s="2" t="s">
        <v>600</v>
      </c>
      <c r="U342" s="2" t="s">
        <v>516</v>
      </c>
      <c r="V342" s="2" t="s">
        <v>517</v>
      </c>
      <c r="W342" s="2"/>
      <c r="X342" s="2" t="s">
        <v>51</v>
      </c>
      <c r="Y342" s="2" t="s">
        <v>52</v>
      </c>
      <c r="Z342" s="2" t="s">
        <v>51</v>
      </c>
      <c r="AA342" s="2" t="s">
        <v>51</v>
      </c>
      <c r="AB342" s="2" t="s">
        <v>53</v>
      </c>
      <c r="AC342" s="2"/>
      <c r="AD342" s="2"/>
      <c r="AE342" s="2" t="s">
        <v>1690</v>
      </c>
      <c r="AF342" s="2" t="s">
        <v>55</v>
      </c>
      <c r="AG342" s="2" t="s">
        <v>56</v>
      </c>
      <c r="AH342" s="2" t="s">
        <v>57</v>
      </c>
      <c r="AI342">
        <f t="shared" si="10"/>
        <v>10</v>
      </c>
      <c r="AJ342" t="str">
        <f t="shared" si="11"/>
        <v>Yes</v>
      </c>
    </row>
    <row r="343" spans="1:36" x14ac:dyDescent="0.25">
      <c r="A343" s="2" t="s">
        <v>1691</v>
      </c>
      <c r="B343" s="2" t="s">
        <v>35</v>
      </c>
      <c r="C343" s="2" t="s">
        <v>147</v>
      </c>
      <c r="D343" s="2" t="s">
        <v>37</v>
      </c>
      <c r="E343" s="2" t="s">
        <v>1551</v>
      </c>
      <c r="F343" s="2" t="s">
        <v>1218</v>
      </c>
      <c r="G343" s="2" t="s">
        <v>139</v>
      </c>
      <c r="H343" s="2" t="s">
        <v>139</v>
      </c>
      <c r="I343" s="2" t="s">
        <v>1692</v>
      </c>
      <c r="J343" s="2" t="s">
        <v>42</v>
      </c>
      <c r="K343" s="2" t="s">
        <v>349</v>
      </c>
      <c r="L343" s="2" t="s">
        <v>147</v>
      </c>
      <c r="M343" s="2" t="s">
        <v>350</v>
      </c>
      <c r="N343" s="2" t="s">
        <v>351</v>
      </c>
      <c r="O343" s="2" t="s">
        <v>1693</v>
      </c>
      <c r="P343" s="2" t="s">
        <v>353</v>
      </c>
      <c r="Q343" s="2" t="s">
        <v>1624</v>
      </c>
      <c r="R343" s="2"/>
      <c r="S343" s="2"/>
      <c r="T343" s="2" t="s">
        <v>354</v>
      </c>
      <c r="U343" s="2"/>
      <c r="V343" s="2" t="s">
        <v>147</v>
      </c>
      <c r="W343" s="2"/>
      <c r="X343" s="2" t="s">
        <v>51</v>
      </c>
      <c r="Y343" s="2" t="s">
        <v>52</v>
      </c>
      <c r="Z343" s="2" t="s">
        <v>51</v>
      </c>
      <c r="AA343" s="2" t="s">
        <v>51</v>
      </c>
      <c r="AB343" s="2" t="s">
        <v>51</v>
      </c>
      <c r="AC343" s="2" t="s">
        <v>51</v>
      </c>
      <c r="AD343" s="2"/>
      <c r="AE343" s="2" t="s">
        <v>355</v>
      </c>
      <c r="AF343" s="2" t="s">
        <v>55</v>
      </c>
      <c r="AG343" s="2" t="s">
        <v>56</v>
      </c>
      <c r="AH343" s="2" t="s">
        <v>1069</v>
      </c>
      <c r="AI343">
        <f t="shared" si="10"/>
        <v>6</v>
      </c>
      <c r="AJ343" t="str">
        <f t="shared" si="11"/>
        <v>Yes</v>
      </c>
    </row>
    <row r="344" spans="1:36" x14ac:dyDescent="0.25">
      <c r="A344" s="2" t="s">
        <v>1694</v>
      </c>
      <c r="B344" s="2" t="s">
        <v>35</v>
      </c>
      <c r="C344" s="2" t="s">
        <v>452</v>
      </c>
      <c r="D344" s="2" t="s">
        <v>37</v>
      </c>
      <c r="E344" s="2" t="s">
        <v>1218</v>
      </c>
      <c r="F344" s="2" t="s">
        <v>1218</v>
      </c>
      <c r="G344" s="2" t="s">
        <v>139</v>
      </c>
      <c r="H344" s="2" t="s">
        <v>139</v>
      </c>
      <c r="I344" s="2" t="s">
        <v>1692</v>
      </c>
      <c r="J344" s="2" t="s">
        <v>42</v>
      </c>
      <c r="K344" s="2" t="s">
        <v>454</v>
      </c>
      <c r="L344" s="2" t="s">
        <v>452</v>
      </c>
      <c r="M344" s="2" t="s">
        <v>455</v>
      </c>
      <c r="N344" s="2" t="s">
        <v>256</v>
      </c>
      <c r="O344" s="2" t="s">
        <v>1695</v>
      </c>
      <c r="P344" s="2" t="s">
        <v>475</v>
      </c>
      <c r="Q344" s="2" t="s">
        <v>1294</v>
      </c>
      <c r="R344" s="2"/>
      <c r="S344" s="2" t="s">
        <v>476</v>
      </c>
      <c r="T344" s="2" t="s">
        <v>1696</v>
      </c>
      <c r="U344" s="2" t="s">
        <v>461</v>
      </c>
      <c r="V344" s="2" t="s">
        <v>452</v>
      </c>
      <c r="W344" s="2"/>
      <c r="X344" s="2" t="s">
        <v>51</v>
      </c>
      <c r="Y344" s="2" t="s">
        <v>52</v>
      </c>
      <c r="Z344" s="2" t="s">
        <v>51</v>
      </c>
      <c r="AA344" s="2" t="s">
        <v>51</v>
      </c>
      <c r="AB344" s="2" t="s">
        <v>53</v>
      </c>
      <c r="AC344" s="2" t="s">
        <v>51</v>
      </c>
      <c r="AD344" s="2" t="s">
        <v>51</v>
      </c>
      <c r="AE344" s="2" t="s">
        <v>447</v>
      </c>
      <c r="AF344" s="2" t="s">
        <v>187</v>
      </c>
      <c r="AG344" s="2" t="s">
        <v>56</v>
      </c>
      <c r="AH344" s="2" t="s">
        <v>57</v>
      </c>
      <c r="AI344">
        <f t="shared" si="10"/>
        <v>10</v>
      </c>
      <c r="AJ344" t="str">
        <f t="shared" si="11"/>
        <v>Yes</v>
      </c>
    </row>
    <row r="345" spans="1:36" x14ac:dyDescent="0.25">
      <c r="A345" s="2" t="s">
        <v>1697</v>
      </c>
      <c r="B345" s="2" t="s">
        <v>35</v>
      </c>
      <c r="C345" s="2" t="s">
        <v>452</v>
      </c>
      <c r="D345" s="2" t="s">
        <v>37</v>
      </c>
      <c r="E345" s="2" t="s">
        <v>1346</v>
      </c>
      <c r="F345" s="2" t="s">
        <v>1346</v>
      </c>
      <c r="G345" s="2" t="s">
        <v>139</v>
      </c>
      <c r="H345" s="2" t="s">
        <v>139</v>
      </c>
      <c r="I345" s="2" t="s">
        <v>1692</v>
      </c>
      <c r="J345" s="2" t="s">
        <v>42</v>
      </c>
      <c r="K345" s="2" t="s">
        <v>454</v>
      </c>
      <c r="L345" s="2" t="s">
        <v>452</v>
      </c>
      <c r="M345" s="2" t="s">
        <v>455</v>
      </c>
      <c r="N345" s="2" t="s">
        <v>256</v>
      </c>
      <c r="O345" s="2" t="s">
        <v>1698</v>
      </c>
      <c r="P345" s="2" t="s">
        <v>475</v>
      </c>
      <c r="Q345" s="2" t="s">
        <v>1443</v>
      </c>
      <c r="R345" s="2"/>
      <c r="S345" s="2" t="s">
        <v>476</v>
      </c>
      <c r="T345" s="2" t="s">
        <v>1413</v>
      </c>
      <c r="U345" s="2" t="s">
        <v>461</v>
      </c>
      <c r="V345" s="2" t="s">
        <v>452</v>
      </c>
      <c r="W345" s="2"/>
      <c r="X345" s="2" t="s">
        <v>51</v>
      </c>
      <c r="Y345" s="2" t="s">
        <v>52</v>
      </c>
      <c r="Z345" s="2" t="s">
        <v>51</v>
      </c>
      <c r="AA345" s="2" t="s">
        <v>51</v>
      </c>
      <c r="AB345" s="2" t="s">
        <v>51</v>
      </c>
      <c r="AC345" s="2" t="s">
        <v>51</v>
      </c>
      <c r="AD345" s="2" t="s">
        <v>51</v>
      </c>
      <c r="AE345" s="2" t="s">
        <v>447</v>
      </c>
      <c r="AF345" s="2" t="s">
        <v>187</v>
      </c>
      <c r="AG345" s="2" t="s">
        <v>56</v>
      </c>
      <c r="AH345" s="2" t="s">
        <v>57</v>
      </c>
      <c r="AI345">
        <f t="shared" si="10"/>
        <v>8</v>
      </c>
      <c r="AJ345" t="str">
        <f t="shared" si="11"/>
        <v>Yes</v>
      </c>
    </row>
    <row r="346" spans="1:36" x14ac:dyDescent="0.25">
      <c r="A346" s="2" t="s">
        <v>1699</v>
      </c>
      <c r="B346" s="2" t="s">
        <v>35</v>
      </c>
      <c r="C346" s="2" t="s">
        <v>384</v>
      </c>
      <c r="D346" s="2" t="s">
        <v>37</v>
      </c>
      <c r="E346" s="2" t="s">
        <v>1346</v>
      </c>
      <c r="F346" s="2" t="s">
        <v>1346</v>
      </c>
      <c r="G346" s="2" t="s">
        <v>139</v>
      </c>
      <c r="H346" s="2" t="s">
        <v>1700</v>
      </c>
      <c r="I346" s="2" t="s">
        <v>1692</v>
      </c>
      <c r="J346" s="2" t="s">
        <v>42</v>
      </c>
      <c r="K346" s="2" t="s">
        <v>385</v>
      </c>
      <c r="L346" s="2" t="s">
        <v>384</v>
      </c>
      <c r="M346" s="2" t="s">
        <v>386</v>
      </c>
      <c r="N346" s="2" t="s">
        <v>256</v>
      </c>
      <c r="O346" s="2" t="s">
        <v>1701</v>
      </c>
      <c r="P346" s="2" t="s">
        <v>636</v>
      </c>
      <c r="Q346" s="2" t="s">
        <v>1443</v>
      </c>
      <c r="R346" s="2" t="s">
        <v>1702</v>
      </c>
      <c r="S346" s="2" t="s">
        <v>1703</v>
      </c>
      <c r="T346" s="2" t="s">
        <v>1704</v>
      </c>
      <c r="U346" s="2" t="s">
        <v>392</v>
      </c>
      <c r="V346" s="2" t="s">
        <v>393</v>
      </c>
      <c r="W346" s="2"/>
      <c r="X346" s="2" t="s">
        <v>51</v>
      </c>
      <c r="Y346" s="2" t="s">
        <v>52</v>
      </c>
      <c r="Z346" s="2" t="s">
        <v>51</v>
      </c>
      <c r="AA346" s="2" t="s">
        <v>51</v>
      </c>
      <c r="AB346" s="2" t="s">
        <v>51</v>
      </c>
      <c r="AC346" s="2" t="s">
        <v>51</v>
      </c>
      <c r="AD346" s="2" t="s">
        <v>51</v>
      </c>
      <c r="AE346" s="2" t="s">
        <v>1705</v>
      </c>
      <c r="AF346" s="2" t="s">
        <v>187</v>
      </c>
      <c r="AG346" s="2" t="s">
        <v>56</v>
      </c>
      <c r="AH346" s="2" t="s">
        <v>80</v>
      </c>
      <c r="AI346">
        <f t="shared" si="10"/>
        <v>8</v>
      </c>
      <c r="AJ346" t="str">
        <f t="shared" si="11"/>
        <v>Yes</v>
      </c>
    </row>
    <row r="347" spans="1:36" x14ac:dyDescent="0.25">
      <c r="A347" s="2" t="s">
        <v>1706</v>
      </c>
      <c r="B347" s="2" t="s">
        <v>35</v>
      </c>
      <c r="C347" s="2" t="s">
        <v>714</v>
      </c>
      <c r="D347" s="2" t="s">
        <v>37</v>
      </c>
      <c r="E347" s="2" t="s">
        <v>1692</v>
      </c>
      <c r="F347" s="2" t="s">
        <v>1598</v>
      </c>
      <c r="G347" s="2" t="s">
        <v>223</v>
      </c>
      <c r="H347" s="2" t="s">
        <v>1707</v>
      </c>
      <c r="I347" s="2" t="s">
        <v>1708</v>
      </c>
      <c r="J347" s="2" t="s">
        <v>42</v>
      </c>
      <c r="K347" s="2" t="s">
        <v>716</v>
      </c>
      <c r="L347" s="2" t="s">
        <v>1553</v>
      </c>
      <c r="M347" s="2" t="s">
        <v>1554</v>
      </c>
      <c r="N347" s="2" t="s">
        <v>719</v>
      </c>
      <c r="O347" s="2" t="s">
        <v>1709</v>
      </c>
      <c r="P347" s="2" t="s">
        <v>1710</v>
      </c>
      <c r="Q347" s="2" t="s">
        <v>1711</v>
      </c>
      <c r="R347" s="2"/>
      <c r="S347" s="2" t="s">
        <v>1712</v>
      </c>
      <c r="T347" s="2" t="s">
        <v>1713</v>
      </c>
      <c r="U347" s="2" t="s">
        <v>725</v>
      </c>
      <c r="V347" s="2" t="s">
        <v>714</v>
      </c>
      <c r="W347" s="2"/>
      <c r="X347" s="2" t="s">
        <v>51</v>
      </c>
      <c r="Y347" s="2" t="s">
        <v>1001</v>
      </c>
      <c r="Z347" s="2" t="s">
        <v>51</v>
      </c>
      <c r="AA347" s="2" t="s">
        <v>51</v>
      </c>
      <c r="AB347" s="2" t="s">
        <v>51</v>
      </c>
      <c r="AC347" s="2" t="s">
        <v>53</v>
      </c>
      <c r="AD347" s="2"/>
      <c r="AE347" s="2" t="s">
        <v>79</v>
      </c>
      <c r="AF347" s="2" t="s">
        <v>55</v>
      </c>
      <c r="AG347" s="2" t="s">
        <v>56</v>
      </c>
      <c r="AH347" s="2" t="s">
        <v>1069</v>
      </c>
      <c r="AI347">
        <f t="shared" si="10"/>
        <v>1</v>
      </c>
      <c r="AJ347" t="str">
        <f t="shared" si="11"/>
        <v>No</v>
      </c>
    </row>
    <row r="348" spans="1:36" x14ac:dyDescent="0.25">
      <c r="A348" s="2" t="s">
        <v>1714</v>
      </c>
      <c r="B348" s="2" t="s">
        <v>35</v>
      </c>
      <c r="C348" s="2" t="s">
        <v>165</v>
      </c>
      <c r="D348" s="2" t="s">
        <v>37</v>
      </c>
      <c r="E348" s="2" t="s">
        <v>1551</v>
      </c>
      <c r="F348" s="2" t="s">
        <v>1218</v>
      </c>
      <c r="G348" s="2" t="s">
        <v>84</v>
      </c>
      <c r="H348" s="2" t="s">
        <v>211</v>
      </c>
      <c r="I348" s="2" t="s">
        <v>1708</v>
      </c>
      <c r="J348" s="2" t="s">
        <v>42</v>
      </c>
      <c r="K348" s="2" t="s">
        <v>213</v>
      </c>
      <c r="L348" s="2" t="s">
        <v>165</v>
      </c>
      <c r="M348" s="2" t="s">
        <v>214</v>
      </c>
      <c r="N348" s="2" t="s">
        <v>215</v>
      </c>
      <c r="O348" s="2" t="s">
        <v>1715</v>
      </c>
      <c r="P348" s="2" t="s">
        <v>217</v>
      </c>
      <c r="Q348" s="2" t="s">
        <v>1624</v>
      </c>
      <c r="R348" s="2"/>
      <c r="S348" s="2"/>
      <c r="T348" s="2" t="s">
        <v>218</v>
      </c>
      <c r="U348" s="2" t="s">
        <v>219</v>
      </c>
      <c r="V348" s="2" t="s">
        <v>165</v>
      </c>
      <c r="W348" s="2"/>
      <c r="X348" s="2" t="s">
        <v>51</v>
      </c>
      <c r="Y348" s="2" t="s">
        <v>52</v>
      </c>
      <c r="Z348" s="2" t="s">
        <v>51</v>
      </c>
      <c r="AA348" s="2" t="s">
        <v>53</v>
      </c>
      <c r="AB348" s="2" t="s">
        <v>53</v>
      </c>
      <c r="AC348" s="2" t="s">
        <v>53</v>
      </c>
      <c r="AD348" s="2"/>
      <c r="AE348" s="2" t="s">
        <v>220</v>
      </c>
      <c r="AF348" s="2" t="s">
        <v>55</v>
      </c>
      <c r="AG348" s="2" t="s">
        <v>56</v>
      </c>
      <c r="AH348" s="2" t="s">
        <v>57</v>
      </c>
      <c r="AI348">
        <f t="shared" si="10"/>
        <v>7</v>
      </c>
      <c r="AJ348" t="str">
        <f t="shared" si="11"/>
        <v>Yes</v>
      </c>
    </row>
    <row r="349" spans="1:36" x14ac:dyDescent="0.25">
      <c r="A349" s="2" t="s">
        <v>1716</v>
      </c>
      <c r="B349" s="2" t="s">
        <v>35</v>
      </c>
      <c r="C349" s="2" t="s">
        <v>82</v>
      </c>
      <c r="D349" s="2" t="s">
        <v>37</v>
      </c>
      <c r="E349" s="2" t="s">
        <v>1551</v>
      </c>
      <c r="F349" s="2" t="s">
        <v>1218</v>
      </c>
      <c r="G349" s="2" t="s">
        <v>84</v>
      </c>
      <c r="H349" s="2" t="s">
        <v>84</v>
      </c>
      <c r="I349" s="2" t="s">
        <v>1708</v>
      </c>
      <c r="J349" s="2" t="s">
        <v>42</v>
      </c>
      <c r="K349" s="2" t="s">
        <v>1717</v>
      </c>
      <c r="L349" s="2" t="s">
        <v>165</v>
      </c>
      <c r="M349" s="2" t="s">
        <v>1718</v>
      </c>
      <c r="N349" s="2" t="s">
        <v>167</v>
      </c>
      <c r="O349" s="2" t="s">
        <v>1719</v>
      </c>
      <c r="P349" s="2" t="s">
        <v>1720</v>
      </c>
      <c r="Q349" s="2" t="s">
        <v>1624</v>
      </c>
      <c r="R349" s="2"/>
      <c r="S349" s="2"/>
      <c r="T349" s="2" t="s">
        <v>1721</v>
      </c>
      <c r="U349" s="2" t="s">
        <v>1722</v>
      </c>
      <c r="V349" s="2" t="s">
        <v>165</v>
      </c>
      <c r="W349" s="2"/>
      <c r="X349" s="2" t="s">
        <v>51</v>
      </c>
      <c r="Y349" s="2" t="s">
        <v>52</v>
      </c>
      <c r="Z349" s="2" t="s">
        <v>51</v>
      </c>
      <c r="AA349" s="2" t="s">
        <v>53</v>
      </c>
      <c r="AB349" s="2" t="s">
        <v>53</v>
      </c>
      <c r="AC349" s="2" t="s">
        <v>53</v>
      </c>
      <c r="AD349" s="2" t="s">
        <v>53</v>
      </c>
      <c r="AE349" s="2" t="s">
        <v>1723</v>
      </c>
      <c r="AF349" s="2" t="s">
        <v>55</v>
      </c>
      <c r="AG349" s="2" t="s">
        <v>56</v>
      </c>
      <c r="AH349" s="2" t="s">
        <v>57</v>
      </c>
      <c r="AI349">
        <f t="shared" si="10"/>
        <v>7</v>
      </c>
      <c r="AJ349" t="str">
        <f t="shared" si="11"/>
        <v>Yes</v>
      </c>
    </row>
    <row r="350" spans="1:36" x14ac:dyDescent="0.25">
      <c r="A350" s="2" t="s">
        <v>1724</v>
      </c>
      <c r="B350" s="2" t="s">
        <v>35</v>
      </c>
      <c r="C350" s="2" t="s">
        <v>384</v>
      </c>
      <c r="D350" s="2" t="s">
        <v>37</v>
      </c>
      <c r="E350" s="2" t="s">
        <v>1551</v>
      </c>
      <c r="F350" s="2" t="s">
        <v>1551</v>
      </c>
      <c r="G350" s="2" t="s">
        <v>139</v>
      </c>
      <c r="H350" s="2" t="s">
        <v>1700</v>
      </c>
      <c r="I350" s="2" t="s">
        <v>1708</v>
      </c>
      <c r="J350" s="2" t="s">
        <v>42</v>
      </c>
      <c r="K350" s="2" t="s">
        <v>385</v>
      </c>
      <c r="L350" s="2" t="s">
        <v>384</v>
      </c>
      <c r="M350" s="2" t="s">
        <v>397</v>
      </c>
      <c r="N350" s="2" t="s">
        <v>256</v>
      </c>
      <c r="O350" s="2" t="s">
        <v>1725</v>
      </c>
      <c r="P350" s="2" t="s">
        <v>636</v>
      </c>
      <c r="Q350" s="2" t="s">
        <v>1624</v>
      </c>
      <c r="R350" s="2" t="s">
        <v>1726</v>
      </c>
      <c r="S350" s="2" t="s">
        <v>1727</v>
      </c>
      <c r="T350" s="2" t="s">
        <v>1728</v>
      </c>
      <c r="U350" s="2" t="s">
        <v>392</v>
      </c>
      <c r="V350" s="2" t="s">
        <v>393</v>
      </c>
      <c r="W350" s="2"/>
      <c r="X350" s="2" t="s">
        <v>51</v>
      </c>
      <c r="Y350" s="2" t="s">
        <v>52</v>
      </c>
      <c r="Z350" s="2" t="s">
        <v>51</v>
      </c>
      <c r="AA350" s="2"/>
      <c r="AB350" s="2" t="s">
        <v>51</v>
      </c>
      <c r="AC350" s="2"/>
      <c r="AD350" s="2"/>
      <c r="AE350" s="2" t="s">
        <v>1729</v>
      </c>
      <c r="AF350" s="2" t="s">
        <v>187</v>
      </c>
      <c r="AG350" s="2" t="s">
        <v>56</v>
      </c>
      <c r="AH350" s="2" t="s">
        <v>80</v>
      </c>
      <c r="AI350">
        <f t="shared" si="10"/>
        <v>7</v>
      </c>
      <c r="AJ350" t="str">
        <f t="shared" si="11"/>
        <v>Yes</v>
      </c>
    </row>
    <row r="351" spans="1:36" x14ac:dyDescent="0.25">
      <c r="A351" s="2" t="s">
        <v>1730</v>
      </c>
      <c r="B351" s="2" t="s">
        <v>35</v>
      </c>
      <c r="C351" s="2" t="s">
        <v>138</v>
      </c>
      <c r="D351" s="2" t="s">
        <v>37</v>
      </c>
      <c r="E351" s="2" t="s">
        <v>1145</v>
      </c>
      <c r="F351" s="2" t="s">
        <v>971</v>
      </c>
      <c r="G351" s="2" t="s">
        <v>139</v>
      </c>
      <c r="H351" s="2" t="s">
        <v>139</v>
      </c>
      <c r="I351" s="2" t="s">
        <v>1708</v>
      </c>
      <c r="J351" s="2" t="s">
        <v>42</v>
      </c>
      <c r="K351" s="2" t="s">
        <v>141</v>
      </c>
      <c r="L351" s="2" t="s">
        <v>138</v>
      </c>
      <c r="M351" s="2" t="s">
        <v>142</v>
      </c>
      <c r="N351" s="2" t="s">
        <v>95</v>
      </c>
      <c r="O351" s="2" t="s">
        <v>1731</v>
      </c>
      <c r="P351" s="2" t="s">
        <v>1163</v>
      </c>
      <c r="Q351" s="2" t="s">
        <v>1275</v>
      </c>
      <c r="R351" s="2"/>
      <c r="S351" s="2" t="s">
        <v>1732</v>
      </c>
      <c r="T351" s="2" t="s">
        <v>1164</v>
      </c>
      <c r="U351" s="2"/>
      <c r="V351" s="2" t="s">
        <v>138</v>
      </c>
      <c r="W351" s="2"/>
      <c r="X351" s="2" t="s">
        <v>51</v>
      </c>
      <c r="Y351" s="2" t="s">
        <v>52</v>
      </c>
      <c r="Z351" s="2" t="s">
        <v>51</v>
      </c>
      <c r="AA351" s="2" t="s">
        <v>51</v>
      </c>
      <c r="AB351" s="2" t="s">
        <v>51</v>
      </c>
      <c r="AC351" s="2" t="s">
        <v>53</v>
      </c>
      <c r="AD351" s="2"/>
      <c r="AE351" s="2" t="s">
        <v>1165</v>
      </c>
      <c r="AF351" s="2" t="s">
        <v>55</v>
      </c>
      <c r="AG351" s="2" t="s">
        <v>56</v>
      </c>
      <c r="AH351" s="2" t="s">
        <v>1069</v>
      </c>
      <c r="AI351">
        <f t="shared" si="10"/>
        <v>14</v>
      </c>
      <c r="AJ351" t="str">
        <f t="shared" si="11"/>
        <v>Yes</v>
      </c>
    </row>
    <row r="352" spans="1:36" x14ac:dyDescent="0.25">
      <c r="A352" s="2" t="s">
        <v>1733</v>
      </c>
      <c r="B352" s="2" t="s">
        <v>35</v>
      </c>
      <c r="C352" s="2" t="s">
        <v>138</v>
      </c>
      <c r="D352" s="2" t="s">
        <v>37</v>
      </c>
      <c r="E352" s="2" t="s">
        <v>1551</v>
      </c>
      <c r="F352" s="2" t="s">
        <v>1218</v>
      </c>
      <c r="G352" s="2" t="s">
        <v>139</v>
      </c>
      <c r="H352" s="2" t="s">
        <v>139</v>
      </c>
      <c r="I352" s="2" t="s">
        <v>1708</v>
      </c>
      <c r="J352" s="2" t="s">
        <v>42</v>
      </c>
      <c r="K352" s="2" t="s">
        <v>141</v>
      </c>
      <c r="L352" s="2" t="s">
        <v>138</v>
      </c>
      <c r="M352" s="2" t="s">
        <v>142</v>
      </c>
      <c r="N352" s="2" t="s">
        <v>102</v>
      </c>
      <c r="O352" s="2" t="s">
        <v>1734</v>
      </c>
      <c r="P352" s="2" t="s">
        <v>1312</v>
      </c>
      <c r="Q352" s="2" t="s">
        <v>1624</v>
      </c>
      <c r="R352" s="2"/>
      <c r="S352" s="2" t="s">
        <v>1732</v>
      </c>
      <c r="T352" s="2" t="s">
        <v>1313</v>
      </c>
      <c r="U352" s="2"/>
      <c r="V352" s="2" t="s">
        <v>138</v>
      </c>
      <c r="W352" s="2"/>
      <c r="X352" s="2" t="s">
        <v>51</v>
      </c>
      <c r="Y352" s="2" t="s">
        <v>52</v>
      </c>
      <c r="Z352" s="2" t="s">
        <v>51</v>
      </c>
      <c r="AA352" s="2" t="s">
        <v>51</v>
      </c>
      <c r="AB352" s="2" t="s">
        <v>51</v>
      </c>
      <c r="AC352" s="2" t="s">
        <v>53</v>
      </c>
      <c r="AD352" s="2"/>
      <c r="AE352" s="2" t="s">
        <v>79</v>
      </c>
      <c r="AF352" s="2" t="s">
        <v>55</v>
      </c>
      <c r="AG352" s="2" t="s">
        <v>56</v>
      </c>
      <c r="AH352" s="2" t="s">
        <v>173</v>
      </c>
      <c r="AI352">
        <f t="shared" si="10"/>
        <v>7</v>
      </c>
      <c r="AJ352" t="str">
        <f t="shared" si="11"/>
        <v>Yes</v>
      </c>
    </row>
    <row r="353" spans="1:36" x14ac:dyDescent="0.25">
      <c r="A353" s="2" t="s">
        <v>1735</v>
      </c>
      <c r="B353" s="2" t="s">
        <v>35</v>
      </c>
      <c r="C353" s="2" t="s">
        <v>494</v>
      </c>
      <c r="D353" s="2" t="s">
        <v>37</v>
      </c>
      <c r="E353" s="2" t="s">
        <v>1598</v>
      </c>
      <c r="F353" s="2" t="s">
        <v>1598</v>
      </c>
      <c r="G353" s="2" t="s">
        <v>495</v>
      </c>
      <c r="H353" s="2" t="s">
        <v>1736</v>
      </c>
      <c r="I353" s="2" t="s">
        <v>1708</v>
      </c>
      <c r="J353" s="2" t="s">
        <v>42</v>
      </c>
      <c r="K353" s="2" t="s">
        <v>497</v>
      </c>
      <c r="L353" s="2" t="s">
        <v>494</v>
      </c>
      <c r="M353" s="2" t="s">
        <v>1737</v>
      </c>
      <c r="N353" s="2" t="s">
        <v>95</v>
      </c>
      <c r="O353" s="2" t="s">
        <v>1738</v>
      </c>
      <c r="P353" s="2" t="s">
        <v>1739</v>
      </c>
      <c r="Q353" s="2" t="s">
        <v>1674</v>
      </c>
      <c r="R353" s="2"/>
      <c r="S353" s="2" t="s">
        <v>1740</v>
      </c>
      <c r="T353" s="2" t="s">
        <v>1741</v>
      </c>
      <c r="U353" s="2" t="s">
        <v>1742</v>
      </c>
      <c r="V353" s="2" t="s">
        <v>503</v>
      </c>
      <c r="W353" s="2"/>
      <c r="X353" s="2" t="s">
        <v>51</v>
      </c>
      <c r="Y353" s="2" t="s">
        <v>52</v>
      </c>
      <c r="Z353" s="2" t="s">
        <v>51</v>
      </c>
      <c r="AA353" s="2" t="s">
        <v>51</v>
      </c>
      <c r="AB353" s="2" t="s">
        <v>51</v>
      </c>
      <c r="AC353" s="2" t="s">
        <v>51</v>
      </c>
      <c r="AD353" s="2" t="s">
        <v>51</v>
      </c>
      <c r="AE353" s="2" t="s">
        <v>1743</v>
      </c>
      <c r="AF353" s="2" t="s">
        <v>187</v>
      </c>
      <c r="AG353" s="2" t="s">
        <v>56</v>
      </c>
      <c r="AH353" s="2" t="s">
        <v>80</v>
      </c>
      <c r="AI353">
        <f t="shared" si="10"/>
        <v>4</v>
      </c>
      <c r="AJ353" t="str">
        <f t="shared" si="11"/>
        <v>No</v>
      </c>
    </row>
    <row r="354" spans="1:36" x14ac:dyDescent="0.25">
      <c r="A354" s="2" t="s">
        <v>1744</v>
      </c>
      <c r="B354" s="2" t="s">
        <v>35</v>
      </c>
      <c r="C354" s="2" t="s">
        <v>147</v>
      </c>
      <c r="D354" s="2" t="s">
        <v>37</v>
      </c>
      <c r="E354" s="2" t="s">
        <v>1145</v>
      </c>
      <c r="F354" s="2" t="s">
        <v>971</v>
      </c>
      <c r="G354" s="2" t="s">
        <v>139</v>
      </c>
      <c r="H354" s="2" t="s">
        <v>139</v>
      </c>
      <c r="I354" s="2" t="s">
        <v>1708</v>
      </c>
      <c r="J354" s="2" t="s">
        <v>42</v>
      </c>
      <c r="K354" s="2" t="s">
        <v>628</v>
      </c>
      <c r="L354" s="2" t="s">
        <v>147</v>
      </c>
      <c r="M354" s="2" t="s">
        <v>350</v>
      </c>
      <c r="N354" s="2" t="s">
        <v>621</v>
      </c>
      <c r="O354" s="2" t="s">
        <v>1745</v>
      </c>
      <c r="P354" s="2" t="s">
        <v>630</v>
      </c>
      <c r="Q354" s="2" t="s">
        <v>1275</v>
      </c>
      <c r="R354" s="2"/>
      <c r="S354" s="2"/>
      <c r="T354" s="2" t="s">
        <v>631</v>
      </c>
      <c r="U354" s="2" t="s">
        <v>625</v>
      </c>
      <c r="V354" s="2" t="s">
        <v>147</v>
      </c>
      <c r="W354" s="2"/>
      <c r="X354" s="2" t="s">
        <v>51</v>
      </c>
      <c r="Y354" s="2" t="s">
        <v>52</v>
      </c>
      <c r="Z354" s="2" t="s">
        <v>51</v>
      </c>
      <c r="AA354" s="2" t="s">
        <v>51</v>
      </c>
      <c r="AB354" s="2" t="s">
        <v>53</v>
      </c>
      <c r="AC354" s="2"/>
      <c r="AD354" s="2" t="s">
        <v>53</v>
      </c>
      <c r="AE354" s="2" t="s">
        <v>632</v>
      </c>
      <c r="AF354" s="2" t="s">
        <v>187</v>
      </c>
      <c r="AG354" s="2" t="s">
        <v>56</v>
      </c>
      <c r="AH354" s="2" t="s">
        <v>57</v>
      </c>
      <c r="AI354">
        <f t="shared" si="10"/>
        <v>14</v>
      </c>
      <c r="AJ354" t="str">
        <f t="shared" si="11"/>
        <v>Yes</v>
      </c>
    </row>
    <row r="355" spans="1:36" x14ac:dyDescent="0.25">
      <c r="A355" s="2" t="s">
        <v>1746</v>
      </c>
      <c r="B355" s="2" t="s">
        <v>67</v>
      </c>
      <c r="C355" s="2" t="s">
        <v>805</v>
      </c>
      <c r="D355" s="2" t="s">
        <v>37</v>
      </c>
      <c r="E355" s="2" t="s">
        <v>1631</v>
      </c>
      <c r="F355" s="2" t="s">
        <v>1631</v>
      </c>
      <c r="G355" s="2" t="s">
        <v>39</v>
      </c>
      <c r="H355" s="2" t="s">
        <v>39</v>
      </c>
      <c r="I355" s="2" t="s">
        <v>1708</v>
      </c>
      <c r="J355" s="2" t="s">
        <v>42</v>
      </c>
      <c r="K355" s="2" t="s">
        <v>807</v>
      </c>
      <c r="L355" s="2" t="s">
        <v>808</v>
      </c>
      <c r="M355" s="2" t="s">
        <v>809</v>
      </c>
      <c r="N355" s="2" t="s">
        <v>821</v>
      </c>
      <c r="O355" s="2" t="s">
        <v>1747</v>
      </c>
      <c r="P355" s="2" t="s">
        <v>823</v>
      </c>
      <c r="Q355" s="2" t="s">
        <v>1748</v>
      </c>
      <c r="R355" s="2"/>
      <c r="S355" s="2"/>
      <c r="T355" s="2" t="s">
        <v>824</v>
      </c>
      <c r="U355" s="2" t="s">
        <v>1749</v>
      </c>
      <c r="V355" s="2" t="s">
        <v>805</v>
      </c>
      <c r="W355" s="2"/>
      <c r="X355" s="2" t="s">
        <v>51</v>
      </c>
      <c r="Y355" s="2" t="s">
        <v>52</v>
      </c>
      <c r="Z355" s="2" t="s">
        <v>51</v>
      </c>
      <c r="AA355" s="2" t="s">
        <v>51</v>
      </c>
      <c r="AB355" s="2" t="s">
        <v>53</v>
      </c>
      <c r="AC355" s="2"/>
      <c r="AD355" s="2"/>
      <c r="AE355" s="2" t="s">
        <v>826</v>
      </c>
      <c r="AF355" s="2" t="s">
        <v>55</v>
      </c>
      <c r="AG355" s="2" t="s">
        <v>56</v>
      </c>
      <c r="AH355" s="2" t="s">
        <v>57</v>
      </c>
      <c r="AI355">
        <f t="shared" si="10"/>
        <v>3</v>
      </c>
      <c r="AJ355" t="str">
        <f t="shared" si="11"/>
        <v>No</v>
      </c>
    </row>
    <row r="356" spans="1:36" x14ac:dyDescent="0.25">
      <c r="A356" s="2" t="s">
        <v>1750</v>
      </c>
      <c r="B356" s="2" t="s">
        <v>67</v>
      </c>
      <c r="C356" s="2" t="s">
        <v>805</v>
      </c>
      <c r="D356" s="2" t="s">
        <v>37</v>
      </c>
      <c r="E356" s="2" t="s">
        <v>1631</v>
      </c>
      <c r="F356" s="2" t="s">
        <v>1631</v>
      </c>
      <c r="G356" s="2" t="s">
        <v>39</v>
      </c>
      <c r="H356" s="2" t="s">
        <v>39</v>
      </c>
      <c r="I356" s="2" t="s">
        <v>1708</v>
      </c>
      <c r="J356" s="2" t="s">
        <v>42</v>
      </c>
      <c r="K356" s="2" t="s">
        <v>807</v>
      </c>
      <c r="L356" s="2" t="s">
        <v>808</v>
      </c>
      <c r="M356" s="2" t="s">
        <v>809</v>
      </c>
      <c r="N356" s="2" t="s">
        <v>621</v>
      </c>
      <c r="O356" s="2" t="s">
        <v>1751</v>
      </c>
      <c r="P356" s="2" t="s">
        <v>817</v>
      </c>
      <c r="Q356" s="2" t="s">
        <v>1748</v>
      </c>
      <c r="R356" s="2"/>
      <c r="S356" s="2"/>
      <c r="T356" s="2" t="s">
        <v>818</v>
      </c>
      <c r="U356" s="2" t="s">
        <v>908</v>
      </c>
      <c r="V356" s="2" t="s">
        <v>805</v>
      </c>
      <c r="W356" s="2"/>
      <c r="X356" s="2" t="s">
        <v>51</v>
      </c>
      <c r="Y356" s="2" t="s">
        <v>52</v>
      </c>
      <c r="Z356" s="2" t="s">
        <v>51</v>
      </c>
      <c r="AA356" s="2" t="s">
        <v>51</v>
      </c>
      <c r="AB356" s="2" t="s">
        <v>53</v>
      </c>
      <c r="AC356" s="2"/>
      <c r="AD356" s="2"/>
      <c r="AE356" s="2" t="s">
        <v>220</v>
      </c>
      <c r="AF356" s="2" t="s">
        <v>55</v>
      </c>
      <c r="AG356" s="2" t="s">
        <v>56</v>
      </c>
      <c r="AH356" s="2" t="s">
        <v>57</v>
      </c>
      <c r="AI356">
        <f t="shared" si="10"/>
        <v>3</v>
      </c>
      <c r="AJ356" t="str">
        <f t="shared" si="11"/>
        <v>No</v>
      </c>
    </row>
    <row r="357" spans="1:36" x14ac:dyDescent="0.25">
      <c r="A357" s="2" t="s">
        <v>1752</v>
      </c>
      <c r="B357" s="2" t="s">
        <v>35</v>
      </c>
      <c r="C357" s="2" t="s">
        <v>805</v>
      </c>
      <c r="D357" s="2" t="s">
        <v>37</v>
      </c>
      <c r="E357" s="2" t="s">
        <v>1662</v>
      </c>
      <c r="F357" s="2" t="s">
        <v>1662</v>
      </c>
      <c r="G357" s="2" t="s">
        <v>39</v>
      </c>
      <c r="H357" s="2" t="s">
        <v>39</v>
      </c>
      <c r="I357" s="2" t="s">
        <v>1708</v>
      </c>
      <c r="J357" s="2" t="s">
        <v>42</v>
      </c>
      <c r="K357" s="2" t="s">
        <v>807</v>
      </c>
      <c r="L357" s="2" t="s">
        <v>808</v>
      </c>
      <c r="M357" s="2" t="s">
        <v>809</v>
      </c>
      <c r="N357" s="2" t="s">
        <v>621</v>
      </c>
      <c r="O357" s="2" t="s">
        <v>1753</v>
      </c>
      <c r="P357" s="2" t="s">
        <v>1754</v>
      </c>
      <c r="Q357" s="2" t="s">
        <v>1755</v>
      </c>
      <c r="R357" s="2"/>
      <c r="S357" s="2" t="s">
        <v>1030</v>
      </c>
      <c r="T357" s="2" t="s">
        <v>1756</v>
      </c>
      <c r="U357" s="2" t="s">
        <v>1757</v>
      </c>
      <c r="V357" s="2" t="s">
        <v>805</v>
      </c>
      <c r="W357" s="2"/>
      <c r="X357" s="2" t="s">
        <v>51</v>
      </c>
      <c r="Y357" s="2" t="s">
        <v>52</v>
      </c>
      <c r="Z357" s="2" t="s">
        <v>51</v>
      </c>
      <c r="AA357" s="2" t="s">
        <v>51</v>
      </c>
      <c r="AB357" s="2" t="s">
        <v>51</v>
      </c>
      <c r="AC357" s="2"/>
      <c r="AD357" s="2"/>
      <c r="AE357" s="2" t="s">
        <v>1758</v>
      </c>
      <c r="AF357" s="2" t="s">
        <v>55</v>
      </c>
      <c r="AG357" s="2" t="s">
        <v>56</v>
      </c>
      <c r="AH357" s="2" t="s">
        <v>80</v>
      </c>
      <c r="AI357">
        <f t="shared" si="10"/>
        <v>2</v>
      </c>
      <c r="AJ357" t="str">
        <f t="shared" si="11"/>
        <v>No</v>
      </c>
    </row>
    <row r="358" spans="1:36" x14ac:dyDescent="0.25">
      <c r="A358" s="2" t="s">
        <v>1759</v>
      </c>
      <c r="B358" s="2" t="s">
        <v>35</v>
      </c>
      <c r="C358" s="2" t="s">
        <v>494</v>
      </c>
      <c r="D358" s="2" t="s">
        <v>37</v>
      </c>
      <c r="E358" s="2" t="s">
        <v>1145</v>
      </c>
      <c r="F358" s="2" t="s">
        <v>1071</v>
      </c>
      <c r="G358" s="2" t="s">
        <v>495</v>
      </c>
      <c r="H358" s="2" t="s">
        <v>1760</v>
      </c>
      <c r="I358" s="2" t="s">
        <v>1708</v>
      </c>
      <c r="J358" s="2" t="s">
        <v>42</v>
      </c>
      <c r="K358" s="2" t="s">
        <v>497</v>
      </c>
      <c r="L358" s="2" t="s">
        <v>1761</v>
      </c>
      <c r="M358" s="2" t="s">
        <v>1737</v>
      </c>
      <c r="N358" s="2" t="s">
        <v>511</v>
      </c>
      <c r="O358" s="2" t="s">
        <v>1762</v>
      </c>
      <c r="P358" s="2" t="s">
        <v>1763</v>
      </c>
      <c r="Q358" s="2" t="s">
        <v>1275</v>
      </c>
      <c r="R358" s="2"/>
      <c r="S358" s="2" t="s">
        <v>1030</v>
      </c>
      <c r="T358" s="2" t="s">
        <v>1764</v>
      </c>
      <c r="U358" s="2" t="s">
        <v>1765</v>
      </c>
      <c r="V358" s="2" t="s">
        <v>503</v>
      </c>
      <c r="W358" s="2"/>
      <c r="X358" s="2" t="s">
        <v>51</v>
      </c>
      <c r="Y358" s="2" t="s">
        <v>52</v>
      </c>
      <c r="Z358" s="2" t="s">
        <v>51</v>
      </c>
      <c r="AA358" s="2" t="s">
        <v>51</v>
      </c>
      <c r="AB358" s="2" t="s">
        <v>51</v>
      </c>
      <c r="AC358" s="2" t="s">
        <v>53</v>
      </c>
      <c r="AD358" s="2"/>
      <c r="AE358" s="2" t="s">
        <v>172</v>
      </c>
      <c r="AF358" s="2" t="s">
        <v>55</v>
      </c>
      <c r="AG358" s="2" t="s">
        <v>56</v>
      </c>
      <c r="AH358" s="2" t="s">
        <v>173</v>
      </c>
      <c r="AI358">
        <f t="shared" si="10"/>
        <v>14</v>
      </c>
      <c r="AJ358" t="str">
        <f t="shared" si="11"/>
        <v>Yes</v>
      </c>
    </row>
    <row r="359" spans="1:36" x14ac:dyDescent="0.25">
      <c r="A359" s="2" t="s">
        <v>1766</v>
      </c>
      <c r="B359" s="2" t="s">
        <v>35</v>
      </c>
      <c r="C359" s="2" t="s">
        <v>464</v>
      </c>
      <c r="D359" s="2" t="s">
        <v>37</v>
      </c>
      <c r="E359" s="2" t="s">
        <v>1662</v>
      </c>
      <c r="F359" s="2" t="s">
        <v>1662</v>
      </c>
      <c r="G359" s="2" t="s">
        <v>39</v>
      </c>
      <c r="H359" s="2" t="s">
        <v>39</v>
      </c>
      <c r="I359" s="2" t="s">
        <v>1708</v>
      </c>
      <c r="J359" s="2" t="s">
        <v>42</v>
      </c>
      <c r="K359" s="2" t="s">
        <v>465</v>
      </c>
      <c r="L359" s="2" t="s">
        <v>466</v>
      </c>
      <c r="M359" s="2" t="s">
        <v>467</v>
      </c>
      <c r="N359" s="2" t="s">
        <v>750</v>
      </c>
      <c r="O359" s="2" t="s">
        <v>1767</v>
      </c>
      <c r="P359" s="2" t="s">
        <v>752</v>
      </c>
      <c r="Q359" s="2" t="s">
        <v>1755</v>
      </c>
      <c r="R359" s="2"/>
      <c r="S359" s="2" t="s">
        <v>1768</v>
      </c>
      <c r="T359" s="2" t="s">
        <v>885</v>
      </c>
      <c r="U359" s="2" t="s">
        <v>1769</v>
      </c>
      <c r="V359" s="2" t="s">
        <v>36</v>
      </c>
      <c r="W359" s="2"/>
      <c r="X359" s="2" t="s">
        <v>51</v>
      </c>
      <c r="Y359" s="2" t="s">
        <v>52</v>
      </c>
      <c r="Z359" s="2" t="s">
        <v>51</v>
      </c>
      <c r="AA359" s="2" t="s">
        <v>51</v>
      </c>
      <c r="AB359" s="2" t="s">
        <v>53</v>
      </c>
      <c r="AC359" s="2" t="s">
        <v>51</v>
      </c>
      <c r="AD359" s="2"/>
      <c r="AE359" s="2" t="s">
        <v>755</v>
      </c>
      <c r="AF359" s="2" t="s">
        <v>55</v>
      </c>
      <c r="AG359" s="2" t="s">
        <v>56</v>
      </c>
      <c r="AH359" s="2" t="s">
        <v>57</v>
      </c>
      <c r="AI359">
        <f t="shared" si="10"/>
        <v>2</v>
      </c>
      <c r="AJ359" t="str">
        <f t="shared" si="11"/>
        <v>No</v>
      </c>
    </row>
    <row r="360" spans="1:36" x14ac:dyDescent="0.25">
      <c r="A360" s="2" t="s">
        <v>1770</v>
      </c>
      <c r="B360" s="2" t="s">
        <v>35</v>
      </c>
      <c r="C360" s="2" t="s">
        <v>464</v>
      </c>
      <c r="D360" s="2" t="s">
        <v>37</v>
      </c>
      <c r="E360" s="2" t="s">
        <v>1301</v>
      </c>
      <c r="F360" s="2" t="s">
        <v>1301</v>
      </c>
      <c r="G360" s="2" t="s">
        <v>39</v>
      </c>
      <c r="H360" s="2" t="s">
        <v>39</v>
      </c>
      <c r="I360" s="2" t="s">
        <v>1708</v>
      </c>
      <c r="J360" s="2" t="s">
        <v>42</v>
      </c>
      <c r="K360" s="2" t="s">
        <v>465</v>
      </c>
      <c r="L360" s="2" t="s">
        <v>466</v>
      </c>
      <c r="M360" s="2" t="s">
        <v>467</v>
      </c>
      <c r="N360" s="2" t="s">
        <v>750</v>
      </c>
      <c r="O360" s="2" t="s">
        <v>1771</v>
      </c>
      <c r="P360" s="2" t="s">
        <v>752</v>
      </c>
      <c r="Q360" s="2" t="s">
        <v>1332</v>
      </c>
      <c r="R360" s="2"/>
      <c r="S360" s="2"/>
      <c r="T360" s="2" t="s">
        <v>885</v>
      </c>
      <c r="U360" s="2" t="s">
        <v>1769</v>
      </c>
      <c r="V360" s="2" t="s">
        <v>464</v>
      </c>
      <c r="W360" s="2"/>
      <c r="X360" s="2" t="s">
        <v>51</v>
      </c>
      <c r="Y360" s="2" t="s">
        <v>52</v>
      </c>
      <c r="Z360" s="2" t="s">
        <v>51</v>
      </c>
      <c r="AA360" s="2" t="s">
        <v>51</v>
      </c>
      <c r="AB360" s="2" t="s">
        <v>53</v>
      </c>
      <c r="AC360" s="2" t="s">
        <v>51</v>
      </c>
      <c r="AD360" s="2"/>
      <c r="AE360" s="2" t="s">
        <v>755</v>
      </c>
      <c r="AF360" s="2" t="s">
        <v>55</v>
      </c>
      <c r="AG360" s="2" t="s">
        <v>56</v>
      </c>
      <c r="AH360" s="2" t="s">
        <v>57</v>
      </c>
      <c r="AI360">
        <f t="shared" si="10"/>
        <v>10</v>
      </c>
      <c r="AJ360" t="str">
        <f t="shared" si="11"/>
        <v>Yes</v>
      </c>
    </row>
    <row r="361" spans="1:36" x14ac:dyDescent="0.25">
      <c r="A361" s="2" t="s">
        <v>1772</v>
      </c>
      <c r="B361" s="2" t="s">
        <v>35</v>
      </c>
      <c r="C361" s="2" t="s">
        <v>1773</v>
      </c>
      <c r="D361" s="2" t="s">
        <v>37</v>
      </c>
      <c r="E361" s="2" t="s">
        <v>1551</v>
      </c>
      <c r="F361" s="2" t="s">
        <v>1145</v>
      </c>
      <c r="G361" s="2" t="s">
        <v>1774</v>
      </c>
      <c r="H361" s="2" t="s">
        <v>1775</v>
      </c>
      <c r="I361" s="2" t="s">
        <v>1708</v>
      </c>
      <c r="J361" s="2" t="s">
        <v>42</v>
      </c>
      <c r="K361" s="2" t="s">
        <v>1776</v>
      </c>
      <c r="L361" s="2" t="s">
        <v>1777</v>
      </c>
      <c r="M361" s="2" t="s">
        <v>1778</v>
      </c>
      <c r="N361" s="2" t="s">
        <v>111</v>
      </c>
      <c r="O361" s="2" t="s">
        <v>1779</v>
      </c>
      <c r="P361" s="2" t="s">
        <v>1780</v>
      </c>
      <c r="Q361" s="2" t="s">
        <v>1624</v>
      </c>
      <c r="R361" s="2"/>
      <c r="S361" s="2" t="s">
        <v>1781</v>
      </c>
      <c r="T361" s="2" t="s">
        <v>1782</v>
      </c>
      <c r="U361" s="2" t="s">
        <v>1783</v>
      </c>
      <c r="V361" s="2" t="s">
        <v>1773</v>
      </c>
      <c r="W361" s="2"/>
      <c r="X361" s="2" t="s">
        <v>51</v>
      </c>
      <c r="Y361" s="2" t="s">
        <v>52</v>
      </c>
      <c r="Z361" s="2" t="s">
        <v>51</v>
      </c>
      <c r="AA361" s="2" t="s">
        <v>53</v>
      </c>
      <c r="AB361" s="2" t="s">
        <v>53</v>
      </c>
      <c r="AC361" s="2" t="s">
        <v>51</v>
      </c>
      <c r="AD361" s="2"/>
      <c r="AE361" s="2" t="s">
        <v>1784</v>
      </c>
      <c r="AF361" s="2" t="s">
        <v>55</v>
      </c>
      <c r="AG361" s="2" t="s">
        <v>56</v>
      </c>
      <c r="AH361" s="2" t="s">
        <v>57</v>
      </c>
      <c r="AI361">
        <f t="shared" si="10"/>
        <v>7</v>
      </c>
      <c r="AJ361" t="str">
        <f t="shared" si="11"/>
        <v>Yes</v>
      </c>
    </row>
    <row r="362" spans="1:36" x14ac:dyDescent="0.25">
      <c r="A362" s="2" t="s">
        <v>1785</v>
      </c>
      <c r="B362" s="2" t="s">
        <v>35</v>
      </c>
      <c r="C362" s="2" t="s">
        <v>384</v>
      </c>
      <c r="D362" s="2" t="s">
        <v>37</v>
      </c>
      <c r="E362" s="2" t="s">
        <v>1145</v>
      </c>
      <c r="F362" s="2" t="s">
        <v>971</v>
      </c>
      <c r="G362" s="2" t="s">
        <v>139</v>
      </c>
      <c r="H362" s="2" t="s">
        <v>139</v>
      </c>
      <c r="I362" s="2" t="s">
        <v>1708</v>
      </c>
      <c r="J362" s="2" t="s">
        <v>42</v>
      </c>
      <c r="K362" s="2" t="s">
        <v>385</v>
      </c>
      <c r="L362" s="2" t="s">
        <v>384</v>
      </c>
      <c r="M362" s="2" t="s">
        <v>386</v>
      </c>
      <c r="N362" s="2" t="s">
        <v>256</v>
      </c>
      <c r="O362" s="2" t="s">
        <v>1786</v>
      </c>
      <c r="P362" s="2" t="s">
        <v>388</v>
      </c>
      <c r="Q362" s="2" t="s">
        <v>1275</v>
      </c>
      <c r="R362" s="2" t="s">
        <v>389</v>
      </c>
      <c r="S362" s="2" t="s">
        <v>390</v>
      </c>
      <c r="T362" s="2" t="s">
        <v>391</v>
      </c>
      <c r="U362" s="2" t="s">
        <v>392</v>
      </c>
      <c r="V362" s="2" t="s">
        <v>393</v>
      </c>
      <c r="W362" s="2"/>
      <c r="X362" s="2" t="s">
        <v>51</v>
      </c>
      <c r="Y362" s="2" t="s">
        <v>52</v>
      </c>
      <c r="Z362" s="2" t="s">
        <v>51</v>
      </c>
      <c r="AA362" s="2" t="s">
        <v>51</v>
      </c>
      <c r="AB362" s="2" t="s">
        <v>53</v>
      </c>
      <c r="AC362" s="2" t="s">
        <v>53</v>
      </c>
      <c r="AD362" s="2" t="s">
        <v>53</v>
      </c>
      <c r="AE362" s="2" t="s">
        <v>394</v>
      </c>
      <c r="AF362" s="2" t="s">
        <v>55</v>
      </c>
      <c r="AG362" s="2" t="s">
        <v>56</v>
      </c>
      <c r="AH362" s="2" t="s">
        <v>57</v>
      </c>
      <c r="AI362">
        <f t="shared" si="10"/>
        <v>14</v>
      </c>
      <c r="AJ362" t="str">
        <f t="shared" si="11"/>
        <v>Yes</v>
      </c>
    </row>
    <row r="363" spans="1:36" x14ac:dyDescent="0.25">
      <c r="A363" s="2" t="s">
        <v>1787</v>
      </c>
      <c r="B363" s="2" t="s">
        <v>35</v>
      </c>
      <c r="C363" s="2" t="s">
        <v>384</v>
      </c>
      <c r="D363" s="2" t="s">
        <v>37</v>
      </c>
      <c r="E363" s="2" t="s">
        <v>1551</v>
      </c>
      <c r="F363" s="2" t="s">
        <v>1218</v>
      </c>
      <c r="G363" s="2" t="s">
        <v>139</v>
      </c>
      <c r="H363" s="2" t="s">
        <v>139</v>
      </c>
      <c r="I363" s="2" t="s">
        <v>1708</v>
      </c>
      <c r="J363" s="2" t="s">
        <v>42</v>
      </c>
      <c r="K363" s="2" t="s">
        <v>385</v>
      </c>
      <c r="L363" s="2" t="s">
        <v>384</v>
      </c>
      <c r="M363" s="2" t="s">
        <v>386</v>
      </c>
      <c r="N363" s="2" t="s">
        <v>256</v>
      </c>
      <c r="O363" s="2" t="s">
        <v>1788</v>
      </c>
      <c r="P363" s="2" t="s">
        <v>388</v>
      </c>
      <c r="Q363" s="2" t="s">
        <v>1624</v>
      </c>
      <c r="R363" s="2" t="s">
        <v>389</v>
      </c>
      <c r="S363" s="2" t="s">
        <v>390</v>
      </c>
      <c r="T363" s="2" t="s">
        <v>391</v>
      </c>
      <c r="U363" s="2" t="s">
        <v>392</v>
      </c>
      <c r="V363" s="2" t="s">
        <v>393</v>
      </c>
      <c r="W363" s="2"/>
      <c r="X363" s="2" t="s">
        <v>51</v>
      </c>
      <c r="Y363" s="2" t="s">
        <v>52</v>
      </c>
      <c r="Z363" s="2" t="s">
        <v>51</v>
      </c>
      <c r="AA363" s="2" t="s">
        <v>51</v>
      </c>
      <c r="AB363" s="2" t="s">
        <v>53</v>
      </c>
      <c r="AC363" s="2" t="s">
        <v>53</v>
      </c>
      <c r="AD363" s="2" t="s">
        <v>53</v>
      </c>
      <c r="AE363" s="2" t="s">
        <v>394</v>
      </c>
      <c r="AF363" s="2" t="s">
        <v>55</v>
      </c>
      <c r="AG363" s="2" t="s">
        <v>56</v>
      </c>
      <c r="AH363" s="2" t="s">
        <v>57</v>
      </c>
      <c r="AI363">
        <f t="shared" si="10"/>
        <v>7</v>
      </c>
      <c r="AJ363" t="str">
        <f t="shared" si="11"/>
        <v>Yes</v>
      </c>
    </row>
    <row r="364" spans="1:36" x14ac:dyDescent="0.25">
      <c r="A364" s="2" t="s">
        <v>1789</v>
      </c>
      <c r="B364" s="2" t="s">
        <v>35</v>
      </c>
      <c r="C364" s="2" t="s">
        <v>384</v>
      </c>
      <c r="D364" s="2" t="s">
        <v>37</v>
      </c>
      <c r="E364" s="2" t="s">
        <v>1708</v>
      </c>
      <c r="F364" s="2" t="s">
        <v>1598</v>
      </c>
      <c r="G364" s="2" t="s">
        <v>139</v>
      </c>
      <c r="H364" s="2" t="s">
        <v>139</v>
      </c>
      <c r="I364" s="2" t="s">
        <v>1708</v>
      </c>
      <c r="J364" s="2" t="s">
        <v>42</v>
      </c>
      <c r="K364" s="2" t="s">
        <v>385</v>
      </c>
      <c r="L364" s="2" t="s">
        <v>384</v>
      </c>
      <c r="M364" s="2" t="s">
        <v>386</v>
      </c>
      <c r="N364" s="2" t="s">
        <v>256</v>
      </c>
      <c r="O364" s="2" t="s">
        <v>1790</v>
      </c>
      <c r="P364" s="2" t="s">
        <v>388</v>
      </c>
      <c r="Q364" s="2" t="s">
        <v>1791</v>
      </c>
      <c r="R364" s="2" t="s">
        <v>389</v>
      </c>
      <c r="S364" s="2" t="s">
        <v>390</v>
      </c>
      <c r="T364" s="2" t="s">
        <v>391</v>
      </c>
      <c r="U364" s="2" t="s">
        <v>392</v>
      </c>
      <c r="V364" s="2" t="s">
        <v>393</v>
      </c>
      <c r="W364" s="2"/>
      <c r="X364" s="2" t="s">
        <v>51</v>
      </c>
      <c r="Y364" s="2" t="s">
        <v>52</v>
      </c>
      <c r="Z364" s="2" t="s">
        <v>51</v>
      </c>
      <c r="AA364" s="2" t="s">
        <v>51</v>
      </c>
      <c r="AB364" s="2" t="s">
        <v>53</v>
      </c>
      <c r="AC364" s="2" t="s">
        <v>53</v>
      </c>
      <c r="AD364" s="2" t="s">
        <v>53</v>
      </c>
      <c r="AE364" s="2" t="s">
        <v>394</v>
      </c>
      <c r="AF364" s="2" t="s">
        <v>55</v>
      </c>
      <c r="AG364" s="2" t="s">
        <v>56</v>
      </c>
      <c r="AH364" s="2" t="s">
        <v>57</v>
      </c>
      <c r="AI364">
        <f t="shared" si="10"/>
        <v>0</v>
      </c>
      <c r="AJ364" t="str">
        <f t="shared" si="11"/>
        <v>No</v>
      </c>
    </row>
    <row r="365" spans="1:36" x14ac:dyDescent="0.25">
      <c r="A365" s="2" t="s">
        <v>1792</v>
      </c>
      <c r="B365" s="2" t="s">
        <v>35</v>
      </c>
      <c r="C365" s="2" t="s">
        <v>384</v>
      </c>
      <c r="D365" s="2" t="s">
        <v>37</v>
      </c>
      <c r="E365" s="2" t="s">
        <v>1551</v>
      </c>
      <c r="F365" s="2" t="s">
        <v>1218</v>
      </c>
      <c r="G365" s="2" t="s">
        <v>139</v>
      </c>
      <c r="H365" s="2" t="s">
        <v>139</v>
      </c>
      <c r="I365" s="2" t="s">
        <v>1708</v>
      </c>
      <c r="J365" s="2" t="s">
        <v>42</v>
      </c>
      <c r="K365" s="2" t="s">
        <v>385</v>
      </c>
      <c r="L365" s="2" t="s">
        <v>384</v>
      </c>
      <c r="M365" s="2" t="s">
        <v>397</v>
      </c>
      <c r="N365" s="2" t="s">
        <v>256</v>
      </c>
      <c r="O365" s="2" t="s">
        <v>1793</v>
      </c>
      <c r="P365" s="2" t="s">
        <v>1794</v>
      </c>
      <c r="Q365" s="2" t="s">
        <v>1624</v>
      </c>
      <c r="R365" s="2" t="s">
        <v>1795</v>
      </c>
      <c r="S365" s="2" t="s">
        <v>1796</v>
      </c>
      <c r="T365" s="2" t="s">
        <v>1797</v>
      </c>
      <c r="U365" s="2" t="s">
        <v>392</v>
      </c>
      <c r="V365" s="2" t="s">
        <v>393</v>
      </c>
      <c r="W365" s="2"/>
      <c r="X365" s="2" t="s">
        <v>51</v>
      </c>
      <c r="Y365" s="2" t="s">
        <v>52</v>
      </c>
      <c r="Z365" s="2" t="s">
        <v>51</v>
      </c>
      <c r="AA365" s="2"/>
      <c r="AB365" s="2" t="s">
        <v>53</v>
      </c>
      <c r="AC365" s="2" t="s">
        <v>53</v>
      </c>
      <c r="AD365" s="2"/>
      <c r="AE365" s="2" t="s">
        <v>1798</v>
      </c>
      <c r="AF365" s="2" t="s">
        <v>55</v>
      </c>
      <c r="AG365" s="2" t="s">
        <v>56</v>
      </c>
      <c r="AH365" s="2" t="s">
        <v>57</v>
      </c>
      <c r="AI365">
        <f t="shared" si="10"/>
        <v>7</v>
      </c>
      <c r="AJ365" t="str">
        <f t="shared" si="11"/>
        <v>Yes</v>
      </c>
    </row>
    <row r="366" spans="1:36" x14ac:dyDescent="0.25">
      <c r="A366" s="2" t="s">
        <v>1799</v>
      </c>
      <c r="B366" s="2" t="s">
        <v>35</v>
      </c>
      <c r="C366" s="2" t="s">
        <v>384</v>
      </c>
      <c r="D366" s="2" t="s">
        <v>37</v>
      </c>
      <c r="E366" s="2" t="s">
        <v>1708</v>
      </c>
      <c r="F366" s="2" t="s">
        <v>1598</v>
      </c>
      <c r="G366" s="2" t="s">
        <v>139</v>
      </c>
      <c r="H366" s="2" t="s">
        <v>139</v>
      </c>
      <c r="I366" s="2" t="s">
        <v>1708</v>
      </c>
      <c r="J366" s="2" t="s">
        <v>42</v>
      </c>
      <c r="K366" s="2" t="s">
        <v>385</v>
      </c>
      <c r="L366" s="2" t="s">
        <v>384</v>
      </c>
      <c r="M366" s="2" t="s">
        <v>397</v>
      </c>
      <c r="N366" s="2" t="s">
        <v>256</v>
      </c>
      <c r="O366" s="2" t="s">
        <v>1800</v>
      </c>
      <c r="P366" s="2" t="s">
        <v>1794</v>
      </c>
      <c r="Q366" s="2" t="s">
        <v>1791</v>
      </c>
      <c r="R366" s="2" t="s">
        <v>1795</v>
      </c>
      <c r="S366" s="2" t="s">
        <v>1796</v>
      </c>
      <c r="T366" s="2" t="s">
        <v>1797</v>
      </c>
      <c r="U366" s="2" t="s">
        <v>392</v>
      </c>
      <c r="V366" s="2" t="s">
        <v>393</v>
      </c>
      <c r="W366" s="2"/>
      <c r="X366" s="2" t="s">
        <v>51</v>
      </c>
      <c r="Y366" s="2" t="s">
        <v>52</v>
      </c>
      <c r="Z366" s="2" t="s">
        <v>51</v>
      </c>
      <c r="AA366" s="2"/>
      <c r="AB366" s="2" t="s">
        <v>53</v>
      </c>
      <c r="AC366" s="2" t="s">
        <v>53</v>
      </c>
      <c r="AD366" s="2"/>
      <c r="AE366" s="2" t="s">
        <v>1798</v>
      </c>
      <c r="AF366" s="2" t="s">
        <v>55</v>
      </c>
      <c r="AG366" s="2" t="s">
        <v>56</v>
      </c>
      <c r="AH366" s="2" t="s">
        <v>57</v>
      </c>
      <c r="AI366">
        <f t="shared" si="10"/>
        <v>0</v>
      </c>
      <c r="AJ366" t="str">
        <f t="shared" si="11"/>
        <v>No</v>
      </c>
    </row>
    <row r="367" spans="1:36" x14ac:dyDescent="0.25">
      <c r="A367" s="2" t="s">
        <v>1801</v>
      </c>
      <c r="B367" s="2" t="s">
        <v>35</v>
      </c>
      <c r="C367" s="2" t="s">
        <v>384</v>
      </c>
      <c r="D367" s="2" t="s">
        <v>37</v>
      </c>
      <c r="E367" s="2" t="s">
        <v>1145</v>
      </c>
      <c r="F367" s="2" t="s">
        <v>971</v>
      </c>
      <c r="G367" s="2" t="s">
        <v>139</v>
      </c>
      <c r="H367" s="2" t="s">
        <v>396</v>
      </c>
      <c r="I367" s="2" t="s">
        <v>1708</v>
      </c>
      <c r="J367" s="2" t="s">
        <v>42</v>
      </c>
      <c r="K367" s="2" t="s">
        <v>385</v>
      </c>
      <c r="L367" s="2" t="s">
        <v>384</v>
      </c>
      <c r="M367" s="2" t="s">
        <v>397</v>
      </c>
      <c r="N367" s="2" t="s">
        <v>256</v>
      </c>
      <c r="O367" s="2" t="s">
        <v>1802</v>
      </c>
      <c r="P367" s="2" t="s">
        <v>399</v>
      </c>
      <c r="Q367" s="2" t="s">
        <v>1275</v>
      </c>
      <c r="R367" s="2" t="s">
        <v>400</v>
      </c>
      <c r="S367" s="2" t="s">
        <v>401</v>
      </c>
      <c r="T367" s="2" t="s">
        <v>402</v>
      </c>
      <c r="U367" s="2" t="s">
        <v>403</v>
      </c>
      <c r="V367" s="2" t="s">
        <v>393</v>
      </c>
      <c r="W367" s="2"/>
      <c r="X367" s="2" t="s">
        <v>51</v>
      </c>
      <c r="Y367" s="2" t="s">
        <v>52</v>
      </c>
      <c r="Z367" s="2" t="s">
        <v>51</v>
      </c>
      <c r="AA367" s="2" t="s">
        <v>51</v>
      </c>
      <c r="AB367" s="2" t="s">
        <v>53</v>
      </c>
      <c r="AC367" s="2" t="s">
        <v>53</v>
      </c>
      <c r="AD367" s="2"/>
      <c r="AE367" s="2" t="s">
        <v>404</v>
      </c>
      <c r="AF367" s="2" t="s">
        <v>55</v>
      </c>
      <c r="AG367" s="2" t="s">
        <v>56</v>
      </c>
      <c r="AH367" s="2" t="s">
        <v>57</v>
      </c>
      <c r="AI367">
        <f t="shared" si="10"/>
        <v>14</v>
      </c>
      <c r="AJ367" t="str">
        <f t="shared" si="11"/>
        <v>Yes</v>
      </c>
    </row>
    <row r="368" spans="1:36" x14ac:dyDescent="0.25">
      <c r="A368" s="2" t="s">
        <v>1803</v>
      </c>
      <c r="B368" s="2" t="s">
        <v>35</v>
      </c>
      <c r="C368" s="2" t="s">
        <v>384</v>
      </c>
      <c r="D368" s="2" t="s">
        <v>37</v>
      </c>
      <c r="E368" s="2" t="s">
        <v>1551</v>
      </c>
      <c r="F368" s="2" t="s">
        <v>1218</v>
      </c>
      <c r="G368" s="2" t="s">
        <v>139</v>
      </c>
      <c r="H368" s="2" t="s">
        <v>396</v>
      </c>
      <c r="I368" s="2" t="s">
        <v>1708</v>
      </c>
      <c r="J368" s="2" t="s">
        <v>42</v>
      </c>
      <c r="K368" s="2" t="s">
        <v>385</v>
      </c>
      <c r="L368" s="2" t="s">
        <v>384</v>
      </c>
      <c r="M368" s="2" t="s">
        <v>397</v>
      </c>
      <c r="N368" s="2" t="s">
        <v>256</v>
      </c>
      <c r="O368" s="2" t="s">
        <v>1804</v>
      </c>
      <c r="P368" s="2" t="s">
        <v>399</v>
      </c>
      <c r="Q368" s="2" t="s">
        <v>1624</v>
      </c>
      <c r="R368" s="2" t="s">
        <v>400</v>
      </c>
      <c r="S368" s="2" t="s">
        <v>401</v>
      </c>
      <c r="T368" s="2" t="s">
        <v>402</v>
      </c>
      <c r="U368" s="2" t="s">
        <v>403</v>
      </c>
      <c r="V368" s="2" t="s">
        <v>393</v>
      </c>
      <c r="W368" s="2"/>
      <c r="X368" s="2" t="s">
        <v>51</v>
      </c>
      <c r="Y368" s="2" t="s">
        <v>52</v>
      </c>
      <c r="Z368" s="2" t="s">
        <v>51</v>
      </c>
      <c r="AA368" s="2" t="s">
        <v>51</v>
      </c>
      <c r="AB368" s="2" t="s">
        <v>53</v>
      </c>
      <c r="AC368" s="2" t="s">
        <v>53</v>
      </c>
      <c r="AD368" s="2"/>
      <c r="AE368" s="2" t="s">
        <v>404</v>
      </c>
      <c r="AF368" s="2" t="s">
        <v>55</v>
      </c>
      <c r="AG368" s="2" t="s">
        <v>56</v>
      </c>
      <c r="AH368" s="2" t="s">
        <v>57</v>
      </c>
      <c r="AI368">
        <f t="shared" si="10"/>
        <v>7</v>
      </c>
      <c r="AJ368" t="str">
        <f t="shared" si="11"/>
        <v>Yes</v>
      </c>
    </row>
    <row r="369" spans="1:36" x14ac:dyDescent="0.25">
      <c r="A369" s="2" t="s">
        <v>1805</v>
      </c>
      <c r="B369" s="2" t="s">
        <v>35</v>
      </c>
      <c r="C369" s="2" t="s">
        <v>384</v>
      </c>
      <c r="D369" s="2" t="s">
        <v>37</v>
      </c>
      <c r="E369" s="2" t="s">
        <v>1708</v>
      </c>
      <c r="F369" s="2" t="s">
        <v>1598</v>
      </c>
      <c r="G369" s="2" t="s">
        <v>139</v>
      </c>
      <c r="H369" s="2" t="s">
        <v>396</v>
      </c>
      <c r="I369" s="2" t="s">
        <v>1708</v>
      </c>
      <c r="J369" s="2" t="s">
        <v>42</v>
      </c>
      <c r="K369" s="2" t="s">
        <v>385</v>
      </c>
      <c r="L369" s="2" t="s">
        <v>384</v>
      </c>
      <c r="M369" s="2" t="s">
        <v>397</v>
      </c>
      <c r="N369" s="2" t="s">
        <v>256</v>
      </c>
      <c r="O369" s="2" t="s">
        <v>1806</v>
      </c>
      <c r="P369" s="2" t="s">
        <v>399</v>
      </c>
      <c r="Q369" s="2" t="s">
        <v>1791</v>
      </c>
      <c r="R369" s="2" t="s">
        <v>400</v>
      </c>
      <c r="S369" s="2" t="s">
        <v>401</v>
      </c>
      <c r="T369" s="2" t="s">
        <v>402</v>
      </c>
      <c r="U369" s="2" t="s">
        <v>403</v>
      </c>
      <c r="V369" s="2" t="s">
        <v>393</v>
      </c>
      <c r="W369" s="2"/>
      <c r="X369" s="2" t="s">
        <v>51</v>
      </c>
      <c r="Y369" s="2" t="s">
        <v>52</v>
      </c>
      <c r="Z369" s="2" t="s">
        <v>51</v>
      </c>
      <c r="AA369" s="2" t="s">
        <v>51</v>
      </c>
      <c r="AB369" s="2" t="s">
        <v>53</v>
      </c>
      <c r="AC369" s="2" t="s">
        <v>53</v>
      </c>
      <c r="AD369" s="2"/>
      <c r="AE369" s="2" t="s">
        <v>404</v>
      </c>
      <c r="AF369" s="2" t="s">
        <v>55</v>
      </c>
      <c r="AG369" s="2" t="s">
        <v>56</v>
      </c>
      <c r="AH369" s="2" t="s">
        <v>57</v>
      </c>
      <c r="AI369">
        <f t="shared" si="10"/>
        <v>0</v>
      </c>
      <c r="AJ369" t="str">
        <f t="shared" si="11"/>
        <v>No</v>
      </c>
    </row>
    <row r="370" spans="1:36" x14ac:dyDescent="0.25">
      <c r="A370" s="2" t="s">
        <v>1807</v>
      </c>
      <c r="B370" s="2" t="s">
        <v>67</v>
      </c>
      <c r="C370" s="2" t="s">
        <v>1808</v>
      </c>
      <c r="D370" s="2" t="s">
        <v>37</v>
      </c>
      <c r="E370" s="2" t="s">
        <v>1809</v>
      </c>
      <c r="F370" s="2" t="s">
        <v>1809</v>
      </c>
      <c r="G370" s="2" t="s">
        <v>481</v>
      </c>
      <c r="H370" s="2" t="s">
        <v>70</v>
      </c>
      <c r="I370" s="2" t="s">
        <v>1809</v>
      </c>
      <c r="J370" s="2" t="s">
        <v>42</v>
      </c>
      <c r="K370" s="2" t="s">
        <v>1810</v>
      </c>
      <c r="L370" s="2" t="s">
        <v>1808</v>
      </c>
      <c r="M370" s="2" t="s">
        <v>1811</v>
      </c>
      <c r="N370" s="2" t="s">
        <v>74</v>
      </c>
      <c r="O370" s="2" t="s">
        <v>1812</v>
      </c>
      <c r="P370" s="2" t="s">
        <v>1813</v>
      </c>
      <c r="Q370" s="2" t="s">
        <v>1814</v>
      </c>
      <c r="R370" s="2" t="s">
        <v>1815</v>
      </c>
      <c r="S370" s="2"/>
      <c r="T370" s="2" t="s">
        <v>1816</v>
      </c>
      <c r="U370" s="2" t="s">
        <v>1817</v>
      </c>
      <c r="V370" s="2" t="s">
        <v>1818</v>
      </c>
      <c r="W370" s="2"/>
      <c r="X370" s="2" t="s">
        <v>51</v>
      </c>
      <c r="Y370" s="2" t="s">
        <v>52</v>
      </c>
      <c r="Z370" s="2" t="s">
        <v>53</v>
      </c>
      <c r="AA370" s="2" t="s">
        <v>53</v>
      </c>
      <c r="AB370" s="2" t="s">
        <v>53</v>
      </c>
      <c r="AC370" s="2" t="s">
        <v>53</v>
      </c>
      <c r="AD370" s="2" t="s">
        <v>51</v>
      </c>
      <c r="AE370" s="2" t="s">
        <v>1819</v>
      </c>
      <c r="AF370" s="2" t="s">
        <v>55</v>
      </c>
      <c r="AG370" s="2" t="s">
        <v>56</v>
      </c>
      <c r="AH370" s="2" t="s">
        <v>80</v>
      </c>
      <c r="AI370">
        <f t="shared" si="10"/>
        <v>0</v>
      </c>
      <c r="AJ370" t="str">
        <f t="shared" si="11"/>
        <v>No</v>
      </c>
    </row>
    <row r="371" spans="1:36" x14ac:dyDescent="0.25">
      <c r="A371" s="2" t="s">
        <v>1820</v>
      </c>
      <c r="B371" s="2" t="s">
        <v>35</v>
      </c>
      <c r="C371" s="2" t="s">
        <v>301</v>
      </c>
      <c r="D371" s="2" t="s">
        <v>37</v>
      </c>
      <c r="E371" s="2" t="s">
        <v>1218</v>
      </c>
      <c r="F371" s="2" t="s">
        <v>1218</v>
      </c>
      <c r="G371" s="2" t="s">
        <v>139</v>
      </c>
      <c r="H371" s="2" t="s">
        <v>139</v>
      </c>
      <c r="I371" s="2" t="s">
        <v>1821</v>
      </c>
      <c r="J371" s="2" t="s">
        <v>42</v>
      </c>
      <c r="K371" s="2" t="s">
        <v>302</v>
      </c>
      <c r="L371" s="2" t="s">
        <v>301</v>
      </c>
      <c r="M371" s="2" t="s">
        <v>303</v>
      </c>
      <c r="N371" s="2" t="s">
        <v>128</v>
      </c>
      <c r="O371" s="2" t="s">
        <v>1822</v>
      </c>
      <c r="P371" s="2" t="s">
        <v>305</v>
      </c>
      <c r="Q371" s="2" t="s">
        <v>1294</v>
      </c>
      <c r="R371" s="2"/>
      <c r="S371" s="2"/>
      <c r="T371" s="2" t="s">
        <v>306</v>
      </c>
      <c r="U371" s="2" t="s">
        <v>307</v>
      </c>
      <c r="V371" s="2" t="s">
        <v>301</v>
      </c>
      <c r="W371" s="2"/>
      <c r="X371" s="2" t="s">
        <v>51</v>
      </c>
      <c r="Y371" s="2" t="s">
        <v>52</v>
      </c>
      <c r="Z371" s="2" t="s">
        <v>51</v>
      </c>
      <c r="AA371" s="2" t="s">
        <v>51</v>
      </c>
      <c r="AB371" s="2" t="s">
        <v>53</v>
      </c>
      <c r="AC371" s="2"/>
      <c r="AD371" s="2"/>
      <c r="AE371" s="2" t="s">
        <v>308</v>
      </c>
      <c r="AF371" s="2" t="s">
        <v>187</v>
      </c>
      <c r="AG371" s="2" t="s">
        <v>56</v>
      </c>
      <c r="AH371" s="2" t="s">
        <v>173</v>
      </c>
      <c r="AI371">
        <f t="shared" si="10"/>
        <v>14</v>
      </c>
      <c r="AJ371" t="str">
        <f t="shared" si="11"/>
        <v>Yes</v>
      </c>
    </row>
    <row r="372" spans="1:36" x14ac:dyDescent="0.25">
      <c r="A372" s="2" t="s">
        <v>1823</v>
      </c>
      <c r="B372" s="2" t="s">
        <v>35</v>
      </c>
      <c r="C372" s="2" t="s">
        <v>406</v>
      </c>
      <c r="D372" s="2" t="s">
        <v>37</v>
      </c>
      <c r="E372" s="2" t="s">
        <v>1551</v>
      </c>
      <c r="F372" s="2" t="s">
        <v>1218</v>
      </c>
      <c r="G372" s="2" t="s">
        <v>139</v>
      </c>
      <c r="H372" s="2" t="s">
        <v>139</v>
      </c>
      <c r="I372" s="2" t="s">
        <v>1821</v>
      </c>
      <c r="J372" s="2" t="s">
        <v>42</v>
      </c>
      <c r="K372" s="2" t="s">
        <v>407</v>
      </c>
      <c r="L372" s="2" t="s">
        <v>406</v>
      </c>
      <c r="M372" s="2" t="s">
        <v>408</v>
      </c>
      <c r="N372" s="2" t="s">
        <v>364</v>
      </c>
      <c r="O372" s="2" t="s">
        <v>1824</v>
      </c>
      <c r="P372" s="2" t="s">
        <v>410</v>
      </c>
      <c r="Q372" s="2" t="s">
        <v>1624</v>
      </c>
      <c r="R372" s="2"/>
      <c r="S372" s="2"/>
      <c r="T372" s="2" t="s">
        <v>411</v>
      </c>
      <c r="U372" s="2" t="s">
        <v>412</v>
      </c>
      <c r="V372" s="2" t="s">
        <v>413</v>
      </c>
      <c r="W372" s="2"/>
      <c r="X372" s="2" t="s">
        <v>51</v>
      </c>
      <c r="Y372" s="2" t="s">
        <v>52</v>
      </c>
      <c r="Z372" s="2" t="s">
        <v>51</v>
      </c>
      <c r="AA372" s="2" t="s">
        <v>51</v>
      </c>
      <c r="AB372" s="2" t="s">
        <v>53</v>
      </c>
      <c r="AC372" s="2" t="s">
        <v>53</v>
      </c>
      <c r="AD372" s="2" t="s">
        <v>51</v>
      </c>
      <c r="AE372" s="2" t="s">
        <v>172</v>
      </c>
      <c r="AF372" s="2" t="s">
        <v>187</v>
      </c>
      <c r="AG372" s="2" t="s">
        <v>56</v>
      </c>
      <c r="AH372" s="2" t="s">
        <v>57</v>
      </c>
      <c r="AI372">
        <f t="shared" si="10"/>
        <v>10</v>
      </c>
      <c r="AJ372" t="str">
        <f t="shared" si="11"/>
        <v>Yes</v>
      </c>
    </row>
    <row r="373" spans="1:36" x14ac:dyDescent="0.25">
      <c r="A373" s="2" t="s">
        <v>1825</v>
      </c>
      <c r="B373" s="2" t="s">
        <v>35</v>
      </c>
      <c r="C373" s="2" t="s">
        <v>36</v>
      </c>
      <c r="D373" s="2" t="s">
        <v>37</v>
      </c>
      <c r="E373" s="2" t="s">
        <v>1631</v>
      </c>
      <c r="F373" s="2" t="s">
        <v>1631</v>
      </c>
      <c r="G373" s="2" t="s">
        <v>39</v>
      </c>
      <c r="H373" s="2" t="s">
        <v>848</v>
      </c>
      <c r="I373" s="2" t="s">
        <v>1821</v>
      </c>
      <c r="J373" s="2" t="s">
        <v>42</v>
      </c>
      <c r="K373" s="2" t="s">
        <v>43</v>
      </c>
      <c r="L373" s="2" t="s">
        <v>850</v>
      </c>
      <c r="M373" s="2" t="s">
        <v>851</v>
      </c>
      <c r="N373" s="2" t="s">
        <v>1826</v>
      </c>
      <c r="O373" s="2" t="s">
        <v>1827</v>
      </c>
      <c r="P373" s="2" t="s">
        <v>1828</v>
      </c>
      <c r="Q373" s="2" t="s">
        <v>1748</v>
      </c>
      <c r="R373" s="2" t="s">
        <v>1829</v>
      </c>
      <c r="S373" s="2" t="s">
        <v>855</v>
      </c>
      <c r="T373" s="2" t="s">
        <v>1830</v>
      </c>
      <c r="U373" s="2" t="s">
        <v>857</v>
      </c>
      <c r="V373" s="2" t="s">
        <v>36</v>
      </c>
      <c r="W373" s="2"/>
      <c r="X373" s="2" t="s">
        <v>51</v>
      </c>
      <c r="Y373" s="2" t="s">
        <v>52</v>
      </c>
      <c r="Z373" s="2" t="s">
        <v>51</v>
      </c>
      <c r="AA373" s="2" t="s">
        <v>51</v>
      </c>
      <c r="AB373" s="2" t="s">
        <v>53</v>
      </c>
      <c r="AC373" s="2"/>
      <c r="AD373" s="2"/>
      <c r="AE373" s="2" t="s">
        <v>858</v>
      </c>
      <c r="AF373" s="2" t="s">
        <v>187</v>
      </c>
      <c r="AG373" s="2" t="s">
        <v>56</v>
      </c>
      <c r="AH373" s="2" t="s">
        <v>57</v>
      </c>
      <c r="AI373">
        <f t="shared" si="10"/>
        <v>6</v>
      </c>
      <c r="AJ373" t="str">
        <f t="shared" si="11"/>
        <v>Yes</v>
      </c>
    </row>
    <row r="374" spans="1:36" x14ac:dyDescent="0.25">
      <c r="A374" s="2" t="s">
        <v>1831</v>
      </c>
      <c r="B374" s="2" t="s">
        <v>35</v>
      </c>
      <c r="C374" s="2" t="s">
        <v>222</v>
      </c>
      <c r="D374" s="2" t="s">
        <v>37</v>
      </c>
      <c r="E374" s="2" t="s">
        <v>1551</v>
      </c>
      <c r="F374" s="2" t="s">
        <v>1218</v>
      </c>
      <c r="G374" s="2" t="s">
        <v>223</v>
      </c>
      <c r="H374" s="2" t="s">
        <v>224</v>
      </c>
      <c r="I374" s="2" t="s">
        <v>1821</v>
      </c>
      <c r="J374" s="2" t="s">
        <v>42</v>
      </c>
      <c r="K374" s="2" t="s">
        <v>225</v>
      </c>
      <c r="L374" s="2" t="s">
        <v>222</v>
      </c>
      <c r="M374" s="2" t="s">
        <v>226</v>
      </c>
      <c r="N374" s="2" t="s">
        <v>227</v>
      </c>
      <c r="O374" s="2" t="s">
        <v>1832</v>
      </c>
      <c r="P374" s="2" t="s">
        <v>229</v>
      </c>
      <c r="Q374" s="2" t="s">
        <v>1624</v>
      </c>
      <c r="R374" s="2"/>
      <c r="S374" s="2"/>
      <c r="T374" s="2" t="s">
        <v>230</v>
      </c>
      <c r="U374" s="2" t="s">
        <v>231</v>
      </c>
      <c r="V374" s="2" t="s">
        <v>232</v>
      </c>
      <c r="W374" s="2"/>
      <c r="X374" s="2" t="s">
        <v>51</v>
      </c>
      <c r="Y374" s="2" t="s">
        <v>52</v>
      </c>
      <c r="Z374" s="2" t="s">
        <v>51</v>
      </c>
      <c r="AA374" s="2" t="s">
        <v>51</v>
      </c>
      <c r="AB374" s="2" t="s">
        <v>53</v>
      </c>
      <c r="AC374" s="2" t="s">
        <v>53</v>
      </c>
      <c r="AD374" s="2"/>
      <c r="AE374" s="2" t="s">
        <v>233</v>
      </c>
      <c r="AF374" s="2" t="s">
        <v>55</v>
      </c>
      <c r="AG374" s="2" t="s">
        <v>56</v>
      </c>
      <c r="AH374" s="2" t="s">
        <v>57</v>
      </c>
      <c r="AI374">
        <f t="shared" si="10"/>
        <v>10</v>
      </c>
      <c r="AJ374" t="str">
        <f t="shared" si="11"/>
        <v>Yes</v>
      </c>
    </row>
    <row r="375" spans="1:36" x14ac:dyDescent="0.25">
      <c r="A375" s="2" t="s">
        <v>1833</v>
      </c>
      <c r="B375" s="2" t="s">
        <v>35</v>
      </c>
      <c r="C375" s="2" t="s">
        <v>222</v>
      </c>
      <c r="D375" s="2" t="s">
        <v>37</v>
      </c>
      <c r="E375" s="2" t="s">
        <v>1551</v>
      </c>
      <c r="F375" s="2" t="s">
        <v>1218</v>
      </c>
      <c r="G375" s="2" t="s">
        <v>223</v>
      </c>
      <c r="H375" s="2" t="s">
        <v>224</v>
      </c>
      <c r="I375" s="2" t="s">
        <v>1821</v>
      </c>
      <c r="J375" s="2" t="s">
        <v>42</v>
      </c>
      <c r="K375" s="2" t="s">
        <v>225</v>
      </c>
      <c r="L375" s="2" t="s">
        <v>222</v>
      </c>
      <c r="M375" s="2" t="s">
        <v>226</v>
      </c>
      <c r="N375" s="2" t="s">
        <v>235</v>
      </c>
      <c r="O375" s="2" t="s">
        <v>1834</v>
      </c>
      <c r="P375" s="2" t="s">
        <v>237</v>
      </c>
      <c r="Q375" s="2" t="s">
        <v>1624</v>
      </c>
      <c r="R375" s="2"/>
      <c r="S375" s="2"/>
      <c r="T375" s="2" t="s">
        <v>238</v>
      </c>
      <c r="U375" s="2" t="s">
        <v>239</v>
      </c>
      <c r="V375" s="2" t="s">
        <v>232</v>
      </c>
      <c r="W375" s="2"/>
      <c r="X375" s="2" t="s">
        <v>51</v>
      </c>
      <c r="Y375" s="2" t="s">
        <v>52</v>
      </c>
      <c r="Z375" s="2" t="s">
        <v>51</v>
      </c>
      <c r="AA375" s="2" t="s">
        <v>51</v>
      </c>
      <c r="AB375" s="2" t="s">
        <v>53</v>
      </c>
      <c r="AC375" s="2" t="s">
        <v>53</v>
      </c>
      <c r="AD375" s="2"/>
      <c r="AE375" s="2" t="s">
        <v>240</v>
      </c>
      <c r="AF375" s="2" t="s">
        <v>55</v>
      </c>
      <c r="AG375" s="2" t="s">
        <v>56</v>
      </c>
      <c r="AH375" s="2" t="s">
        <v>57</v>
      </c>
      <c r="AI375">
        <f t="shared" si="10"/>
        <v>10</v>
      </c>
      <c r="AJ375" t="str">
        <f t="shared" si="11"/>
        <v>Yes</v>
      </c>
    </row>
    <row r="376" spans="1:36" x14ac:dyDescent="0.25">
      <c r="A376" s="2" t="s">
        <v>1835</v>
      </c>
      <c r="B376" s="2" t="s">
        <v>67</v>
      </c>
      <c r="C376" s="2" t="s">
        <v>222</v>
      </c>
      <c r="D376" s="2" t="s">
        <v>37</v>
      </c>
      <c r="E376" s="2" t="s">
        <v>1551</v>
      </c>
      <c r="F376" s="2" t="s">
        <v>1218</v>
      </c>
      <c r="G376" s="2" t="s">
        <v>223</v>
      </c>
      <c r="H376" s="2" t="s">
        <v>242</v>
      </c>
      <c r="I376" s="2" t="s">
        <v>1821</v>
      </c>
      <c r="J376" s="2" t="s">
        <v>42</v>
      </c>
      <c r="K376" s="2" t="s">
        <v>225</v>
      </c>
      <c r="L376" s="2" t="s">
        <v>222</v>
      </c>
      <c r="M376" s="2" t="s">
        <v>226</v>
      </c>
      <c r="N376" s="2" t="s">
        <v>227</v>
      </c>
      <c r="O376" s="2" t="s">
        <v>1836</v>
      </c>
      <c r="P376" s="2" t="s">
        <v>244</v>
      </c>
      <c r="Q376" s="2" t="s">
        <v>1624</v>
      </c>
      <c r="R376" s="2"/>
      <c r="S376" s="2"/>
      <c r="T376" s="2" t="s">
        <v>245</v>
      </c>
      <c r="U376" s="2" t="s">
        <v>231</v>
      </c>
      <c r="V376" s="2" t="s">
        <v>232</v>
      </c>
      <c r="W376" s="2"/>
      <c r="X376" s="2" t="s">
        <v>51</v>
      </c>
      <c r="Y376" s="2" t="s">
        <v>52</v>
      </c>
      <c r="Z376" s="2" t="s">
        <v>51</v>
      </c>
      <c r="AA376" s="2" t="s">
        <v>51</v>
      </c>
      <c r="AB376" s="2" t="s">
        <v>53</v>
      </c>
      <c r="AC376" s="2" t="s">
        <v>51</v>
      </c>
      <c r="AD376" s="2"/>
      <c r="AE376" s="2" t="s">
        <v>246</v>
      </c>
      <c r="AF376" s="2" t="s">
        <v>187</v>
      </c>
      <c r="AG376" s="2" t="s">
        <v>56</v>
      </c>
      <c r="AH376" s="2" t="s">
        <v>57</v>
      </c>
      <c r="AI376">
        <f t="shared" si="10"/>
        <v>10</v>
      </c>
      <c r="AJ376" t="str">
        <f t="shared" si="11"/>
        <v>Yes</v>
      </c>
    </row>
    <row r="377" spans="1:36" x14ac:dyDescent="0.25">
      <c r="A377" s="2" t="s">
        <v>1837</v>
      </c>
      <c r="B377" s="2" t="s">
        <v>67</v>
      </c>
      <c r="C377" s="2" t="s">
        <v>222</v>
      </c>
      <c r="D377" s="2" t="s">
        <v>37</v>
      </c>
      <c r="E377" s="2" t="s">
        <v>1551</v>
      </c>
      <c r="F377" s="2" t="s">
        <v>1218</v>
      </c>
      <c r="G377" s="2" t="s">
        <v>223</v>
      </c>
      <c r="H377" s="2" t="s">
        <v>248</v>
      </c>
      <c r="I377" s="2" t="s">
        <v>1821</v>
      </c>
      <c r="J377" s="2" t="s">
        <v>42</v>
      </c>
      <c r="K377" s="2" t="s">
        <v>225</v>
      </c>
      <c r="L377" s="2" t="s">
        <v>222</v>
      </c>
      <c r="M377" s="2" t="s">
        <v>226</v>
      </c>
      <c r="N377" s="2" t="s">
        <v>235</v>
      </c>
      <c r="O377" s="2" t="s">
        <v>1838</v>
      </c>
      <c r="P377" s="2" t="s">
        <v>250</v>
      </c>
      <c r="Q377" s="2" t="s">
        <v>1624</v>
      </c>
      <c r="R377" s="2"/>
      <c r="S377" s="2"/>
      <c r="T377" s="2" t="s">
        <v>251</v>
      </c>
      <c r="U377" s="2" t="s">
        <v>252</v>
      </c>
      <c r="V377" s="2" t="s">
        <v>232</v>
      </c>
      <c r="W377" s="2"/>
      <c r="X377" s="2" t="s">
        <v>51</v>
      </c>
      <c r="Y377" s="2" t="s">
        <v>52</v>
      </c>
      <c r="Z377" s="2" t="s">
        <v>51</v>
      </c>
      <c r="AA377" s="2" t="s">
        <v>51</v>
      </c>
      <c r="AB377" s="2" t="s">
        <v>53</v>
      </c>
      <c r="AC377" s="2" t="s">
        <v>51</v>
      </c>
      <c r="AD377" s="2"/>
      <c r="AE377" s="2" t="s">
        <v>253</v>
      </c>
      <c r="AF377" s="2" t="s">
        <v>187</v>
      </c>
      <c r="AG377" s="2" t="s">
        <v>56</v>
      </c>
      <c r="AH377" s="2" t="s">
        <v>57</v>
      </c>
      <c r="AI377">
        <f t="shared" si="10"/>
        <v>10</v>
      </c>
      <c r="AJ377" t="str">
        <f t="shared" si="11"/>
        <v>Yes</v>
      </c>
    </row>
    <row r="378" spans="1:36" x14ac:dyDescent="0.25">
      <c r="A378" s="2" t="s">
        <v>1839</v>
      </c>
      <c r="B378" s="2" t="s">
        <v>35</v>
      </c>
      <c r="C378" s="2" t="s">
        <v>714</v>
      </c>
      <c r="D378" s="2" t="s">
        <v>37</v>
      </c>
      <c r="E378" s="2" t="s">
        <v>1708</v>
      </c>
      <c r="F378" s="2" t="s">
        <v>1662</v>
      </c>
      <c r="G378" s="2" t="s">
        <v>223</v>
      </c>
      <c r="H378" s="2" t="s">
        <v>1707</v>
      </c>
      <c r="I378" s="2" t="s">
        <v>1821</v>
      </c>
      <c r="J378" s="2" t="s">
        <v>42</v>
      </c>
      <c r="K378" s="2" t="s">
        <v>716</v>
      </c>
      <c r="L378" s="2" t="s">
        <v>1553</v>
      </c>
      <c r="M378" s="2" t="s">
        <v>1840</v>
      </c>
      <c r="N378" s="2" t="s">
        <v>719</v>
      </c>
      <c r="O378" s="2" t="s">
        <v>1841</v>
      </c>
      <c r="P378" s="2" t="s">
        <v>1842</v>
      </c>
      <c r="Q378" s="2" t="s">
        <v>1791</v>
      </c>
      <c r="R378" s="2"/>
      <c r="S378" s="2" t="s">
        <v>1843</v>
      </c>
      <c r="T378" s="2" t="s">
        <v>1844</v>
      </c>
      <c r="U378" s="2" t="s">
        <v>725</v>
      </c>
      <c r="V378" s="2" t="s">
        <v>714</v>
      </c>
      <c r="W378" s="2"/>
      <c r="X378" s="2" t="s">
        <v>51</v>
      </c>
      <c r="Y378" s="2" t="s">
        <v>1001</v>
      </c>
      <c r="Z378" s="2" t="s">
        <v>51</v>
      </c>
      <c r="AA378" s="2" t="s">
        <v>51</v>
      </c>
      <c r="AB378" s="2" t="s">
        <v>51</v>
      </c>
      <c r="AC378" s="2" t="s">
        <v>53</v>
      </c>
      <c r="AD378" s="2"/>
      <c r="AE378" s="2" t="s">
        <v>1845</v>
      </c>
      <c r="AF378" s="2" t="s">
        <v>187</v>
      </c>
      <c r="AG378" s="2" t="s">
        <v>56</v>
      </c>
      <c r="AH378" s="2" t="s">
        <v>1069</v>
      </c>
      <c r="AI378">
        <f t="shared" si="10"/>
        <v>3</v>
      </c>
      <c r="AJ378" t="str">
        <f t="shared" si="11"/>
        <v>No</v>
      </c>
    </row>
    <row r="379" spans="1:36" x14ac:dyDescent="0.25">
      <c r="A379" s="2" t="s">
        <v>1846</v>
      </c>
      <c r="B379" s="2" t="s">
        <v>35</v>
      </c>
      <c r="C379" s="2" t="s">
        <v>714</v>
      </c>
      <c r="D379" s="2" t="s">
        <v>37</v>
      </c>
      <c r="E379" s="2" t="s">
        <v>1708</v>
      </c>
      <c r="F379" s="2" t="s">
        <v>1662</v>
      </c>
      <c r="G379" s="2" t="s">
        <v>223</v>
      </c>
      <c r="H379" s="2" t="s">
        <v>1707</v>
      </c>
      <c r="I379" s="2" t="s">
        <v>1821</v>
      </c>
      <c r="J379" s="2" t="s">
        <v>42</v>
      </c>
      <c r="K379" s="2" t="s">
        <v>716</v>
      </c>
      <c r="L379" s="2" t="s">
        <v>1553</v>
      </c>
      <c r="M379" s="2"/>
      <c r="N379" s="2" t="s">
        <v>719</v>
      </c>
      <c r="O379" s="2" t="s">
        <v>1847</v>
      </c>
      <c r="P379" s="2" t="s">
        <v>1848</v>
      </c>
      <c r="Q379" s="2" t="s">
        <v>1791</v>
      </c>
      <c r="R379" s="2"/>
      <c r="S379" s="2" t="s">
        <v>1849</v>
      </c>
      <c r="T379" s="2" t="s">
        <v>1850</v>
      </c>
      <c r="U379" s="2" t="s">
        <v>725</v>
      </c>
      <c r="V379" s="2" t="s">
        <v>714</v>
      </c>
      <c r="W379" s="2"/>
      <c r="X379" s="2" t="s">
        <v>51</v>
      </c>
      <c r="Y379" s="2" t="s">
        <v>1001</v>
      </c>
      <c r="Z379" s="2" t="s">
        <v>51</v>
      </c>
      <c r="AA379" s="2" t="s">
        <v>51</v>
      </c>
      <c r="AB379" s="2" t="s">
        <v>51</v>
      </c>
      <c r="AC379" s="2" t="s">
        <v>53</v>
      </c>
      <c r="AD379" s="2"/>
      <c r="AE379" s="2" t="s">
        <v>1851</v>
      </c>
      <c r="AF379" s="2" t="s">
        <v>187</v>
      </c>
      <c r="AG379" s="2" t="s">
        <v>56</v>
      </c>
      <c r="AH379" s="2" t="s">
        <v>1069</v>
      </c>
      <c r="AI379">
        <f t="shared" si="10"/>
        <v>3</v>
      </c>
      <c r="AJ379" t="str">
        <f t="shared" si="11"/>
        <v>No</v>
      </c>
    </row>
    <row r="380" spans="1:36" x14ac:dyDescent="0.25">
      <c r="A380" s="2" t="s">
        <v>1852</v>
      </c>
      <c r="B380" s="2" t="s">
        <v>35</v>
      </c>
      <c r="C380" s="2" t="s">
        <v>1041</v>
      </c>
      <c r="D380" s="2" t="s">
        <v>37</v>
      </c>
      <c r="E380" s="2" t="s">
        <v>1551</v>
      </c>
      <c r="F380" s="2" t="s">
        <v>1218</v>
      </c>
      <c r="G380" s="2" t="s">
        <v>139</v>
      </c>
      <c r="H380" s="2" t="s">
        <v>139</v>
      </c>
      <c r="I380" s="2" t="s">
        <v>1821</v>
      </c>
      <c r="J380" s="2" t="s">
        <v>42</v>
      </c>
      <c r="K380" s="2" t="s">
        <v>321</v>
      </c>
      <c r="L380" s="2" t="s">
        <v>1041</v>
      </c>
      <c r="M380" s="2" t="s">
        <v>322</v>
      </c>
      <c r="N380" s="2" t="s">
        <v>88</v>
      </c>
      <c r="O380" s="2" t="s">
        <v>1853</v>
      </c>
      <c r="P380" s="2" t="s">
        <v>1181</v>
      </c>
      <c r="Q380" s="2" t="s">
        <v>1624</v>
      </c>
      <c r="R380" s="2" t="s">
        <v>1854</v>
      </c>
      <c r="S380" s="2"/>
      <c r="T380" s="2" t="s">
        <v>1184</v>
      </c>
      <c r="U380" s="2" t="s">
        <v>1185</v>
      </c>
      <c r="V380" s="2" t="s">
        <v>329</v>
      </c>
      <c r="W380" s="2"/>
      <c r="X380" s="2" t="s">
        <v>51</v>
      </c>
      <c r="Y380" s="2" t="s">
        <v>52</v>
      </c>
      <c r="Z380" s="2" t="s">
        <v>51</v>
      </c>
      <c r="AA380" s="2" t="s">
        <v>53</v>
      </c>
      <c r="AB380" s="2" t="s">
        <v>51</v>
      </c>
      <c r="AC380" s="2" t="s">
        <v>53</v>
      </c>
      <c r="AD380" s="2" t="s">
        <v>53</v>
      </c>
      <c r="AE380" s="2" t="s">
        <v>1855</v>
      </c>
      <c r="AF380" s="2" t="s">
        <v>55</v>
      </c>
      <c r="AG380" s="2" t="s">
        <v>56</v>
      </c>
      <c r="AH380" s="2" t="s">
        <v>1069</v>
      </c>
      <c r="AI380">
        <f t="shared" si="10"/>
        <v>10</v>
      </c>
      <c r="AJ380" t="str">
        <f t="shared" si="11"/>
        <v>Yes</v>
      </c>
    </row>
    <row r="381" spans="1:36" x14ac:dyDescent="0.25">
      <c r="A381" s="2" t="s">
        <v>1856</v>
      </c>
      <c r="B381" s="2" t="s">
        <v>35</v>
      </c>
      <c r="C381" s="2" t="s">
        <v>320</v>
      </c>
      <c r="D381" s="2" t="s">
        <v>37</v>
      </c>
      <c r="E381" s="2" t="s">
        <v>1551</v>
      </c>
      <c r="F381" s="2" t="s">
        <v>1218</v>
      </c>
      <c r="G381" s="2" t="s">
        <v>139</v>
      </c>
      <c r="H381" s="2" t="s">
        <v>139</v>
      </c>
      <c r="I381" s="2" t="s">
        <v>1821</v>
      </c>
      <c r="J381" s="2" t="s">
        <v>42</v>
      </c>
      <c r="K381" s="2" t="s">
        <v>321</v>
      </c>
      <c r="L381" s="2" t="s">
        <v>320</v>
      </c>
      <c r="M381" s="2" t="s">
        <v>322</v>
      </c>
      <c r="N381" s="2" t="s">
        <v>323</v>
      </c>
      <c r="O381" s="2" t="s">
        <v>1857</v>
      </c>
      <c r="P381" s="2" t="s">
        <v>325</v>
      </c>
      <c r="Q381" s="2" t="s">
        <v>1624</v>
      </c>
      <c r="R381" s="2" t="s">
        <v>326</v>
      </c>
      <c r="S381" s="2"/>
      <c r="T381" s="2" t="s">
        <v>327</v>
      </c>
      <c r="U381" s="2" t="s">
        <v>328</v>
      </c>
      <c r="V381" s="2" t="s">
        <v>329</v>
      </c>
      <c r="W381" s="2"/>
      <c r="X381" s="2" t="s">
        <v>51</v>
      </c>
      <c r="Y381" s="2" t="s">
        <v>52</v>
      </c>
      <c r="Z381" s="2" t="s">
        <v>51</v>
      </c>
      <c r="AA381" s="2" t="s">
        <v>51</v>
      </c>
      <c r="AB381" s="2" t="s">
        <v>53</v>
      </c>
      <c r="AC381" s="2" t="s">
        <v>51</v>
      </c>
      <c r="AD381" s="2"/>
      <c r="AE381" s="2" t="s">
        <v>330</v>
      </c>
      <c r="AF381" s="2" t="s">
        <v>55</v>
      </c>
      <c r="AG381" s="2" t="s">
        <v>56</v>
      </c>
      <c r="AH381" s="2" t="s">
        <v>57</v>
      </c>
      <c r="AI381">
        <f t="shared" si="10"/>
        <v>10</v>
      </c>
      <c r="AJ381" t="str">
        <f t="shared" si="11"/>
        <v>Yes</v>
      </c>
    </row>
    <row r="382" spans="1:36" x14ac:dyDescent="0.25">
      <c r="A382" s="2" t="s">
        <v>1858</v>
      </c>
      <c r="B382" s="2" t="s">
        <v>35</v>
      </c>
      <c r="C382" s="2" t="s">
        <v>320</v>
      </c>
      <c r="D382" s="2" t="s">
        <v>37</v>
      </c>
      <c r="E382" s="2" t="s">
        <v>1551</v>
      </c>
      <c r="F382" s="2" t="s">
        <v>1218</v>
      </c>
      <c r="G382" s="2" t="s">
        <v>139</v>
      </c>
      <c r="H382" s="2" t="s">
        <v>139</v>
      </c>
      <c r="I382" s="2" t="s">
        <v>1821</v>
      </c>
      <c r="J382" s="2" t="s">
        <v>42</v>
      </c>
      <c r="K382" s="2" t="s">
        <v>321</v>
      </c>
      <c r="L382" s="2" t="s">
        <v>320</v>
      </c>
      <c r="M382" s="2" t="s">
        <v>322</v>
      </c>
      <c r="N382" s="2" t="s">
        <v>256</v>
      </c>
      <c r="O382" s="2" t="s">
        <v>1859</v>
      </c>
      <c r="P382" s="2" t="s">
        <v>333</v>
      </c>
      <c r="Q382" s="2" t="s">
        <v>1624</v>
      </c>
      <c r="R382" s="2" t="s">
        <v>326</v>
      </c>
      <c r="S382" s="2"/>
      <c r="T382" s="2" t="s">
        <v>334</v>
      </c>
      <c r="U382" s="2" t="s">
        <v>328</v>
      </c>
      <c r="V382" s="2" t="s">
        <v>329</v>
      </c>
      <c r="W382" s="2"/>
      <c r="X382" s="2" t="s">
        <v>51</v>
      </c>
      <c r="Y382" s="2" t="s">
        <v>52</v>
      </c>
      <c r="Z382" s="2" t="s">
        <v>51</v>
      </c>
      <c r="AA382" s="2" t="s">
        <v>51</v>
      </c>
      <c r="AB382" s="2" t="s">
        <v>53</v>
      </c>
      <c r="AC382" s="2" t="s">
        <v>51</v>
      </c>
      <c r="AD382" s="2"/>
      <c r="AE382" s="2" t="s">
        <v>335</v>
      </c>
      <c r="AF382" s="2" t="s">
        <v>55</v>
      </c>
      <c r="AG382" s="2" t="s">
        <v>56</v>
      </c>
      <c r="AH382" s="2" t="s">
        <v>57</v>
      </c>
      <c r="AI382">
        <f t="shared" si="10"/>
        <v>10</v>
      </c>
      <c r="AJ382" t="str">
        <f t="shared" si="11"/>
        <v>Yes</v>
      </c>
    </row>
    <row r="383" spans="1:36" x14ac:dyDescent="0.25">
      <c r="A383" s="2" t="s">
        <v>1860</v>
      </c>
      <c r="B383" s="2" t="s">
        <v>35</v>
      </c>
      <c r="C383" s="2" t="s">
        <v>222</v>
      </c>
      <c r="D383" s="2" t="s">
        <v>37</v>
      </c>
      <c r="E383" s="2" t="s">
        <v>1708</v>
      </c>
      <c r="F383" s="2" t="s">
        <v>1598</v>
      </c>
      <c r="G383" s="2" t="s">
        <v>223</v>
      </c>
      <c r="H383" s="2" t="s">
        <v>224</v>
      </c>
      <c r="I383" s="2" t="s">
        <v>1861</v>
      </c>
      <c r="J383" s="2" t="s">
        <v>42</v>
      </c>
      <c r="K383" s="2" t="s">
        <v>225</v>
      </c>
      <c r="L383" s="2" t="s">
        <v>222</v>
      </c>
      <c r="M383" s="2" t="s">
        <v>226</v>
      </c>
      <c r="N383" s="2" t="s">
        <v>227</v>
      </c>
      <c r="O383" s="2" t="s">
        <v>1862</v>
      </c>
      <c r="P383" s="2" t="s">
        <v>229</v>
      </c>
      <c r="Q383" s="2" t="s">
        <v>1791</v>
      </c>
      <c r="R383" s="2"/>
      <c r="S383" s="2"/>
      <c r="T383" s="2" t="s">
        <v>230</v>
      </c>
      <c r="U383" s="2" t="s">
        <v>231</v>
      </c>
      <c r="V383" s="2" t="s">
        <v>232</v>
      </c>
      <c r="W383" s="2"/>
      <c r="X383" s="2" t="s">
        <v>51</v>
      </c>
      <c r="Y383" s="2" t="s">
        <v>52</v>
      </c>
      <c r="Z383" s="2" t="s">
        <v>51</v>
      </c>
      <c r="AA383" s="2" t="s">
        <v>51</v>
      </c>
      <c r="AB383" s="2" t="s">
        <v>53</v>
      </c>
      <c r="AC383" s="2" t="s">
        <v>53</v>
      </c>
      <c r="AD383" s="2"/>
      <c r="AE383" s="2" t="s">
        <v>233</v>
      </c>
      <c r="AF383" s="2" t="s">
        <v>55</v>
      </c>
      <c r="AG383" s="2" t="s">
        <v>56</v>
      </c>
      <c r="AH383" s="2" t="s">
        <v>57</v>
      </c>
      <c r="AI383">
        <f t="shared" si="10"/>
        <v>4</v>
      </c>
      <c r="AJ383" t="str">
        <f t="shared" si="11"/>
        <v>No</v>
      </c>
    </row>
    <row r="384" spans="1:36" x14ac:dyDescent="0.25">
      <c r="A384" s="2" t="s">
        <v>1863</v>
      </c>
      <c r="B384" s="2" t="s">
        <v>35</v>
      </c>
      <c r="C384" s="2" t="s">
        <v>371</v>
      </c>
      <c r="D384" s="2" t="s">
        <v>37</v>
      </c>
      <c r="E384" s="2" t="s">
        <v>1692</v>
      </c>
      <c r="F384" s="2" t="s">
        <v>1692</v>
      </c>
      <c r="G384" s="2" t="s">
        <v>39</v>
      </c>
      <c r="H384" s="2" t="s">
        <v>39</v>
      </c>
      <c r="I384" s="2" t="s">
        <v>1861</v>
      </c>
      <c r="J384" s="2" t="s">
        <v>42</v>
      </c>
      <c r="K384" s="2" t="s">
        <v>372</v>
      </c>
      <c r="L384" s="2" t="s">
        <v>1671</v>
      </c>
      <c r="M384" s="2" t="s">
        <v>973</v>
      </c>
      <c r="N384" s="2" t="s">
        <v>375</v>
      </c>
      <c r="O384" s="2" t="s">
        <v>1864</v>
      </c>
      <c r="P384" s="2" t="s">
        <v>1673</v>
      </c>
      <c r="Q384" s="2" t="s">
        <v>1711</v>
      </c>
      <c r="R384" s="2"/>
      <c r="S384" s="2"/>
      <c r="T384" s="2" t="s">
        <v>1675</v>
      </c>
      <c r="U384" s="2" t="s">
        <v>1676</v>
      </c>
      <c r="V384" s="2" t="s">
        <v>381</v>
      </c>
      <c r="W384" s="2"/>
      <c r="X384" s="2" t="s">
        <v>51</v>
      </c>
      <c r="Y384" s="2" t="s">
        <v>52</v>
      </c>
      <c r="Z384" s="2" t="s">
        <v>51</v>
      </c>
      <c r="AA384" s="2" t="s">
        <v>51</v>
      </c>
      <c r="AB384" s="2" t="s">
        <v>51</v>
      </c>
      <c r="AC384" s="2"/>
      <c r="AD384" s="2"/>
      <c r="AE384" s="2" t="s">
        <v>1677</v>
      </c>
      <c r="AF384" s="2" t="s">
        <v>187</v>
      </c>
      <c r="AG384" s="2" t="s">
        <v>56</v>
      </c>
      <c r="AH384" s="2" t="s">
        <v>80</v>
      </c>
      <c r="AI384">
        <f t="shared" si="10"/>
        <v>5</v>
      </c>
      <c r="AJ384" t="str">
        <f t="shared" si="11"/>
        <v>Yes</v>
      </c>
    </row>
    <row r="385" spans="1:36" x14ac:dyDescent="0.25">
      <c r="A385" s="2" t="s">
        <v>1865</v>
      </c>
      <c r="B385" s="2" t="s">
        <v>35</v>
      </c>
      <c r="C385" s="2" t="s">
        <v>222</v>
      </c>
      <c r="D385" s="2" t="s">
        <v>37</v>
      </c>
      <c r="E385" s="2" t="s">
        <v>1708</v>
      </c>
      <c r="F385" s="2" t="s">
        <v>1598</v>
      </c>
      <c r="G385" s="2" t="s">
        <v>223</v>
      </c>
      <c r="H385" s="2" t="s">
        <v>224</v>
      </c>
      <c r="I385" s="2" t="s">
        <v>1861</v>
      </c>
      <c r="J385" s="2" t="s">
        <v>42</v>
      </c>
      <c r="K385" s="2" t="s">
        <v>225</v>
      </c>
      <c r="L385" s="2" t="s">
        <v>222</v>
      </c>
      <c r="M385" s="2" t="s">
        <v>226</v>
      </c>
      <c r="N385" s="2" t="s">
        <v>235</v>
      </c>
      <c r="O385" s="2" t="s">
        <v>1866</v>
      </c>
      <c r="P385" s="2" t="s">
        <v>237</v>
      </c>
      <c r="Q385" s="2" t="s">
        <v>1791</v>
      </c>
      <c r="R385" s="2"/>
      <c r="S385" s="2"/>
      <c r="T385" s="2" t="s">
        <v>238</v>
      </c>
      <c r="U385" s="2" t="s">
        <v>239</v>
      </c>
      <c r="V385" s="2" t="s">
        <v>232</v>
      </c>
      <c r="W385" s="2"/>
      <c r="X385" s="2" t="s">
        <v>51</v>
      </c>
      <c r="Y385" s="2" t="s">
        <v>52</v>
      </c>
      <c r="Z385" s="2" t="s">
        <v>51</v>
      </c>
      <c r="AA385" s="2" t="s">
        <v>51</v>
      </c>
      <c r="AB385" s="2" t="s">
        <v>53</v>
      </c>
      <c r="AC385" s="2" t="s">
        <v>53</v>
      </c>
      <c r="AD385" s="2"/>
      <c r="AE385" s="2" t="s">
        <v>240</v>
      </c>
      <c r="AF385" s="2" t="s">
        <v>55</v>
      </c>
      <c r="AG385" s="2" t="s">
        <v>56</v>
      </c>
      <c r="AH385" s="2" t="s">
        <v>57</v>
      </c>
      <c r="AI385">
        <f t="shared" si="10"/>
        <v>4</v>
      </c>
      <c r="AJ385" t="str">
        <f t="shared" si="11"/>
        <v>No</v>
      </c>
    </row>
    <row r="386" spans="1:36" x14ac:dyDescent="0.25">
      <c r="A386" s="2" t="s">
        <v>1867</v>
      </c>
      <c r="B386" s="2" t="s">
        <v>67</v>
      </c>
      <c r="C386" s="2" t="s">
        <v>222</v>
      </c>
      <c r="D386" s="2" t="s">
        <v>37</v>
      </c>
      <c r="E386" s="2" t="s">
        <v>1708</v>
      </c>
      <c r="F386" s="2" t="s">
        <v>1598</v>
      </c>
      <c r="G386" s="2" t="s">
        <v>223</v>
      </c>
      <c r="H386" s="2" t="s">
        <v>242</v>
      </c>
      <c r="I386" s="2" t="s">
        <v>1861</v>
      </c>
      <c r="J386" s="2" t="s">
        <v>42</v>
      </c>
      <c r="K386" s="2" t="s">
        <v>225</v>
      </c>
      <c r="L386" s="2" t="s">
        <v>222</v>
      </c>
      <c r="M386" s="2" t="s">
        <v>226</v>
      </c>
      <c r="N386" s="2" t="s">
        <v>227</v>
      </c>
      <c r="O386" s="2" t="s">
        <v>1868</v>
      </c>
      <c r="P386" s="2" t="s">
        <v>244</v>
      </c>
      <c r="Q386" s="2" t="s">
        <v>1791</v>
      </c>
      <c r="R386" s="2"/>
      <c r="S386" s="2"/>
      <c r="T386" s="2" t="s">
        <v>245</v>
      </c>
      <c r="U386" s="2" t="s">
        <v>231</v>
      </c>
      <c r="V386" s="2" t="s">
        <v>232</v>
      </c>
      <c r="W386" s="2"/>
      <c r="X386" s="2" t="s">
        <v>51</v>
      </c>
      <c r="Y386" s="2" t="s">
        <v>52</v>
      </c>
      <c r="Z386" s="2" t="s">
        <v>51</v>
      </c>
      <c r="AA386" s="2" t="s">
        <v>51</v>
      </c>
      <c r="AB386" s="2" t="s">
        <v>53</v>
      </c>
      <c r="AC386" s="2" t="s">
        <v>51</v>
      </c>
      <c r="AD386" s="2"/>
      <c r="AE386" s="2" t="s">
        <v>246</v>
      </c>
      <c r="AF386" s="2" t="s">
        <v>187</v>
      </c>
      <c r="AG386" s="2" t="s">
        <v>56</v>
      </c>
      <c r="AH386" s="2" t="s">
        <v>57</v>
      </c>
      <c r="AI386">
        <f t="shared" si="10"/>
        <v>4</v>
      </c>
      <c r="AJ386" t="str">
        <f t="shared" si="11"/>
        <v>No</v>
      </c>
    </row>
    <row r="387" spans="1:36" x14ac:dyDescent="0.25">
      <c r="A387" s="2" t="s">
        <v>1869</v>
      </c>
      <c r="B387" s="2" t="s">
        <v>67</v>
      </c>
      <c r="C387" s="2" t="s">
        <v>222</v>
      </c>
      <c r="D387" s="2" t="s">
        <v>37</v>
      </c>
      <c r="E387" s="2" t="s">
        <v>1708</v>
      </c>
      <c r="F387" s="2" t="s">
        <v>1598</v>
      </c>
      <c r="G387" s="2" t="s">
        <v>223</v>
      </c>
      <c r="H387" s="2" t="s">
        <v>248</v>
      </c>
      <c r="I387" s="2" t="s">
        <v>1861</v>
      </c>
      <c r="J387" s="2" t="s">
        <v>42</v>
      </c>
      <c r="K387" s="2" t="s">
        <v>225</v>
      </c>
      <c r="L387" s="2" t="s">
        <v>222</v>
      </c>
      <c r="M387" s="2" t="s">
        <v>226</v>
      </c>
      <c r="N387" s="2" t="s">
        <v>235</v>
      </c>
      <c r="O387" s="2" t="s">
        <v>1870</v>
      </c>
      <c r="P387" s="2" t="s">
        <v>250</v>
      </c>
      <c r="Q387" s="2" t="s">
        <v>1791</v>
      </c>
      <c r="R387" s="2"/>
      <c r="S387" s="2"/>
      <c r="T387" s="2" t="s">
        <v>251</v>
      </c>
      <c r="U387" s="2" t="s">
        <v>252</v>
      </c>
      <c r="V387" s="2" t="s">
        <v>232</v>
      </c>
      <c r="W387" s="2"/>
      <c r="X387" s="2" t="s">
        <v>51</v>
      </c>
      <c r="Y387" s="2" t="s">
        <v>52</v>
      </c>
      <c r="Z387" s="2" t="s">
        <v>51</v>
      </c>
      <c r="AA387" s="2" t="s">
        <v>51</v>
      </c>
      <c r="AB387" s="2" t="s">
        <v>53</v>
      </c>
      <c r="AC387" s="2" t="s">
        <v>51</v>
      </c>
      <c r="AD387" s="2"/>
      <c r="AE387" s="2" t="s">
        <v>253</v>
      </c>
      <c r="AF387" s="2" t="s">
        <v>187</v>
      </c>
      <c r="AG387" s="2" t="s">
        <v>56</v>
      </c>
      <c r="AH387" s="2" t="s">
        <v>57</v>
      </c>
      <c r="AI387">
        <f t="shared" ref="AI387:AI450" si="12">E387-I387</f>
        <v>4</v>
      </c>
      <c r="AJ387" t="str">
        <f t="shared" ref="AJ387:AJ450" si="13">IF(AI387&gt;=5,"Yes","No")</f>
        <v>No</v>
      </c>
    </row>
    <row r="388" spans="1:36" x14ac:dyDescent="0.25">
      <c r="A388" s="2" t="s">
        <v>1871</v>
      </c>
      <c r="B388" s="2" t="s">
        <v>35</v>
      </c>
      <c r="C388" s="2" t="s">
        <v>36</v>
      </c>
      <c r="D388" s="2" t="s">
        <v>37</v>
      </c>
      <c r="E388" s="2" t="s">
        <v>1662</v>
      </c>
      <c r="F388" s="2" t="s">
        <v>1662</v>
      </c>
      <c r="G388" s="2" t="s">
        <v>39</v>
      </c>
      <c r="H388" s="2" t="s">
        <v>40</v>
      </c>
      <c r="I388" s="2" t="s">
        <v>1861</v>
      </c>
      <c r="J388" s="2" t="s">
        <v>42</v>
      </c>
      <c r="K388" s="2" t="s">
        <v>43</v>
      </c>
      <c r="L388" s="2" t="s">
        <v>36</v>
      </c>
      <c r="M388" s="2" t="s">
        <v>44</v>
      </c>
      <c r="N388" s="2" t="s">
        <v>59</v>
      </c>
      <c r="O388" s="2" t="s">
        <v>1872</v>
      </c>
      <c r="P388" s="2" t="s">
        <v>1873</v>
      </c>
      <c r="Q388" s="2" t="s">
        <v>1755</v>
      </c>
      <c r="R388" s="2"/>
      <c r="S388" s="2"/>
      <c r="T388" s="2" t="s">
        <v>1874</v>
      </c>
      <c r="U388" s="2" t="s">
        <v>1875</v>
      </c>
      <c r="V388" s="2" t="s">
        <v>36</v>
      </c>
      <c r="W388" s="2"/>
      <c r="X388" s="2" t="s">
        <v>51</v>
      </c>
      <c r="Y388" s="2" t="s">
        <v>52</v>
      </c>
      <c r="Z388" s="2" t="s">
        <v>51</v>
      </c>
      <c r="AA388" s="2" t="s">
        <v>51</v>
      </c>
      <c r="AB388" s="2" t="s">
        <v>51</v>
      </c>
      <c r="AC388" s="2" t="s">
        <v>53</v>
      </c>
      <c r="AD388" s="2"/>
      <c r="AE388" s="2" t="s">
        <v>1876</v>
      </c>
      <c r="AF388" s="2" t="s">
        <v>55</v>
      </c>
      <c r="AG388" s="2" t="s">
        <v>56</v>
      </c>
      <c r="AH388" s="2" t="s">
        <v>80</v>
      </c>
      <c r="AI388">
        <f t="shared" si="12"/>
        <v>6</v>
      </c>
      <c r="AJ388" t="str">
        <f t="shared" si="13"/>
        <v>Yes</v>
      </c>
    </row>
    <row r="389" spans="1:36" x14ac:dyDescent="0.25">
      <c r="A389" s="2" t="s">
        <v>1877</v>
      </c>
      <c r="B389" s="2" t="s">
        <v>35</v>
      </c>
      <c r="C389" s="2" t="s">
        <v>175</v>
      </c>
      <c r="D389" s="2" t="s">
        <v>37</v>
      </c>
      <c r="E389" s="2" t="s">
        <v>1809</v>
      </c>
      <c r="F389" s="2" t="s">
        <v>1809</v>
      </c>
      <c r="G389" s="2" t="s">
        <v>139</v>
      </c>
      <c r="H389" s="2" t="s">
        <v>139</v>
      </c>
      <c r="I389" s="2" t="s">
        <v>1861</v>
      </c>
      <c r="J389" s="2" t="s">
        <v>42</v>
      </c>
      <c r="K389" s="2" t="s">
        <v>566</v>
      </c>
      <c r="L389" s="2" t="s">
        <v>175</v>
      </c>
      <c r="M389" s="2" t="s">
        <v>179</v>
      </c>
      <c r="N389" s="2" t="s">
        <v>143</v>
      </c>
      <c r="O389" s="2" t="s">
        <v>1878</v>
      </c>
      <c r="P389" s="2" t="s">
        <v>568</v>
      </c>
      <c r="Q389" s="2" t="s">
        <v>1814</v>
      </c>
      <c r="R389" s="2"/>
      <c r="S389" s="2"/>
      <c r="T389" s="2" t="s">
        <v>571</v>
      </c>
      <c r="U389" s="2" t="s">
        <v>185</v>
      </c>
      <c r="V389" s="2" t="s">
        <v>517</v>
      </c>
      <c r="W389" s="2"/>
      <c r="X389" s="2" t="s">
        <v>51</v>
      </c>
      <c r="Y389" s="2" t="s">
        <v>52</v>
      </c>
      <c r="Z389" s="2" t="s">
        <v>51</v>
      </c>
      <c r="AA389" s="2" t="s">
        <v>53</v>
      </c>
      <c r="AB389" s="2" t="s">
        <v>53</v>
      </c>
      <c r="AC389" s="2" t="s">
        <v>53</v>
      </c>
      <c r="AD389" s="2"/>
      <c r="AE389" s="2" t="s">
        <v>572</v>
      </c>
      <c r="AF389" s="2" t="s">
        <v>55</v>
      </c>
      <c r="AG389" s="2" t="s">
        <v>56</v>
      </c>
      <c r="AH389" s="2" t="s">
        <v>57</v>
      </c>
      <c r="AI389">
        <f t="shared" si="12"/>
        <v>2</v>
      </c>
      <c r="AJ389" t="str">
        <f t="shared" si="13"/>
        <v>No</v>
      </c>
    </row>
    <row r="390" spans="1:36" x14ac:dyDescent="0.25">
      <c r="A390" s="2" t="s">
        <v>1879</v>
      </c>
      <c r="B390" s="2" t="s">
        <v>35</v>
      </c>
      <c r="C390" s="2" t="s">
        <v>175</v>
      </c>
      <c r="D390" s="2" t="s">
        <v>37</v>
      </c>
      <c r="E390" s="2" t="s">
        <v>1809</v>
      </c>
      <c r="F390" s="2" t="s">
        <v>1809</v>
      </c>
      <c r="G390" s="2" t="s">
        <v>139</v>
      </c>
      <c r="H390" s="2" t="s">
        <v>139</v>
      </c>
      <c r="I390" s="2" t="s">
        <v>1861</v>
      </c>
      <c r="J390" s="2" t="s">
        <v>42</v>
      </c>
      <c r="K390" s="2" t="s">
        <v>566</v>
      </c>
      <c r="L390" s="2" t="s">
        <v>175</v>
      </c>
      <c r="M390" s="2" t="s">
        <v>179</v>
      </c>
      <c r="N390" s="2" t="s">
        <v>143</v>
      </c>
      <c r="O390" s="2" t="s">
        <v>1880</v>
      </c>
      <c r="P390" s="2" t="s">
        <v>589</v>
      </c>
      <c r="Q390" s="2" t="s">
        <v>1814</v>
      </c>
      <c r="R390" s="2"/>
      <c r="S390" s="2"/>
      <c r="T390" s="2" t="s">
        <v>590</v>
      </c>
      <c r="U390" s="2" t="s">
        <v>591</v>
      </c>
      <c r="V390" s="2" t="s">
        <v>517</v>
      </c>
      <c r="W390" s="2"/>
      <c r="X390" s="2" t="s">
        <v>51</v>
      </c>
      <c r="Y390" s="2" t="s">
        <v>52</v>
      </c>
      <c r="Z390" s="2" t="s">
        <v>51</v>
      </c>
      <c r="AA390" s="2" t="s">
        <v>51</v>
      </c>
      <c r="AB390" s="2" t="s">
        <v>53</v>
      </c>
      <c r="AC390" s="2" t="s">
        <v>53</v>
      </c>
      <c r="AD390" s="2"/>
      <c r="AE390" s="2" t="s">
        <v>172</v>
      </c>
      <c r="AF390" s="2" t="s">
        <v>55</v>
      </c>
      <c r="AG390" s="2" t="s">
        <v>56</v>
      </c>
      <c r="AH390" s="2" t="s">
        <v>57</v>
      </c>
      <c r="AI390">
        <f t="shared" si="12"/>
        <v>2</v>
      </c>
      <c r="AJ390" t="str">
        <f t="shared" si="13"/>
        <v>No</v>
      </c>
    </row>
    <row r="391" spans="1:36" x14ac:dyDescent="0.25">
      <c r="A391" s="2" t="s">
        <v>1881</v>
      </c>
      <c r="B391" s="2" t="s">
        <v>35</v>
      </c>
      <c r="C391" s="2" t="s">
        <v>1381</v>
      </c>
      <c r="D391" s="2" t="s">
        <v>37</v>
      </c>
      <c r="E391" s="2" t="s">
        <v>1551</v>
      </c>
      <c r="F391" s="2" t="s">
        <v>1218</v>
      </c>
      <c r="G391" s="2" t="s">
        <v>1382</v>
      </c>
      <c r="H391" s="2"/>
      <c r="I391" s="2" t="s">
        <v>1861</v>
      </c>
      <c r="J391" s="2" t="s">
        <v>42</v>
      </c>
      <c r="K391" s="2" t="s">
        <v>1383</v>
      </c>
      <c r="L391" s="2" t="s">
        <v>1384</v>
      </c>
      <c r="M391" s="2" t="s">
        <v>1385</v>
      </c>
      <c r="N391" s="2" t="s">
        <v>256</v>
      </c>
      <c r="O391" s="2" t="s">
        <v>1882</v>
      </c>
      <c r="P391" s="2" t="s">
        <v>1883</v>
      </c>
      <c r="Q391" s="2" t="s">
        <v>1624</v>
      </c>
      <c r="R391" s="2"/>
      <c r="S391" s="2"/>
      <c r="T391" s="2" t="s">
        <v>1388</v>
      </c>
      <c r="U391" s="2" t="s">
        <v>1389</v>
      </c>
      <c r="V391" s="2" t="s">
        <v>1381</v>
      </c>
      <c r="W391" s="2"/>
      <c r="X391" s="2" t="s">
        <v>51</v>
      </c>
      <c r="Y391" s="2" t="s">
        <v>52</v>
      </c>
      <c r="Z391" s="2" t="s">
        <v>51</v>
      </c>
      <c r="AA391" s="2" t="s">
        <v>51</v>
      </c>
      <c r="AB391" s="2" t="s">
        <v>51</v>
      </c>
      <c r="AC391" s="2" t="s">
        <v>51</v>
      </c>
      <c r="AD391" s="2" t="s">
        <v>51</v>
      </c>
      <c r="AE391" s="2" t="s">
        <v>1410</v>
      </c>
      <c r="AF391" s="2" t="s">
        <v>55</v>
      </c>
      <c r="AG391" s="2" t="s">
        <v>56</v>
      </c>
      <c r="AH391" s="2" t="s">
        <v>173</v>
      </c>
      <c r="AI391">
        <f t="shared" si="12"/>
        <v>11</v>
      </c>
      <c r="AJ391" t="str">
        <f t="shared" si="13"/>
        <v>Yes</v>
      </c>
    </row>
    <row r="392" spans="1:36" x14ac:dyDescent="0.25">
      <c r="A392" s="2" t="s">
        <v>1884</v>
      </c>
      <c r="B392" s="2" t="s">
        <v>35</v>
      </c>
      <c r="C392" s="2" t="s">
        <v>1381</v>
      </c>
      <c r="D392" s="2" t="s">
        <v>37</v>
      </c>
      <c r="E392" s="2" t="s">
        <v>1551</v>
      </c>
      <c r="F392" s="2" t="s">
        <v>1218</v>
      </c>
      <c r="G392" s="2" t="s">
        <v>1382</v>
      </c>
      <c r="H392" s="2"/>
      <c r="I392" s="2" t="s">
        <v>1861</v>
      </c>
      <c r="J392" s="2" t="s">
        <v>42</v>
      </c>
      <c r="K392" s="2" t="s">
        <v>1383</v>
      </c>
      <c r="L392" s="2" t="s">
        <v>1384</v>
      </c>
      <c r="M392" s="2" t="s">
        <v>1385</v>
      </c>
      <c r="N392" s="2" t="s">
        <v>291</v>
      </c>
      <c r="O392" s="2" t="s">
        <v>1885</v>
      </c>
      <c r="P392" s="2" t="s">
        <v>1886</v>
      </c>
      <c r="Q392" s="2" t="s">
        <v>1624</v>
      </c>
      <c r="R392" s="2"/>
      <c r="S392" s="2"/>
      <c r="T392" s="2" t="s">
        <v>1388</v>
      </c>
      <c r="U392" s="2" t="s">
        <v>1389</v>
      </c>
      <c r="V392" s="2" t="s">
        <v>1381</v>
      </c>
      <c r="W392" s="2"/>
      <c r="X392" s="2" t="s">
        <v>51</v>
      </c>
      <c r="Y392" s="2" t="s">
        <v>52</v>
      </c>
      <c r="Z392" s="2" t="s">
        <v>51</v>
      </c>
      <c r="AA392" s="2" t="s">
        <v>51</v>
      </c>
      <c r="AB392" s="2" t="s">
        <v>51</v>
      </c>
      <c r="AC392" s="2" t="s">
        <v>51</v>
      </c>
      <c r="AD392" s="2" t="s">
        <v>51</v>
      </c>
      <c r="AE392" s="2" t="s">
        <v>1887</v>
      </c>
      <c r="AF392" s="2" t="s">
        <v>55</v>
      </c>
      <c r="AG392" s="2" t="s">
        <v>56</v>
      </c>
      <c r="AH392" s="2" t="s">
        <v>173</v>
      </c>
      <c r="AI392">
        <f t="shared" si="12"/>
        <v>11</v>
      </c>
      <c r="AJ392" t="str">
        <f t="shared" si="13"/>
        <v>Yes</v>
      </c>
    </row>
    <row r="393" spans="1:36" x14ac:dyDescent="0.25">
      <c r="A393" s="2" t="s">
        <v>1888</v>
      </c>
      <c r="B393" s="2" t="s">
        <v>35</v>
      </c>
      <c r="C393" s="2" t="s">
        <v>1381</v>
      </c>
      <c r="D393" s="2" t="s">
        <v>37</v>
      </c>
      <c r="E393" s="2" t="s">
        <v>1551</v>
      </c>
      <c r="F393" s="2" t="s">
        <v>1218</v>
      </c>
      <c r="G393" s="2" t="s">
        <v>1382</v>
      </c>
      <c r="H393" s="2"/>
      <c r="I393" s="2" t="s">
        <v>1861</v>
      </c>
      <c r="J393" s="2" t="s">
        <v>42</v>
      </c>
      <c r="K393" s="2" t="s">
        <v>1383</v>
      </c>
      <c r="L393" s="2" t="s">
        <v>1384</v>
      </c>
      <c r="M393" s="2" t="s">
        <v>1385</v>
      </c>
      <c r="N393" s="2" t="s">
        <v>310</v>
      </c>
      <c r="O393" s="2" t="s">
        <v>1889</v>
      </c>
      <c r="P393" s="2" t="s">
        <v>1401</v>
      </c>
      <c r="Q393" s="2" t="s">
        <v>1624</v>
      </c>
      <c r="R393" s="2"/>
      <c r="S393" s="2"/>
      <c r="T393" s="2" t="s">
        <v>1388</v>
      </c>
      <c r="U393" s="2" t="s">
        <v>1389</v>
      </c>
      <c r="V393" s="2" t="s">
        <v>1381</v>
      </c>
      <c r="W393" s="2"/>
      <c r="X393" s="2" t="s">
        <v>51</v>
      </c>
      <c r="Y393" s="2" t="s">
        <v>52</v>
      </c>
      <c r="Z393" s="2" t="s">
        <v>51</v>
      </c>
      <c r="AA393" s="2" t="s">
        <v>51</v>
      </c>
      <c r="AB393" s="2" t="s">
        <v>51</v>
      </c>
      <c r="AC393" s="2" t="s">
        <v>51</v>
      </c>
      <c r="AD393" s="2" t="s">
        <v>51</v>
      </c>
      <c r="AE393" s="2" t="s">
        <v>1402</v>
      </c>
      <c r="AF393" s="2" t="s">
        <v>55</v>
      </c>
      <c r="AG393" s="2" t="s">
        <v>56</v>
      </c>
      <c r="AH393" s="2" t="s">
        <v>173</v>
      </c>
      <c r="AI393">
        <f t="shared" si="12"/>
        <v>11</v>
      </c>
      <c r="AJ393" t="str">
        <f t="shared" si="13"/>
        <v>Yes</v>
      </c>
    </row>
    <row r="394" spans="1:36" x14ac:dyDescent="0.25">
      <c r="A394" s="2" t="s">
        <v>1890</v>
      </c>
      <c r="B394" s="2" t="s">
        <v>35</v>
      </c>
      <c r="C394" s="2" t="s">
        <v>1381</v>
      </c>
      <c r="D394" s="2" t="s">
        <v>37</v>
      </c>
      <c r="E394" s="2" t="s">
        <v>1551</v>
      </c>
      <c r="F394" s="2" t="s">
        <v>1218</v>
      </c>
      <c r="G394" s="2" t="s">
        <v>1382</v>
      </c>
      <c r="H394" s="2"/>
      <c r="I394" s="2" t="s">
        <v>1861</v>
      </c>
      <c r="J394" s="2" t="s">
        <v>42</v>
      </c>
      <c r="K394" s="2" t="s">
        <v>1383</v>
      </c>
      <c r="L394" s="2" t="s">
        <v>1384</v>
      </c>
      <c r="M394" s="2" t="s">
        <v>1385</v>
      </c>
      <c r="N394" s="2" t="s">
        <v>1395</v>
      </c>
      <c r="O394" s="2" t="s">
        <v>1891</v>
      </c>
      <c r="P394" s="2" t="s">
        <v>1892</v>
      </c>
      <c r="Q394" s="2" t="s">
        <v>1624</v>
      </c>
      <c r="R394" s="2"/>
      <c r="S394" s="2"/>
      <c r="T394" s="2" t="s">
        <v>1388</v>
      </c>
      <c r="U394" s="2" t="s">
        <v>1389</v>
      </c>
      <c r="V394" s="2" t="s">
        <v>1381</v>
      </c>
      <c r="W394" s="2"/>
      <c r="X394" s="2" t="s">
        <v>51</v>
      </c>
      <c r="Y394" s="2" t="s">
        <v>52</v>
      </c>
      <c r="Z394" s="2" t="s">
        <v>51</v>
      </c>
      <c r="AA394" s="2" t="s">
        <v>51</v>
      </c>
      <c r="AB394" s="2" t="s">
        <v>51</v>
      </c>
      <c r="AC394" s="2" t="s">
        <v>51</v>
      </c>
      <c r="AD394" s="2" t="s">
        <v>51</v>
      </c>
      <c r="AE394" s="2" t="s">
        <v>1398</v>
      </c>
      <c r="AF394" s="2" t="s">
        <v>55</v>
      </c>
      <c r="AG394" s="2" t="s">
        <v>56</v>
      </c>
      <c r="AH394" s="2" t="s">
        <v>173</v>
      </c>
      <c r="AI394">
        <f t="shared" si="12"/>
        <v>11</v>
      </c>
      <c r="AJ394" t="str">
        <f t="shared" si="13"/>
        <v>Yes</v>
      </c>
    </row>
    <row r="395" spans="1:36" x14ac:dyDescent="0.25">
      <c r="A395" s="2" t="s">
        <v>1893</v>
      </c>
      <c r="B395" s="2" t="s">
        <v>35</v>
      </c>
      <c r="C395" s="2" t="s">
        <v>1381</v>
      </c>
      <c r="D395" s="2" t="s">
        <v>37</v>
      </c>
      <c r="E395" s="2" t="s">
        <v>1551</v>
      </c>
      <c r="F395" s="2" t="s">
        <v>1218</v>
      </c>
      <c r="G395" s="2" t="s">
        <v>1382</v>
      </c>
      <c r="H395" s="2"/>
      <c r="I395" s="2" t="s">
        <v>1861</v>
      </c>
      <c r="J395" s="2" t="s">
        <v>42</v>
      </c>
      <c r="K395" s="2" t="s">
        <v>1383</v>
      </c>
      <c r="L395" s="2" t="s">
        <v>1384</v>
      </c>
      <c r="M395" s="2" t="s">
        <v>1385</v>
      </c>
      <c r="N395" s="2" t="s">
        <v>351</v>
      </c>
      <c r="O395" s="2" t="s">
        <v>1894</v>
      </c>
      <c r="P395" s="2" t="s">
        <v>1393</v>
      </c>
      <c r="Q395" s="2" t="s">
        <v>1624</v>
      </c>
      <c r="R395" s="2"/>
      <c r="S395" s="2"/>
      <c r="T395" s="2" t="s">
        <v>1388</v>
      </c>
      <c r="U395" s="2" t="s">
        <v>1389</v>
      </c>
      <c r="V395" s="2" t="s">
        <v>1381</v>
      </c>
      <c r="W395" s="2"/>
      <c r="X395" s="2" t="s">
        <v>51</v>
      </c>
      <c r="Y395" s="2" t="s">
        <v>52</v>
      </c>
      <c r="Z395" s="2" t="s">
        <v>51</v>
      </c>
      <c r="AA395" s="2" t="s">
        <v>51</v>
      </c>
      <c r="AB395" s="2" t="s">
        <v>51</v>
      </c>
      <c r="AC395" s="2" t="s">
        <v>51</v>
      </c>
      <c r="AD395" s="2" t="s">
        <v>51</v>
      </c>
      <c r="AE395" s="2" t="s">
        <v>79</v>
      </c>
      <c r="AF395" s="2" t="s">
        <v>55</v>
      </c>
      <c r="AG395" s="2" t="s">
        <v>56</v>
      </c>
      <c r="AH395" s="2" t="s">
        <v>173</v>
      </c>
      <c r="AI395">
        <f t="shared" si="12"/>
        <v>11</v>
      </c>
      <c r="AJ395" t="str">
        <f t="shared" si="13"/>
        <v>Yes</v>
      </c>
    </row>
    <row r="396" spans="1:36" x14ac:dyDescent="0.25">
      <c r="A396" s="2" t="s">
        <v>1895</v>
      </c>
      <c r="B396" s="2" t="s">
        <v>35</v>
      </c>
      <c r="C396" s="2" t="s">
        <v>1381</v>
      </c>
      <c r="D396" s="2" t="s">
        <v>37</v>
      </c>
      <c r="E396" s="2" t="s">
        <v>1551</v>
      </c>
      <c r="F396" s="2" t="s">
        <v>1218</v>
      </c>
      <c r="G396" s="2" t="s">
        <v>1382</v>
      </c>
      <c r="H396" s="2"/>
      <c r="I396" s="2" t="s">
        <v>1861</v>
      </c>
      <c r="J396" s="2" t="s">
        <v>42</v>
      </c>
      <c r="K396" s="2" t="s">
        <v>1383</v>
      </c>
      <c r="L396" s="2" t="s">
        <v>1384</v>
      </c>
      <c r="M396" s="2" t="s">
        <v>1385</v>
      </c>
      <c r="N396" s="2" t="s">
        <v>215</v>
      </c>
      <c r="O396" s="2" t="s">
        <v>1896</v>
      </c>
      <c r="P396" s="2" t="s">
        <v>1387</v>
      </c>
      <c r="Q396" s="2" t="s">
        <v>1624</v>
      </c>
      <c r="R396" s="2"/>
      <c r="S396" s="2"/>
      <c r="T396" s="2" t="s">
        <v>1388</v>
      </c>
      <c r="U396" s="2" t="s">
        <v>1389</v>
      </c>
      <c r="V396" s="2" t="s">
        <v>1381</v>
      </c>
      <c r="W396" s="2"/>
      <c r="X396" s="2" t="s">
        <v>51</v>
      </c>
      <c r="Y396" s="2" t="s">
        <v>52</v>
      </c>
      <c r="Z396" s="2" t="s">
        <v>51</v>
      </c>
      <c r="AA396" s="2" t="s">
        <v>51</v>
      </c>
      <c r="AB396" s="2" t="s">
        <v>51</v>
      </c>
      <c r="AC396" s="2" t="s">
        <v>51</v>
      </c>
      <c r="AD396" s="2" t="s">
        <v>51</v>
      </c>
      <c r="AE396" s="2" t="s">
        <v>1897</v>
      </c>
      <c r="AF396" s="2" t="s">
        <v>55</v>
      </c>
      <c r="AG396" s="2" t="s">
        <v>56</v>
      </c>
      <c r="AH396" s="2" t="s">
        <v>1069</v>
      </c>
      <c r="AI396">
        <f t="shared" si="12"/>
        <v>11</v>
      </c>
      <c r="AJ396" t="str">
        <f t="shared" si="13"/>
        <v>Yes</v>
      </c>
    </row>
    <row r="397" spans="1:36" x14ac:dyDescent="0.25">
      <c r="A397" s="2" t="s">
        <v>1898</v>
      </c>
      <c r="B397" s="2" t="s">
        <v>35</v>
      </c>
      <c r="C397" s="2" t="s">
        <v>165</v>
      </c>
      <c r="D397" s="2" t="s">
        <v>37</v>
      </c>
      <c r="E397" s="2" t="s">
        <v>1631</v>
      </c>
      <c r="F397" s="2" t="s">
        <v>1598</v>
      </c>
      <c r="G397" s="2" t="s">
        <v>84</v>
      </c>
      <c r="H397" s="2" t="s">
        <v>211</v>
      </c>
      <c r="I397" s="2" t="s">
        <v>1861</v>
      </c>
      <c r="J397" s="2" t="s">
        <v>42</v>
      </c>
      <c r="K397" s="2" t="s">
        <v>213</v>
      </c>
      <c r="L397" s="2" t="s">
        <v>165</v>
      </c>
      <c r="M397" s="2" t="s">
        <v>214</v>
      </c>
      <c r="N397" s="2" t="s">
        <v>215</v>
      </c>
      <c r="O397" s="2" t="s">
        <v>1899</v>
      </c>
      <c r="P397" s="2" t="s">
        <v>217</v>
      </c>
      <c r="Q397" s="2" t="s">
        <v>1748</v>
      </c>
      <c r="R397" s="2"/>
      <c r="S397" s="2"/>
      <c r="T397" s="2" t="s">
        <v>218</v>
      </c>
      <c r="U397" s="2" t="s">
        <v>219</v>
      </c>
      <c r="V397" s="2" t="s">
        <v>165</v>
      </c>
      <c r="W397" s="2"/>
      <c r="X397" s="2" t="s">
        <v>51</v>
      </c>
      <c r="Y397" s="2" t="s">
        <v>52</v>
      </c>
      <c r="Z397" s="2" t="s">
        <v>51</v>
      </c>
      <c r="AA397" s="2" t="s">
        <v>53</v>
      </c>
      <c r="AB397" s="2" t="s">
        <v>51</v>
      </c>
      <c r="AC397" s="2" t="s">
        <v>53</v>
      </c>
      <c r="AD397" s="2"/>
      <c r="AE397" s="2" t="s">
        <v>172</v>
      </c>
      <c r="AF397" s="2" t="s">
        <v>55</v>
      </c>
      <c r="AG397" s="2" t="s">
        <v>56</v>
      </c>
      <c r="AH397" s="2" t="s">
        <v>173</v>
      </c>
      <c r="AI397">
        <f t="shared" si="12"/>
        <v>7</v>
      </c>
      <c r="AJ397" t="str">
        <f t="shared" si="13"/>
        <v>Yes</v>
      </c>
    </row>
    <row r="398" spans="1:36" x14ac:dyDescent="0.25">
      <c r="A398" s="2" t="s">
        <v>1900</v>
      </c>
      <c r="B398" s="2" t="s">
        <v>35</v>
      </c>
      <c r="C398" s="2" t="s">
        <v>595</v>
      </c>
      <c r="D398" s="2" t="s">
        <v>37</v>
      </c>
      <c r="E398" s="2" t="s">
        <v>1597</v>
      </c>
      <c r="F398" s="2" t="s">
        <v>1597</v>
      </c>
      <c r="G398" s="2" t="s">
        <v>139</v>
      </c>
      <c r="H398" s="2" t="s">
        <v>507</v>
      </c>
      <c r="I398" s="2" t="s">
        <v>1861</v>
      </c>
      <c r="J398" s="2" t="s">
        <v>42</v>
      </c>
      <c r="K398" s="2" t="s">
        <v>596</v>
      </c>
      <c r="L398" s="2" t="s">
        <v>595</v>
      </c>
      <c r="M398" s="2" t="s">
        <v>597</v>
      </c>
      <c r="N398" s="2" t="s">
        <v>88</v>
      </c>
      <c r="O398" s="2" t="s">
        <v>1901</v>
      </c>
      <c r="P398" s="2" t="s">
        <v>599</v>
      </c>
      <c r="Q398" s="2" t="s">
        <v>1600</v>
      </c>
      <c r="R398" s="2"/>
      <c r="S398" s="2"/>
      <c r="T398" s="2" t="s">
        <v>600</v>
      </c>
      <c r="U398" s="2" t="s">
        <v>516</v>
      </c>
      <c r="V398" s="2" t="s">
        <v>517</v>
      </c>
      <c r="W398" s="2"/>
      <c r="X398" s="2" t="s">
        <v>51</v>
      </c>
      <c r="Y398" s="2" t="s">
        <v>52</v>
      </c>
      <c r="Z398" s="2" t="s">
        <v>51</v>
      </c>
      <c r="AA398" s="2" t="s">
        <v>51</v>
      </c>
      <c r="AB398" s="2" t="s">
        <v>53</v>
      </c>
      <c r="AC398" s="2"/>
      <c r="AD398" s="2"/>
      <c r="AE398" s="2" t="s">
        <v>1690</v>
      </c>
      <c r="AF398" s="2" t="s">
        <v>55</v>
      </c>
      <c r="AG398" s="2" t="s">
        <v>56</v>
      </c>
      <c r="AH398" s="2" t="s">
        <v>57</v>
      </c>
      <c r="AI398">
        <f t="shared" si="12"/>
        <v>9</v>
      </c>
      <c r="AJ398" t="str">
        <f t="shared" si="13"/>
        <v>Yes</v>
      </c>
    </row>
    <row r="399" spans="1:36" x14ac:dyDescent="0.25">
      <c r="A399" s="2" t="s">
        <v>1902</v>
      </c>
      <c r="B399" s="2" t="s">
        <v>35</v>
      </c>
      <c r="C399" s="2" t="s">
        <v>82</v>
      </c>
      <c r="D399" s="2" t="s">
        <v>37</v>
      </c>
      <c r="E399" s="2" t="s">
        <v>1708</v>
      </c>
      <c r="F399" s="2" t="s">
        <v>1598</v>
      </c>
      <c r="G399" s="2" t="s">
        <v>84</v>
      </c>
      <c r="H399" s="2" t="s">
        <v>84</v>
      </c>
      <c r="I399" s="2" t="s">
        <v>1861</v>
      </c>
      <c r="J399" s="2" t="s">
        <v>42</v>
      </c>
      <c r="K399" s="2" t="s">
        <v>1717</v>
      </c>
      <c r="L399" s="2" t="s">
        <v>165</v>
      </c>
      <c r="M399" s="2" t="s">
        <v>1718</v>
      </c>
      <c r="N399" s="2" t="s">
        <v>167</v>
      </c>
      <c r="O399" s="2" t="s">
        <v>1903</v>
      </c>
      <c r="P399" s="2" t="s">
        <v>1720</v>
      </c>
      <c r="Q399" s="2" t="s">
        <v>1791</v>
      </c>
      <c r="R399" s="2"/>
      <c r="S399" s="2"/>
      <c r="T399" s="2" t="s">
        <v>1721</v>
      </c>
      <c r="U399" s="2" t="s">
        <v>1722</v>
      </c>
      <c r="V399" s="2" t="s">
        <v>165</v>
      </c>
      <c r="W399" s="2"/>
      <c r="X399" s="2" t="s">
        <v>51</v>
      </c>
      <c r="Y399" s="2" t="s">
        <v>52</v>
      </c>
      <c r="Z399" s="2" t="s">
        <v>51</v>
      </c>
      <c r="AA399" s="2" t="s">
        <v>53</v>
      </c>
      <c r="AB399" s="2" t="s">
        <v>53</v>
      </c>
      <c r="AC399" s="2" t="s">
        <v>53</v>
      </c>
      <c r="AD399" s="2" t="s">
        <v>53</v>
      </c>
      <c r="AE399" s="2" t="s">
        <v>1723</v>
      </c>
      <c r="AF399" s="2" t="s">
        <v>55</v>
      </c>
      <c r="AG399" s="2" t="s">
        <v>56</v>
      </c>
      <c r="AH399" s="2" t="s">
        <v>57</v>
      </c>
      <c r="AI399">
        <f t="shared" si="12"/>
        <v>4</v>
      </c>
      <c r="AJ399" t="str">
        <f t="shared" si="13"/>
        <v>No</v>
      </c>
    </row>
    <row r="400" spans="1:36" x14ac:dyDescent="0.25">
      <c r="A400" s="2" t="s">
        <v>1904</v>
      </c>
      <c r="B400" s="2" t="s">
        <v>67</v>
      </c>
      <c r="C400" s="2" t="s">
        <v>1905</v>
      </c>
      <c r="D400" s="2" t="s">
        <v>37</v>
      </c>
      <c r="E400" s="2" t="s">
        <v>1821</v>
      </c>
      <c r="F400" s="2" t="s">
        <v>1821</v>
      </c>
      <c r="G400" s="2"/>
      <c r="H400" s="2" t="s">
        <v>1589</v>
      </c>
      <c r="I400" s="2" t="s">
        <v>1906</v>
      </c>
      <c r="J400" s="2" t="s">
        <v>42</v>
      </c>
      <c r="K400" s="2" t="s">
        <v>1907</v>
      </c>
      <c r="L400" s="2" t="s">
        <v>1588</v>
      </c>
      <c r="M400" s="2" t="s">
        <v>1591</v>
      </c>
      <c r="N400" s="2" t="s">
        <v>1908</v>
      </c>
      <c r="O400" s="2" t="s">
        <v>1909</v>
      </c>
      <c r="P400" s="2" t="s">
        <v>1910</v>
      </c>
      <c r="Q400" s="2" t="s">
        <v>1911</v>
      </c>
      <c r="R400" s="2"/>
      <c r="S400" s="2" t="s">
        <v>78</v>
      </c>
      <c r="T400" s="2" t="s">
        <v>1912</v>
      </c>
      <c r="U400" s="2"/>
      <c r="V400" s="2" t="s">
        <v>1588</v>
      </c>
      <c r="W400" s="2"/>
      <c r="X400" s="2" t="s">
        <v>51</v>
      </c>
      <c r="Y400" s="2" t="s">
        <v>52</v>
      </c>
      <c r="Z400" s="2" t="s">
        <v>51</v>
      </c>
      <c r="AA400" s="2" t="s">
        <v>51</v>
      </c>
      <c r="AB400" s="2" t="s">
        <v>51</v>
      </c>
      <c r="AC400" s="2" t="s">
        <v>53</v>
      </c>
      <c r="AD400" s="2"/>
      <c r="AE400" s="2" t="s">
        <v>79</v>
      </c>
      <c r="AF400" s="2" t="s">
        <v>55</v>
      </c>
      <c r="AG400" s="2" t="s">
        <v>56</v>
      </c>
      <c r="AH400" s="2" t="s">
        <v>173</v>
      </c>
      <c r="AI400">
        <f t="shared" si="12"/>
        <v>2</v>
      </c>
      <c r="AJ400" t="str">
        <f t="shared" si="13"/>
        <v>No</v>
      </c>
    </row>
    <row r="401" spans="1:36" x14ac:dyDescent="0.25">
      <c r="A401" s="2" t="s">
        <v>1913</v>
      </c>
      <c r="B401" s="2" t="s">
        <v>35</v>
      </c>
      <c r="C401" s="2" t="s">
        <v>406</v>
      </c>
      <c r="D401" s="2" t="s">
        <v>37</v>
      </c>
      <c r="E401" s="2" t="s">
        <v>1551</v>
      </c>
      <c r="F401" s="2" t="s">
        <v>1218</v>
      </c>
      <c r="G401" s="2" t="s">
        <v>139</v>
      </c>
      <c r="H401" s="2" t="s">
        <v>139</v>
      </c>
      <c r="I401" s="2" t="s">
        <v>1906</v>
      </c>
      <c r="J401" s="2" t="s">
        <v>42</v>
      </c>
      <c r="K401" s="2" t="s">
        <v>407</v>
      </c>
      <c r="L401" s="2" t="s">
        <v>406</v>
      </c>
      <c r="M401" s="2" t="s">
        <v>408</v>
      </c>
      <c r="N401" s="2" t="s">
        <v>256</v>
      </c>
      <c r="O401" s="2" t="s">
        <v>1914</v>
      </c>
      <c r="P401" s="2" t="s">
        <v>416</v>
      </c>
      <c r="Q401" s="2" t="s">
        <v>1624</v>
      </c>
      <c r="R401" s="2"/>
      <c r="S401" s="2"/>
      <c r="T401" s="2" t="s">
        <v>417</v>
      </c>
      <c r="U401" s="2" t="s">
        <v>412</v>
      </c>
      <c r="V401" s="2" t="s">
        <v>413</v>
      </c>
      <c r="W401" s="2"/>
      <c r="X401" s="2" t="s">
        <v>51</v>
      </c>
      <c r="Y401" s="2" t="s">
        <v>52</v>
      </c>
      <c r="Z401" s="2" t="s">
        <v>51</v>
      </c>
      <c r="AA401" s="2" t="s">
        <v>51</v>
      </c>
      <c r="AB401" s="2" t="s">
        <v>53</v>
      </c>
      <c r="AC401" s="2" t="s">
        <v>53</v>
      </c>
      <c r="AD401" s="2" t="s">
        <v>51</v>
      </c>
      <c r="AE401" s="2" t="s">
        <v>418</v>
      </c>
      <c r="AF401" s="2" t="s">
        <v>55</v>
      </c>
      <c r="AG401" s="2" t="s">
        <v>56</v>
      </c>
      <c r="AH401" s="2" t="s">
        <v>57</v>
      </c>
      <c r="AI401">
        <f t="shared" si="12"/>
        <v>12</v>
      </c>
      <c r="AJ401" t="str">
        <f t="shared" si="13"/>
        <v>Yes</v>
      </c>
    </row>
    <row r="402" spans="1:36" x14ac:dyDescent="0.25">
      <c r="A402" s="2" t="s">
        <v>1915</v>
      </c>
      <c r="B402" s="2" t="s">
        <v>35</v>
      </c>
      <c r="C402" s="2" t="s">
        <v>406</v>
      </c>
      <c r="D402" s="2" t="s">
        <v>37</v>
      </c>
      <c r="E402" s="2" t="s">
        <v>1551</v>
      </c>
      <c r="F402" s="2" t="s">
        <v>1218</v>
      </c>
      <c r="G402" s="2" t="s">
        <v>139</v>
      </c>
      <c r="H402" s="2" t="s">
        <v>139</v>
      </c>
      <c r="I402" s="2" t="s">
        <v>1906</v>
      </c>
      <c r="J402" s="2" t="s">
        <v>42</v>
      </c>
      <c r="K402" s="2" t="s">
        <v>420</v>
      </c>
      <c r="L402" s="2" t="s">
        <v>406</v>
      </c>
      <c r="M402" s="2" t="s">
        <v>408</v>
      </c>
      <c r="N402" s="2" t="s">
        <v>95</v>
      </c>
      <c r="O402" s="2" t="s">
        <v>1916</v>
      </c>
      <c r="P402" s="2" t="s">
        <v>422</v>
      </c>
      <c r="Q402" s="2" t="s">
        <v>1624</v>
      </c>
      <c r="R402" s="2"/>
      <c r="S402" s="2"/>
      <c r="T402" s="2" t="s">
        <v>423</v>
      </c>
      <c r="U402" s="2"/>
      <c r="V402" s="2" t="s">
        <v>413</v>
      </c>
      <c r="W402" s="2"/>
      <c r="X402" s="2" t="s">
        <v>51</v>
      </c>
      <c r="Y402" s="2" t="s">
        <v>52</v>
      </c>
      <c r="Z402" s="2" t="s">
        <v>51</v>
      </c>
      <c r="AA402" s="2" t="s">
        <v>51</v>
      </c>
      <c r="AB402" s="2" t="s">
        <v>53</v>
      </c>
      <c r="AC402" s="2" t="s">
        <v>53</v>
      </c>
      <c r="AD402" s="2" t="s">
        <v>51</v>
      </c>
      <c r="AE402" s="2" t="s">
        <v>79</v>
      </c>
      <c r="AF402" s="2" t="s">
        <v>55</v>
      </c>
      <c r="AG402" s="2" t="s">
        <v>56</v>
      </c>
      <c r="AH402" s="2" t="s">
        <v>57</v>
      </c>
      <c r="AI402">
        <f t="shared" si="12"/>
        <v>12</v>
      </c>
      <c r="AJ402" t="str">
        <f t="shared" si="13"/>
        <v>Yes</v>
      </c>
    </row>
    <row r="403" spans="1:36" x14ac:dyDescent="0.25">
      <c r="A403" s="2" t="s">
        <v>1917</v>
      </c>
      <c r="B403" s="2" t="s">
        <v>35</v>
      </c>
      <c r="C403" s="2" t="s">
        <v>413</v>
      </c>
      <c r="D403" s="2" t="s">
        <v>37</v>
      </c>
      <c r="E403" s="2" t="s">
        <v>1551</v>
      </c>
      <c r="F403" s="2" t="s">
        <v>1218</v>
      </c>
      <c r="G403" s="2" t="s">
        <v>139</v>
      </c>
      <c r="H403" s="2" t="s">
        <v>139</v>
      </c>
      <c r="I403" s="2" t="s">
        <v>1906</v>
      </c>
      <c r="J403" s="2" t="s">
        <v>42</v>
      </c>
      <c r="K403" s="2" t="s">
        <v>420</v>
      </c>
      <c r="L403" s="2" t="s">
        <v>413</v>
      </c>
      <c r="M403" s="2" t="s">
        <v>408</v>
      </c>
      <c r="N403" s="2" t="s">
        <v>128</v>
      </c>
      <c r="O403" s="2" t="s">
        <v>1918</v>
      </c>
      <c r="P403" s="2" t="s">
        <v>426</v>
      </c>
      <c r="Q403" s="2" t="s">
        <v>1624</v>
      </c>
      <c r="R403" s="2" t="s">
        <v>427</v>
      </c>
      <c r="S403" s="2"/>
      <c r="T403" s="2" t="s">
        <v>428</v>
      </c>
      <c r="U403" s="2" t="s">
        <v>412</v>
      </c>
      <c r="V403" s="2" t="s">
        <v>413</v>
      </c>
      <c r="W403" s="2"/>
      <c r="X403" s="2" t="s">
        <v>51</v>
      </c>
      <c r="Y403" s="2" t="s">
        <v>52</v>
      </c>
      <c r="Z403" s="2" t="s">
        <v>51</v>
      </c>
      <c r="AA403" s="2" t="s">
        <v>51</v>
      </c>
      <c r="AB403" s="2" t="s">
        <v>53</v>
      </c>
      <c r="AC403" s="2" t="s">
        <v>53</v>
      </c>
      <c r="AD403" s="2" t="s">
        <v>51</v>
      </c>
      <c r="AE403" s="2" t="s">
        <v>429</v>
      </c>
      <c r="AF403" s="2" t="s">
        <v>55</v>
      </c>
      <c r="AG403" s="2" t="s">
        <v>56</v>
      </c>
      <c r="AH403" s="2" t="s">
        <v>57</v>
      </c>
      <c r="AI403">
        <f t="shared" si="12"/>
        <v>12</v>
      </c>
      <c r="AJ403" t="str">
        <f t="shared" si="13"/>
        <v>Yes</v>
      </c>
    </row>
    <row r="404" spans="1:36" x14ac:dyDescent="0.25">
      <c r="A404" s="2" t="s">
        <v>1919</v>
      </c>
      <c r="B404" s="2" t="s">
        <v>35</v>
      </c>
      <c r="C404" s="2" t="s">
        <v>406</v>
      </c>
      <c r="D404" s="2" t="s">
        <v>37</v>
      </c>
      <c r="E404" s="2" t="s">
        <v>1551</v>
      </c>
      <c r="F404" s="2" t="s">
        <v>1218</v>
      </c>
      <c r="G404" s="2" t="s">
        <v>139</v>
      </c>
      <c r="H404" s="2" t="s">
        <v>139</v>
      </c>
      <c r="I404" s="2" t="s">
        <v>1906</v>
      </c>
      <c r="J404" s="2" t="s">
        <v>42</v>
      </c>
      <c r="K404" s="2" t="s">
        <v>407</v>
      </c>
      <c r="L404" s="2" t="s">
        <v>406</v>
      </c>
      <c r="M404" s="2" t="s">
        <v>408</v>
      </c>
      <c r="N404" s="2" t="s">
        <v>204</v>
      </c>
      <c r="O404" s="2" t="s">
        <v>1920</v>
      </c>
      <c r="P404" s="2" t="s">
        <v>432</v>
      </c>
      <c r="Q404" s="2" t="s">
        <v>1624</v>
      </c>
      <c r="R404" s="2"/>
      <c r="S404" s="2"/>
      <c r="T404" s="2" t="s">
        <v>433</v>
      </c>
      <c r="U404" s="2" t="s">
        <v>412</v>
      </c>
      <c r="V404" s="2" t="s">
        <v>413</v>
      </c>
      <c r="W404" s="2"/>
      <c r="X404" s="2" t="s">
        <v>51</v>
      </c>
      <c r="Y404" s="2" t="s">
        <v>52</v>
      </c>
      <c r="Z404" s="2" t="s">
        <v>51</v>
      </c>
      <c r="AA404" s="2" t="s">
        <v>51</v>
      </c>
      <c r="AB404" s="2" t="s">
        <v>53</v>
      </c>
      <c r="AC404" s="2" t="s">
        <v>53</v>
      </c>
      <c r="AD404" s="2" t="s">
        <v>51</v>
      </c>
      <c r="AE404" s="2" t="s">
        <v>434</v>
      </c>
      <c r="AF404" s="2" t="s">
        <v>55</v>
      </c>
      <c r="AG404" s="2" t="s">
        <v>56</v>
      </c>
      <c r="AH404" s="2" t="s">
        <v>57</v>
      </c>
      <c r="AI404">
        <f t="shared" si="12"/>
        <v>12</v>
      </c>
      <c r="AJ404" t="str">
        <f t="shared" si="13"/>
        <v>Yes</v>
      </c>
    </row>
    <row r="405" spans="1:36" x14ac:dyDescent="0.25">
      <c r="A405" s="2" t="s">
        <v>1921</v>
      </c>
      <c r="B405" s="2" t="s">
        <v>67</v>
      </c>
      <c r="C405" s="2" t="s">
        <v>452</v>
      </c>
      <c r="D405" s="2" t="s">
        <v>37</v>
      </c>
      <c r="E405" s="2" t="s">
        <v>1631</v>
      </c>
      <c r="F405" s="2" t="s">
        <v>1631</v>
      </c>
      <c r="G405" s="2" t="s">
        <v>139</v>
      </c>
      <c r="H405" s="2" t="s">
        <v>453</v>
      </c>
      <c r="I405" s="2" t="s">
        <v>1906</v>
      </c>
      <c r="J405" s="2" t="s">
        <v>42</v>
      </c>
      <c r="K405" s="2" t="s">
        <v>454</v>
      </c>
      <c r="L405" s="2" t="s">
        <v>452</v>
      </c>
      <c r="M405" s="2" t="s">
        <v>455</v>
      </c>
      <c r="N405" s="2" t="s">
        <v>256</v>
      </c>
      <c r="O405" s="2" t="s">
        <v>1922</v>
      </c>
      <c r="P405" s="2" t="s">
        <v>457</v>
      </c>
      <c r="Q405" s="2" t="s">
        <v>1748</v>
      </c>
      <c r="R405" s="2" t="s">
        <v>1923</v>
      </c>
      <c r="S405" s="2" t="s">
        <v>459</v>
      </c>
      <c r="T405" s="2" t="s">
        <v>460</v>
      </c>
      <c r="U405" s="2" t="s">
        <v>461</v>
      </c>
      <c r="V405" s="2" t="s">
        <v>452</v>
      </c>
      <c r="W405" s="2"/>
      <c r="X405" s="2" t="s">
        <v>51</v>
      </c>
      <c r="Y405" s="2" t="s">
        <v>52</v>
      </c>
      <c r="Z405" s="2" t="s">
        <v>51</v>
      </c>
      <c r="AA405" s="2" t="s">
        <v>51</v>
      </c>
      <c r="AB405" s="2" t="s">
        <v>53</v>
      </c>
      <c r="AC405" s="2" t="s">
        <v>51</v>
      </c>
      <c r="AD405" s="2"/>
      <c r="AE405" s="2" t="s">
        <v>462</v>
      </c>
      <c r="AF405" s="2" t="s">
        <v>55</v>
      </c>
      <c r="AG405" s="2" t="s">
        <v>56</v>
      </c>
      <c r="AH405" s="2" t="s">
        <v>173</v>
      </c>
      <c r="AI405">
        <f t="shared" si="12"/>
        <v>8</v>
      </c>
      <c r="AJ405" t="str">
        <f t="shared" si="13"/>
        <v>Yes</v>
      </c>
    </row>
    <row r="406" spans="1:36" x14ac:dyDescent="0.25">
      <c r="A406" s="2" t="s">
        <v>1924</v>
      </c>
      <c r="B406" s="2" t="s">
        <v>35</v>
      </c>
      <c r="C406" s="2" t="s">
        <v>452</v>
      </c>
      <c r="D406" s="2" t="s">
        <v>37</v>
      </c>
      <c r="E406" s="2" t="s">
        <v>1708</v>
      </c>
      <c r="F406" s="2" t="s">
        <v>1597</v>
      </c>
      <c r="G406" s="2" t="s">
        <v>139</v>
      </c>
      <c r="H406" s="2" t="s">
        <v>139</v>
      </c>
      <c r="I406" s="2" t="s">
        <v>1906</v>
      </c>
      <c r="J406" s="2" t="s">
        <v>42</v>
      </c>
      <c r="K406" s="2" t="s">
        <v>454</v>
      </c>
      <c r="L406" s="2" t="s">
        <v>452</v>
      </c>
      <c r="M406" s="2" t="s">
        <v>455</v>
      </c>
      <c r="N406" s="2" t="s">
        <v>256</v>
      </c>
      <c r="O406" s="2" t="s">
        <v>1925</v>
      </c>
      <c r="P406" s="2" t="s">
        <v>1457</v>
      </c>
      <c r="Q406" s="2" t="s">
        <v>1791</v>
      </c>
      <c r="R406" s="2" t="s">
        <v>1926</v>
      </c>
      <c r="S406" s="2" t="s">
        <v>476</v>
      </c>
      <c r="T406" s="2" t="s">
        <v>1458</v>
      </c>
      <c r="U406" s="2" t="s">
        <v>461</v>
      </c>
      <c r="V406" s="2" t="s">
        <v>452</v>
      </c>
      <c r="W406" s="2"/>
      <c r="X406" s="2" t="s">
        <v>51</v>
      </c>
      <c r="Y406" s="2" t="s">
        <v>52</v>
      </c>
      <c r="Z406" s="2" t="s">
        <v>51</v>
      </c>
      <c r="AA406" s="2" t="s">
        <v>51</v>
      </c>
      <c r="AB406" s="2" t="s">
        <v>51</v>
      </c>
      <c r="AC406" s="2" t="s">
        <v>51</v>
      </c>
      <c r="AD406" s="2"/>
      <c r="AE406" s="2" t="s">
        <v>1459</v>
      </c>
      <c r="AF406" s="2" t="s">
        <v>187</v>
      </c>
      <c r="AG406" s="2" t="s">
        <v>56</v>
      </c>
      <c r="AH406" s="2" t="s">
        <v>80</v>
      </c>
      <c r="AI406">
        <f t="shared" si="12"/>
        <v>5</v>
      </c>
      <c r="AJ406" t="str">
        <f t="shared" si="13"/>
        <v>Yes</v>
      </c>
    </row>
    <row r="407" spans="1:36" x14ac:dyDescent="0.25">
      <c r="A407" s="2" t="s">
        <v>1927</v>
      </c>
      <c r="B407" s="2" t="s">
        <v>35</v>
      </c>
      <c r="C407" s="2" t="s">
        <v>36</v>
      </c>
      <c r="D407" s="2" t="s">
        <v>37</v>
      </c>
      <c r="E407" s="2" t="s">
        <v>1598</v>
      </c>
      <c r="F407" s="2" t="s">
        <v>1598</v>
      </c>
      <c r="G407" s="2" t="s">
        <v>39</v>
      </c>
      <c r="H407" s="2" t="s">
        <v>40</v>
      </c>
      <c r="I407" s="2" t="s">
        <v>1906</v>
      </c>
      <c r="J407" s="2" t="s">
        <v>42</v>
      </c>
      <c r="K407" s="2" t="s">
        <v>43</v>
      </c>
      <c r="L407" s="2" t="s">
        <v>36</v>
      </c>
      <c r="M407" s="2" t="s">
        <v>44</v>
      </c>
      <c r="N407" s="2" t="s">
        <v>256</v>
      </c>
      <c r="O407" s="2" t="s">
        <v>1928</v>
      </c>
      <c r="P407" s="2" t="s">
        <v>1929</v>
      </c>
      <c r="Q407" s="2" t="s">
        <v>1674</v>
      </c>
      <c r="R407" s="2"/>
      <c r="S407" s="2"/>
      <c r="T407" s="2" t="s">
        <v>1930</v>
      </c>
      <c r="U407" s="2" t="s">
        <v>1931</v>
      </c>
      <c r="V407" s="2" t="s">
        <v>36</v>
      </c>
      <c r="W407" s="2"/>
      <c r="X407" s="2" t="s">
        <v>51</v>
      </c>
      <c r="Y407" s="2" t="s">
        <v>52</v>
      </c>
      <c r="Z407" s="2" t="s">
        <v>51</v>
      </c>
      <c r="AA407" s="2" t="s">
        <v>51</v>
      </c>
      <c r="AB407" s="2" t="s">
        <v>51</v>
      </c>
      <c r="AC407" s="2"/>
      <c r="AD407" s="2"/>
      <c r="AE407" s="2" t="s">
        <v>362</v>
      </c>
      <c r="AF407" s="2" t="s">
        <v>187</v>
      </c>
      <c r="AG407" s="2" t="s">
        <v>56</v>
      </c>
      <c r="AH407" s="2" t="s">
        <v>80</v>
      </c>
      <c r="AI407">
        <f t="shared" si="12"/>
        <v>9</v>
      </c>
      <c r="AJ407" t="str">
        <f t="shared" si="13"/>
        <v>Yes</v>
      </c>
    </row>
    <row r="408" spans="1:36" x14ac:dyDescent="0.25">
      <c r="A408" s="2" t="s">
        <v>1932</v>
      </c>
      <c r="B408" s="2" t="s">
        <v>67</v>
      </c>
      <c r="C408" s="2" t="s">
        <v>36</v>
      </c>
      <c r="D408" s="2" t="s">
        <v>37</v>
      </c>
      <c r="E408" s="2" t="s">
        <v>1631</v>
      </c>
      <c r="F408" s="2" t="s">
        <v>1631</v>
      </c>
      <c r="G408" s="2" t="s">
        <v>39</v>
      </c>
      <c r="H408" s="2" t="s">
        <v>36</v>
      </c>
      <c r="I408" s="2" t="s">
        <v>1906</v>
      </c>
      <c r="J408" s="2" t="s">
        <v>42</v>
      </c>
      <c r="K408" s="2" t="s">
        <v>43</v>
      </c>
      <c r="L408" s="2" t="s">
        <v>36</v>
      </c>
      <c r="M408" s="2" t="s">
        <v>44</v>
      </c>
      <c r="N408" s="2" t="s">
        <v>1933</v>
      </c>
      <c r="O408" s="2" t="s">
        <v>1934</v>
      </c>
      <c r="P408" s="2" t="s">
        <v>1935</v>
      </c>
      <c r="Q408" s="2" t="s">
        <v>1748</v>
      </c>
      <c r="R408" s="2"/>
      <c r="S408" s="2"/>
      <c r="T408" s="2" t="s">
        <v>1936</v>
      </c>
      <c r="U408" s="2" t="s">
        <v>1937</v>
      </c>
      <c r="V408" s="2" t="s">
        <v>36</v>
      </c>
      <c r="W408" s="2"/>
      <c r="X408" s="2" t="s">
        <v>51</v>
      </c>
      <c r="Y408" s="2" t="s">
        <v>52</v>
      </c>
      <c r="Z408" s="2" t="s">
        <v>51</v>
      </c>
      <c r="AA408" s="2" t="s">
        <v>51</v>
      </c>
      <c r="AB408" s="2" t="s">
        <v>53</v>
      </c>
      <c r="AC408" s="2" t="s">
        <v>51</v>
      </c>
      <c r="AD408" s="2" t="s">
        <v>51</v>
      </c>
      <c r="AE408" s="2" t="s">
        <v>1938</v>
      </c>
      <c r="AF408" s="2" t="s">
        <v>187</v>
      </c>
      <c r="AG408" s="2" t="s">
        <v>56</v>
      </c>
      <c r="AH408" s="2" t="s">
        <v>80</v>
      </c>
      <c r="AI408">
        <f t="shared" si="12"/>
        <v>8</v>
      </c>
      <c r="AJ408" t="str">
        <f t="shared" si="13"/>
        <v>Yes</v>
      </c>
    </row>
    <row r="409" spans="1:36" x14ac:dyDescent="0.25">
      <c r="A409" s="2" t="s">
        <v>1939</v>
      </c>
      <c r="B409" s="2" t="s">
        <v>35</v>
      </c>
      <c r="C409" s="2" t="s">
        <v>1431</v>
      </c>
      <c r="D409" s="2" t="s">
        <v>37</v>
      </c>
      <c r="E409" s="2" t="s">
        <v>1598</v>
      </c>
      <c r="F409" s="2" t="s">
        <v>1579</v>
      </c>
      <c r="G409" s="2" t="s">
        <v>1143</v>
      </c>
      <c r="H409" s="2" t="s">
        <v>1940</v>
      </c>
      <c r="I409" s="2" t="s">
        <v>1906</v>
      </c>
      <c r="J409" s="2" t="s">
        <v>42</v>
      </c>
      <c r="K409" s="2" t="s">
        <v>1432</v>
      </c>
      <c r="L409" s="2" t="s">
        <v>1142</v>
      </c>
      <c r="M409" s="2" t="s">
        <v>1433</v>
      </c>
      <c r="N409" s="2" t="s">
        <v>95</v>
      </c>
      <c r="O409" s="2" t="s">
        <v>1941</v>
      </c>
      <c r="P409" s="2" t="s">
        <v>1942</v>
      </c>
      <c r="Q409" s="2" t="s">
        <v>1674</v>
      </c>
      <c r="R409" s="2" t="s">
        <v>1943</v>
      </c>
      <c r="S409" s="2" t="s">
        <v>1030</v>
      </c>
      <c r="T409" s="2" t="s">
        <v>1944</v>
      </c>
      <c r="U409" s="2" t="s">
        <v>1945</v>
      </c>
      <c r="V409" s="2" t="s">
        <v>1431</v>
      </c>
      <c r="W409" s="2"/>
      <c r="X409" s="2" t="s">
        <v>51</v>
      </c>
      <c r="Y409" s="2" t="s">
        <v>52</v>
      </c>
      <c r="Z409" s="2" t="s">
        <v>51</v>
      </c>
      <c r="AA409" s="2" t="s">
        <v>51</v>
      </c>
      <c r="AB409" s="2" t="s">
        <v>51</v>
      </c>
      <c r="AC409" s="2" t="s">
        <v>51</v>
      </c>
      <c r="AD409" s="2"/>
      <c r="AE409" s="2" t="s">
        <v>1946</v>
      </c>
      <c r="AF409" s="2" t="s">
        <v>55</v>
      </c>
      <c r="AG409" s="2" t="s">
        <v>56</v>
      </c>
      <c r="AH409" s="2" t="s">
        <v>173</v>
      </c>
      <c r="AI409">
        <f t="shared" si="12"/>
        <v>9</v>
      </c>
      <c r="AJ409" t="str">
        <f t="shared" si="13"/>
        <v>Yes</v>
      </c>
    </row>
    <row r="410" spans="1:36" x14ac:dyDescent="0.25">
      <c r="A410" s="2" t="s">
        <v>1947</v>
      </c>
      <c r="B410" s="2" t="s">
        <v>35</v>
      </c>
      <c r="C410" s="2" t="s">
        <v>36</v>
      </c>
      <c r="D410" s="2" t="s">
        <v>37</v>
      </c>
      <c r="E410" s="2" t="s">
        <v>1662</v>
      </c>
      <c r="F410" s="2" t="s">
        <v>1662</v>
      </c>
      <c r="G410" s="2" t="s">
        <v>39</v>
      </c>
      <c r="H410" s="2" t="s">
        <v>40</v>
      </c>
      <c r="I410" s="2" t="s">
        <v>1906</v>
      </c>
      <c r="J410" s="2" t="s">
        <v>42</v>
      </c>
      <c r="K410" s="2" t="s">
        <v>43</v>
      </c>
      <c r="L410" s="2" t="s">
        <v>36</v>
      </c>
      <c r="M410" s="2" t="s">
        <v>44</v>
      </c>
      <c r="N410" s="2" t="s">
        <v>323</v>
      </c>
      <c r="O410" s="2" t="s">
        <v>1948</v>
      </c>
      <c r="P410" s="2" t="s">
        <v>358</v>
      </c>
      <c r="Q410" s="2" t="s">
        <v>1755</v>
      </c>
      <c r="R410" s="2"/>
      <c r="S410" s="2"/>
      <c r="T410" s="2" t="s">
        <v>360</v>
      </c>
      <c r="U410" s="2" t="s">
        <v>361</v>
      </c>
      <c r="V410" s="2" t="s">
        <v>36</v>
      </c>
      <c r="W410" s="2"/>
      <c r="X410" s="2" t="s">
        <v>51</v>
      </c>
      <c r="Y410" s="2" t="s">
        <v>52</v>
      </c>
      <c r="Z410" s="2" t="s">
        <v>51</v>
      </c>
      <c r="AA410" s="2" t="s">
        <v>51</v>
      </c>
      <c r="AB410" s="2" t="s">
        <v>51</v>
      </c>
      <c r="AC410" s="2" t="s">
        <v>51</v>
      </c>
      <c r="AD410" s="2" t="s">
        <v>51</v>
      </c>
      <c r="AE410" s="2" t="s">
        <v>362</v>
      </c>
      <c r="AF410" s="2" t="s">
        <v>187</v>
      </c>
      <c r="AG410" s="2" t="s">
        <v>56</v>
      </c>
      <c r="AH410" s="2" t="s">
        <v>57</v>
      </c>
      <c r="AI410">
        <f t="shared" si="12"/>
        <v>7</v>
      </c>
      <c r="AJ410" t="str">
        <f t="shared" si="13"/>
        <v>Yes</v>
      </c>
    </row>
    <row r="411" spans="1:36" x14ac:dyDescent="0.25">
      <c r="A411" s="2" t="s">
        <v>1949</v>
      </c>
      <c r="B411" s="2" t="s">
        <v>35</v>
      </c>
      <c r="C411" s="2" t="s">
        <v>36</v>
      </c>
      <c r="D411" s="2" t="s">
        <v>37</v>
      </c>
      <c r="E411" s="2" t="s">
        <v>1692</v>
      </c>
      <c r="F411" s="2" t="s">
        <v>1692</v>
      </c>
      <c r="G411" s="2" t="s">
        <v>39</v>
      </c>
      <c r="H411" s="2" t="s">
        <v>40</v>
      </c>
      <c r="I411" s="2" t="s">
        <v>1906</v>
      </c>
      <c r="J411" s="2" t="s">
        <v>42</v>
      </c>
      <c r="K411" s="2" t="s">
        <v>43</v>
      </c>
      <c r="L411" s="2" t="s">
        <v>36</v>
      </c>
      <c r="M411" s="2" t="s">
        <v>44</v>
      </c>
      <c r="N411" s="2" t="s">
        <v>364</v>
      </c>
      <c r="O411" s="2" t="s">
        <v>1950</v>
      </c>
      <c r="P411" s="2" t="s">
        <v>366</v>
      </c>
      <c r="Q411" s="2" t="s">
        <v>1711</v>
      </c>
      <c r="R411" s="2"/>
      <c r="S411" s="2"/>
      <c r="T411" s="2" t="s">
        <v>368</v>
      </c>
      <c r="U411" s="2" t="s">
        <v>369</v>
      </c>
      <c r="V411" s="2" t="s">
        <v>36</v>
      </c>
      <c r="W411" s="2"/>
      <c r="X411" s="2" t="s">
        <v>51</v>
      </c>
      <c r="Y411" s="2" t="s">
        <v>52</v>
      </c>
      <c r="Z411" s="2" t="s">
        <v>51</v>
      </c>
      <c r="AA411" s="2" t="s">
        <v>51</v>
      </c>
      <c r="AB411" s="2" t="s">
        <v>51</v>
      </c>
      <c r="AC411" s="2" t="s">
        <v>51</v>
      </c>
      <c r="AD411" s="2" t="s">
        <v>51</v>
      </c>
      <c r="AE411" s="2" t="s">
        <v>362</v>
      </c>
      <c r="AF411" s="2" t="s">
        <v>187</v>
      </c>
      <c r="AG411" s="2" t="s">
        <v>56</v>
      </c>
      <c r="AH411" s="2" t="s">
        <v>1069</v>
      </c>
      <c r="AI411">
        <f t="shared" si="12"/>
        <v>6</v>
      </c>
      <c r="AJ411" t="str">
        <f t="shared" si="13"/>
        <v>Yes</v>
      </c>
    </row>
    <row r="412" spans="1:36" x14ac:dyDescent="0.25">
      <c r="A412" s="2" t="s">
        <v>1951</v>
      </c>
      <c r="B412" s="2" t="s">
        <v>35</v>
      </c>
      <c r="C412" s="2" t="s">
        <v>36</v>
      </c>
      <c r="D412" s="2" t="s">
        <v>37</v>
      </c>
      <c r="E412" s="2" t="s">
        <v>1708</v>
      </c>
      <c r="F412" s="2" t="s">
        <v>1708</v>
      </c>
      <c r="G412" s="2" t="s">
        <v>39</v>
      </c>
      <c r="H412" s="2" t="s">
        <v>40</v>
      </c>
      <c r="I412" s="2" t="s">
        <v>1906</v>
      </c>
      <c r="J412" s="2" t="s">
        <v>42</v>
      </c>
      <c r="K412" s="2" t="s">
        <v>43</v>
      </c>
      <c r="L412" s="2" t="s">
        <v>36</v>
      </c>
      <c r="M412" s="2" t="s">
        <v>44</v>
      </c>
      <c r="N412" s="2" t="s">
        <v>59</v>
      </c>
      <c r="O412" s="2" t="s">
        <v>1952</v>
      </c>
      <c r="P412" s="2" t="s">
        <v>1285</v>
      </c>
      <c r="Q412" s="2" t="s">
        <v>1791</v>
      </c>
      <c r="R412" s="2"/>
      <c r="S412" s="2"/>
      <c r="T412" s="2" t="s">
        <v>1287</v>
      </c>
      <c r="U412" s="2" t="s">
        <v>1288</v>
      </c>
      <c r="V412" s="2" t="s">
        <v>36</v>
      </c>
      <c r="W412" s="2"/>
      <c r="X412" s="2" t="s">
        <v>51</v>
      </c>
      <c r="Y412" s="2" t="s">
        <v>52</v>
      </c>
      <c r="Z412" s="2" t="s">
        <v>51</v>
      </c>
      <c r="AA412" s="2" t="s">
        <v>51</v>
      </c>
      <c r="AB412" s="2" t="s">
        <v>51</v>
      </c>
      <c r="AC412" s="2" t="s">
        <v>51</v>
      </c>
      <c r="AD412" s="2"/>
      <c r="AE412" s="2" t="s">
        <v>362</v>
      </c>
      <c r="AF412" s="2" t="s">
        <v>187</v>
      </c>
      <c r="AG412" s="2" t="s">
        <v>56</v>
      </c>
      <c r="AH412" s="2" t="s">
        <v>1069</v>
      </c>
      <c r="AI412">
        <f t="shared" si="12"/>
        <v>5</v>
      </c>
      <c r="AJ412" t="str">
        <f t="shared" si="13"/>
        <v>Yes</v>
      </c>
    </row>
    <row r="413" spans="1:36" x14ac:dyDescent="0.25">
      <c r="A413" s="2" t="s">
        <v>1953</v>
      </c>
      <c r="B413" s="2" t="s">
        <v>35</v>
      </c>
      <c r="C413" s="2" t="s">
        <v>138</v>
      </c>
      <c r="D413" s="2" t="s">
        <v>37</v>
      </c>
      <c r="E413" s="2" t="s">
        <v>1551</v>
      </c>
      <c r="F413" s="2" t="s">
        <v>1218</v>
      </c>
      <c r="G413" s="2" t="s">
        <v>139</v>
      </c>
      <c r="H413" s="2" t="s">
        <v>139</v>
      </c>
      <c r="I413" s="2" t="s">
        <v>1906</v>
      </c>
      <c r="J413" s="2" t="s">
        <v>42</v>
      </c>
      <c r="K413" s="2" t="s">
        <v>141</v>
      </c>
      <c r="L413" s="2" t="s">
        <v>138</v>
      </c>
      <c r="M413" s="2" t="s">
        <v>142</v>
      </c>
      <c r="N413" s="2" t="s">
        <v>143</v>
      </c>
      <c r="O413" s="2" t="s">
        <v>1954</v>
      </c>
      <c r="P413" s="2" t="s">
        <v>1955</v>
      </c>
      <c r="Q413" s="2" t="s">
        <v>1624</v>
      </c>
      <c r="R413" s="2"/>
      <c r="S413" s="2"/>
      <c r="T413" s="2" t="s">
        <v>146</v>
      </c>
      <c r="U413" s="2"/>
      <c r="V413" s="2" t="s">
        <v>147</v>
      </c>
      <c r="W413" s="2"/>
      <c r="X413" s="2" t="s">
        <v>51</v>
      </c>
      <c r="Y413" s="2" t="s">
        <v>52</v>
      </c>
      <c r="Z413" s="2" t="s">
        <v>51</v>
      </c>
      <c r="AA413" s="2" t="s">
        <v>51</v>
      </c>
      <c r="AB413" s="2" t="s">
        <v>53</v>
      </c>
      <c r="AC413" s="2"/>
      <c r="AD413" s="2"/>
      <c r="AE413" s="2" t="s">
        <v>148</v>
      </c>
      <c r="AF413" s="2" t="s">
        <v>55</v>
      </c>
      <c r="AG413" s="2" t="s">
        <v>56</v>
      </c>
      <c r="AH413" s="2" t="s">
        <v>57</v>
      </c>
      <c r="AI413">
        <f t="shared" si="12"/>
        <v>12</v>
      </c>
      <c r="AJ413" t="str">
        <f t="shared" si="13"/>
        <v>Yes</v>
      </c>
    </row>
    <row r="414" spans="1:36" x14ac:dyDescent="0.25">
      <c r="A414" s="2" t="s">
        <v>1956</v>
      </c>
      <c r="B414" s="2" t="s">
        <v>35</v>
      </c>
      <c r="C414" s="2" t="s">
        <v>452</v>
      </c>
      <c r="D414" s="2" t="s">
        <v>37</v>
      </c>
      <c r="E414" s="2" t="s">
        <v>1861</v>
      </c>
      <c r="F414" s="2" t="s">
        <v>1809</v>
      </c>
      <c r="G414" s="2" t="s">
        <v>139</v>
      </c>
      <c r="H414" s="2" t="s">
        <v>139</v>
      </c>
      <c r="I414" s="2" t="s">
        <v>1906</v>
      </c>
      <c r="J414" s="2" t="s">
        <v>42</v>
      </c>
      <c r="K414" s="2" t="s">
        <v>454</v>
      </c>
      <c r="L414" s="2" t="s">
        <v>452</v>
      </c>
      <c r="M414" s="2" t="s">
        <v>455</v>
      </c>
      <c r="N414" s="2" t="s">
        <v>256</v>
      </c>
      <c r="O414" s="2" t="s">
        <v>1957</v>
      </c>
      <c r="P414" s="2" t="s">
        <v>1457</v>
      </c>
      <c r="Q414" s="2" t="s">
        <v>1958</v>
      </c>
      <c r="R414" s="2" t="s">
        <v>1462</v>
      </c>
      <c r="S414" s="2" t="s">
        <v>1959</v>
      </c>
      <c r="T414" s="2" t="s">
        <v>1960</v>
      </c>
      <c r="U414" s="2" t="s">
        <v>461</v>
      </c>
      <c r="V414" s="2" t="s">
        <v>452</v>
      </c>
      <c r="W414" s="2"/>
      <c r="X414" s="2" t="s">
        <v>51</v>
      </c>
      <c r="Y414" s="2" t="s">
        <v>52</v>
      </c>
      <c r="Z414" s="2" t="s">
        <v>51</v>
      </c>
      <c r="AA414" s="2" t="s">
        <v>51</v>
      </c>
      <c r="AB414" s="2" t="s">
        <v>51</v>
      </c>
      <c r="AC414" s="2" t="s">
        <v>51</v>
      </c>
      <c r="AD414" s="2"/>
      <c r="AE414" s="2" t="s">
        <v>1961</v>
      </c>
      <c r="AF414" s="2" t="s">
        <v>55</v>
      </c>
      <c r="AG414" s="2" t="s">
        <v>56</v>
      </c>
      <c r="AH414" s="2" t="s">
        <v>1069</v>
      </c>
      <c r="AI414">
        <f t="shared" si="12"/>
        <v>1</v>
      </c>
      <c r="AJ414" t="str">
        <f t="shared" si="13"/>
        <v>No</v>
      </c>
    </row>
    <row r="415" spans="1:36" x14ac:dyDescent="0.25">
      <c r="A415" s="2" t="s">
        <v>1962</v>
      </c>
      <c r="B415" s="2" t="s">
        <v>67</v>
      </c>
      <c r="C415" s="2" t="s">
        <v>147</v>
      </c>
      <c r="D415" s="2" t="s">
        <v>37</v>
      </c>
      <c r="E415" s="2" t="s">
        <v>1301</v>
      </c>
      <c r="F415" s="2" t="s">
        <v>1218</v>
      </c>
      <c r="G415" s="2" t="s">
        <v>139</v>
      </c>
      <c r="H415" s="2" t="s">
        <v>617</v>
      </c>
      <c r="I415" s="2" t="s">
        <v>1906</v>
      </c>
      <c r="J415" s="2" t="s">
        <v>42</v>
      </c>
      <c r="K415" s="2" t="s">
        <v>349</v>
      </c>
      <c r="L415" s="2" t="s">
        <v>619</v>
      </c>
      <c r="M415" s="2" t="s">
        <v>620</v>
      </c>
      <c r="N415" s="2" t="s">
        <v>621</v>
      </c>
      <c r="O415" s="2" t="s">
        <v>1963</v>
      </c>
      <c r="P415" s="2" t="s">
        <v>1633</v>
      </c>
      <c r="Q415" s="2" t="s">
        <v>1332</v>
      </c>
      <c r="R415" s="2"/>
      <c r="S415" s="2"/>
      <c r="T415" s="2" t="s">
        <v>1634</v>
      </c>
      <c r="U415" s="2" t="s">
        <v>625</v>
      </c>
      <c r="V415" s="2" t="s">
        <v>147</v>
      </c>
      <c r="W415" s="2"/>
      <c r="X415" s="2" t="s">
        <v>51</v>
      </c>
      <c r="Y415" s="2" t="s">
        <v>52</v>
      </c>
      <c r="Z415" s="2" t="s">
        <v>51</v>
      </c>
      <c r="AA415" s="2" t="s">
        <v>51</v>
      </c>
      <c r="AB415" s="2" t="s">
        <v>51</v>
      </c>
      <c r="AC415" s="2"/>
      <c r="AD415" s="2"/>
      <c r="AE415" s="2" t="s">
        <v>626</v>
      </c>
      <c r="AF415" s="2" t="s">
        <v>187</v>
      </c>
      <c r="AG415" s="2" t="s">
        <v>56</v>
      </c>
      <c r="AH415" s="2" t="s">
        <v>173</v>
      </c>
      <c r="AI415">
        <f t="shared" si="12"/>
        <v>15</v>
      </c>
      <c r="AJ415" t="str">
        <f t="shared" si="13"/>
        <v>Yes</v>
      </c>
    </row>
    <row r="416" spans="1:36" x14ac:dyDescent="0.25">
      <c r="A416" s="2" t="s">
        <v>1964</v>
      </c>
      <c r="B416" s="2" t="s">
        <v>67</v>
      </c>
      <c r="C416" s="2" t="s">
        <v>175</v>
      </c>
      <c r="D416" s="2" t="s">
        <v>37</v>
      </c>
      <c r="E416" s="2" t="s">
        <v>1708</v>
      </c>
      <c r="F416" s="2" t="s">
        <v>1662</v>
      </c>
      <c r="G416" s="2" t="s">
        <v>139</v>
      </c>
      <c r="H416" s="2" t="s">
        <v>176</v>
      </c>
      <c r="I416" s="2" t="s">
        <v>1906</v>
      </c>
      <c r="J416" s="2" t="s">
        <v>42</v>
      </c>
      <c r="K416" s="2" t="s">
        <v>178</v>
      </c>
      <c r="L416" s="2" t="s">
        <v>175</v>
      </c>
      <c r="M416" s="2" t="s">
        <v>179</v>
      </c>
      <c r="N416" s="2" t="s">
        <v>143</v>
      </c>
      <c r="O416" s="2" t="s">
        <v>1965</v>
      </c>
      <c r="P416" s="2" t="s">
        <v>181</v>
      </c>
      <c r="Q416" s="2" t="s">
        <v>1791</v>
      </c>
      <c r="R416" s="2" t="s">
        <v>183</v>
      </c>
      <c r="S416" s="2"/>
      <c r="T416" s="2" t="s">
        <v>1358</v>
      </c>
      <c r="U416" s="2" t="s">
        <v>185</v>
      </c>
      <c r="V416" s="2" t="s">
        <v>175</v>
      </c>
      <c r="W416" s="2"/>
      <c r="X416" s="2" t="s">
        <v>51</v>
      </c>
      <c r="Y416" s="2" t="s">
        <v>52</v>
      </c>
      <c r="Z416" s="2" t="s">
        <v>51</v>
      </c>
      <c r="AA416" s="2" t="s">
        <v>51</v>
      </c>
      <c r="AB416" s="2" t="s">
        <v>51</v>
      </c>
      <c r="AC416" s="2" t="s">
        <v>51</v>
      </c>
      <c r="AD416" s="2"/>
      <c r="AE416" s="2" t="s">
        <v>186</v>
      </c>
      <c r="AF416" s="2" t="s">
        <v>187</v>
      </c>
      <c r="AG416" s="2" t="s">
        <v>56</v>
      </c>
      <c r="AH416" s="2" t="s">
        <v>173</v>
      </c>
      <c r="AI416">
        <f t="shared" si="12"/>
        <v>5</v>
      </c>
      <c r="AJ416" t="str">
        <f t="shared" si="13"/>
        <v>Yes</v>
      </c>
    </row>
    <row r="417" spans="1:36" x14ac:dyDescent="0.25">
      <c r="A417" s="2" t="s">
        <v>1966</v>
      </c>
      <c r="B417" s="2" t="s">
        <v>35</v>
      </c>
      <c r="C417" s="2" t="s">
        <v>175</v>
      </c>
      <c r="D417" s="2" t="s">
        <v>37</v>
      </c>
      <c r="E417" s="2" t="s">
        <v>1551</v>
      </c>
      <c r="F417" s="2" t="s">
        <v>1218</v>
      </c>
      <c r="G417" s="2" t="s">
        <v>139</v>
      </c>
      <c r="H417" s="2" t="s">
        <v>139</v>
      </c>
      <c r="I417" s="2" t="s">
        <v>1906</v>
      </c>
      <c r="J417" s="2" t="s">
        <v>42</v>
      </c>
      <c r="K417" s="2" t="s">
        <v>566</v>
      </c>
      <c r="L417" s="2" t="s">
        <v>175</v>
      </c>
      <c r="M417" s="2" t="s">
        <v>179</v>
      </c>
      <c r="N417" s="2" t="s">
        <v>143</v>
      </c>
      <c r="O417" s="2" t="s">
        <v>1967</v>
      </c>
      <c r="P417" s="2" t="s">
        <v>589</v>
      </c>
      <c r="Q417" s="2" t="s">
        <v>1624</v>
      </c>
      <c r="R417" s="2"/>
      <c r="S417" s="2"/>
      <c r="T417" s="2" t="s">
        <v>590</v>
      </c>
      <c r="U417" s="2" t="s">
        <v>591</v>
      </c>
      <c r="V417" s="2" t="s">
        <v>517</v>
      </c>
      <c r="W417" s="2"/>
      <c r="X417" s="2" t="s">
        <v>51</v>
      </c>
      <c r="Y417" s="2" t="s">
        <v>52</v>
      </c>
      <c r="Z417" s="2" t="s">
        <v>51</v>
      </c>
      <c r="AA417" s="2" t="s">
        <v>51</v>
      </c>
      <c r="AB417" s="2" t="s">
        <v>53</v>
      </c>
      <c r="AC417" s="2" t="s">
        <v>53</v>
      </c>
      <c r="AD417" s="2"/>
      <c r="AE417" s="2" t="s">
        <v>172</v>
      </c>
      <c r="AF417" s="2" t="s">
        <v>55</v>
      </c>
      <c r="AG417" s="2" t="s">
        <v>56</v>
      </c>
      <c r="AH417" s="2" t="s">
        <v>57</v>
      </c>
      <c r="AI417">
        <f t="shared" si="12"/>
        <v>12</v>
      </c>
      <c r="AJ417" t="str">
        <f t="shared" si="13"/>
        <v>Yes</v>
      </c>
    </row>
    <row r="418" spans="1:36" x14ac:dyDescent="0.25">
      <c r="A418" s="2" t="s">
        <v>1968</v>
      </c>
      <c r="B418" s="2" t="s">
        <v>35</v>
      </c>
      <c r="C418" s="2" t="s">
        <v>138</v>
      </c>
      <c r="D418" s="2" t="s">
        <v>37</v>
      </c>
      <c r="E418" s="2" t="s">
        <v>1708</v>
      </c>
      <c r="F418" s="2" t="s">
        <v>1598</v>
      </c>
      <c r="G418" s="2" t="s">
        <v>139</v>
      </c>
      <c r="H418" s="2" t="s">
        <v>139</v>
      </c>
      <c r="I418" s="2" t="s">
        <v>1969</v>
      </c>
      <c r="J418" s="2" t="s">
        <v>42</v>
      </c>
      <c r="K418" s="2" t="s">
        <v>141</v>
      </c>
      <c r="L418" s="2" t="s">
        <v>138</v>
      </c>
      <c r="M418" s="2" t="s">
        <v>142</v>
      </c>
      <c r="N418" s="2" t="s">
        <v>351</v>
      </c>
      <c r="O418" s="2" t="s">
        <v>1970</v>
      </c>
      <c r="P418" s="2" t="s">
        <v>861</v>
      </c>
      <c r="Q418" s="2" t="s">
        <v>1791</v>
      </c>
      <c r="R418" s="2"/>
      <c r="S418" s="2"/>
      <c r="T418" s="2" t="s">
        <v>1625</v>
      </c>
      <c r="U418" s="2"/>
      <c r="V418" s="2" t="s">
        <v>138</v>
      </c>
      <c r="W418" s="2"/>
      <c r="X418" s="2" t="s">
        <v>51</v>
      </c>
      <c r="Y418" s="2" t="s">
        <v>52</v>
      </c>
      <c r="Z418" s="2" t="s">
        <v>51</v>
      </c>
      <c r="AA418" s="2" t="s">
        <v>51</v>
      </c>
      <c r="AB418" s="2" t="s">
        <v>51</v>
      </c>
      <c r="AC418" s="2" t="s">
        <v>53</v>
      </c>
      <c r="AD418" s="2"/>
      <c r="AE418" s="2" t="s">
        <v>863</v>
      </c>
      <c r="AF418" s="2" t="s">
        <v>55</v>
      </c>
      <c r="AG418" s="2" t="s">
        <v>56</v>
      </c>
      <c r="AH418" s="2" t="s">
        <v>173</v>
      </c>
      <c r="AI418">
        <f t="shared" si="12"/>
        <v>6</v>
      </c>
      <c r="AJ418" t="str">
        <f t="shared" si="13"/>
        <v>Yes</v>
      </c>
    </row>
    <row r="419" spans="1:36" x14ac:dyDescent="0.25">
      <c r="A419" s="2" t="s">
        <v>1971</v>
      </c>
      <c r="B419" s="2" t="s">
        <v>35</v>
      </c>
      <c r="C419" s="2" t="s">
        <v>138</v>
      </c>
      <c r="D419" s="2" t="s">
        <v>37</v>
      </c>
      <c r="E419" s="2" t="s">
        <v>1692</v>
      </c>
      <c r="F419" s="2" t="s">
        <v>1692</v>
      </c>
      <c r="G419" s="2" t="s">
        <v>139</v>
      </c>
      <c r="H419" s="2" t="s">
        <v>139</v>
      </c>
      <c r="I419" s="2" t="s">
        <v>1969</v>
      </c>
      <c r="J419" s="2" t="s">
        <v>42</v>
      </c>
      <c r="K419" s="2" t="s">
        <v>141</v>
      </c>
      <c r="L419" s="2" t="s">
        <v>138</v>
      </c>
      <c r="M419" s="2" t="s">
        <v>142</v>
      </c>
      <c r="N419" s="2" t="s">
        <v>256</v>
      </c>
      <c r="O419" s="2" t="s">
        <v>1972</v>
      </c>
      <c r="P419" s="2" t="s">
        <v>1973</v>
      </c>
      <c r="Q419" s="2" t="s">
        <v>1711</v>
      </c>
      <c r="R419" s="2"/>
      <c r="S419" s="2" t="s">
        <v>1732</v>
      </c>
      <c r="T419" s="2" t="s">
        <v>1974</v>
      </c>
      <c r="U419" s="2"/>
      <c r="V419" s="2" t="s">
        <v>138</v>
      </c>
      <c r="W419" s="2"/>
      <c r="X419" s="2" t="s">
        <v>51</v>
      </c>
      <c r="Y419" s="2" t="s">
        <v>52</v>
      </c>
      <c r="Z419" s="2" t="s">
        <v>51</v>
      </c>
      <c r="AA419" s="2" t="s">
        <v>51</v>
      </c>
      <c r="AB419" s="2" t="s">
        <v>51</v>
      </c>
      <c r="AC419" s="2"/>
      <c r="AD419" s="2"/>
      <c r="AE419" s="2" t="s">
        <v>1975</v>
      </c>
      <c r="AF419" s="2" t="s">
        <v>187</v>
      </c>
      <c r="AG419" s="2" t="s">
        <v>56</v>
      </c>
      <c r="AH419" s="2" t="s">
        <v>80</v>
      </c>
      <c r="AI419">
        <f t="shared" si="12"/>
        <v>7</v>
      </c>
      <c r="AJ419" t="str">
        <f t="shared" si="13"/>
        <v>Yes</v>
      </c>
    </row>
    <row r="420" spans="1:36" x14ac:dyDescent="0.25">
      <c r="A420" s="2" t="s">
        <v>1976</v>
      </c>
      <c r="B420" s="2" t="s">
        <v>35</v>
      </c>
      <c r="C420" s="2" t="s">
        <v>1773</v>
      </c>
      <c r="D420" s="2" t="s">
        <v>37</v>
      </c>
      <c r="E420" s="2" t="s">
        <v>1692</v>
      </c>
      <c r="F420" s="2" t="s">
        <v>1662</v>
      </c>
      <c r="G420" s="2" t="s">
        <v>1774</v>
      </c>
      <c r="H420" s="2" t="s">
        <v>1775</v>
      </c>
      <c r="I420" s="2" t="s">
        <v>1969</v>
      </c>
      <c r="J420" s="2" t="s">
        <v>42</v>
      </c>
      <c r="K420" s="2" t="s">
        <v>1977</v>
      </c>
      <c r="L420" s="2" t="s">
        <v>1978</v>
      </c>
      <c r="M420" s="2" t="s">
        <v>1979</v>
      </c>
      <c r="N420" s="2" t="s">
        <v>111</v>
      </c>
      <c r="O420" s="2" t="s">
        <v>1980</v>
      </c>
      <c r="P420" s="2" t="s">
        <v>1780</v>
      </c>
      <c r="Q420" s="2" t="s">
        <v>1711</v>
      </c>
      <c r="R420" s="2"/>
      <c r="S420" s="2"/>
      <c r="T420" s="2" t="s">
        <v>1981</v>
      </c>
      <c r="U420" s="2" t="s">
        <v>1783</v>
      </c>
      <c r="V420" s="2" t="s">
        <v>341</v>
      </c>
      <c r="W420" s="2"/>
      <c r="X420" s="2" t="s">
        <v>51</v>
      </c>
      <c r="Y420" s="2" t="s">
        <v>52</v>
      </c>
      <c r="Z420" s="2" t="s">
        <v>51</v>
      </c>
      <c r="AA420" s="2" t="s">
        <v>51</v>
      </c>
      <c r="AB420" s="2" t="s">
        <v>51</v>
      </c>
      <c r="AC420" s="2" t="s">
        <v>51</v>
      </c>
      <c r="AD420" s="2"/>
      <c r="AE420" s="2" t="s">
        <v>447</v>
      </c>
      <c r="AF420" s="2" t="s">
        <v>187</v>
      </c>
      <c r="AG420" s="2" t="s">
        <v>56</v>
      </c>
      <c r="AH420" s="2" t="s">
        <v>57</v>
      </c>
      <c r="AI420">
        <f t="shared" si="12"/>
        <v>7</v>
      </c>
      <c r="AJ420" t="str">
        <f t="shared" si="13"/>
        <v>Yes</v>
      </c>
    </row>
    <row r="421" spans="1:36" x14ac:dyDescent="0.25">
      <c r="A421" s="2" t="s">
        <v>1982</v>
      </c>
      <c r="B421" s="2" t="s">
        <v>35</v>
      </c>
      <c r="C421" s="2" t="s">
        <v>1026</v>
      </c>
      <c r="D421" s="2" t="s">
        <v>37</v>
      </c>
      <c r="E421" s="2" t="s">
        <v>1551</v>
      </c>
      <c r="F421" s="2" t="s">
        <v>1218</v>
      </c>
      <c r="G421" s="2" t="s">
        <v>139</v>
      </c>
      <c r="H421" s="2" t="s">
        <v>139</v>
      </c>
      <c r="I421" s="2" t="s">
        <v>1969</v>
      </c>
      <c r="J421" s="2" t="s">
        <v>42</v>
      </c>
      <c r="K421" s="2" t="s">
        <v>566</v>
      </c>
      <c r="L421" s="2" t="s">
        <v>1026</v>
      </c>
      <c r="M421" s="2" t="s">
        <v>1027</v>
      </c>
      <c r="N421" s="2" t="s">
        <v>59</v>
      </c>
      <c r="O421" s="2" t="s">
        <v>1983</v>
      </c>
      <c r="P421" s="2" t="s">
        <v>1029</v>
      </c>
      <c r="Q421" s="2" t="s">
        <v>1624</v>
      </c>
      <c r="R421" s="2"/>
      <c r="S421" s="2" t="s">
        <v>1030</v>
      </c>
      <c r="T421" s="2" t="s">
        <v>1984</v>
      </c>
      <c r="U421" s="2" t="s">
        <v>1032</v>
      </c>
      <c r="V421" s="2" t="s">
        <v>175</v>
      </c>
      <c r="W421" s="2"/>
      <c r="X421" s="2" t="s">
        <v>51</v>
      </c>
      <c r="Y421" s="2" t="s">
        <v>52</v>
      </c>
      <c r="Z421" s="2" t="s">
        <v>51</v>
      </c>
      <c r="AA421" s="2" t="s">
        <v>51</v>
      </c>
      <c r="AB421" s="2" t="s">
        <v>53</v>
      </c>
      <c r="AC421" s="2"/>
      <c r="AD421" s="2"/>
      <c r="AE421" s="2" t="s">
        <v>1985</v>
      </c>
      <c r="AF421" s="2" t="s">
        <v>55</v>
      </c>
      <c r="AG421" s="2" t="s">
        <v>56</v>
      </c>
      <c r="AH421" s="2" t="s">
        <v>57</v>
      </c>
      <c r="AI421">
        <f t="shared" si="12"/>
        <v>13</v>
      </c>
      <c r="AJ421" t="str">
        <f t="shared" si="13"/>
        <v>Yes</v>
      </c>
    </row>
    <row r="422" spans="1:36" x14ac:dyDescent="0.25">
      <c r="A422" s="2" t="s">
        <v>1986</v>
      </c>
      <c r="B422" s="2" t="s">
        <v>35</v>
      </c>
      <c r="C422" s="2" t="s">
        <v>1026</v>
      </c>
      <c r="D422" s="2" t="s">
        <v>37</v>
      </c>
      <c r="E422" s="2" t="s">
        <v>1708</v>
      </c>
      <c r="F422" s="2" t="s">
        <v>1598</v>
      </c>
      <c r="G422" s="2" t="s">
        <v>139</v>
      </c>
      <c r="H422" s="2" t="s">
        <v>139</v>
      </c>
      <c r="I422" s="2" t="s">
        <v>1969</v>
      </c>
      <c r="J422" s="2" t="s">
        <v>42</v>
      </c>
      <c r="K422" s="2" t="s">
        <v>566</v>
      </c>
      <c r="L422" s="2" t="s">
        <v>1026</v>
      </c>
      <c r="M422" s="2" t="s">
        <v>1027</v>
      </c>
      <c r="N422" s="2" t="s">
        <v>59</v>
      </c>
      <c r="O422" s="2" t="s">
        <v>1987</v>
      </c>
      <c r="P422" s="2" t="s">
        <v>1029</v>
      </c>
      <c r="Q422" s="2" t="s">
        <v>1791</v>
      </c>
      <c r="R422" s="2"/>
      <c r="S422" s="2" t="s">
        <v>1988</v>
      </c>
      <c r="T422" s="2" t="s">
        <v>1989</v>
      </c>
      <c r="U422" s="2" t="s">
        <v>1032</v>
      </c>
      <c r="V422" s="2" t="s">
        <v>175</v>
      </c>
      <c r="W422" s="2"/>
      <c r="X422" s="2" t="s">
        <v>51</v>
      </c>
      <c r="Y422" s="2" t="s">
        <v>52</v>
      </c>
      <c r="Z422" s="2" t="s">
        <v>51</v>
      </c>
      <c r="AA422" s="2" t="s">
        <v>51</v>
      </c>
      <c r="AB422" s="2" t="s">
        <v>51</v>
      </c>
      <c r="AC422" s="2" t="s">
        <v>51</v>
      </c>
      <c r="AD422" s="2"/>
      <c r="AE422" s="2" t="s">
        <v>1985</v>
      </c>
      <c r="AF422" s="2" t="s">
        <v>55</v>
      </c>
      <c r="AG422" s="2" t="s">
        <v>56</v>
      </c>
      <c r="AH422" s="2" t="s">
        <v>173</v>
      </c>
      <c r="AI422">
        <f t="shared" si="12"/>
        <v>6</v>
      </c>
      <c r="AJ422" t="str">
        <f t="shared" si="13"/>
        <v>Yes</v>
      </c>
    </row>
    <row r="423" spans="1:36" x14ac:dyDescent="0.25">
      <c r="A423" s="2" t="s">
        <v>1990</v>
      </c>
      <c r="B423" s="2" t="s">
        <v>67</v>
      </c>
      <c r="C423" s="2" t="s">
        <v>150</v>
      </c>
      <c r="D423" s="2" t="s">
        <v>37</v>
      </c>
      <c r="E423" s="2" t="s">
        <v>1662</v>
      </c>
      <c r="F423" s="2" t="s">
        <v>1662</v>
      </c>
      <c r="G423" s="2" t="s">
        <v>69</v>
      </c>
      <c r="H423" s="2" t="s">
        <v>1642</v>
      </c>
      <c r="I423" s="2" t="s">
        <v>1969</v>
      </c>
      <c r="J423" s="2" t="s">
        <v>42</v>
      </c>
      <c r="K423" s="2" t="s">
        <v>152</v>
      </c>
      <c r="L423" s="2" t="s">
        <v>150</v>
      </c>
      <c r="M423" s="2" t="s">
        <v>1643</v>
      </c>
      <c r="N423" s="2" t="s">
        <v>1644</v>
      </c>
      <c r="O423" s="2" t="s">
        <v>1991</v>
      </c>
      <c r="P423" s="2" t="s">
        <v>1646</v>
      </c>
      <c r="Q423" s="2" t="s">
        <v>1755</v>
      </c>
      <c r="R423" s="2"/>
      <c r="S423" s="2" t="s">
        <v>1992</v>
      </c>
      <c r="T423" s="2" t="s">
        <v>1993</v>
      </c>
      <c r="U423" s="2" t="s">
        <v>1994</v>
      </c>
      <c r="V423" s="2" t="s">
        <v>150</v>
      </c>
      <c r="W423" s="2"/>
      <c r="X423" s="2" t="s">
        <v>51</v>
      </c>
      <c r="Y423" s="2" t="s">
        <v>52</v>
      </c>
      <c r="Z423" s="2" t="s">
        <v>51</v>
      </c>
      <c r="AA423" s="2" t="s">
        <v>51</v>
      </c>
      <c r="AB423" s="2" t="s">
        <v>51</v>
      </c>
      <c r="AC423" s="2" t="s">
        <v>51</v>
      </c>
      <c r="AD423" s="2" t="s">
        <v>51</v>
      </c>
      <c r="AE423" s="2" t="s">
        <v>462</v>
      </c>
      <c r="AF423" s="2" t="s">
        <v>187</v>
      </c>
      <c r="AG423" s="2" t="s">
        <v>56</v>
      </c>
      <c r="AH423" s="2" t="s">
        <v>1069</v>
      </c>
      <c r="AI423">
        <f t="shared" si="12"/>
        <v>8</v>
      </c>
      <c r="AJ423" t="str">
        <f t="shared" si="13"/>
        <v>Yes</v>
      </c>
    </row>
    <row r="424" spans="1:36" x14ac:dyDescent="0.25">
      <c r="A424" s="2" t="s">
        <v>1995</v>
      </c>
      <c r="B424" s="2" t="s">
        <v>67</v>
      </c>
      <c r="C424" s="2" t="s">
        <v>68</v>
      </c>
      <c r="D424" s="2" t="s">
        <v>37</v>
      </c>
      <c r="E424" s="2" t="s">
        <v>1906</v>
      </c>
      <c r="F424" s="2" t="s">
        <v>1821</v>
      </c>
      <c r="G424" s="2" t="s">
        <v>69</v>
      </c>
      <c r="H424" s="2" t="s">
        <v>70</v>
      </c>
      <c r="I424" s="2" t="s">
        <v>1969</v>
      </c>
      <c r="J424" s="2" t="s">
        <v>42</v>
      </c>
      <c r="K424" s="2" t="s">
        <v>72</v>
      </c>
      <c r="L424" s="2" t="s">
        <v>1818</v>
      </c>
      <c r="M424" s="2" t="s">
        <v>73</v>
      </c>
      <c r="N424" s="2" t="s">
        <v>74</v>
      </c>
      <c r="O424" s="2" t="s">
        <v>1996</v>
      </c>
      <c r="P424" s="2" t="s">
        <v>1813</v>
      </c>
      <c r="Q424" s="2" t="s">
        <v>1997</v>
      </c>
      <c r="R424" s="2"/>
      <c r="S424" s="2"/>
      <c r="T424" s="2" t="s">
        <v>1998</v>
      </c>
      <c r="U424" s="2" t="s">
        <v>1817</v>
      </c>
      <c r="V424" s="2" t="s">
        <v>68</v>
      </c>
      <c r="W424" s="2"/>
      <c r="X424" s="2" t="s">
        <v>51</v>
      </c>
      <c r="Y424" s="2" t="s">
        <v>52</v>
      </c>
      <c r="Z424" s="2" t="s">
        <v>51</v>
      </c>
      <c r="AA424" s="2"/>
      <c r="AB424" s="2" t="s">
        <v>51</v>
      </c>
      <c r="AC424" s="2" t="s">
        <v>53</v>
      </c>
      <c r="AD424" s="2"/>
      <c r="AE424" s="2" t="s">
        <v>1999</v>
      </c>
      <c r="AF424" s="2" t="s">
        <v>55</v>
      </c>
      <c r="AG424" s="2" t="s">
        <v>56</v>
      </c>
      <c r="AH424" s="2" t="s">
        <v>173</v>
      </c>
      <c r="AI424">
        <f t="shared" si="12"/>
        <v>1</v>
      </c>
      <c r="AJ424" t="str">
        <f t="shared" si="13"/>
        <v>No</v>
      </c>
    </row>
    <row r="425" spans="1:36" x14ac:dyDescent="0.25">
      <c r="A425" s="2" t="s">
        <v>2000</v>
      </c>
      <c r="B425" s="2" t="s">
        <v>35</v>
      </c>
      <c r="C425" s="2" t="s">
        <v>175</v>
      </c>
      <c r="D425" s="2" t="s">
        <v>37</v>
      </c>
      <c r="E425" s="2" t="s">
        <v>1708</v>
      </c>
      <c r="F425" s="2" t="s">
        <v>1598</v>
      </c>
      <c r="G425" s="2" t="s">
        <v>139</v>
      </c>
      <c r="H425" s="2" t="s">
        <v>139</v>
      </c>
      <c r="I425" s="2" t="s">
        <v>1969</v>
      </c>
      <c r="J425" s="2" t="s">
        <v>42</v>
      </c>
      <c r="K425" s="2" t="s">
        <v>566</v>
      </c>
      <c r="L425" s="2" t="s">
        <v>175</v>
      </c>
      <c r="M425" s="2" t="s">
        <v>179</v>
      </c>
      <c r="N425" s="2" t="s">
        <v>143</v>
      </c>
      <c r="O425" s="2" t="s">
        <v>2001</v>
      </c>
      <c r="P425" s="2" t="s">
        <v>589</v>
      </c>
      <c r="Q425" s="2" t="s">
        <v>1791</v>
      </c>
      <c r="R425" s="2"/>
      <c r="S425" s="2"/>
      <c r="T425" s="2" t="s">
        <v>590</v>
      </c>
      <c r="U425" s="2" t="s">
        <v>591</v>
      </c>
      <c r="V425" s="2" t="s">
        <v>517</v>
      </c>
      <c r="W425" s="2"/>
      <c r="X425" s="2" t="s">
        <v>51</v>
      </c>
      <c r="Y425" s="2" t="s">
        <v>52</v>
      </c>
      <c r="Z425" s="2" t="s">
        <v>51</v>
      </c>
      <c r="AA425" s="2" t="s">
        <v>51</v>
      </c>
      <c r="AB425" s="2" t="s">
        <v>51</v>
      </c>
      <c r="AC425" s="2" t="s">
        <v>53</v>
      </c>
      <c r="AD425" s="2"/>
      <c r="AE425" s="2" t="s">
        <v>172</v>
      </c>
      <c r="AF425" s="2" t="s">
        <v>55</v>
      </c>
      <c r="AG425" s="2" t="s">
        <v>56</v>
      </c>
      <c r="AH425" s="2" t="s">
        <v>173</v>
      </c>
      <c r="AI425">
        <f t="shared" si="12"/>
        <v>6</v>
      </c>
      <c r="AJ425" t="str">
        <f t="shared" si="13"/>
        <v>Yes</v>
      </c>
    </row>
    <row r="426" spans="1:36" x14ac:dyDescent="0.25">
      <c r="A426" s="2" t="s">
        <v>2002</v>
      </c>
      <c r="B426" s="2" t="s">
        <v>35</v>
      </c>
      <c r="C426" s="2" t="s">
        <v>138</v>
      </c>
      <c r="D426" s="2" t="s">
        <v>37</v>
      </c>
      <c r="E426" s="2" t="s">
        <v>1708</v>
      </c>
      <c r="F426" s="2" t="s">
        <v>1598</v>
      </c>
      <c r="G426" s="2" t="s">
        <v>139</v>
      </c>
      <c r="H426" s="2" t="s">
        <v>139</v>
      </c>
      <c r="I426" s="2" t="s">
        <v>1969</v>
      </c>
      <c r="J426" s="2" t="s">
        <v>42</v>
      </c>
      <c r="K426" s="2" t="s">
        <v>141</v>
      </c>
      <c r="L426" s="2" t="s">
        <v>138</v>
      </c>
      <c r="M426" s="2" t="s">
        <v>142</v>
      </c>
      <c r="N426" s="2" t="s">
        <v>143</v>
      </c>
      <c r="O426" s="2" t="s">
        <v>2003</v>
      </c>
      <c r="P426" s="2" t="s">
        <v>1955</v>
      </c>
      <c r="Q426" s="2" t="s">
        <v>1791</v>
      </c>
      <c r="R426" s="2"/>
      <c r="S426" s="2"/>
      <c r="T426" s="2" t="s">
        <v>146</v>
      </c>
      <c r="U426" s="2"/>
      <c r="V426" s="2" t="s">
        <v>147</v>
      </c>
      <c r="W426" s="2"/>
      <c r="X426" s="2" t="s">
        <v>51</v>
      </c>
      <c r="Y426" s="2" t="s">
        <v>52</v>
      </c>
      <c r="Z426" s="2" t="s">
        <v>51</v>
      </c>
      <c r="AA426" s="2" t="s">
        <v>51</v>
      </c>
      <c r="AB426" s="2" t="s">
        <v>53</v>
      </c>
      <c r="AC426" s="2"/>
      <c r="AD426" s="2"/>
      <c r="AE426" s="2" t="s">
        <v>148</v>
      </c>
      <c r="AF426" s="2" t="s">
        <v>55</v>
      </c>
      <c r="AG426" s="2" t="s">
        <v>56</v>
      </c>
      <c r="AH426" s="2" t="s">
        <v>57</v>
      </c>
      <c r="AI426">
        <f t="shared" si="12"/>
        <v>6</v>
      </c>
      <c r="AJ426" t="str">
        <f t="shared" si="13"/>
        <v>Yes</v>
      </c>
    </row>
    <row r="427" spans="1:36" x14ac:dyDescent="0.25">
      <c r="A427" s="2" t="s">
        <v>2004</v>
      </c>
      <c r="B427" s="2" t="s">
        <v>35</v>
      </c>
      <c r="C427" s="2" t="s">
        <v>147</v>
      </c>
      <c r="D427" s="2" t="s">
        <v>37</v>
      </c>
      <c r="E427" s="2" t="s">
        <v>1551</v>
      </c>
      <c r="F427" s="2" t="s">
        <v>1218</v>
      </c>
      <c r="G427" s="2" t="s">
        <v>139</v>
      </c>
      <c r="H427" s="2" t="s">
        <v>139</v>
      </c>
      <c r="I427" s="2" t="s">
        <v>1969</v>
      </c>
      <c r="J427" s="2" t="s">
        <v>42</v>
      </c>
      <c r="K427" s="2" t="s">
        <v>628</v>
      </c>
      <c r="L427" s="2" t="s">
        <v>147</v>
      </c>
      <c r="M427" s="2" t="s">
        <v>350</v>
      </c>
      <c r="N427" s="2" t="s">
        <v>621</v>
      </c>
      <c r="O427" s="2" t="s">
        <v>2005</v>
      </c>
      <c r="P427" s="2" t="s">
        <v>2006</v>
      </c>
      <c r="Q427" s="2" t="s">
        <v>1624</v>
      </c>
      <c r="R427" s="2"/>
      <c r="S427" s="2"/>
      <c r="T427" s="2" t="s">
        <v>631</v>
      </c>
      <c r="U427" s="2" t="s">
        <v>625</v>
      </c>
      <c r="V427" s="2" t="s">
        <v>147</v>
      </c>
      <c r="W427" s="2"/>
      <c r="X427" s="2" t="s">
        <v>51</v>
      </c>
      <c r="Y427" s="2" t="s">
        <v>52</v>
      </c>
      <c r="Z427" s="2" t="s">
        <v>51</v>
      </c>
      <c r="AA427" s="2" t="s">
        <v>51</v>
      </c>
      <c r="AB427" s="2" t="s">
        <v>53</v>
      </c>
      <c r="AC427" s="2"/>
      <c r="AD427" s="2" t="s">
        <v>53</v>
      </c>
      <c r="AE427" s="2" t="s">
        <v>2007</v>
      </c>
      <c r="AF427" s="2" t="s">
        <v>187</v>
      </c>
      <c r="AG427" s="2" t="s">
        <v>56</v>
      </c>
      <c r="AH427" s="2" t="s">
        <v>57</v>
      </c>
      <c r="AI427">
        <f t="shared" si="12"/>
        <v>13</v>
      </c>
      <c r="AJ427" t="str">
        <f t="shared" si="13"/>
        <v>Yes</v>
      </c>
    </row>
    <row r="428" spans="1:36" x14ac:dyDescent="0.25">
      <c r="A428" s="2" t="s">
        <v>2008</v>
      </c>
      <c r="B428" s="2" t="s">
        <v>35</v>
      </c>
      <c r="C428" s="2" t="s">
        <v>452</v>
      </c>
      <c r="D428" s="2" t="s">
        <v>37</v>
      </c>
      <c r="E428" s="2" t="s">
        <v>1551</v>
      </c>
      <c r="F428" s="2" t="s">
        <v>1212</v>
      </c>
      <c r="G428" s="2" t="s">
        <v>139</v>
      </c>
      <c r="H428" s="2" t="s">
        <v>139</v>
      </c>
      <c r="I428" s="2" t="s">
        <v>1969</v>
      </c>
      <c r="J428" s="2" t="s">
        <v>42</v>
      </c>
      <c r="K428" s="2" t="s">
        <v>454</v>
      </c>
      <c r="L428" s="2" t="s">
        <v>452</v>
      </c>
      <c r="M428" s="2" t="s">
        <v>455</v>
      </c>
      <c r="N428" s="2" t="s">
        <v>256</v>
      </c>
      <c r="O428" s="2" t="s">
        <v>2009</v>
      </c>
      <c r="P428" s="2" t="s">
        <v>475</v>
      </c>
      <c r="Q428" s="2" t="s">
        <v>1624</v>
      </c>
      <c r="R428" s="2" t="s">
        <v>1462</v>
      </c>
      <c r="S428" s="2" t="s">
        <v>476</v>
      </c>
      <c r="T428" s="2" t="s">
        <v>477</v>
      </c>
      <c r="U428" s="2" t="s">
        <v>461</v>
      </c>
      <c r="V428" s="2" t="s">
        <v>452</v>
      </c>
      <c r="W428" s="2"/>
      <c r="X428" s="2" t="s">
        <v>51</v>
      </c>
      <c r="Y428" s="2" t="s">
        <v>52</v>
      </c>
      <c r="Z428" s="2" t="s">
        <v>51</v>
      </c>
      <c r="AA428" s="2" t="s">
        <v>51</v>
      </c>
      <c r="AB428" s="2" t="s">
        <v>53</v>
      </c>
      <c r="AC428" s="2" t="s">
        <v>53</v>
      </c>
      <c r="AD428" s="2"/>
      <c r="AE428" s="2" t="s">
        <v>478</v>
      </c>
      <c r="AF428" s="2" t="s">
        <v>55</v>
      </c>
      <c r="AG428" s="2" t="s">
        <v>56</v>
      </c>
      <c r="AH428" s="2" t="s">
        <v>57</v>
      </c>
      <c r="AI428">
        <f t="shared" si="12"/>
        <v>13</v>
      </c>
      <c r="AJ428" t="str">
        <f t="shared" si="13"/>
        <v>Yes</v>
      </c>
    </row>
    <row r="429" spans="1:36" x14ac:dyDescent="0.25">
      <c r="A429" s="2" t="s">
        <v>2010</v>
      </c>
      <c r="B429" s="2" t="s">
        <v>35</v>
      </c>
      <c r="C429" s="2" t="s">
        <v>2011</v>
      </c>
      <c r="D429" s="2" t="s">
        <v>37</v>
      </c>
      <c r="E429" s="2" t="s">
        <v>1906</v>
      </c>
      <c r="F429" s="2" t="s">
        <v>1906</v>
      </c>
      <c r="G429" s="2" t="s">
        <v>69</v>
      </c>
      <c r="H429" s="2" t="s">
        <v>2012</v>
      </c>
      <c r="I429" s="2" t="s">
        <v>2013</v>
      </c>
      <c r="J429" s="2" t="s">
        <v>42</v>
      </c>
      <c r="K429" s="2" t="s">
        <v>2014</v>
      </c>
      <c r="L429" s="2" t="s">
        <v>2015</v>
      </c>
      <c r="M429" s="2" t="s">
        <v>2016</v>
      </c>
      <c r="N429" s="2" t="s">
        <v>190</v>
      </c>
      <c r="O429" s="2" t="s">
        <v>2017</v>
      </c>
      <c r="P429" s="2" t="s">
        <v>2018</v>
      </c>
      <c r="Q429" s="2" t="s">
        <v>1997</v>
      </c>
      <c r="R429" s="2"/>
      <c r="S429" s="2"/>
      <c r="T429" s="2" t="s">
        <v>2019</v>
      </c>
      <c r="U429" s="2" t="s">
        <v>78</v>
      </c>
      <c r="V429" s="2" t="s">
        <v>107</v>
      </c>
      <c r="W429" s="2"/>
      <c r="X429" s="2" t="s">
        <v>51</v>
      </c>
      <c r="Y429" s="2" t="s">
        <v>52</v>
      </c>
      <c r="Z429" s="2" t="s">
        <v>51</v>
      </c>
      <c r="AA429" s="2" t="s">
        <v>51</v>
      </c>
      <c r="AB429" s="2" t="s">
        <v>51</v>
      </c>
      <c r="AC429" s="2" t="s">
        <v>51</v>
      </c>
      <c r="AD429" s="2"/>
      <c r="AE429" s="2" t="s">
        <v>220</v>
      </c>
      <c r="AF429" s="2" t="s">
        <v>55</v>
      </c>
      <c r="AG429" s="2" t="s">
        <v>56</v>
      </c>
      <c r="AH429" s="2" t="s">
        <v>57</v>
      </c>
      <c r="AI429">
        <f t="shared" si="12"/>
        <v>2</v>
      </c>
      <c r="AJ429" t="str">
        <f t="shared" si="13"/>
        <v>No</v>
      </c>
    </row>
    <row r="430" spans="1:36" x14ac:dyDescent="0.25">
      <c r="A430" s="2" t="s">
        <v>2020</v>
      </c>
      <c r="B430" s="2" t="s">
        <v>35</v>
      </c>
      <c r="C430" s="2" t="s">
        <v>1061</v>
      </c>
      <c r="D430" s="2" t="s">
        <v>37</v>
      </c>
      <c r="E430" s="2" t="s">
        <v>2013</v>
      </c>
      <c r="F430" s="2" t="s">
        <v>2013</v>
      </c>
      <c r="G430" s="2" t="s">
        <v>39</v>
      </c>
      <c r="H430" s="2" t="s">
        <v>2021</v>
      </c>
      <c r="I430" s="2" t="s">
        <v>2013</v>
      </c>
      <c r="J430" s="2" t="s">
        <v>42</v>
      </c>
      <c r="K430" s="2" t="s">
        <v>1062</v>
      </c>
      <c r="L430" s="2" t="s">
        <v>1061</v>
      </c>
      <c r="M430" s="2" t="s">
        <v>2022</v>
      </c>
      <c r="N430" s="2" t="s">
        <v>128</v>
      </c>
      <c r="O430" s="2" t="s">
        <v>2023</v>
      </c>
      <c r="P430" s="2" t="s">
        <v>2024</v>
      </c>
      <c r="Q430" s="2" t="s">
        <v>2025</v>
      </c>
      <c r="R430" s="2"/>
      <c r="S430" s="2"/>
      <c r="T430" s="2" t="s">
        <v>2026</v>
      </c>
      <c r="U430" s="2"/>
      <c r="V430" s="2" t="s">
        <v>1061</v>
      </c>
      <c r="W430" s="2"/>
      <c r="X430" s="2" t="s">
        <v>51</v>
      </c>
      <c r="Y430" s="2" t="s">
        <v>52</v>
      </c>
      <c r="Z430" s="2" t="s">
        <v>51</v>
      </c>
      <c r="AA430" s="2" t="s">
        <v>51</v>
      </c>
      <c r="AB430" s="2" t="s">
        <v>51</v>
      </c>
      <c r="AC430" s="2" t="s">
        <v>53</v>
      </c>
      <c r="AD430" s="2" t="s">
        <v>51</v>
      </c>
      <c r="AE430" s="2" t="s">
        <v>2027</v>
      </c>
      <c r="AF430" s="2" t="s">
        <v>55</v>
      </c>
      <c r="AG430" s="2" t="s">
        <v>56</v>
      </c>
      <c r="AH430" s="2" t="s">
        <v>173</v>
      </c>
      <c r="AI430">
        <f t="shared" si="12"/>
        <v>0</v>
      </c>
      <c r="AJ430" t="str">
        <f t="shared" si="13"/>
        <v>No</v>
      </c>
    </row>
    <row r="431" spans="1:36" x14ac:dyDescent="0.25">
      <c r="A431" s="2" t="s">
        <v>2028</v>
      </c>
      <c r="B431" s="2" t="s">
        <v>35</v>
      </c>
      <c r="C431" s="2" t="s">
        <v>150</v>
      </c>
      <c r="D431" s="2" t="s">
        <v>37</v>
      </c>
      <c r="E431" s="2" t="s">
        <v>1597</v>
      </c>
      <c r="F431" s="2" t="s">
        <v>1597</v>
      </c>
      <c r="G431" s="2" t="s">
        <v>39</v>
      </c>
      <c r="H431" s="2" t="s">
        <v>2029</v>
      </c>
      <c r="I431" s="2" t="s">
        <v>2013</v>
      </c>
      <c r="J431" s="2" t="s">
        <v>42</v>
      </c>
      <c r="K431" s="2" t="s">
        <v>152</v>
      </c>
      <c r="L431" s="2" t="s">
        <v>150</v>
      </c>
      <c r="M431" s="2" t="s">
        <v>2030</v>
      </c>
      <c r="N431" s="2" t="s">
        <v>256</v>
      </c>
      <c r="O431" s="2" t="s">
        <v>2031</v>
      </c>
      <c r="P431" s="2" t="s">
        <v>2032</v>
      </c>
      <c r="Q431" s="2" t="s">
        <v>1600</v>
      </c>
      <c r="R431" s="2"/>
      <c r="S431" s="2"/>
      <c r="T431" s="2" t="s">
        <v>2033</v>
      </c>
      <c r="U431" s="2" t="s">
        <v>2034</v>
      </c>
      <c r="V431" s="2" t="s">
        <v>150</v>
      </c>
      <c r="W431" s="2"/>
      <c r="X431" s="2" t="s">
        <v>51</v>
      </c>
      <c r="Y431" s="2" t="s">
        <v>52</v>
      </c>
      <c r="Z431" s="2" t="s">
        <v>51</v>
      </c>
      <c r="AA431" s="2" t="s">
        <v>51</v>
      </c>
      <c r="AB431" s="2" t="s">
        <v>53</v>
      </c>
      <c r="AC431" s="2" t="s">
        <v>51</v>
      </c>
      <c r="AD431" s="2" t="s">
        <v>51</v>
      </c>
      <c r="AE431" s="2" t="s">
        <v>2035</v>
      </c>
      <c r="AF431" s="2" t="s">
        <v>55</v>
      </c>
      <c r="AG431" s="2" t="s">
        <v>56</v>
      </c>
      <c r="AH431" s="2" t="s">
        <v>57</v>
      </c>
      <c r="AI431">
        <f t="shared" si="12"/>
        <v>12</v>
      </c>
      <c r="AJ431" t="str">
        <f t="shared" si="13"/>
        <v>Yes</v>
      </c>
    </row>
    <row r="432" spans="1:36" x14ac:dyDescent="0.25">
      <c r="A432" s="2" t="s">
        <v>2036</v>
      </c>
      <c r="B432" s="2" t="s">
        <v>35</v>
      </c>
      <c r="C432" s="2" t="s">
        <v>150</v>
      </c>
      <c r="D432" s="2" t="s">
        <v>37</v>
      </c>
      <c r="E432" s="2" t="s">
        <v>1809</v>
      </c>
      <c r="F432" s="2" t="s">
        <v>1809</v>
      </c>
      <c r="G432" s="2" t="s">
        <v>39</v>
      </c>
      <c r="H432" s="2" t="s">
        <v>2029</v>
      </c>
      <c r="I432" s="2" t="s">
        <v>2013</v>
      </c>
      <c r="J432" s="2" t="s">
        <v>42</v>
      </c>
      <c r="K432" s="2" t="s">
        <v>152</v>
      </c>
      <c r="L432" s="2" t="s">
        <v>150</v>
      </c>
      <c r="M432" s="2" t="s">
        <v>2030</v>
      </c>
      <c r="N432" s="2" t="s">
        <v>256</v>
      </c>
      <c r="O432" s="2" t="s">
        <v>2037</v>
      </c>
      <c r="P432" s="2" t="s">
        <v>2032</v>
      </c>
      <c r="Q432" s="2" t="s">
        <v>1814</v>
      </c>
      <c r="R432" s="2"/>
      <c r="S432" s="2"/>
      <c r="T432" s="2" t="s">
        <v>2038</v>
      </c>
      <c r="U432" s="2" t="s">
        <v>2034</v>
      </c>
      <c r="V432" s="2" t="s">
        <v>150</v>
      </c>
      <c r="W432" s="2"/>
      <c r="X432" s="2" t="s">
        <v>51</v>
      </c>
      <c r="Y432" s="2" t="s">
        <v>52</v>
      </c>
      <c r="Z432" s="2" t="s">
        <v>51</v>
      </c>
      <c r="AA432" s="2" t="s">
        <v>51</v>
      </c>
      <c r="AB432" s="2" t="s">
        <v>53</v>
      </c>
      <c r="AC432" s="2" t="s">
        <v>51</v>
      </c>
      <c r="AD432" s="2" t="s">
        <v>51</v>
      </c>
      <c r="AE432" s="2" t="s">
        <v>2035</v>
      </c>
      <c r="AF432" s="2" t="s">
        <v>55</v>
      </c>
      <c r="AG432" s="2" t="s">
        <v>56</v>
      </c>
      <c r="AH432" s="2" t="s">
        <v>57</v>
      </c>
      <c r="AI432">
        <f t="shared" si="12"/>
        <v>5</v>
      </c>
      <c r="AJ432" t="str">
        <f t="shared" si="13"/>
        <v>Yes</v>
      </c>
    </row>
    <row r="433" spans="1:36" x14ac:dyDescent="0.25">
      <c r="A433" s="2" t="s">
        <v>2039</v>
      </c>
      <c r="B433" s="2" t="s">
        <v>35</v>
      </c>
      <c r="C433" s="2" t="s">
        <v>406</v>
      </c>
      <c r="D433" s="2" t="s">
        <v>37</v>
      </c>
      <c r="E433" s="2" t="s">
        <v>1708</v>
      </c>
      <c r="F433" s="2" t="s">
        <v>1598</v>
      </c>
      <c r="G433" s="2" t="s">
        <v>139</v>
      </c>
      <c r="H433" s="2" t="s">
        <v>139</v>
      </c>
      <c r="I433" s="2" t="s">
        <v>2040</v>
      </c>
      <c r="J433" s="2" t="s">
        <v>42</v>
      </c>
      <c r="K433" s="2" t="s">
        <v>407</v>
      </c>
      <c r="L433" s="2" t="s">
        <v>406</v>
      </c>
      <c r="M433" s="2" t="s">
        <v>408</v>
      </c>
      <c r="N433" s="2" t="s">
        <v>204</v>
      </c>
      <c r="O433" s="2" t="s">
        <v>2041</v>
      </c>
      <c r="P433" s="2" t="s">
        <v>432</v>
      </c>
      <c r="Q433" s="2" t="s">
        <v>1791</v>
      </c>
      <c r="R433" s="2"/>
      <c r="S433" s="2"/>
      <c r="T433" s="2" t="s">
        <v>433</v>
      </c>
      <c r="U433" s="2" t="s">
        <v>412</v>
      </c>
      <c r="V433" s="2" t="s">
        <v>413</v>
      </c>
      <c r="W433" s="2"/>
      <c r="X433" s="2" t="s">
        <v>51</v>
      </c>
      <c r="Y433" s="2" t="s">
        <v>52</v>
      </c>
      <c r="Z433" s="2" t="s">
        <v>51</v>
      </c>
      <c r="AA433" s="2" t="s">
        <v>51</v>
      </c>
      <c r="AB433" s="2" t="s">
        <v>53</v>
      </c>
      <c r="AC433" s="2" t="s">
        <v>53</v>
      </c>
      <c r="AD433" s="2" t="s">
        <v>51</v>
      </c>
      <c r="AE433" s="2" t="s">
        <v>434</v>
      </c>
      <c r="AF433" s="2" t="s">
        <v>55</v>
      </c>
      <c r="AG433" s="2" t="s">
        <v>56</v>
      </c>
      <c r="AH433" s="2" t="s">
        <v>57</v>
      </c>
      <c r="AI433">
        <f t="shared" si="12"/>
        <v>8</v>
      </c>
      <c r="AJ433" t="str">
        <f t="shared" si="13"/>
        <v>Yes</v>
      </c>
    </row>
    <row r="434" spans="1:36" x14ac:dyDescent="0.25">
      <c r="A434" s="2" t="s">
        <v>2042</v>
      </c>
      <c r="B434" s="2" t="s">
        <v>35</v>
      </c>
      <c r="C434" s="2" t="s">
        <v>413</v>
      </c>
      <c r="D434" s="2" t="s">
        <v>37</v>
      </c>
      <c r="E434" s="2" t="s">
        <v>1708</v>
      </c>
      <c r="F434" s="2" t="s">
        <v>1598</v>
      </c>
      <c r="G434" s="2" t="s">
        <v>139</v>
      </c>
      <c r="H434" s="2" t="s">
        <v>139</v>
      </c>
      <c r="I434" s="2" t="s">
        <v>2040</v>
      </c>
      <c r="J434" s="2" t="s">
        <v>42</v>
      </c>
      <c r="K434" s="2" t="s">
        <v>420</v>
      </c>
      <c r="L434" s="2" t="s">
        <v>413</v>
      </c>
      <c r="M434" s="2" t="s">
        <v>408</v>
      </c>
      <c r="N434" s="2" t="s">
        <v>128</v>
      </c>
      <c r="O434" s="2" t="s">
        <v>2043</v>
      </c>
      <c r="P434" s="2" t="s">
        <v>426</v>
      </c>
      <c r="Q434" s="2" t="s">
        <v>1791</v>
      </c>
      <c r="R434" s="2" t="s">
        <v>427</v>
      </c>
      <c r="S434" s="2"/>
      <c r="T434" s="2" t="s">
        <v>428</v>
      </c>
      <c r="U434" s="2" t="s">
        <v>412</v>
      </c>
      <c r="V434" s="2" t="s">
        <v>413</v>
      </c>
      <c r="W434" s="2"/>
      <c r="X434" s="2" t="s">
        <v>51</v>
      </c>
      <c r="Y434" s="2" t="s">
        <v>52</v>
      </c>
      <c r="Z434" s="2" t="s">
        <v>51</v>
      </c>
      <c r="AA434" s="2" t="s">
        <v>51</v>
      </c>
      <c r="AB434" s="2" t="s">
        <v>53</v>
      </c>
      <c r="AC434" s="2" t="s">
        <v>53</v>
      </c>
      <c r="AD434" s="2" t="s">
        <v>51</v>
      </c>
      <c r="AE434" s="2" t="s">
        <v>429</v>
      </c>
      <c r="AF434" s="2" t="s">
        <v>55</v>
      </c>
      <c r="AG434" s="2" t="s">
        <v>56</v>
      </c>
      <c r="AH434" s="2" t="s">
        <v>57</v>
      </c>
      <c r="AI434">
        <f t="shared" si="12"/>
        <v>8</v>
      </c>
      <c r="AJ434" t="str">
        <f t="shared" si="13"/>
        <v>Yes</v>
      </c>
    </row>
    <row r="435" spans="1:36" x14ac:dyDescent="0.25">
      <c r="A435" s="2" t="s">
        <v>2044</v>
      </c>
      <c r="B435" s="2" t="s">
        <v>35</v>
      </c>
      <c r="C435" s="2" t="s">
        <v>406</v>
      </c>
      <c r="D435" s="2" t="s">
        <v>37</v>
      </c>
      <c r="E435" s="2" t="s">
        <v>1708</v>
      </c>
      <c r="F435" s="2" t="s">
        <v>1598</v>
      </c>
      <c r="G435" s="2" t="s">
        <v>139</v>
      </c>
      <c r="H435" s="2" t="s">
        <v>139</v>
      </c>
      <c r="I435" s="2" t="s">
        <v>2040</v>
      </c>
      <c r="J435" s="2" t="s">
        <v>42</v>
      </c>
      <c r="K435" s="2" t="s">
        <v>420</v>
      </c>
      <c r="L435" s="2" t="s">
        <v>406</v>
      </c>
      <c r="M435" s="2" t="s">
        <v>408</v>
      </c>
      <c r="N435" s="2" t="s">
        <v>95</v>
      </c>
      <c r="O435" s="2" t="s">
        <v>2045</v>
      </c>
      <c r="P435" s="2" t="s">
        <v>422</v>
      </c>
      <c r="Q435" s="2" t="s">
        <v>1791</v>
      </c>
      <c r="R435" s="2"/>
      <c r="S435" s="2"/>
      <c r="T435" s="2" t="s">
        <v>423</v>
      </c>
      <c r="U435" s="2"/>
      <c r="V435" s="2" t="s">
        <v>413</v>
      </c>
      <c r="W435" s="2"/>
      <c r="X435" s="2" t="s">
        <v>51</v>
      </c>
      <c r="Y435" s="2" t="s">
        <v>52</v>
      </c>
      <c r="Z435" s="2" t="s">
        <v>51</v>
      </c>
      <c r="AA435" s="2" t="s">
        <v>51</v>
      </c>
      <c r="AB435" s="2" t="s">
        <v>53</v>
      </c>
      <c r="AC435" s="2" t="s">
        <v>53</v>
      </c>
      <c r="AD435" s="2" t="s">
        <v>51</v>
      </c>
      <c r="AE435" s="2" t="s">
        <v>79</v>
      </c>
      <c r="AF435" s="2" t="s">
        <v>55</v>
      </c>
      <c r="AG435" s="2" t="s">
        <v>56</v>
      </c>
      <c r="AH435" s="2" t="s">
        <v>57</v>
      </c>
      <c r="AI435">
        <f t="shared" si="12"/>
        <v>8</v>
      </c>
      <c r="AJ435" t="str">
        <f t="shared" si="13"/>
        <v>Yes</v>
      </c>
    </row>
    <row r="436" spans="1:36" x14ac:dyDescent="0.25">
      <c r="A436" s="2" t="s">
        <v>2046</v>
      </c>
      <c r="B436" s="2" t="s">
        <v>35</v>
      </c>
      <c r="C436" s="2" t="s">
        <v>406</v>
      </c>
      <c r="D436" s="2" t="s">
        <v>37</v>
      </c>
      <c r="E436" s="2" t="s">
        <v>1708</v>
      </c>
      <c r="F436" s="2" t="s">
        <v>1598</v>
      </c>
      <c r="G436" s="2" t="s">
        <v>139</v>
      </c>
      <c r="H436" s="2" t="s">
        <v>139</v>
      </c>
      <c r="I436" s="2" t="s">
        <v>2040</v>
      </c>
      <c r="J436" s="2" t="s">
        <v>42</v>
      </c>
      <c r="K436" s="2" t="s">
        <v>407</v>
      </c>
      <c r="L436" s="2" t="s">
        <v>406</v>
      </c>
      <c r="M436" s="2" t="s">
        <v>408</v>
      </c>
      <c r="N436" s="2" t="s">
        <v>256</v>
      </c>
      <c r="O436" s="2" t="s">
        <v>2047</v>
      </c>
      <c r="P436" s="2" t="s">
        <v>416</v>
      </c>
      <c r="Q436" s="2" t="s">
        <v>1791</v>
      </c>
      <c r="R436" s="2"/>
      <c r="S436" s="2"/>
      <c r="T436" s="2" t="s">
        <v>417</v>
      </c>
      <c r="U436" s="2" t="s">
        <v>412</v>
      </c>
      <c r="V436" s="2" t="s">
        <v>413</v>
      </c>
      <c r="W436" s="2"/>
      <c r="X436" s="2" t="s">
        <v>51</v>
      </c>
      <c r="Y436" s="2" t="s">
        <v>52</v>
      </c>
      <c r="Z436" s="2" t="s">
        <v>51</v>
      </c>
      <c r="AA436" s="2" t="s">
        <v>51</v>
      </c>
      <c r="AB436" s="2" t="s">
        <v>53</v>
      </c>
      <c r="AC436" s="2" t="s">
        <v>53</v>
      </c>
      <c r="AD436" s="2" t="s">
        <v>51</v>
      </c>
      <c r="AE436" s="2" t="s">
        <v>418</v>
      </c>
      <c r="AF436" s="2" t="s">
        <v>55</v>
      </c>
      <c r="AG436" s="2" t="s">
        <v>56</v>
      </c>
      <c r="AH436" s="2" t="s">
        <v>57</v>
      </c>
      <c r="AI436">
        <f t="shared" si="12"/>
        <v>8</v>
      </c>
      <c r="AJ436" t="str">
        <f t="shared" si="13"/>
        <v>Yes</v>
      </c>
    </row>
    <row r="437" spans="1:36" x14ac:dyDescent="0.25">
      <c r="A437" s="2" t="s">
        <v>2048</v>
      </c>
      <c r="B437" s="2" t="s">
        <v>67</v>
      </c>
      <c r="C437" s="2" t="s">
        <v>805</v>
      </c>
      <c r="D437" s="2" t="s">
        <v>37</v>
      </c>
      <c r="E437" s="2" t="s">
        <v>1861</v>
      </c>
      <c r="F437" s="2" t="s">
        <v>1861</v>
      </c>
      <c r="G437" s="2" t="s">
        <v>39</v>
      </c>
      <c r="H437" s="2" t="s">
        <v>39</v>
      </c>
      <c r="I437" s="2" t="s">
        <v>2040</v>
      </c>
      <c r="J437" s="2" t="s">
        <v>42</v>
      </c>
      <c r="K437" s="2" t="s">
        <v>807</v>
      </c>
      <c r="L437" s="2" t="s">
        <v>808</v>
      </c>
      <c r="M437" s="2" t="s">
        <v>809</v>
      </c>
      <c r="N437" s="2" t="s">
        <v>88</v>
      </c>
      <c r="O437" s="2" t="s">
        <v>2049</v>
      </c>
      <c r="P437" s="2" t="s">
        <v>879</v>
      </c>
      <c r="Q437" s="2" t="s">
        <v>1958</v>
      </c>
      <c r="R437" s="2"/>
      <c r="S437" s="2"/>
      <c r="T437" s="2" t="s">
        <v>881</v>
      </c>
      <c r="U437" s="2" t="s">
        <v>2050</v>
      </c>
      <c r="V437" s="2" t="s">
        <v>805</v>
      </c>
      <c r="W437" s="2"/>
      <c r="X437" s="2" t="s">
        <v>51</v>
      </c>
      <c r="Y437" s="2" t="s">
        <v>52</v>
      </c>
      <c r="Z437" s="2" t="s">
        <v>51</v>
      </c>
      <c r="AA437" s="2" t="s">
        <v>51</v>
      </c>
      <c r="AB437" s="2" t="s">
        <v>53</v>
      </c>
      <c r="AC437" s="2"/>
      <c r="AD437" s="2"/>
      <c r="AE437" s="2" t="s">
        <v>220</v>
      </c>
      <c r="AF437" s="2" t="s">
        <v>55</v>
      </c>
      <c r="AG437" s="2" t="s">
        <v>56</v>
      </c>
      <c r="AH437" s="2" t="s">
        <v>57</v>
      </c>
      <c r="AI437">
        <f t="shared" si="12"/>
        <v>4</v>
      </c>
      <c r="AJ437" t="str">
        <f t="shared" si="13"/>
        <v>No</v>
      </c>
    </row>
    <row r="438" spans="1:36" x14ac:dyDescent="0.25">
      <c r="A438" s="2" t="s">
        <v>2051</v>
      </c>
      <c r="B438" s="2" t="s">
        <v>67</v>
      </c>
      <c r="C438" s="2" t="s">
        <v>805</v>
      </c>
      <c r="D438" s="2" t="s">
        <v>37</v>
      </c>
      <c r="E438" s="2" t="s">
        <v>1861</v>
      </c>
      <c r="F438" s="2" t="s">
        <v>1861</v>
      </c>
      <c r="G438" s="2" t="s">
        <v>39</v>
      </c>
      <c r="H438" s="2" t="s">
        <v>39</v>
      </c>
      <c r="I438" s="2" t="s">
        <v>2040</v>
      </c>
      <c r="J438" s="2" t="s">
        <v>42</v>
      </c>
      <c r="K438" s="2" t="s">
        <v>807</v>
      </c>
      <c r="L438" s="2" t="s">
        <v>808</v>
      </c>
      <c r="M438" s="2" t="s">
        <v>809</v>
      </c>
      <c r="N438" s="2" t="s">
        <v>821</v>
      </c>
      <c r="O438" s="2" t="s">
        <v>2052</v>
      </c>
      <c r="P438" s="2" t="s">
        <v>823</v>
      </c>
      <c r="Q438" s="2" t="s">
        <v>1958</v>
      </c>
      <c r="R438" s="2"/>
      <c r="S438" s="2"/>
      <c r="T438" s="2" t="s">
        <v>824</v>
      </c>
      <c r="U438" s="2" t="s">
        <v>2053</v>
      </c>
      <c r="V438" s="2" t="s">
        <v>805</v>
      </c>
      <c r="W438" s="2"/>
      <c r="X438" s="2" t="s">
        <v>51</v>
      </c>
      <c r="Y438" s="2" t="s">
        <v>52</v>
      </c>
      <c r="Z438" s="2" t="s">
        <v>51</v>
      </c>
      <c r="AA438" s="2" t="s">
        <v>51</v>
      </c>
      <c r="AB438" s="2" t="s">
        <v>53</v>
      </c>
      <c r="AC438" s="2"/>
      <c r="AD438" s="2"/>
      <c r="AE438" s="2" t="s">
        <v>826</v>
      </c>
      <c r="AF438" s="2" t="s">
        <v>55</v>
      </c>
      <c r="AG438" s="2" t="s">
        <v>56</v>
      </c>
      <c r="AH438" s="2" t="s">
        <v>57</v>
      </c>
      <c r="AI438">
        <f t="shared" si="12"/>
        <v>4</v>
      </c>
      <c r="AJ438" t="str">
        <f t="shared" si="13"/>
        <v>No</v>
      </c>
    </row>
    <row r="439" spans="1:36" x14ac:dyDescent="0.25">
      <c r="A439" s="2" t="s">
        <v>2054</v>
      </c>
      <c r="B439" s="2" t="s">
        <v>67</v>
      </c>
      <c r="C439" s="2" t="s">
        <v>98</v>
      </c>
      <c r="D439" s="2" t="s">
        <v>37</v>
      </c>
      <c r="E439" s="2" t="s">
        <v>1071</v>
      </c>
      <c r="F439" s="2" t="s">
        <v>1071</v>
      </c>
      <c r="G439" s="2" t="s">
        <v>69</v>
      </c>
      <c r="H439" s="2"/>
      <c r="I439" s="2" t="s">
        <v>2055</v>
      </c>
      <c r="J439" s="2" t="s">
        <v>42</v>
      </c>
      <c r="K439" s="2" t="s">
        <v>100</v>
      </c>
      <c r="L439" s="2" t="s">
        <v>101</v>
      </c>
      <c r="M439" s="2"/>
      <c r="N439" s="2" t="s">
        <v>1003</v>
      </c>
      <c r="O439" s="2" t="s">
        <v>2056</v>
      </c>
      <c r="P439" s="2" t="s">
        <v>1005</v>
      </c>
      <c r="Q439" s="2" t="s">
        <v>1182</v>
      </c>
      <c r="R439" s="2"/>
      <c r="S439" s="2"/>
      <c r="T439" s="2" t="s">
        <v>1006</v>
      </c>
      <c r="U439" s="2" t="s">
        <v>1007</v>
      </c>
      <c r="V439" s="2" t="s">
        <v>107</v>
      </c>
      <c r="W439" s="2"/>
      <c r="X439" s="2" t="s">
        <v>51</v>
      </c>
      <c r="Y439" s="2" t="s">
        <v>52</v>
      </c>
      <c r="Z439" s="2" t="s">
        <v>51</v>
      </c>
      <c r="AA439" s="2"/>
      <c r="AB439" s="2" t="s">
        <v>53</v>
      </c>
      <c r="AC439" s="2"/>
      <c r="AD439" s="2"/>
      <c r="AE439" s="2"/>
      <c r="AF439" s="2" t="s">
        <v>55</v>
      </c>
      <c r="AG439" s="2" t="s">
        <v>56</v>
      </c>
      <c r="AH439" s="2" t="s">
        <v>57</v>
      </c>
      <c r="AI439">
        <f t="shared" si="12"/>
        <v>27</v>
      </c>
      <c r="AJ439" t="str">
        <f t="shared" si="13"/>
        <v>Yes</v>
      </c>
    </row>
    <row r="440" spans="1:36" x14ac:dyDescent="0.25">
      <c r="A440" s="2" t="s">
        <v>2057</v>
      </c>
      <c r="B440" s="2" t="s">
        <v>67</v>
      </c>
      <c r="C440" s="2" t="s">
        <v>98</v>
      </c>
      <c r="D440" s="2" t="s">
        <v>37</v>
      </c>
      <c r="E440" s="2" t="s">
        <v>1212</v>
      </c>
      <c r="F440" s="2" t="s">
        <v>1212</v>
      </c>
      <c r="G440" s="2" t="s">
        <v>69</v>
      </c>
      <c r="H440" s="2"/>
      <c r="I440" s="2" t="s">
        <v>2055</v>
      </c>
      <c r="J440" s="2" t="s">
        <v>42</v>
      </c>
      <c r="K440" s="2" t="s">
        <v>100</v>
      </c>
      <c r="L440" s="2" t="s">
        <v>101</v>
      </c>
      <c r="M440" s="2"/>
      <c r="N440" s="2" t="s">
        <v>1003</v>
      </c>
      <c r="O440" s="2" t="s">
        <v>2058</v>
      </c>
      <c r="P440" s="2" t="s">
        <v>1005</v>
      </c>
      <c r="Q440" s="2" t="s">
        <v>1362</v>
      </c>
      <c r="R440" s="2"/>
      <c r="S440" s="2"/>
      <c r="T440" s="2" t="s">
        <v>1006</v>
      </c>
      <c r="U440" s="2" t="s">
        <v>2059</v>
      </c>
      <c r="V440" s="2" t="s">
        <v>107</v>
      </c>
      <c r="W440" s="2"/>
      <c r="X440" s="2" t="s">
        <v>51</v>
      </c>
      <c r="Y440" s="2" t="s">
        <v>52</v>
      </c>
      <c r="Z440" s="2" t="s">
        <v>51</v>
      </c>
      <c r="AA440" s="2" t="s">
        <v>51</v>
      </c>
      <c r="AB440" s="2" t="s">
        <v>53</v>
      </c>
      <c r="AC440" s="2" t="s">
        <v>51</v>
      </c>
      <c r="AD440" s="2"/>
      <c r="AE440" s="2" t="s">
        <v>1095</v>
      </c>
      <c r="AF440" s="2" t="s">
        <v>55</v>
      </c>
      <c r="AG440" s="2" t="s">
        <v>56</v>
      </c>
      <c r="AH440" s="2" t="s">
        <v>57</v>
      </c>
      <c r="AI440">
        <f t="shared" si="12"/>
        <v>24</v>
      </c>
      <c r="AJ440" t="str">
        <f t="shared" si="13"/>
        <v>Yes</v>
      </c>
    </row>
    <row r="441" spans="1:36" x14ac:dyDescent="0.25">
      <c r="A441" s="2" t="s">
        <v>2060</v>
      </c>
      <c r="B441" s="2" t="s">
        <v>67</v>
      </c>
      <c r="C441" s="2" t="s">
        <v>98</v>
      </c>
      <c r="D441" s="2" t="s">
        <v>37</v>
      </c>
      <c r="E441" s="2" t="s">
        <v>1597</v>
      </c>
      <c r="F441" s="2" t="s">
        <v>1597</v>
      </c>
      <c r="G441" s="2" t="s">
        <v>69</v>
      </c>
      <c r="H441" s="2"/>
      <c r="I441" s="2" t="s">
        <v>2055</v>
      </c>
      <c r="J441" s="2" t="s">
        <v>42</v>
      </c>
      <c r="K441" s="2" t="s">
        <v>100</v>
      </c>
      <c r="L441" s="2" t="s">
        <v>101</v>
      </c>
      <c r="M441" s="2"/>
      <c r="N441" s="2" t="s">
        <v>1003</v>
      </c>
      <c r="O441" s="2" t="s">
        <v>2061</v>
      </c>
      <c r="P441" s="2" t="s">
        <v>1005</v>
      </c>
      <c r="Q441" s="2" t="s">
        <v>1600</v>
      </c>
      <c r="R441" s="2"/>
      <c r="S441" s="2"/>
      <c r="T441" s="2" t="s">
        <v>1006</v>
      </c>
      <c r="U441" s="2" t="s">
        <v>2062</v>
      </c>
      <c r="V441" s="2" t="s">
        <v>107</v>
      </c>
      <c r="W441" s="2"/>
      <c r="X441" s="2" t="s">
        <v>51</v>
      </c>
      <c r="Y441" s="2" t="s">
        <v>52</v>
      </c>
      <c r="Z441" s="2" t="s">
        <v>51</v>
      </c>
      <c r="AA441" s="2" t="s">
        <v>51</v>
      </c>
      <c r="AB441" s="2" t="s">
        <v>53</v>
      </c>
      <c r="AC441" s="2"/>
      <c r="AD441" s="2"/>
      <c r="AE441" s="2" t="s">
        <v>1095</v>
      </c>
      <c r="AF441" s="2" t="s">
        <v>55</v>
      </c>
      <c r="AG441" s="2" t="s">
        <v>56</v>
      </c>
      <c r="AH441" s="2" t="s">
        <v>57</v>
      </c>
      <c r="AI441">
        <f t="shared" si="12"/>
        <v>17</v>
      </c>
      <c r="AJ441" t="str">
        <f t="shared" si="13"/>
        <v>Yes</v>
      </c>
    </row>
    <row r="442" spans="1:36" x14ac:dyDescent="0.25">
      <c r="A442" s="2" t="s">
        <v>2063</v>
      </c>
      <c r="B442" s="2" t="s">
        <v>67</v>
      </c>
      <c r="C442" s="2" t="s">
        <v>98</v>
      </c>
      <c r="D442" s="2" t="s">
        <v>37</v>
      </c>
      <c r="E442" s="2" t="s">
        <v>1809</v>
      </c>
      <c r="F442" s="2" t="s">
        <v>1809</v>
      </c>
      <c r="G442" s="2" t="s">
        <v>69</v>
      </c>
      <c r="H442" s="2"/>
      <c r="I442" s="2" t="s">
        <v>2055</v>
      </c>
      <c r="J442" s="2" t="s">
        <v>42</v>
      </c>
      <c r="K442" s="2" t="s">
        <v>100</v>
      </c>
      <c r="L442" s="2" t="s">
        <v>101</v>
      </c>
      <c r="M442" s="2"/>
      <c r="N442" s="2" t="s">
        <v>1003</v>
      </c>
      <c r="O442" s="2" t="s">
        <v>2064</v>
      </c>
      <c r="P442" s="2" t="s">
        <v>1005</v>
      </c>
      <c r="Q442" s="2" t="s">
        <v>1814</v>
      </c>
      <c r="R442" s="2"/>
      <c r="S442" s="2"/>
      <c r="T442" s="2" t="s">
        <v>1006</v>
      </c>
      <c r="U442" s="2" t="s">
        <v>2065</v>
      </c>
      <c r="V442" s="2" t="s">
        <v>107</v>
      </c>
      <c r="W442" s="2"/>
      <c r="X442" s="2" t="s">
        <v>51</v>
      </c>
      <c r="Y442" s="2" t="s">
        <v>52</v>
      </c>
      <c r="Z442" s="2" t="s">
        <v>51</v>
      </c>
      <c r="AA442" s="2" t="s">
        <v>51</v>
      </c>
      <c r="AB442" s="2" t="s">
        <v>53</v>
      </c>
      <c r="AC442" s="2" t="s">
        <v>51</v>
      </c>
      <c r="AD442" s="2"/>
      <c r="AE442" s="2" t="s">
        <v>1095</v>
      </c>
      <c r="AF442" s="2" t="s">
        <v>55</v>
      </c>
      <c r="AG442" s="2" t="s">
        <v>56</v>
      </c>
      <c r="AH442" s="2" t="s">
        <v>57</v>
      </c>
      <c r="AI442">
        <f t="shared" si="12"/>
        <v>10</v>
      </c>
      <c r="AJ442" t="str">
        <f t="shared" si="13"/>
        <v>Yes</v>
      </c>
    </row>
    <row r="443" spans="1:36" x14ac:dyDescent="0.25">
      <c r="A443" s="2" t="s">
        <v>2066</v>
      </c>
      <c r="B443" s="2" t="s">
        <v>67</v>
      </c>
      <c r="C443" s="2" t="s">
        <v>98</v>
      </c>
      <c r="D443" s="2" t="s">
        <v>37</v>
      </c>
      <c r="E443" s="2" t="s">
        <v>927</v>
      </c>
      <c r="F443" s="2" t="s">
        <v>927</v>
      </c>
      <c r="G443" s="2" t="s">
        <v>69</v>
      </c>
      <c r="H443" s="2"/>
      <c r="I443" s="2" t="s">
        <v>2055</v>
      </c>
      <c r="J443" s="2" t="s">
        <v>42</v>
      </c>
      <c r="K443" s="2" t="s">
        <v>100</v>
      </c>
      <c r="L443" s="2" t="s">
        <v>101</v>
      </c>
      <c r="M443" s="2"/>
      <c r="N443" s="2" t="s">
        <v>102</v>
      </c>
      <c r="O443" s="2" t="s">
        <v>2067</v>
      </c>
      <c r="P443" s="2" t="s">
        <v>104</v>
      </c>
      <c r="Q443" s="2" t="s">
        <v>944</v>
      </c>
      <c r="R443" s="2"/>
      <c r="S443" s="2"/>
      <c r="T443" s="2" t="s">
        <v>105</v>
      </c>
      <c r="U443" s="2" t="s">
        <v>2068</v>
      </c>
      <c r="V443" s="2" t="s">
        <v>107</v>
      </c>
      <c r="W443" s="2"/>
      <c r="X443" s="2" t="s">
        <v>51</v>
      </c>
      <c r="Y443" s="2" t="s">
        <v>52</v>
      </c>
      <c r="Z443" s="2" t="s">
        <v>51</v>
      </c>
      <c r="AA443" s="2" t="s">
        <v>51</v>
      </c>
      <c r="AB443" s="2" t="s">
        <v>53</v>
      </c>
      <c r="AC443" s="2" t="s">
        <v>51</v>
      </c>
      <c r="AD443" s="2"/>
      <c r="AE443" s="2" t="s">
        <v>108</v>
      </c>
      <c r="AF443" s="2" t="s">
        <v>55</v>
      </c>
      <c r="AG443" s="2" t="s">
        <v>56</v>
      </c>
      <c r="AH443" s="2" t="s">
        <v>57</v>
      </c>
      <c r="AI443">
        <f t="shared" si="12"/>
        <v>34</v>
      </c>
      <c r="AJ443" t="str">
        <f t="shared" si="13"/>
        <v>Yes</v>
      </c>
    </row>
    <row r="444" spans="1:36" x14ac:dyDescent="0.25">
      <c r="A444" s="2" t="s">
        <v>2069</v>
      </c>
      <c r="B444" s="2" t="s">
        <v>67</v>
      </c>
      <c r="C444" s="2" t="s">
        <v>98</v>
      </c>
      <c r="D444" s="2" t="s">
        <v>37</v>
      </c>
      <c r="E444" s="2" t="s">
        <v>1071</v>
      </c>
      <c r="F444" s="2" t="s">
        <v>1071</v>
      </c>
      <c r="G444" s="2" t="s">
        <v>69</v>
      </c>
      <c r="H444" s="2"/>
      <c r="I444" s="2" t="s">
        <v>2055</v>
      </c>
      <c r="J444" s="2" t="s">
        <v>42</v>
      </c>
      <c r="K444" s="2" t="s">
        <v>100</v>
      </c>
      <c r="L444" s="2" t="s">
        <v>101</v>
      </c>
      <c r="M444" s="2"/>
      <c r="N444" s="2" t="s">
        <v>102</v>
      </c>
      <c r="O444" s="2" t="s">
        <v>2070</v>
      </c>
      <c r="P444" s="2" t="s">
        <v>104</v>
      </c>
      <c r="Q444" s="2" t="s">
        <v>1182</v>
      </c>
      <c r="R444" s="2"/>
      <c r="S444" s="2"/>
      <c r="T444" s="2" t="s">
        <v>105</v>
      </c>
      <c r="U444" s="2" t="s">
        <v>2071</v>
      </c>
      <c r="V444" s="2" t="s">
        <v>107</v>
      </c>
      <c r="W444" s="2"/>
      <c r="X444" s="2" t="s">
        <v>51</v>
      </c>
      <c r="Y444" s="2" t="s">
        <v>52</v>
      </c>
      <c r="Z444" s="2" t="s">
        <v>51</v>
      </c>
      <c r="AA444" s="2" t="s">
        <v>51</v>
      </c>
      <c r="AB444" s="2" t="s">
        <v>53</v>
      </c>
      <c r="AC444" s="2" t="s">
        <v>51</v>
      </c>
      <c r="AD444" s="2"/>
      <c r="AE444" s="2" t="s">
        <v>108</v>
      </c>
      <c r="AF444" s="2" t="s">
        <v>55</v>
      </c>
      <c r="AG444" s="2" t="s">
        <v>56</v>
      </c>
      <c r="AH444" s="2" t="s">
        <v>57</v>
      </c>
      <c r="AI444">
        <f t="shared" si="12"/>
        <v>27</v>
      </c>
      <c r="AJ444" t="str">
        <f t="shared" si="13"/>
        <v>Yes</v>
      </c>
    </row>
    <row r="445" spans="1:36" x14ac:dyDescent="0.25">
      <c r="A445" s="2" t="s">
        <v>2072</v>
      </c>
      <c r="B445" s="2" t="s">
        <v>67</v>
      </c>
      <c r="C445" s="2" t="s">
        <v>98</v>
      </c>
      <c r="D445" s="2" t="s">
        <v>37</v>
      </c>
      <c r="E445" s="2" t="s">
        <v>1428</v>
      </c>
      <c r="F445" s="2" t="s">
        <v>1428</v>
      </c>
      <c r="G445" s="2" t="s">
        <v>69</v>
      </c>
      <c r="H445" s="2"/>
      <c r="I445" s="2" t="s">
        <v>2055</v>
      </c>
      <c r="J445" s="2" t="s">
        <v>42</v>
      </c>
      <c r="K445" s="2" t="s">
        <v>100</v>
      </c>
      <c r="L445" s="2" t="s">
        <v>101</v>
      </c>
      <c r="M445" s="2"/>
      <c r="N445" s="2" t="s">
        <v>102</v>
      </c>
      <c r="O445" s="2" t="s">
        <v>2073</v>
      </c>
      <c r="P445" s="2" t="s">
        <v>104</v>
      </c>
      <c r="Q445" s="2" t="s">
        <v>1532</v>
      </c>
      <c r="R445" s="2"/>
      <c r="S445" s="2"/>
      <c r="T445" s="2" t="s">
        <v>105</v>
      </c>
      <c r="U445" s="2" t="s">
        <v>2074</v>
      </c>
      <c r="V445" s="2" t="s">
        <v>107</v>
      </c>
      <c r="W445" s="2"/>
      <c r="X445" s="2" t="s">
        <v>51</v>
      </c>
      <c r="Y445" s="2" t="s">
        <v>52</v>
      </c>
      <c r="Z445" s="2" t="s">
        <v>51</v>
      </c>
      <c r="AA445" s="2" t="s">
        <v>51</v>
      </c>
      <c r="AB445" s="2" t="s">
        <v>53</v>
      </c>
      <c r="AC445" s="2" t="s">
        <v>51</v>
      </c>
      <c r="AD445" s="2"/>
      <c r="AE445" s="2" t="s">
        <v>108</v>
      </c>
      <c r="AF445" s="2" t="s">
        <v>55</v>
      </c>
      <c r="AG445" s="2" t="s">
        <v>56</v>
      </c>
      <c r="AH445" s="2" t="s">
        <v>57</v>
      </c>
      <c r="AI445">
        <f t="shared" si="12"/>
        <v>20</v>
      </c>
      <c r="AJ445" t="str">
        <f t="shared" si="13"/>
        <v>Yes</v>
      </c>
    </row>
    <row r="446" spans="1:36" x14ac:dyDescent="0.25">
      <c r="A446" s="2" t="s">
        <v>2075</v>
      </c>
      <c r="B446" s="2" t="s">
        <v>67</v>
      </c>
      <c r="C446" s="2" t="s">
        <v>98</v>
      </c>
      <c r="D446" s="2" t="s">
        <v>37</v>
      </c>
      <c r="E446" s="2" t="s">
        <v>1692</v>
      </c>
      <c r="F446" s="2" t="s">
        <v>1692</v>
      </c>
      <c r="G446" s="2" t="s">
        <v>69</v>
      </c>
      <c r="H446" s="2"/>
      <c r="I446" s="2" t="s">
        <v>2055</v>
      </c>
      <c r="J446" s="2" t="s">
        <v>42</v>
      </c>
      <c r="K446" s="2" t="s">
        <v>100</v>
      </c>
      <c r="L446" s="2" t="s">
        <v>101</v>
      </c>
      <c r="M446" s="2"/>
      <c r="N446" s="2" t="s">
        <v>102</v>
      </c>
      <c r="O446" s="2" t="s">
        <v>2076</v>
      </c>
      <c r="P446" s="2" t="s">
        <v>104</v>
      </c>
      <c r="Q446" s="2" t="s">
        <v>1711</v>
      </c>
      <c r="R446" s="2"/>
      <c r="S446" s="2"/>
      <c r="T446" s="2" t="s">
        <v>105</v>
      </c>
      <c r="U446" s="2" t="s">
        <v>2068</v>
      </c>
      <c r="V446" s="2" t="s">
        <v>107</v>
      </c>
      <c r="W446" s="2"/>
      <c r="X446" s="2" t="s">
        <v>51</v>
      </c>
      <c r="Y446" s="2" t="s">
        <v>52</v>
      </c>
      <c r="Z446" s="2" t="s">
        <v>51</v>
      </c>
      <c r="AA446" s="2" t="s">
        <v>51</v>
      </c>
      <c r="AB446" s="2" t="s">
        <v>53</v>
      </c>
      <c r="AC446" s="2" t="s">
        <v>51</v>
      </c>
      <c r="AD446" s="2"/>
      <c r="AE446" s="2" t="s">
        <v>108</v>
      </c>
      <c r="AF446" s="2" t="s">
        <v>55</v>
      </c>
      <c r="AG446" s="2" t="s">
        <v>56</v>
      </c>
      <c r="AH446" s="2" t="s">
        <v>57</v>
      </c>
      <c r="AI446">
        <f t="shared" si="12"/>
        <v>13</v>
      </c>
      <c r="AJ446" t="str">
        <f t="shared" si="13"/>
        <v>Yes</v>
      </c>
    </row>
    <row r="447" spans="1:36" x14ac:dyDescent="0.25">
      <c r="A447" s="2" t="s">
        <v>2077</v>
      </c>
      <c r="B447" s="2" t="s">
        <v>67</v>
      </c>
      <c r="C447" s="2" t="s">
        <v>98</v>
      </c>
      <c r="D447" s="2" t="s">
        <v>37</v>
      </c>
      <c r="E447" s="2" t="s">
        <v>1861</v>
      </c>
      <c r="F447" s="2" t="s">
        <v>1861</v>
      </c>
      <c r="G447" s="2" t="s">
        <v>69</v>
      </c>
      <c r="H447" s="2" t="s">
        <v>617</v>
      </c>
      <c r="I447" s="2" t="s">
        <v>2055</v>
      </c>
      <c r="J447" s="2" t="s">
        <v>42</v>
      </c>
      <c r="K447" s="2" t="s">
        <v>100</v>
      </c>
      <c r="L447" s="2" t="s">
        <v>1231</v>
      </c>
      <c r="M447" s="2" t="s">
        <v>2078</v>
      </c>
      <c r="N447" s="2" t="s">
        <v>167</v>
      </c>
      <c r="O447" s="2" t="s">
        <v>2079</v>
      </c>
      <c r="P447" s="2" t="s">
        <v>2080</v>
      </c>
      <c r="Q447" s="2" t="s">
        <v>1958</v>
      </c>
      <c r="R447" s="2"/>
      <c r="S447" s="2" t="s">
        <v>476</v>
      </c>
      <c r="T447" s="2" t="s">
        <v>2081</v>
      </c>
      <c r="U447" s="2" t="s">
        <v>2082</v>
      </c>
      <c r="V447" s="2" t="s">
        <v>107</v>
      </c>
      <c r="W447" s="2"/>
      <c r="X447" s="2" t="s">
        <v>51</v>
      </c>
      <c r="Y447" s="2" t="s">
        <v>52</v>
      </c>
      <c r="Z447" s="2" t="s">
        <v>51</v>
      </c>
      <c r="AA447" s="2" t="s">
        <v>51</v>
      </c>
      <c r="AB447" s="2" t="s">
        <v>51</v>
      </c>
      <c r="AC447" s="2" t="s">
        <v>51</v>
      </c>
      <c r="AD447" s="2"/>
      <c r="AE447" s="2" t="s">
        <v>2083</v>
      </c>
      <c r="AF447" s="2" t="s">
        <v>187</v>
      </c>
      <c r="AG447" s="2" t="s">
        <v>56</v>
      </c>
      <c r="AH447" s="2" t="s">
        <v>1069</v>
      </c>
      <c r="AI447">
        <f t="shared" si="12"/>
        <v>8</v>
      </c>
      <c r="AJ447" t="str">
        <f t="shared" si="13"/>
        <v>Yes</v>
      </c>
    </row>
    <row r="448" spans="1:36" x14ac:dyDescent="0.25">
      <c r="A448" s="2" t="s">
        <v>2084</v>
      </c>
      <c r="B448" s="2" t="s">
        <v>35</v>
      </c>
      <c r="C448" s="2" t="s">
        <v>175</v>
      </c>
      <c r="D448" s="2" t="s">
        <v>37</v>
      </c>
      <c r="E448" s="2" t="s">
        <v>1551</v>
      </c>
      <c r="F448" s="2" t="s">
        <v>1218</v>
      </c>
      <c r="G448" s="2" t="s">
        <v>139</v>
      </c>
      <c r="H448" s="2" t="s">
        <v>139</v>
      </c>
      <c r="I448" s="2" t="s">
        <v>2055</v>
      </c>
      <c r="J448" s="2" t="s">
        <v>42</v>
      </c>
      <c r="K448" s="2" t="s">
        <v>566</v>
      </c>
      <c r="L448" s="2" t="s">
        <v>175</v>
      </c>
      <c r="M448" s="2" t="s">
        <v>179</v>
      </c>
      <c r="N448" s="2" t="s">
        <v>143</v>
      </c>
      <c r="O448" s="2" t="s">
        <v>2085</v>
      </c>
      <c r="P448" s="2" t="s">
        <v>568</v>
      </c>
      <c r="Q448" s="2" t="s">
        <v>1624</v>
      </c>
      <c r="R448" s="2" t="s">
        <v>569</v>
      </c>
      <c r="S448" s="2" t="s">
        <v>674</v>
      </c>
      <c r="T448" s="2" t="s">
        <v>571</v>
      </c>
      <c r="U448" s="2" t="s">
        <v>185</v>
      </c>
      <c r="V448" s="2" t="s">
        <v>517</v>
      </c>
      <c r="W448" s="2"/>
      <c r="X448" s="2" t="s">
        <v>51</v>
      </c>
      <c r="Y448" s="2" t="s">
        <v>52</v>
      </c>
      <c r="Z448" s="2" t="s">
        <v>51</v>
      </c>
      <c r="AA448" s="2" t="s">
        <v>53</v>
      </c>
      <c r="AB448" s="2" t="s">
        <v>53</v>
      </c>
      <c r="AC448" s="2" t="s">
        <v>53</v>
      </c>
      <c r="AD448" s="2"/>
      <c r="AE448" s="2" t="s">
        <v>572</v>
      </c>
      <c r="AF448" s="2" t="s">
        <v>55</v>
      </c>
      <c r="AG448" s="2" t="s">
        <v>56</v>
      </c>
      <c r="AH448" s="2" t="s">
        <v>57</v>
      </c>
      <c r="AI448">
        <f t="shared" si="12"/>
        <v>19</v>
      </c>
      <c r="AJ448" t="str">
        <f t="shared" si="13"/>
        <v>Yes</v>
      </c>
    </row>
    <row r="449" spans="1:36" x14ac:dyDescent="0.25">
      <c r="A449" s="2" t="s">
        <v>2086</v>
      </c>
      <c r="B449" s="2" t="s">
        <v>35</v>
      </c>
      <c r="C449" s="2" t="s">
        <v>175</v>
      </c>
      <c r="D449" s="2" t="s">
        <v>37</v>
      </c>
      <c r="E449" s="2" t="s">
        <v>1708</v>
      </c>
      <c r="F449" s="2" t="s">
        <v>1598</v>
      </c>
      <c r="G449" s="2" t="s">
        <v>139</v>
      </c>
      <c r="H449" s="2" t="s">
        <v>139</v>
      </c>
      <c r="I449" s="2" t="s">
        <v>2055</v>
      </c>
      <c r="J449" s="2" t="s">
        <v>42</v>
      </c>
      <c r="K449" s="2" t="s">
        <v>566</v>
      </c>
      <c r="L449" s="2" t="s">
        <v>175</v>
      </c>
      <c r="M449" s="2" t="s">
        <v>179</v>
      </c>
      <c r="N449" s="2" t="s">
        <v>143</v>
      </c>
      <c r="O449" s="2" t="s">
        <v>2087</v>
      </c>
      <c r="P449" s="2" t="s">
        <v>568</v>
      </c>
      <c r="Q449" s="2" t="s">
        <v>1791</v>
      </c>
      <c r="R449" s="2" t="s">
        <v>569</v>
      </c>
      <c r="S449" s="2" t="s">
        <v>674</v>
      </c>
      <c r="T449" s="2" t="s">
        <v>571</v>
      </c>
      <c r="U449" s="2" t="s">
        <v>185</v>
      </c>
      <c r="V449" s="2" t="s">
        <v>517</v>
      </c>
      <c r="W449" s="2"/>
      <c r="X449" s="2" t="s">
        <v>51</v>
      </c>
      <c r="Y449" s="2" t="s">
        <v>52</v>
      </c>
      <c r="Z449" s="2" t="s">
        <v>51</v>
      </c>
      <c r="AA449" s="2" t="s">
        <v>53</v>
      </c>
      <c r="AB449" s="2" t="s">
        <v>53</v>
      </c>
      <c r="AC449" s="2" t="s">
        <v>53</v>
      </c>
      <c r="AD449" s="2"/>
      <c r="AE449" s="2" t="s">
        <v>572</v>
      </c>
      <c r="AF449" s="2" t="s">
        <v>55</v>
      </c>
      <c r="AG449" s="2" t="s">
        <v>56</v>
      </c>
      <c r="AH449" s="2" t="s">
        <v>57</v>
      </c>
      <c r="AI449">
        <f t="shared" si="12"/>
        <v>12</v>
      </c>
      <c r="AJ449" t="str">
        <f t="shared" si="13"/>
        <v>Yes</v>
      </c>
    </row>
    <row r="450" spans="1:36" x14ac:dyDescent="0.25">
      <c r="A450" s="2" t="s">
        <v>2088</v>
      </c>
      <c r="B450" s="2" t="s">
        <v>35</v>
      </c>
      <c r="C450" s="2" t="s">
        <v>1026</v>
      </c>
      <c r="D450" s="2" t="s">
        <v>37</v>
      </c>
      <c r="E450" s="2" t="s">
        <v>1551</v>
      </c>
      <c r="F450" s="2" t="s">
        <v>1218</v>
      </c>
      <c r="G450" s="2" t="s">
        <v>139</v>
      </c>
      <c r="H450" s="2" t="s">
        <v>139</v>
      </c>
      <c r="I450" s="2" t="s">
        <v>2055</v>
      </c>
      <c r="J450" s="2" t="s">
        <v>42</v>
      </c>
      <c r="K450" s="2" t="s">
        <v>566</v>
      </c>
      <c r="L450" s="2" t="s">
        <v>1026</v>
      </c>
      <c r="M450" s="2" t="s">
        <v>1027</v>
      </c>
      <c r="N450" s="2" t="s">
        <v>59</v>
      </c>
      <c r="O450" s="2" t="s">
        <v>2089</v>
      </c>
      <c r="P450" s="2" t="s">
        <v>1029</v>
      </c>
      <c r="Q450" s="2" t="s">
        <v>1624</v>
      </c>
      <c r="R450" s="2"/>
      <c r="S450" s="2" t="s">
        <v>1030</v>
      </c>
      <c r="T450" s="2" t="s">
        <v>1031</v>
      </c>
      <c r="U450" s="2" t="s">
        <v>1032</v>
      </c>
      <c r="V450" s="2" t="s">
        <v>517</v>
      </c>
      <c r="W450" s="2"/>
      <c r="X450" s="2" t="s">
        <v>51</v>
      </c>
      <c r="Y450" s="2" t="s">
        <v>52</v>
      </c>
      <c r="Z450" s="2" t="s">
        <v>51</v>
      </c>
      <c r="AA450" s="2" t="s">
        <v>51</v>
      </c>
      <c r="AB450" s="2" t="s">
        <v>53</v>
      </c>
      <c r="AC450" s="2"/>
      <c r="AD450" s="2"/>
      <c r="AE450" s="2" t="s">
        <v>1033</v>
      </c>
      <c r="AF450" s="2" t="s">
        <v>55</v>
      </c>
      <c r="AG450" s="2" t="s">
        <v>56</v>
      </c>
      <c r="AH450" s="2" t="s">
        <v>57</v>
      </c>
      <c r="AI450">
        <f t="shared" si="12"/>
        <v>19</v>
      </c>
      <c r="AJ450" t="str">
        <f t="shared" si="13"/>
        <v>Yes</v>
      </c>
    </row>
    <row r="451" spans="1:36" x14ac:dyDescent="0.25">
      <c r="A451" s="2" t="s">
        <v>2090</v>
      </c>
      <c r="B451" s="2" t="s">
        <v>35</v>
      </c>
      <c r="C451" s="2" t="s">
        <v>1026</v>
      </c>
      <c r="D451" s="2" t="s">
        <v>37</v>
      </c>
      <c r="E451" s="2" t="s">
        <v>1708</v>
      </c>
      <c r="F451" s="2" t="s">
        <v>1598</v>
      </c>
      <c r="G451" s="2" t="s">
        <v>139</v>
      </c>
      <c r="H451" s="2" t="s">
        <v>139</v>
      </c>
      <c r="I451" s="2" t="s">
        <v>2055</v>
      </c>
      <c r="J451" s="2" t="s">
        <v>42</v>
      </c>
      <c r="K451" s="2" t="s">
        <v>566</v>
      </c>
      <c r="L451" s="2" t="s">
        <v>1026</v>
      </c>
      <c r="M451" s="2" t="s">
        <v>1027</v>
      </c>
      <c r="N451" s="2" t="s">
        <v>59</v>
      </c>
      <c r="O451" s="2" t="s">
        <v>2091</v>
      </c>
      <c r="P451" s="2" t="s">
        <v>1029</v>
      </c>
      <c r="Q451" s="2" t="s">
        <v>1791</v>
      </c>
      <c r="R451" s="2"/>
      <c r="S451" s="2" t="s">
        <v>1030</v>
      </c>
      <c r="T451" s="2" t="s">
        <v>1031</v>
      </c>
      <c r="U451" s="2" t="s">
        <v>1032</v>
      </c>
      <c r="V451" s="2" t="s">
        <v>517</v>
      </c>
      <c r="W451" s="2"/>
      <c r="X451" s="2" t="s">
        <v>51</v>
      </c>
      <c r="Y451" s="2" t="s">
        <v>52</v>
      </c>
      <c r="Z451" s="2" t="s">
        <v>51</v>
      </c>
      <c r="AA451" s="2" t="s">
        <v>51</v>
      </c>
      <c r="AB451" s="2" t="s">
        <v>53</v>
      </c>
      <c r="AC451" s="2"/>
      <c r="AD451" s="2"/>
      <c r="AE451" s="2" t="s">
        <v>1033</v>
      </c>
      <c r="AF451" s="2" t="s">
        <v>55</v>
      </c>
      <c r="AG451" s="2" t="s">
        <v>56</v>
      </c>
      <c r="AH451" s="2" t="s">
        <v>57</v>
      </c>
      <c r="AI451">
        <f t="shared" ref="AI451:AI514" si="14">E451-I451</f>
        <v>12</v>
      </c>
      <c r="AJ451" t="str">
        <f t="shared" ref="AJ451:AJ514" si="15">IF(AI451&gt;=5,"Yes","No")</f>
        <v>Yes</v>
      </c>
    </row>
    <row r="452" spans="1:36" x14ac:dyDescent="0.25">
      <c r="A452" s="2" t="s">
        <v>2092</v>
      </c>
      <c r="B452" s="2" t="s">
        <v>35</v>
      </c>
      <c r="C452" s="2" t="s">
        <v>595</v>
      </c>
      <c r="D452" s="2" t="s">
        <v>37</v>
      </c>
      <c r="E452" s="2" t="s">
        <v>1551</v>
      </c>
      <c r="F452" s="2" t="s">
        <v>1218</v>
      </c>
      <c r="G452" s="2" t="s">
        <v>139</v>
      </c>
      <c r="H452" s="2" t="s">
        <v>507</v>
      </c>
      <c r="I452" s="2" t="s">
        <v>2055</v>
      </c>
      <c r="J452" s="2" t="s">
        <v>42</v>
      </c>
      <c r="K452" s="2" t="s">
        <v>596</v>
      </c>
      <c r="L452" s="2" t="s">
        <v>595</v>
      </c>
      <c r="M452" s="2" t="s">
        <v>597</v>
      </c>
      <c r="N452" s="2" t="s">
        <v>88</v>
      </c>
      <c r="O452" s="2" t="s">
        <v>2093</v>
      </c>
      <c r="P452" s="2" t="s">
        <v>599</v>
      </c>
      <c r="Q452" s="2" t="s">
        <v>1624</v>
      </c>
      <c r="R452" s="2"/>
      <c r="S452" s="2"/>
      <c r="T452" s="2" t="s">
        <v>600</v>
      </c>
      <c r="U452" s="2" t="s">
        <v>516</v>
      </c>
      <c r="V452" s="2" t="s">
        <v>517</v>
      </c>
      <c r="W452" s="2"/>
      <c r="X452" s="2" t="s">
        <v>51</v>
      </c>
      <c r="Y452" s="2" t="s">
        <v>52</v>
      </c>
      <c r="Z452" s="2" t="s">
        <v>51</v>
      </c>
      <c r="AA452" s="2" t="s">
        <v>51</v>
      </c>
      <c r="AB452" s="2" t="s">
        <v>53</v>
      </c>
      <c r="AC452" s="2"/>
      <c r="AD452" s="2"/>
      <c r="AE452" s="2" t="s">
        <v>601</v>
      </c>
      <c r="AF452" s="2" t="s">
        <v>55</v>
      </c>
      <c r="AG452" s="2" t="s">
        <v>56</v>
      </c>
      <c r="AH452" s="2" t="s">
        <v>57</v>
      </c>
      <c r="AI452">
        <f t="shared" si="14"/>
        <v>19</v>
      </c>
      <c r="AJ452" t="str">
        <f t="shared" si="15"/>
        <v>Yes</v>
      </c>
    </row>
    <row r="453" spans="1:36" x14ac:dyDescent="0.25">
      <c r="A453" s="2" t="s">
        <v>2094</v>
      </c>
      <c r="B453" s="2" t="s">
        <v>35</v>
      </c>
      <c r="C453" s="2" t="s">
        <v>595</v>
      </c>
      <c r="D453" s="2" t="s">
        <v>37</v>
      </c>
      <c r="E453" s="2" t="s">
        <v>1708</v>
      </c>
      <c r="F453" s="2" t="s">
        <v>1598</v>
      </c>
      <c r="G453" s="2" t="s">
        <v>139</v>
      </c>
      <c r="H453" s="2" t="s">
        <v>507</v>
      </c>
      <c r="I453" s="2" t="s">
        <v>2055</v>
      </c>
      <c r="J453" s="2" t="s">
        <v>42</v>
      </c>
      <c r="K453" s="2" t="s">
        <v>596</v>
      </c>
      <c r="L453" s="2" t="s">
        <v>595</v>
      </c>
      <c r="M453" s="2" t="s">
        <v>597</v>
      </c>
      <c r="N453" s="2" t="s">
        <v>88</v>
      </c>
      <c r="O453" s="2" t="s">
        <v>2095</v>
      </c>
      <c r="P453" s="2" t="s">
        <v>599</v>
      </c>
      <c r="Q453" s="2" t="s">
        <v>1791</v>
      </c>
      <c r="R453" s="2"/>
      <c r="S453" s="2"/>
      <c r="T453" s="2" t="s">
        <v>600</v>
      </c>
      <c r="U453" s="2" t="s">
        <v>516</v>
      </c>
      <c r="V453" s="2" t="s">
        <v>517</v>
      </c>
      <c r="W453" s="2"/>
      <c r="X453" s="2" t="s">
        <v>51</v>
      </c>
      <c r="Y453" s="2" t="s">
        <v>52</v>
      </c>
      <c r="Z453" s="2" t="s">
        <v>51</v>
      </c>
      <c r="AA453" s="2" t="s">
        <v>51</v>
      </c>
      <c r="AB453" s="2" t="s">
        <v>53</v>
      </c>
      <c r="AC453" s="2"/>
      <c r="AD453" s="2"/>
      <c r="AE453" s="2" t="s">
        <v>601</v>
      </c>
      <c r="AF453" s="2" t="s">
        <v>55</v>
      </c>
      <c r="AG453" s="2" t="s">
        <v>56</v>
      </c>
      <c r="AH453" s="2" t="s">
        <v>57</v>
      </c>
      <c r="AI453">
        <f t="shared" si="14"/>
        <v>12</v>
      </c>
      <c r="AJ453" t="str">
        <f t="shared" si="15"/>
        <v>Yes</v>
      </c>
    </row>
    <row r="454" spans="1:36" x14ac:dyDescent="0.25">
      <c r="A454" s="2" t="s">
        <v>2096</v>
      </c>
      <c r="B454" s="2" t="s">
        <v>35</v>
      </c>
      <c r="C454" s="2" t="s">
        <v>1041</v>
      </c>
      <c r="D454" s="2" t="s">
        <v>37</v>
      </c>
      <c r="E454" s="2" t="s">
        <v>1969</v>
      </c>
      <c r="F454" s="2" t="s">
        <v>1969</v>
      </c>
      <c r="G454" s="2"/>
      <c r="H454" s="2" t="s">
        <v>139</v>
      </c>
      <c r="I454" s="2" t="s">
        <v>2055</v>
      </c>
      <c r="J454" s="2" t="s">
        <v>42</v>
      </c>
      <c r="K454" s="2" t="s">
        <v>321</v>
      </c>
      <c r="L454" s="2" t="s">
        <v>1041</v>
      </c>
      <c r="M454" s="2" t="s">
        <v>322</v>
      </c>
      <c r="N454" s="2" t="s">
        <v>621</v>
      </c>
      <c r="O454" s="2" t="s">
        <v>2097</v>
      </c>
      <c r="P454" s="2" t="s">
        <v>2098</v>
      </c>
      <c r="Q454" s="2" t="s">
        <v>2099</v>
      </c>
      <c r="R454" s="2"/>
      <c r="S454" s="2"/>
      <c r="T454" s="2" t="s">
        <v>2100</v>
      </c>
      <c r="U454" s="2" t="s">
        <v>2101</v>
      </c>
      <c r="V454" s="2" t="s">
        <v>329</v>
      </c>
      <c r="W454" s="2"/>
      <c r="X454" s="2" t="s">
        <v>51</v>
      </c>
      <c r="Y454" s="2" t="s">
        <v>52</v>
      </c>
      <c r="Z454" s="2" t="s">
        <v>51</v>
      </c>
      <c r="AA454" s="2" t="s">
        <v>51</v>
      </c>
      <c r="AB454" s="2" t="s">
        <v>51</v>
      </c>
      <c r="AC454" s="2" t="s">
        <v>51</v>
      </c>
      <c r="AD454" s="2"/>
      <c r="AE454" s="2" t="s">
        <v>447</v>
      </c>
      <c r="AF454" s="2" t="s">
        <v>187</v>
      </c>
      <c r="AG454" s="2" t="s">
        <v>56</v>
      </c>
      <c r="AH454" s="2" t="s">
        <v>57</v>
      </c>
      <c r="AI454">
        <f t="shared" si="14"/>
        <v>6</v>
      </c>
      <c r="AJ454" t="str">
        <f t="shared" si="15"/>
        <v>Yes</v>
      </c>
    </row>
    <row r="455" spans="1:36" x14ac:dyDescent="0.25">
      <c r="A455" s="2" t="s">
        <v>2102</v>
      </c>
      <c r="B455" s="2" t="s">
        <v>35</v>
      </c>
      <c r="C455" s="2" t="s">
        <v>1041</v>
      </c>
      <c r="D455" s="2" t="s">
        <v>37</v>
      </c>
      <c r="E455" s="2" t="s">
        <v>1969</v>
      </c>
      <c r="F455" s="2" t="s">
        <v>1969</v>
      </c>
      <c r="G455" s="2"/>
      <c r="H455" s="2" t="s">
        <v>139</v>
      </c>
      <c r="I455" s="2" t="s">
        <v>2055</v>
      </c>
      <c r="J455" s="2" t="s">
        <v>42</v>
      </c>
      <c r="K455" s="2" t="s">
        <v>321</v>
      </c>
      <c r="L455" s="2" t="s">
        <v>1041</v>
      </c>
      <c r="M455" s="2" t="s">
        <v>322</v>
      </c>
      <c r="N455" s="2" t="s">
        <v>1042</v>
      </c>
      <c r="O455" s="2" t="s">
        <v>2103</v>
      </c>
      <c r="P455" s="2" t="s">
        <v>2104</v>
      </c>
      <c r="Q455" s="2" t="s">
        <v>2099</v>
      </c>
      <c r="R455" s="2"/>
      <c r="S455" s="2"/>
      <c r="T455" s="2" t="s">
        <v>2105</v>
      </c>
      <c r="U455" s="2" t="s">
        <v>2101</v>
      </c>
      <c r="V455" s="2" t="s">
        <v>329</v>
      </c>
      <c r="W455" s="2"/>
      <c r="X455" s="2" t="s">
        <v>51</v>
      </c>
      <c r="Y455" s="2" t="s">
        <v>52</v>
      </c>
      <c r="Z455" s="2" t="s">
        <v>51</v>
      </c>
      <c r="AA455" s="2" t="s">
        <v>51</v>
      </c>
      <c r="AB455" s="2" t="s">
        <v>51</v>
      </c>
      <c r="AC455" s="2" t="s">
        <v>51</v>
      </c>
      <c r="AD455" s="2"/>
      <c r="AE455" s="2" t="s">
        <v>447</v>
      </c>
      <c r="AF455" s="2" t="s">
        <v>187</v>
      </c>
      <c r="AG455" s="2" t="s">
        <v>56</v>
      </c>
      <c r="AH455" s="2" t="s">
        <v>57</v>
      </c>
      <c r="AI455">
        <f t="shared" si="14"/>
        <v>6</v>
      </c>
      <c r="AJ455" t="str">
        <f t="shared" si="15"/>
        <v>Yes</v>
      </c>
    </row>
    <row r="456" spans="1:36" x14ac:dyDescent="0.25">
      <c r="A456" s="2" t="s">
        <v>2106</v>
      </c>
      <c r="B456" s="2" t="s">
        <v>35</v>
      </c>
      <c r="C456" s="2" t="s">
        <v>320</v>
      </c>
      <c r="D456" s="2" t="s">
        <v>37</v>
      </c>
      <c r="E456" s="2" t="s">
        <v>1708</v>
      </c>
      <c r="F456" s="2" t="s">
        <v>1598</v>
      </c>
      <c r="G456" s="2" t="s">
        <v>139</v>
      </c>
      <c r="H456" s="2" t="s">
        <v>139</v>
      </c>
      <c r="I456" s="2" t="s">
        <v>2055</v>
      </c>
      <c r="J456" s="2" t="s">
        <v>42</v>
      </c>
      <c r="K456" s="2" t="s">
        <v>321</v>
      </c>
      <c r="L456" s="2" t="s">
        <v>320</v>
      </c>
      <c r="M456" s="2" t="s">
        <v>322</v>
      </c>
      <c r="N456" s="2" t="s">
        <v>256</v>
      </c>
      <c r="O456" s="2" t="s">
        <v>2107</v>
      </c>
      <c r="P456" s="2" t="s">
        <v>333</v>
      </c>
      <c r="Q456" s="2" t="s">
        <v>1791</v>
      </c>
      <c r="R456" s="2" t="s">
        <v>326</v>
      </c>
      <c r="S456" s="2"/>
      <c r="T456" s="2" t="s">
        <v>334</v>
      </c>
      <c r="U456" s="2" t="s">
        <v>328</v>
      </c>
      <c r="V456" s="2" t="s">
        <v>329</v>
      </c>
      <c r="W456" s="2"/>
      <c r="X456" s="2" t="s">
        <v>51</v>
      </c>
      <c r="Y456" s="2" t="s">
        <v>52</v>
      </c>
      <c r="Z456" s="2" t="s">
        <v>51</v>
      </c>
      <c r="AA456" s="2" t="s">
        <v>51</v>
      </c>
      <c r="AB456" s="2" t="s">
        <v>53</v>
      </c>
      <c r="AC456" s="2" t="s">
        <v>51</v>
      </c>
      <c r="AD456" s="2"/>
      <c r="AE456" s="2" t="s">
        <v>335</v>
      </c>
      <c r="AF456" s="2" t="s">
        <v>55</v>
      </c>
      <c r="AG456" s="2" t="s">
        <v>56</v>
      </c>
      <c r="AH456" s="2" t="s">
        <v>57</v>
      </c>
      <c r="AI456">
        <f t="shared" si="14"/>
        <v>12</v>
      </c>
      <c r="AJ456" t="str">
        <f t="shared" si="15"/>
        <v>Yes</v>
      </c>
    </row>
    <row r="457" spans="1:36" x14ac:dyDescent="0.25">
      <c r="A457" s="2" t="s">
        <v>2108</v>
      </c>
      <c r="B457" s="2" t="s">
        <v>35</v>
      </c>
      <c r="C457" s="2" t="s">
        <v>320</v>
      </c>
      <c r="D457" s="2" t="s">
        <v>37</v>
      </c>
      <c r="E457" s="2" t="s">
        <v>1708</v>
      </c>
      <c r="F457" s="2" t="s">
        <v>1598</v>
      </c>
      <c r="G457" s="2" t="s">
        <v>139</v>
      </c>
      <c r="H457" s="2" t="s">
        <v>139</v>
      </c>
      <c r="I457" s="2" t="s">
        <v>2055</v>
      </c>
      <c r="J457" s="2" t="s">
        <v>42</v>
      </c>
      <c r="K457" s="2" t="s">
        <v>321</v>
      </c>
      <c r="L457" s="2" t="s">
        <v>320</v>
      </c>
      <c r="M457" s="2" t="s">
        <v>322</v>
      </c>
      <c r="N457" s="2" t="s">
        <v>323</v>
      </c>
      <c r="O457" s="2" t="s">
        <v>2109</v>
      </c>
      <c r="P457" s="2" t="s">
        <v>325</v>
      </c>
      <c r="Q457" s="2" t="s">
        <v>1791</v>
      </c>
      <c r="R457" s="2" t="s">
        <v>326</v>
      </c>
      <c r="S457" s="2"/>
      <c r="T457" s="2" t="s">
        <v>327</v>
      </c>
      <c r="U457" s="2" t="s">
        <v>328</v>
      </c>
      <c r="V457" s="2" t="s">
        <v>329</v>
      </c>
      <c r="W457" s="2"/>
      <c r="X457" s="2" t="s">
        <v>51</v>
      </c>
      <c r="Y457" s="2" t="s">
        <v>52</v>
      </c>
      <c r="Z457" s="2" t="s">
        <v>51</v>
      </c>
      <c r="AA457" s="2" t="s">
        <v>51</v>
      </c>
      <c r="AB457" s="2" t="s">
        <v>53</v>
      </c>
      <c r="AC457" s="2" t="s">
        <v>51</v>
      </c>
      <c r="AD457" s="2"/>
      <c r="AE457" s="2" t="s">
        <v>330</v>
      </c>
      <c r="AF457" s="2" t="s">
        <v>55</v>
      </c>
      <c r="AG457" s="2" t="s">
        <v>56</v>
      </c>
      <c r="AH457" s="2" t="s">
        <v>57</v>
      </c>
      <c r="AI457">
        <f t="shared" si="14"/>
        <v>12</v>
      </c>
      <c r="AJ457" t="str">
        <f t="shared" si="15"/>
        <v>Yes</v>
      </c>
    </row>
    <row r="458" spans="1:36" x14ac:dyDescent="0.25">
      <c r="A458" s="2" t="s">
        <v>2110</v>
      </c>
      <c r="B458" s="2" t="s">
        <v>35</v>
      </c>
      <c r="C458" s="2" t="s">
        <v>301</v>
      </c>
      <c r="D458" s="2" t="s">
        <v>37</v>
      </c>
      <c r="E458" s="2" t="s">
        <v>1708</v>
      </c>
      <c r="F458" s="2" t="s">
        <v>1598</v>
      </c>
      <c r="G458" s="2" t="s">
        <v>139</v>
      </c>
      <c r="H458" s="2" t="s">
        <v>139</v>
      </c>
      <c r="I458" s="2" t="s">
        <v>2111</v>
      </c>
      <c r="J458" s="2" t="s">
        <v>42</v>
      </c>
      <c r="K458" s="2" t="s">
        <v>302</v>
      </c>
      <c r="L458" s="2" t="s">
        <v>301</v>
      </c>
      <c r="M458" s="2" t="s">
        <v>303</v>
      </c>
      <c r="N458" s="2" t="s">
        <v>128</v>
      </c>
      <c r="O458" s="2" t="s">
        <v>2112</v>
      </c>
      <c r="P458" s="2" t="s">
        <v>305</v>
      </c>
      <c r="Q458" s="2" t="s">
        <v>1791</v>
      </c>
      <c r="R458" s="2"/>
      <c r="S458" s="2"/>
      <c r="T458" s="2" t="s">
        <v>306</v>
      </c>
      <c r="U458" s="2" t="s">
        <v>307</v>
      </c>
      <c r="V458" s="2" t="s">
        <v>301</v>
      </c>
      <c r="W458" s="2"/>
      <c r="X458" s="2" t="s">
        <v>51</v>
      </c>
      <c r="Y458" s="2" t="s">
        <v>52</v>
      </c>
      <c r="Z458" s="2" t="s">
        <v>51</v>
      </c>
      <c r="AA458" s="2" t="s">
        <v>51</v>
      </c>
      <c r="AB458" s="2" t="s">
        <v>53</v>
      </c>
      <c r="AC458" s="2"/>
      <c r="AD458" s="2"/>
      <c r="AE458" s="2" t="s">
        <v>308</v>
      </c>
      <c r="AF458" s="2" t="s">
        <v>187</v>
      </c>
      <c r="AG458" s="2" t="s">
        <v>56</v>
      </c>
      <c r="AH458" s="2" t="s">
        <v>57</v>
      </c>
      <c r="AI458">
        <f t="shared" si="14"/>
        <v>13</v>
      </c>
      <c r="AJ458" t="str">
        <f t="shared" si="15"/>
        <v>Yes</v>
      </c>
    </row>
    <row r="459" spans="1:36" x14ac:dyDescent="0.25">
      <c r="A459" s="2" t="s">
        <v>2113</v>
      </c>
      <c r="B459" s="2" t="s">
        <v>35</v>
      </c>
      <c r="C459" s="2" t="s">
        <v>595</v>
      </c>
      <c r="D459" s="2" t="s">
        <v>37</v>
      </c>
      <c r="E459" s="2" t="s">
        <v>1809</v>
      </c>
      <c r="F459" s="2" t="s">
        <v>1809</v>
      </c>
      <c r="G459" s="2" t="s">
        <v>139</v>
      </c>
      <c r="H459" s="2" t="s">
        <v>507</v>
      </c>
      <c r="I459" s="2" t="s">
        <v>2111</v>
      </c>
      <c r="J459" s="2" t="s">
        <v>42</v>
      </c>
      <c r="K459" s="2" t="s">
        <v>596</v>
      </c>
      <c r="L459" s="2" t="s">
        <v>595</v>
      </c>
      <c r="M459" s="2" t="s">
        <v>597</v>
      </c>
      <c r="N459" s="2" t="s">
        <v>88</v>
      </c>
      <c r="O459" s="2" t="s">
        <v>2114</v>
      </c>
      <c r="P459" s="2" t="s">
        <v>599</v>
      </c>
      <c r="Q459" s="2" t="s">
        <v>1814</v>
      </c>
      <c r="R459" s="2"/>
      <c r="S459" s="2"/>
      <c r="T459" s="2" t="s">
        <v>600</v>
      </c>
      <c r="U459" s="2" t="s">
        <v>516</v>
      </c>
      <c r="V459" s="2" t="s">
        <v>517</v>
      </c>
      <c r="W459" s="2"/>
      <c r="X459" s="2" t="s">
        <v>51</v>
      </c>
      <c r="Y459" s="2" t="s">
        <v>52</v>
      </c>
      <c r="Z459" s="2" t="s">
        <v>51</v>
      </c>
      <c r="AA459" s="2" t="s">
        <v>51</v>
      </c>
      <c r="AB459" s="2" t="s">
        <v>53</v>
      </c>
      <c r="AC459" s="2"/>
      <c r="AD459" s="2"/>
      <c r="AE459" s="2" t="s">
        <v>1690</v>
      </c>
      <c r="AF459" s="2" t="s">
        <v>55</v>
      </c>
      <c r="AG459" s="2" t="s">
        <v>56</v>
      </c>
      <c r="AH459" s="2" t="s">
        <v>57</v>
      </c>
      <c r="AI459">
        <f t="shared" si="14"/>
        <v>11</v>
      </c>
      <c r="AJ459" t="str">
        <f t="shared" si="15"/>
        <v>Yes</v>
      </c>
    </row>
    <row r="460" spans="1:36" x14ac:dyDescent="0.25">
      <c r="A460" s="2" t="s">
        <v>2115</v>
      </c>
      <c r="B460" s="2" t="s">
        <v>35</v>
      </c>
      <c r="C460" s="2" t="s">
        <v>150</v>
      </c>
      <c r="D460" s="2" t="s">
        <v>37</v>
      </c>
      <c r="E460" s="2" t="s">
        <v>896</v>
      </c>
      <c r="F460" s="2" t="s">
        <v>896</v>
      </c>
      <c r="G460" s="2" t="s">
        <v>39</v>
      </c>
      <c r="H460" s="2" t="s">
        <v>39</v>
      </c>
      <c r="I460" s="2" t="s">
        <v>2111</v>
      </c>
      <c r="J460" s="2" t="s">
        <v>42</v>
      </c>
      <c r="K460" s="2" t="s">
        <v>152</v>
      </c>
      <c r="L460" s="2" t="s">
        <v>150</v>
      </c>
      <c r="M460" s="2" t="s">
        <v>153</v>
      </c>
      <c r="N460" s="2" t="s">
        <v>154</v>
      </c>
      <c r="O460" s="2" t="s">
        <v>2116</v>
      </c>
      <c r="P460" s="2" t="s">
        <v>156</v>
      </c>
      <c r="Q460" s="2" t="s">
        <v>911</v>
      </c>
      <c r="R460" s="2"/>
      <c r="S460" s="2"/>
      <c r="T460" s="2" t="s">
        <v>273</v>
      </c>
      <c r="U460" s="2" t="s">
        <v>2117</v>
      </c>
      <c r="V460" s="2" t="s">
        <v>150</v>
      </c>
      <c r="W460" s="2"/>
      <c r="X460" s="2" t="s">
        <v>51</v>
      </c>
      <c r="Y460" s="2" t="s">
        <v>52</v>
      </c>
      <c r="Z460" s="2" t="s">
        <v>51</v>
      </c>
      <c r="AA460" s="2" t="s">
        <v>51</v>
      </c>
      <c r="AB460" s="2" t="s">
        <v>53</v>
      </c>
      <c r="AC460" s="2" t="s">
        <v>51</v>
      </c>
      <c r="AD460" s="2" t="s">
        <v>51</v>
      </c>
      <c r="AE460" s="2" t="s">
        <v>160</v>
      </c>
      <c r="AF460" s="2" t="s">
        <v>55</v>
      </c>
      <c r="AG460" s="2" t="s">
        <v>56</v>
      </c>
      <c r="AH460" s="2" t="s">
        <v>57</v>
      </c>
      <c r="AI460">
        <f t="shared" si="14"/>
        <v>36</v>
      </c>
      <c r="AJ460" t="str">
        <f t="shared" si="15"/>
        <v>Yes</v>
      </c>
    </row>
    <row r="461" spans="1:36" x14ac:dyDescent="0.25">
      <c r="A461" s="2" t="s">
        <v>2118</v>
      </c>
      <c r="B461" s="2" t="s">
        <v>35</v>
      </c>
      <c r="C461" s="2" t="s">
        <v>150</v>
      </c>
      <c r="D461" s="2" t="s">
        <v>37</v>
      </c>
      <c r="E461" s="2" t="s">
        <v>896</v>
      </c>
      <c r="F461" s="2" t="s">
        <v>896</v>
      </c>
      <c r="G461" s="2" t="s">
        <v>39</v>
      </c>
      <c r="H461" s="2" t="s">
        <v>39</v>
      </c>
      <c r="I461" s="2" t="s">
        <v>2111</v>
      </c>
      <c r="J461" s="2" t="s">
        <v>42</v>
      </c>
      <c r="K461" s="2" t="s">
        <v>152</v>
      </c>
      <c r="L461" s="2" t="s">
        <v>150</v>
      </c>
      <c r="M461" s="2" t="s">
        <v>153</v>
      </c>
      <c r="N461" s="2" t="s">
        <v>310</v>
      </c>
      <c r="O461" s="2" t="s">
        <v>2119</v>
      </c>
      <c r="P461" s="2" t="s">
        <v>312</v>
      </c>
      <c r="Q461" s="2" t="s">
        <v>911</v>
      </c>
      <c r="R461" s="2"/>
      <c r="S461" s="2"/>
      <c r="T461" s="2" t="s">
        <v>313</v>
      </c>
      <c r="U461" s="2" t="s">
        <v>2120</v>
      </c>
      <c r="V461" s="2" t="s">
        <v>150</v>
      </c>
      <c r="W461" s="2"/>
      <c r="X461" s="2" t="s">
        <v>51</v>
      </c>
      <c r="Y461" s="2" t="s">
        <v>52</v>
      </c>
      <c r="Z461" s="2" t="s">
        <v>51</v>
      </c>
      <c r="AA461" s="2" t="s">
        <v>51</v>
      </c>
      <c r="AB461" s="2" t="s">
        <v>53</v>
      </c>
      <c r="AC461" s="2" t="s">
        <v>51</v>
      </c>
      <c r="AD461" s="2" t="s">
        <v>51</v>
      </c>
      <c r="AE461" s="2" t="s">
        <v>315</v>
      </c>
      <c r="AF461" s="2" t="s">
        <v>55</v>
      </c>
      <c r="AG461" s="2" t="s">
        <v>56</v>
      </c>
      <c r="AH461" s="2" t="s">
        <v>57</v>
      </c>
      <c r="AI461">
        <f t="shared" si="14"/>
        <v>36</v>
      </c>
      <c r="AJ461" t="str">
        <f t="shared" si="15"/>
        <v>Yes</v>
      </c>
    </row>
    <row r="462" spans="1:36" x14ac:dyDescent="0.25">
      <c r="A462" s="2" t="s">
        <v>2121</v>
      </c>
      <c r="B462" s="2" t="s">
        <v>35</v>
      </c>
      <c r="C462" s="2" t="s">
        <v>150</v>
      </c>
      <c r="D462" s="2" t="s">
        <v>37</v>
      </c>
      <c r="E462" s="2" t="s">
        <v>896</v>
      </c>
      <c r="F462" s="2" t="s">
        <v>896</v>
      </c>
      <c r="G462" s="2" t="s">
        <v>39</v>
      </c>
      <c r="H462" s="2" t="s">
        <v>39</v>
      </c>
      <c r="I462" s="2" t="s">
        <v>2111</v>
      </c>
      <c r="J462" s="2" t="s">
        <v>42</v>
      </c>
      <c r="K462" s="2" t="s">
        <v>152</v>
      </c>
      <c r="L462" s="2" t="s">
        <v>150</v>
      </c>
      <c r="M462" s="2" t="s">
        <v>153</v>
      </c>
      <c r="N462" s="2" t="s">
        <v>291</v>
      </c>
      <c r="O462" s="2" t="s">
        <v>2122</v>
      </c>
      <c r="P462" s="2" t="s">
        <v>293</v>
      </c>
      <c r="Q462" s="2" t="s">
        <v>911</v>
      </c>
      <c r="R462" s="2"/>
      <c r="S462" s="2"/>
      <c r="T462" s="2" t="s">
        <v>294</v>
      </c>
      <c r="U462" s="2" t="s">
        <v>2123</v>
      </c>
      <c r="V462" s="2" t="s">
        <v>150</v>
      </c>
      <c r="W462" s="2"/>
      <c r="X462" s="2" t="s">
        <v>51</v>
      </c>
      <c r="Y462" s="2" t="s">
        <v>52</v>
      </c>
      <c r="Z462" s="2" t="s">
        <v>51</v>
      </c>
      <c r="AA462" s="2" t="s">
        <v>51</v>
      </c>
      <c r="AB462" s="2" t="s">
        <v>53</v>
      </c>
      <c r="AC462" s="2" t="s">
        <v>51</v>
      </c>
      <c r="AD462" s="2" t="s">
        <v>51</v>
      </c>
      <c r="AE462" s="2" t="s">
        <v>296</v>
      </c>
      <c r="AF462" s="2" t="s">
        <v>55</v>
      </c>
      <c r="AG462" s="2" t="s">
        <v>56</v>
      </c>
      <c r="AH462" s="2" t="s">
        <v>57</v>
      </c>
      <c r="AI462">
        <f t="shared" si="14"/>
        <v>36</v>
      </c>
      <c r="AJ462" t="str">
        <f t="shared" si="15"/>
        <v>Yes</v>
      </c>
    </row>
    <row r="463" spans="1:36" x14ac:dyDescent="0.25">
      <c r="A463" s="2" t="s">
        <v>2124</v>
      </c>
      <c r="B463" s="2" t="s">
        <v>35</v>
      </c>
      <c r="C463" s="2" t="s">
        <v>150</v>
      </c>
      <c r="D463" s="2" t="s">
        <v>37</v>
      </c>
      <c r="E463" s="2" t="s">
        <v>896</v>
      </c>
      <c r="F463" s="2" t="s">
        <v>896</v>
      </c>
      <c r="G463" s="2" t="s">
        <v>39</v>
      </c>
      <c r="H463" s="2" t="s">
        <v>39</v>
      </c>
      <c r="I463" s="2" t="s">
        <v>2111</v>
      </c>
      <c r="J463" s="2" t="s">
        <v>42</v>
      </c>
      <c r="K463" s="2" t="s">
        <v>152</v>
      </c>
      <c r="L463" s="2" t="s">
        <v>150</v>
      </c>
      <c r="M463" s="2" t="s">
        <v>153</v>
      </c>
      <c r="N463" s="2" t="s">
        <v>281</v>
      </c>
      <c r="O463" s="2" t="s">
        <v>2125</v>
      </c>
      <c r="P463" s="2" t="s">
        <v>283</v>
      </c>
      <c r="Q463" s="2" t="s">
        <v>911</v>
      </c>
      <c r="R463" s="2"/>
      <c r="S463" s="2"/>
      <c r="T463" s="2" t="s">
        <v>284</v>
      </c>
      <c r="U463" s="2" t="s">
        <v>2126</v>
      </c>
      <c r="V463" s="2" t="s">
        <v>150</v>
      </c>
      <c r="W463" s="2"/>
      <c r="X463" s="2" t="s">
        <v>51</v>
      </c>
      <c r="Y463" s="2" t="s">
        <v>52</v>
      </c>
      <c r="Z463" s="2" t="s">
        <v>51</v>
      </c>
      <c r="AA463" s="2" t="s">
        <v>51</v>
      </c>
      <c r="AB463" s="2" t="s">
        <v>53</v>
      </c>
      <c r="AC463" s="2" t="s">
        <v>51</v>
      </c>
      <c r="AD463" s="2" t="s">
        <v>51</v>
      </c>
      <c r="AE463" s="2" t="s">
        <v>286</v>
      </c>
      <c r="AF463" s="2" t="s">
        <v>55</v>
      </c>
      <c r="AG463" s="2" t="s">
        <v>56</v>
      </c>
      <c r="AH463" s="2" t="s">
        <v>57</v>
      </c>
      <c r="AI463">
        <f t="shared" si="14"/>
        <v>36</v>
      </c>
      <c r="AJ463" t="str">
        <f t="shared" si="15"/>
        <v>Yes</v>
      </c>
    </row>
    <row r="464" spans="1:36" x14ac:dyDescent="0.25">
      <c r="A464" s="2" t="s">
        <v>2127</v>
      </c>
      <c r="B464" s="2" t="s">
        <v>35</v>
      </c>
      <c r="C464" s="2" t="s">
        <v>150</v>
      </c>
      <c r="D464" s="2" t="s">
        <v>37</v>
      </c>
      <c r="E464" s="2" t="s">
        <v>989</v>
      </c>
      <c r="F464" s="2" t="s">
        <v>989</v>
      </c>
      <c r="G464" s="2" t="s">
        <v>39</v>
      </c>
      <c r="H464" s="2" t="s">
        <v>39</v>
      </c>
      <c r="I464" s="2" t="s">
        <v>2111</v>
      </c>
      <c r="J464" s="2" t="s">
        <v>42</v>
      </c>
      <c r="K464" s="2" t="s">
        <v>152</v>
      </c>
      <c r="L464" s="2" t="s">
        <v>150</v>
      </c>
      <c r="M464" s="2" t="s">
        <v>153</v>
      </c>
      <c r="N464" s="2" t="s">
        <v>154</v>
      </c>
      <c r="O464" s="2" t="s">
        <v>2128</v>
      </c>
      <c r="P464" s="2" t="s">
        <v>156</v>
      </c>
      <c r="Q464" s="2" t="s">
        <v>1225</v>
      </c>
      <c r="R464" s="2"/>
      <c r="S464" s="2"/>
      <c r="T464" s="2" t="s">
        <v>273</v>
      </c>
      <c r="U464" s="2" t="s">
        <v>2129</v>
      </c>
      <c r="V464" s="2" t="s">
        <v>150</v>
      </c>
      <c r="W464" s="2"/>
      <c r="X464" s="2" t="s">
        <v>51</v>
      </c>
      <c r="Y464" s="2" t="s">
        <v>52</v>
      </c>
      <c r="Z464" s="2" t="s">
        <v>51</v>
      </c>
      <c r="AA464" s="2" t="s">
        <v>51</v>
      </c>
      <c r="AB464" s="2" t="s">
        <v>53</v>
      </c>
      <c r="AC464" s="2" t="s">
        <v>51</v>
      </c>
      <c r="AD464" s="2" t="s">
        <v>51</v>
      </c>
      <c r="AE464" s="2" t="s">
        <v>160</v>
      </c>
      <c r="AF464" s="2" t="s">
        <v>55</v>
      </c>
      <c r="AG464" s="2" t="s">
        <v>56</v>
      </c>
      <c r="AH464" s="2" t="s">
        <v>57</v>
      </c>
      <c r="AI464">
        <f t="shared" si="14"/>
        <v>29</v>
      </c>
      <c r="AJ464" t="str">
        <f t="shared" si="15"/>
        <v>Yes</v>
      </c>
    </row>
    <row r="465" spans="1:36" x14ac:dyDescent="0.25">
      <c r="A465" s="2" t="s">
        <v>2130</v>
      </c>
      <c r="B465" s="2" t="s">
        <v>35</v>
      </c>
      <c r="C465" s="2" t="s">
        <v>150</v>
      </c>
      <c r="D465" s="2" t="s">
        <v>37</v>
      </c>
      <c r="E465" s="2" t="s">
        <v>989</v>
      </c>
      <c r="F465" s="2" t="s">
        <v>989</v>
      </c>
      <c r="G465" s="2" t="s">
        <v>39</v>
      </c>
      <c r="H465" s="2" t="s">
        <v>39</v>
      </c>
      <c r="I465" s="2" t="s">
        <v>2111</v>
      </c>
      <c r="J465" s="2" t="s">
        <v>42</v>
      </c>
      <c r="K465" s="2" t="s">
        <v>152</v>
      </c>
      <c r="L465" s="2" t="s">
        <v>150</v>
      </c>
      <c r="M465" s="2" t="s">
        <v>153</v>
      </c>
      <c r="N465" s="2" t="s">
        <v>310</v>
      </c>
      <c r="O465" s="2" t="s">
        <v>2131</v>
      </c>
      <c r="P465" s="2" t="s">
        <v>312</v>
      </c>
      <c r="Q465" s="2" t="s">
        <v>1225</v>
      </c>
      <c r="R465" s="2"/>
      <c r="S465" s="2"/>
      <c r="T465" s="2" t="s">
        <v>313</v>
      </c>
      <c r="U465" s="2" t="s">
        <v>2132</v>
      </c>
      <c r="V465" s="2" t="s">
        <v>150</v>
      </c>
      <c r="W465" s="2"/>
      <c r="X465" s="2" t="s">
        <v>51</v>
      </c>
      <c r="Y465" s="2" t="s">
        <v>52</v>
      </c>
      <c r="Z465" s="2" t="s">
        <v>51</v>
      </c>
      <c r="AA465" s="2" t="s">
        <v>51</v>
      </c>
      <c r="AB465" s="2" t="s">
        <v>53</v>
      </c>
      <c r="AC465" s="2" t="s">
        <v>51</v>
      </c>
      <c r="AD465" s="2" t="s">
        <v>51</v>
      </c>
      <c r="AE465" s="2" t="s">
        <v>315</v>
      </c>
      <c r="AF465" s="2" t="s">
        <v>55</v>
      </c>
      <c r="AG465" s="2" t="s">
        <v>56</v>
      </c>
      <c r="AH465" s="2" t="s">
        <v>57</v>
      </c>
      <c r="AI465">
        <f t="shared" si="14"/>
        <v>29</v>
      </c>
      <c r="AJ465" t="str">
        <f t="shared" si="15"/>
        <v>Yes</v>
      </c>
    </row>
    <row r="466" spans="1:36" x14ac:dyDescent="0.25">
      <c r="A466" s="2" t="s">
        <v>2133</v>
      </c>
      <c r="B466" s="2" t="s">
        <v>35</v>
      </c>
      <c r="C466" s="2" t="s">
        <v>150</v>
      </c>
      <c r="D466" s="2" t="s">
        <v>37</v>
      </c>
      <c r="E466" s="2" t="s">
        <v>989</v>
      </c>
      <c r="F466" s="2" t="s">
        <v>989</v>
      </c>
      <c r="G466" s="2" t="s">
        <v>39</v>
      </c>
      <c r="H466" s="2" t="s">
        <v>39</v>
      </c>
      <c r="I466" s="2" t="s">
        <v>2111</v>
      </c>
      <c r="J466" s="2" t="s">
        <v>42</v>
      </c>
      <c r="K466" s="2" t="s">
        <v>152</v>
      </c>
      <c r="L466" s="2" t="s">
        <v>150</v>
      </c>
      <c r="M466" s="2" t="s">
        <v>153</v>
      </c>
      <c r="N466" s="2" t="s">
        <v>291</v>
      </c>
      <c r="O466" s="2" t="s">
        <v>2134</v>
      </c>
      <c r="P466" s="2" t="s">
        <v>293</v>
      </c>
      <c r="Q466" s="2" t="s">
        <v>1225</v>
      </c>
      <c r="R466" s="2"/>
      <c r="S466" s="2"/>
      <c r="T466" s="2" t="s">
        <v>294</v>
      </c>
      <c r="U466" s="2" t="s">
        <v>2135</v>
      </c>
      <c r="V466" s="2" t="s">
        <v>150</v>
      </c>
      <c r="W466" s="2"/>
      <c r="X466" s="2" t="s">
        <v>51</v>
      </c>
      <c r="Y466" s="2" t="s">
        <v>52</v>
      </c>
      <c r="Z466" s="2" t="s">
        <v>51</v>
      </c>
      <c r="AA466" s="2" t="s">
        <v>51</v>
      </c>
      <c r="AB466" s="2" t="s">
        <v>53</v>
      </c>
      <c r="AC466" s="2" t="s">
        <v>51</v>
      </c>
      <c r="AD466" s="2" t="s">
        <v>51</v>
      </c>
      <c r="AE466" s="2" t="s">
        <v>296</v>
      </c>
      <c r="AF466" s="2" t="s">
        <v>55</v>
      </c>
      <c r="AG466" s="2" t="s">
        <v>56</v>
      </c>
      <c r="AH466" s="2" t="s">
        <v>57</v>
      </c>
      <c r="AI466">
        <f t="shared" si="14"/>
        <v>29</v>
      </c>
      <c r="AJ466" t="str">
        <f t="shared" si="15"/>
        <v>Yes</v>
      </c>
    </row>
    <row r="467" spans="1:36" x14ac:dyDescent="0.25">
      <c r="A467" s="2" t="s">
        <v>2136</v>
      </c>
      <c r="B467" s="2" t="s">
        <v>35</v>
      </c>
      <c r="C467" s="2" t="s">
        <v>150</v>
      </c>
      <c r="D467" s="2" t="s">
        <v>37</v>
      </c>
      <c r="E467" s="2" t="s">
        <v>989</v>
      </c>
      <c r="F467" s="2" t="s">
        <v>989</v>
      </c>
      <c r="G467" s="2" t="s">
        <v>39</v>
      </c>
      <c r="H467" s="2" t="s">
        <v>39</v>
      </c>
      <c r="I467" s="2" t="s">
        <v>2111</v>
      </c>
      <c r="J467" s="2" t="s">
        <v>42</v>
      </c>
      <c r="K467" s="2" t="s">
        <v>152</v>
      </c>
      <c r="L467" s="2" t="s">
        <v>150</v>
      </c>
      <c r="M467" s="2" t="s">
        <v>153</v>
      </c>
      <c r="N467" s="2" t="s">
        <v>281</v>
      </c>
      <c r="O467" s="2" t="s">
        <v>2137</v>
      </c>
      <c r="P467" s="2" t="s">
        <v>283</v>
      </c>
      <c r="Q467" s="2" t="s">
        <v>1225</v>
      </c>
      <c r="R467" s="2"/>
      <c r="S467" s="2"/>
      <c r="T467" s="2" t="s">
        <v>284</v>
      </c>
      <c r="U467" s="2" t="s">
        <v>2138</v>
      </c>
      <c r="V467" s="2" t="s">
        <v>150</v>
      </c>
      <c r="W467" s="2"/>
      <c r="X467" s="2" t="s">
        <v>51</v>
      </c>
      <c r="Y467" s="2" t="s">
        <v>52</v>
      </c>
      <c r="Z467" s="2" t="s">
        <v>51</v>
      </c>
      <c r="AA467" s="2" t="s">
        <v>51</v>
      </c>
      <c r="AB467" s="2" t="s">
        <v>53</v>
      </c>
      <c r="AC467" s="2" t="s">
        <v>51</v>
      </c>
      <c r="AD467" s="2" t="s">
        <v>51</v>
      </c>
      <c r="AE467" s="2" t="s">
        <v>286</v>
      </c>
      <c r="AF467" s="2" t="s">
        <v>55</v>
      </c>
      <c r="AG467" s="2" t="s">
        <v>56</v>
      </c>
      <c r="AH467" s="2" t="s">
        <v>57</v>
      </c>
      <c r="AI467">
        <f t="shared" si="14"/>
        <v>29</v>
      </c>
      <c r="AJ467" t="str">
        <f t="shared" si="15"/>
        <v>Yes</v>
      </c>
    </row>
    <row r="468" spans="1:36" x14ac:dyDescent="0.25">
      <c r="A468" s="2" t="s">
        <v>2139</v>
      </c>
      <c r="B468" s="2" t="s">
        <v>35</v>
      </c>
      <c r="C468" s="2" t="s">
        <v>150</v>
      </c>
      <c r="D468" s="2" t="s">
        <v>37</v>
      </c>
      <c r="E468" s="2" t="s">
        <v>1301</v>
      </c>
      <c r="F468" s="2" t="s">
        <v>1301</v>
      </c>
      <c r="G468" s="2" t="s">
        <v>39</v>
      </c>
      <c r="H468" s="2" t="s">
        <v>39</v>
      </c>
      <c r="I468" s="2" t="s">
        <v>2111</v>
      </c>
      <c r="J468" s="2" t="s">
        <v>42</v>
      </c>
      <c r="K468" s="2" t="s">
        <v>152</v>
      </c>
      <c r="L468" s="2" t="s">
        <v>150</v>
      </c>
      <c r="M468" s="2" t="s">
        <v>153</v>
      </c>
      <c r="N468" s="2" t="s">
        <v>154</v>
      </c>
      <c r="O468" s="2" t="s">
        <v>2140</v>
      </c>
      <c r="P468" s="2" t="s">
        <v>156</v>
      </c>
      <c r="Q468" s="2" t="s">
        <v>1332</v>
      </c>
      <c r="R468" s="2"/>
      <c r="S468" s="2"/>
      <c r="T468" s="2" t="s">
        <v>273</v>
      </c>
      <c r="U468" s="2" t="s">
        <v>2141</v>
      </c>
      <c r="V468" s="2" t="s">
        <v>150</v>
      </c>
      <c r="W468" s="2"/>
      <c r="X468" s="2" t="s">
        <v>51</v>
      </c>
      <c r="Y468" s="2" t="s">
        <v>52</v>
      </c>
      <c r="Z468" s="2" t="s">
        <v>51</v>
      </c>
      <c r="AA468" s="2" t="s">
        <v>51</v>
      </c>
      <c r="AB468" s="2" t="s">
        <v>53</v>
      </c>
      <c r="AC468" s="2" t="s">
        <v>51</v>
      </c>
      <c r="AD468" s="2" t="s">
        <v>51</v>
      </c>
      <c r="AE468" s="2" t="s">
        <v>160</v>
      </c>
      <c r="AF468" s="2" t="s">
        <v>55</v>
      </c>
      <c r="AG468" s="2" t="s">
        <v>56</v>
      </c>
      <c r="AH468" s="2" t="s">
        <v>57</v>
      </c>
      <c r="AI468">
        <f t="shared" si="14"/>
        <v>23</v>
      </c>
      <c r="AJ468" t="str">
        <f t="shared" si="15"/>
        <v>Yes</v>
      </c>
    </row>
    <row r="469" spans="1:36" x14ac:dyDescent="0.25">
      <c r="A469" s="2" t="s">
        <v>2142</v>
      </c>
      <c r="B469" s="2" t="s">
        <v>35</v>
      </c>
      <c r="C469" s="2" t="s">
        <v>150</v>
      </c>
      <c r="D469" s="2" t="s">
        <v>37</v>
      </c>
      <c r="E469" s="2" t="s">
        <v>1301</v>
      </c>
      <c r="F469" s="2" t="s">
        <v>1301</v>
      </c>
      <c r="G469" s="2" t="s">
        <v>39</v>
      </c>
      <c r="H469" s="2" t="s">
        <v>39</v>
      </c>
      <c r="I469" s="2" t="s">
        <v>2111</v>
      </c>
      <c r="J469" s="2" t="s">
        <v>42</v>
      </c>
      <c r="K469" s="2" t="s">
        <v>152</v>
      </c>
      <c r="L469" s="2" t="s">
        <v>150</v>
      </c>
      <c r="M469" s="2" t="s">
        <v>153</v>
      </c>
      <c r="N469" s="2" t="s">
        <v>310</v>
      </c>
      <c r="O469" s="2" t="s">
        <v>2143</v>
      </c>
      <c r="P469" s="2" t="s">
        <v>312</v>
      </c>
      <c r="Q469" s="2" t="s">
        <v>1332</v>
      </c>
      <c r="R469" s="2"/>
      <c r="S469" s="2"/>
      <c r="T469" s="2" t="s">
        <v>313</v>
      </c>
      <c r="U469" s="2" t="s">
        <v>2144</v>
      </c>
      <c r="V469" s="2" t="s">
        <v>150</v>
      </c>
      <c r="W469" s="2"/>
      <c r="X469" s="2" t="s">
        <v>51</v>
      </c>
      <c r="Y469" s="2" t="s">
        <v>52</v>
      </c>
      <c r="Z469" s="2" t="s">
        <v>51</v>
      </c>
      <c r="AA469" s="2" t="s">
        <v>51</v>
      </c>
      <c r="AB469" s="2" t="s">
        <v>53</v>
      </c>
      <c r="AC469" s="2" t="s">
        <v>51</v>
      </c>
      <c r="AD469" s="2" t="s">
        <v>51</v>
      </c>
      <c r="AE469" s="2" t="s">
        <v>315</v>
      </c>
      <c r="AF469" s="2" t="s">
        <v>55</v>
      </c>
      <c r="AG469" s="2" t="s">
        <v>56</v>
      </c>
      <c r="AH469" s="2" t="s">
        <v>57</v>
      </c>
      <c r="AI469">
        <f t="shared" si="14"/>
        <v>23</v>
      </c>
      <c r="AJ469" t="str">
        <f t="shared" si="15"/>
        <v>Yes</v>
      </c>
    </row>
    <row r="470" spans="1:36" x14ac:dyDescent="0.25">
      <c r="A470" s="2" t="s">
        <v>2145</v>
      </c>
      <c r="B470" s="2" t="s">
        <v>35</v>
      </c>
      <c r="C470" s="2" t="s">
        <v>150</v>
      </c>
      <c r="D470" s="2" t="s">
        <v>37</v>
      </c>
      <c r="E470" s="2" t="s">
        <v>1301</v>
      </c>
      <c r="F470" s="2" t="s">
        <v>1301</v>
      </c>
      <c r="G470" s="2" t="s">
        <v>39</v>
      </c>
      <c r="H470" s="2" t="s">
        <v>39</v>
      </c>
      <c r="I470" s="2" t="s">
        <v>2111</v>
      </c>
      <c r="J470" s="2" t="s">
        <v>42</v>
      </c>
      <c r="K470" s="2" t="s">
        <v>152</v>
      </c>
      <c r="L470" s="2" t="s">
        <v>150</v>
      </c>
      <c r="M470" s="2" t="s">
        <v>153</v>
      </c>
      <c r="N470" s="2" t="s">
        <v>291</v>
      </c>
      <c r="O470" s="2" t="s">
        <v>2146</v>
      </c>
      <c r="P470" s="2" t="s">
        <v>293</v>
      </c>
      <c r="Q470" s="2" t="s">
        <v>1332</v>
      </c>
      <c r="R470" s="2"/>
      <c r="S470" s="2"/>
      <c r="T470" s="2" t="s">
        <v>294</v>
      </c>
      <c r="U470" s="2" t="s">
        <v>2147</v>
      </c>
      <c r="V470" s="2" t="s">
        <v>150</v>
      </c>
      <c r="W470" s="2"/>
      <c r="X470" s="2" t="s">
        <v>51</v>
      </c>
      <c r="Y470" s="2" t="s">
        <v>52</v>
      </c>
      <c r="Z470" s="2" t="s">
        <v>51</v>
      </c>
      <c r="AA470" s="2" t="s">
        <v>51</v>
      </c>
      <c r="AB470" s="2" t="s">
        <v>53</v>
      </c>
      <c r="AC470" s="2" t="s">
        <v>51</v>
      </c>
      <c r="AD470" s="2" t="s">
        <v>51</v>
      </c>
      <c r="AE470" s="2" t="s">
        <v>296</v>
      </c>
      <c r="AF470" s="2" t="s">
        <v>55</v>
      </c>
      <c r="AG470" s="2" t="s">
        <v>56</v>
      </c>
      <c r="AH470" s="2" t="s">
        <v>57</v>
      </c>
      <c r="AI470">
        <f t="shared" si="14"/>
        <v>23</v>
      </c>
      <c r="AJ470" t="str">
        <f t="shared" si="15"/>
        <v>Yes</v>
      </c>
    </row>
    <row r="471" spans="1:36" x14ac:dyDescent="0.25">
      <c r="A471" s="2" t="s">
        <v>2148</v>
      </c>
      <c r="B471" s="2" t="s">
        <v>35</v>
      </c>
      <c r="C471" s="2" t="s">
        <v>150</v>
      </c>
      <c r="D471" s="2" t="s">
        <v>37</v>
      </c>
      <c r="E471" s="2" t="s">
        <v>1301</v>
      </c>
      <c r="F471" s="2" t="s">
        <v>1301</v>
      </c>
      <c r="G471" s="2" t="s">
        <v>39</v>
      </c>
      <c r="H471" s="2" t="s">
        <v>39</v>
      </c>
      <c r="I471" s="2" t="s">
        <v>2111</v>
      </c>
      <c r="J471" s="2" t="s">
        <v>42</v>
      </c>
      <c r="K471" s="2" t="s">
        <v>152</v>
      </c>
      <c r="L471" s="2" t="s">
        <v>150</v>
      </c>
      <c r="M471" s="2" t="s">
        <v>153</v>
      </c>
      <c r="N471" s="2" t="s">
        <v>281</v>
      </c>
      <c r="O471" s="2" t="s">
        <v>2149</v>
      </c>
      <c r="P471" s="2" t="s">
        <v>283</v>
      </c>
      <c r="Q471" s="2" t="s">
        <v>1332</v>
      </c>
      <c r="R471" s="2"/>
      <c r="S471" s="2"/>
      <c r="T471" s="2" t="s">
        <v>284</v>
      </c>
      <c r="U471" s="2" t="s">
        <v>2150</v>
      </c>
      <c r="V471" s="2" t="s">
        <v>150</v>
      </c>
      <c r="W471" s="2"/>
      <c r="X471" s="2" t="s">
        <v>51</v>
      </c>
      <c r="Y471" s="2" t="s">
        <v>52</v>
      </c>
      <c r="Z471" s="2" t="s">
        <v>51</v>
      </c>
      <c r="AA471" s="2" t="s">
        <v>51</v>
      </c>
      <c r="AB471" s="2" t="s">
        <v>53</v>
      </c>
      <c r="AC471" s="2" t="s">
        <v>51</v>
      </c>
      <c r="AD471" s="2" t="s">
        <v>51</v>
      </c>
      <c r="AE471" s="2" t="s">
        <v>286</v>
      </c>
      <c r="AF471" s="2" t="s">
        <v>55</v>
      </c>
      <c r="AG471" s="2" t="s">
        <v>56</v>
      </c>
      <c r="AH471" s="2" t="s">
        <v>57</v>
      </c>
      <c r="AI471">
        <f t="shared" si="14"/>
        <v>23</v>
      </c>
      <c r="AJ471" t="str">
        <f t="shared" si="15"/>
        <v>Yes</v>
      </c>
    </row>
    <row r="472" spans="1:36" x14ac:dyDescent="0.25">
      <c r="A472" s="2" t="s">
        <v>2151</v>
      </c>
      <c r="B472" s="2" t="s">
        <v>35</v>
      </c>
      <c r="C472" s="2" t="s">
        <v>150</v>
      </c>
      <c r="D472" s="2" t="s">
        <v>37</v>
      </c>
      <c r="E472" s="2" t="s">
        <v>1631</v>
      </c>
      <c r="F472" s="2" t="s">
        <v>1631</v>
      </c>
      <c r="G472" s="2" t="s">
        <v>39</v>
      </c>
      <c r="H472" s="2" t="s">
        <v>39</v>
      </c>
      <c r="I472" s="2" t="s">
        <v>2111</v>
      </c>
      <c r="J472" s="2" t="s">
        <v>42</v>
      </c>
      <c r="K472" s="2" t="s">
        <v>152</v>
      </c>
      <c r="L472" s="2" t="s">
        <v>150</v>
      </c>
      <c r="M472" s="2" t="s">
        <v>153</v>
      </c>
      <c r="N472" s="2" t="s">
        <v>154</v>
      </c>
      <c r="O472" s="2" t="s">
        <v>2152</v>
      </c>
      <c r="P472" s="2" t="s">
        <v>156</v>
      </c>
      <c r="Q472" s="2" t="s">
        <v>1748</v>
      </c>
      <c r="R472" s="2"/>
      <c r="S472" s="2"/>
      <c r="T472" s="2" t="s">
        <v>273</v>
      </c>
      <c r="U472" s="2" t="s">
        <v>2153</v>
      </c>
      <c r="V472" s="2" t="s">
        <v>150</v>
      </c>
      <c r="W472" s="2"/>
      <c r="X472" s="2" t="s">
        <v>51</v>
      </c>
      <c r="Y472" s="2" t="s">
        <v>52</v>
      </c>
      <c r="Z472" s="2" t="s">
        <v>51</v>
      </c>
      <c r="AA472" s="2" t="s">
        <v>51</v>
      </c>
      <c r="AB472" s="2" t="s">
        <v>53</v>
      </c>
      <c r="AC472" s="2" t="s">
        <v>51</v>
      </c>
      <c r="AD472" s="2" t="s">
        <v>51</v>
      </c>
      <c r="AE472" s="2" t="s">
        <v>160</v>
      </c>
      <c r="AF472" s="2" t="s">
        <v>55</v>
      </c>
      <c r="AG472" s="2" t="s">
        <v>56</v>
      </c>
      <c r="AH472" s="2" t="s">
        <v>57</v>
      </c>
      <c r="AI472">
        <f t="shared" si="14"/>
        <v>16</v>
      </c>
      <c r="AJ472" t="str">
        <f t="shared" si="15"/>
        <v>Yes</v>
      </c>
    </row>
    <row r="473" spans="1:36" x14ac:dyDescent="0.25">
      <c r="A473" s="2" t="s">
        <v>2154</v>
      </c>
      <c r="B473" s="2" t="s">
        <v>35</v>
      </c>
      <c r="C473" s="2" t="s">
        <v>150</v>
      </c>
      <c r="D473" s="2" t="s">
        <v>37</v>
      </c>
      <c r="E473" s="2" t="s">
        <v>1301</v>
      </c>
      <c r="F473" s="2" t="s">
        <v>1301</v>
      </c>
      <c r="G473" s="2" t="s">
        <v>39</v>
      </c>
      <c r="H473" s="2" t="s">
        <v>39</v>
      </c>
      <c r="I473" s="2" t="s">
        <v>2111</v>
      </c>
      <c r="J473" s="2" t="s">
        <v>42</v>
      </c>
      <c r="K473" s="2" t="s">
        <v>152</v>
      </c>
      <c r="L473" s="2" t="s">
        <v>150</v>
      </c>
      <c r="M473" s="2" t="s">
        <v>153</v>
      </c>
      <c r="N473" s="2" t="s">
        <v>310</v>
      </c>
      <c r="O473" s="2" t="s">
        <v>2155</v>
      </c>
      <c r="P473" s="2" t="s">
        <v>312</v>
      </c>
      <c r="Q473" s="2" t="s">
        <v>1332</v>
      </c>
      <c r="R473" s="2"/>
      <c r="S473" s="2"/>
      <c r="T473" s="2" t="s">
        <v>313</v>
      </c>
      <c r="U473" s="2" t="s">
        <v>2156</v>
      </c>
      <c r="V473" s="2" t="s">
        <v>150</v>
      </c>
      <c r="W473" s="2"/>
      <c r="X473" s="2" t="s">
        <v>51</v>
      </c>
      <c r="Y473" s="2" t="s">
        <v>52</v>
      </c>
      <c r="Z473" s="2" t="s">
        <v>51</v>
      </c>
      <c r="AA473" s="2" t="s">
        <v>51</v>
      </c>
      <c r="AB473" s="2" t="s">
        <v>53</v>
      </c>
      <c r="AC473" s="2" t="s">
        <v>51</v>
      </c>
      <c r="AD473" s="2" t="s">
        <v>51</v>
      </c>
      <c r="AE473" s="2" t="s">
        <v>315</v>
      </c>
      <c r="AF473" s="2" t="s">
        <v>55</v>
      </c>
      <c r="AG473" s="2" t="s">
        <v>56</v>
      </c>
      <c r="AH473" s="2" t="s">
        <v>57</v>
      </c>
      <c r="AI473">
        <f t="shared" si="14"/>
        <v>23</v>
      </c>
      <c r="AJ473" t="str">
        <f t="shared" si="15"/>
        <v>Yes</v>
      </c>
    </row>
    <row r="474" spans="1:36" x14ac:dyDescent="0.25">
      <c r="A474" s="2" t="s">
        <v>2157</v>
      </c>
      <c r="B474" s="2" t="s">
        <v>35</v>
      </c>
      <c r="C474" s="2" t="s">
        <v>150</v>
      </c>
      <c r="D474" s="2" t="s">
        <v>37</v>
      </c>
      <c r="E474" s="2" t="s">
        <v>1631</v>
      </c>
      <c r="F474" s="2" t="s">
        <v>1631</v>
      </c>
      <c r="G474" s="2" t="s">
        <v>39</v>
      </c>
      <c r="H474" s="2" t="s">
        <v>39</v>
      </c>
      <c r="I474" s="2" t="s">
        <v>2111</v>
      </c>
      <c r="J474" s="2" t="s">
        <v>42</v>
      </c>
      <c r="K474" s="2" t="s">
        <v>152</v>
      </c>
      <c r="L474" s="2" t="s">
        <v>150</v>
      </c>
      <c r="M474" s="2" t="s">
        <v>153</v>
      </c>
      <c r="N474" s="2" t="s">
        <v>291</v>
      </c>
      <c r="O474" s="2" t="s">
        <v>2158</v>
      </c>
      <c r="P474" s="2" t="s">
        <v>293</v>
      </c>
      <c r="Q474" s="2" t="s">
        <v>1748</v>
      </c>
      <c r="R474" s="2"/>
      <c r="S474" s="2"/>
      <c r="T474" s="2" t="s">
        <v>294</v>
      </c>
      <c r="U474" s="2" t="s">
        <v>2159</v>
      </c>
      <c r="V474" s="2" t="s">
        <v>150</v>
      </c>
      <c r="W474" s="2"/>
      <c r="X474" s="2" t="s">
        <v>51</v>
      </c>
      <c r="Y474" s="2" t="s">
        <v>52</v>
      </c>
      <c r="Z474" s="2" t="s">
        <v>51</v>
      </c>
      <c r="AA474" s="2" t="s">
        <v>51</v>
      </c>
      <c r="AB474" s="2" t="s">
        <v>53</v>
      </c>
      <c r="AC474" s="2" t="s">
        <v>51</v>
      </c>
      <c r="AD474" s="2" t="s">
        <v>51</v>
      </c>
      <c r="AE474" s="2" t="s">
        <v>296</v>
      </c>
      <c r="AF474" s="2" t="s">
        <v>55</v>
      </c>
      <c r="AG474" s="2" t="s">
        <v>56</v>
      </c>
      <c r="AH474" s="2" t="s">
        <v>57</v>
      </c>
      <c r="AI474">
        <f t="shared" si="14"/>
        <v>16</v>
      </c>
      <c r="AJ474" t="str">
        <f t="shared" si="15"/>
        <v>Yes</v>
      </c>
    </row>
    <row r="475" spans="1:36" x14ac:dyDescent="0.25">
      <c r="A475" s="2" t="s">
        <v>2160</v>
      </c>
      <c r="B475" s="2" t="s">
        <v>35</v>
      </c>
      <c r="C475" s="2" t="s">
        <v>150</v>
      </c>
      <c r="D475" s="2" t="s">
        <v>37</v>
      </c>
      <c r="E475" s="2" t="s">
        <v>1631</v>
      </c>
      <c r="F475" s="2" t="s">
        <v>1631</v>
      </c>
      <c r="G475" s="2" t="s">
        <v>39</v>
      </c>
      <c r="H475" s="2" t="s">
        <v>39</v>
      </c>
      <c r="I475" s="2" t="s">
        <v>2111</v>
      </c>
      <c r="J475" s="2" t="s">
        <v>42</v>
      </c>
      <c r="K475" s="2" t="s">
        <v>152</v>
      </c>
      <c r="L475" s="2" t="s">
        <v>150</v>
      </c>
      <c r="M475" s="2" t="s">
        <v>153</v>
      </c>
      <c r="N475" s="2" t="s">
        <v>281</v>
      </c>
      <c r="O475" s="2" t="s">
        <v>2161</v>
      </c>
      <c r="P475" s="2" t="s">
        <v>283</v>
      </c>
      <c r="Q475" s="2" t="s">
        <v>1748</v>
      </c>
      <c r="R475" s="2"/>
      <c r="S475" s="2"/>
      <c r="T475" s="2" t="s">
        <v>284</v>
      </c>
      <c r="U475" s="2" t="s">
        <v>2162</v>
      </c>
      <c r="V475" s="2" t="s">
        <v>150</v>
      </c>
      <c r="W475" s="2"/>
      <c r="X475" s="2" t="s">
        <v>51</v>
      </c>
      <c r="Y475" s="2" t="s">
        <v>52</v>
      </c>
      <c r="Z475" s="2" t="s">
        <v>51</v>
      </c>
      <c r="AA475" s="2" t="s">
        <v>51</v>
      </c>
      <c r="AB475" s="2" t="s">
        <v>53</v>
      </c>
      <c r="AC475" s="2" t="s">
        <v>51</v>
      </c>
      <c r="AD475" s="2" t="s">
        <v>51</v>
      </c>
      <c r="AE475" s="2" t="s">
        <v>286</v>
      </c>
      <c r="AF475" s="2" t="s">
        <v>55</v>
      </c>
      <c r="AG475" s="2" t="s">
        <v>56</v>
      </c>
      <c r="AH475" s="2" t="s">
        <v>57</v>
      </c>
      <c r="AI475">
        <f t="shared" si="14"/>
        <v>16</v>
      </c>
      <c r="AJ475" t="str">
        <f t="shared" si="15"/>
        <v>Yes</v>
      </c>
    </row>
    <row r="476" spans="1:36" x14ac:dyDescent="0.25">
      <c r="A476" s="2" t="s">
        <v>2163</v>
      </c>
      <c r="B476" s="2" t="s">
        <v>35</v>
      </c>
      <c r="C476" s="2" t="s">
        <v>150</v>
      </c>
      <c r="D476" s="2" t="s">
        <v>37</v>
      </c>
      <c r="E476" s="2" t="s">
        <v>1861</v>
      </c>
      <c r="F476" s="2" t="s">
        <v>1861</v>
      </c>
      <c r="G476" s="2" t="s">
        <v>39</v>
      </c>
      <c r="H476" s="2" t="s">
        <v>39</v>
      </c>
      <c r="I476" s="2" t="s">
        <v>2111</v>
      </c>
      <c r="J476" s="2" t="s">
        <v>42</v>
      </c>
      <c r="K476" s="2" t="s">
        <v>152</v>
      </c>
      <c r="L476" s="2" t="s">
        <v>150</v>
      </c>
      <c r="M476" s="2" t="s">
        <v>153</v>
      </c>
      <c r="N476" s="2" t="s">
        <v>154</v>
      </c>
      <c r="O476" s="2" t="s">
        <v>2164</v>
      </c>
      <c r="P476" s="2" t="s">
        <v>156</v>
      </c>
      <c r="Q476" s="2" t="s">
        <v>1958</v>
      </c>
      <c r="R476" s="2"/>
      <c r="S476" s="2"/>
      <c r="T476" s="2" t="s">
        <v>273</v>
      </c>
      <c r="U476" s="2" t="s">
        <v>2165</v>
      </c>
      <c r="V476" s="2" t="s">
        <v>150</v>
      </c>
      <c r="W476" s="2"/>
      <c r="X476" s="2" t="s">
        <v>51</v>
      </c>
      <c r="Y476" s="2" t="s">
        <v>52</v>
      </c>
      <c r="Z476" s="2" t="s">
        <v>51</v>
      </c>
      <c r="AA476" s="2" t="s">
        <v>51</v>
      </c>
      <c r="AB476" s="2" t="s">
        <v>53</v>
      </c>
      <c r="AC476" s="2" t="s">
        <v>51</v>
      </c>
      <c r="AD476" s="2" t="s">
        <v>51</v>
      </c>
      <c r="AE476" s="2" t="s">
        <v>160</v>
      </c>
      <c r="AF476" s="2" t="s">
        <v>55</v>
      </c>
      <c r="AG476" s="2" t="s">
        <v>56</v>
      </c>
      <c r="AH476" s="2" t="s">
        <v>57</v>
      </c>
      <c r="AI476">
        <f t="shared" si="14"/>
        <v>9</v>
      </c>
      <c r="AJ476" t="str">
        <f t="shared" si="15"/>
        <v>Yes</v>
      </c>
    </row>
    <row r="477" spans="1:36" x14ac:dyDescent="0.25">
      <c r="A477" s="2" t="s">
        <v>2166</v>
      </c>
      <c r="B477" s="2" t="s">
        <v>35</v>
      </c>
      <c r="C477" s="2" t="s">
        <v>150</v>
      </c>
      <c r="D477" s="2" t="s">
        <v>37</v>
      </c>
      <c r="E477" s="2" t="s">
        <v>1861</v>
      </c>
      <c r="F477" s="2" t="s">
        <v>1861</v>
      </c>
      <c r="G477" s="2" t="s">
        <v>39</v>
      </c>
      <c r="H477" s="2" t="s">
        <v>39</v>
      </c>
      <c r="I477" s="2" t="s">
        <v>2111</v>
      </c>
      <c r="J477" s="2" t="s">
        <v>42</v>
      </c>
      <c r="K477" s="2" t="s">
        <v>152</v>
      </c>
      <c r="L477" s="2" t="s">
        <v>150</v>
      </c>
      <c r="M477" s="2" t="s">
        <v>153</v>
      </c>
      <c r="N477" s="2" t="s">
        <v>310</v>
      </c>
      <c r="O477" s="2" t="s">
        <v>2167</v>
      </c>
      <c r="P477" s="2" t="s">
        <v>312</v>
      </c>
      <c r="Q477" s="2" t="s">
        <v>1958</v>
      </c>
      <c r="R477" s="2"/>
      <c r="S477" s="2"/>
      <c r="T477" s="2" t="s">
        <v>313</v>
      </c>
      <c r="U477" s="2" t="s">
        <v>2168</v>
      </c>
      <c r="V477" s="2" t="s">
        <v>150</v>
      </c>
      <c r="W477" s="2"/>
      <c r="X477" s="2" t="s">
        <v>51</v>
      </c>
      <c r="Y477" s="2" t="s">
        <v>52</v>
      </c>
      <c r="Z477" s="2" t="s">
        <v>51</v>
      </c>
      <c r="AA477" s="2" t="s">
        <v>51</v>
      </c>
      <c r="AB477" s="2" t="s">
        <v>53</v>
      </c>
      <c r="AC477" s="2" t="s">
        <v>51</v>
      </c>
      <c r="AD477" s="2" t="s">
        <v>51</v>
      </c>
      <c r="AE477" s="2" t="s">
        <v>315</v>
      </c>
      <c r="AF477" s="2" t="s">
        <v>55</v>
      </c>
      <c r="AG477" s="2" t="s">
        <v>56</v>
      </c>
      <c r="AH477" s="2" t="s">
        <v>57</v>
      </c>
      <c r="AI477">
        <f t="shared" si="14"/>
        <v>9</v>
      </c>
      <c r="AJ477" t="str">
        <f t="shared" si="15"/>
        <v>Yes</v>
      </c>
    </row>
    <row r="478" spans="1:36" x14ac:dyDescent="0.25">
      <c r="A478" s="2" t="s">
        <v>2169</v>
      </c>
      <c r="B478" s="2" t="s">
        <v>35</v>
      </c>
      <c r="C478" s="2" t="s">
        <v>150</v>
      </c>
      <c r="D478" s="2" t="s">
        <v>37</v>
      </c>
      <c r="E478" s="2" t="s">
        <v>1861</v>
      </c>
      <c r="F478" s="2" t="s">
        <v>1861</v>
      </c>
      <c r="G478" s="2" t="s">
        <v>39</v>
      </c>
      <c r="H478" s="2" t="s">
        <v>39</v>
      </c>
      <c r="I478" s="2" t="s">
        <v>2111</v>
      </c>
      <c r="J478" s="2" t="s">
        <v>42</v>
      </c>
      <c r="K478" s="2" t="s">
        <v>152</v>
      </c>
      <c r="L478" s="2" t="s">
        <v>150</v>
      </c>
      <c r="M478" s="2" t="s">
        <v>153</v>
      </c>
      <c r="N478" s="2" t="s">
        <v>291</v>
      </c>
      <c r="O478" s="2" t="s">
        <v>2170</v>
      </c>
      <c r="P478" s="2" t="s">
        <v>293</v>
      </c>
      <c r="Q478" s="2" t="s">
        <v>1958</v>
      </c>
      <c r="R478" s="2"/>
      <c r="S478" s="2"/>
      <c r="T478" s="2" t="s">
        <v>294</v>
      </c>
      <c r="U478" s="2" t="s">
        <v>2171</v>
      </c>
      <c r="V478" s="2" t="s">
        <v>150</v>
      </c>
      <c r="W478" s="2"/>
      <c r="X478" s="2" t="s">
        <v>51</v>
      </c>
      <c r="Y478" s="2" t="s">
        <v>52</v>
      </c>
      <c r="Z478" s="2" t="s">
        <v>51</v>
      </c>
      <c r="AA478" s="2" t="s">
        <v>51</v>
      </c>
      <c r="AB478" s="2" t="s">
        <v>53</v>
      </c>
      <c r="AC478" s="2" t="s">
        <v>51</v>
      </c>
      <c r="AD478" s="2" t="s">
        <v>51</v>
      </c>
      <c r="AE478" s="2" t="s">
        <v>296</v>
      </c>
      <c r="AF478" s="2" t="s">
        <v>55</v>
      </c>
      <c r="AG478" s="2" t="s">
        <v>56</v>
      </c>
      <c r="AH478" s="2" t="s">
        <v>57</v>
      </c>
      <c r="AI478">
        <f t="shared" si="14"/>
        <v>9</v>
      </c>
      <c r="AJ478" t="str">
        <f t="shared" si="15"/>
        <v>Yes</v>
      </c>
    </row>
    <row r="479" spans="1:36" x14ac:dyDescent="0.25">
      <c r="A479" s="2" t="s">
        <v>2172</v>
      </c>
      <c r="B479" s="2" t="s">
        <v>35</v>
      </c>
      <c r="C479" s="2" t="s">
        <v>150</v>
      </c>
      <c r="D479" s="2" t="s">
        <v>37</v>
      </c>
      <c r="E479" s="2" t="s">
        <v>1861</v>
      </c>
      <c r="F479" s="2" t="s">
        <v>1861</v>
      </c>
      <c r="G479" s="2" t="s">
        <v>39</v>
      </c>
      <c r="H479" s="2" t="s">
        <v>39</v>
      </c>
      <c r="I479" s="2" t="s">
        <v>2111</v>
      </c>
      <c r="J479" s="2" t="s">
        <v>42</v>
      </c>
      <c r="K479" s="2" t="s">
        <v>152</v>
      </c>
      <c r="L479" s="2" t="s">
        <v>150</v>
      </c>
      <c r="M479" s="2" t="s">
        <v>153</v>
      </c>
      <c r="N479" s="2" t="s">
        <v>281</v>
      </c>
      <c r="O479" s="2" t="s">
        <v>2173</v>
      </c>
      <c r="P479" s="2" t="s">
        <v>283</v>
      </c>
      <c r="Q479" s="2" t="s">
        <v>1958</v>
      </c>
      <c r="R479" s="2"/>
      <c r="S479" s="2"/>
      <c r="T479" s="2" t="s">
        <v>284</v>
      </c>
      <c r="U479" s="2" t="s">
        <v>2174</v>
      </c>
      <c r="V479" s="2" t="s">
        <v>150</v>
      </c>
      <c r="W479" s="2"/>
      <c r="X479" s="2" t="s">
        <v>51</v>
      </c>
      <c r="Y479" s="2" t="s">
        <v>52</v>
      </c>
      <c r="Z479" s="2" t="s">
        <v>51</v>
      </c>
      <c r="AA479" s="2" t="s">
        <v>51</v>
      </c>
      <c r="AB479" s="2" t="s">
        <v>53</v>
      </c>
      <c r="AC479" s="2" t="s">
        <v>51</v>
      </c>
      <c r="AD479" s="2" t="s">
        <v>51</v>
      </c>
      <c r="AE479" s="2" t="s">
        <v>286</v>
      </c>
      <c r="AF479" s="2" t="s">
        <v>55</v>
      </c>
      <c r="AG479" s="2" t="s">
        <v>56</v>
      </c>
      <c r="AH479" s="2" t="s">
        <v>57</v>
      </c>
      <c r="AI479">
        <f t="shared" si="14"/>
        <v>9</v>
      </c>
      <c r="AJ479" t="str">
        <f t="shared" si="15"/>
        <v>Yes</v>
      </c>
    </row>
    <row r="480" spans="1:36" x14ac:dyDescent="0.25">
      <c r="A480" s="2" t="s">
        <v>2175</v>
      </c>
      <c r="B480" s="2" t="s">
        <v>35</v>
      </c>
      <c r="C480" s="2" t="s">
        <v>150</v>
      </c>
      <c r="D480" s="2" t="s">
        <v>37</v>
      </c>
      <c r="E480" s="2" t="s">
        <v>2111</v>
      </c>
      <c r="F480" s="2" t="s">
        <v>2111</v>
      </c>
      <c r="G480" s="2" t="s">
        <v>39</v>
      </c>
      <c r="H480" s="2" t="s">
        <v>39</v>
      </c>
      <c r="I480" s="2" t="s">
        <v>2111</v>
      </c>
      <c r="J480" s="2" t="s">
        <v>42</v>
      </c>
      <c r="K480" s="2" t="s">
        <v>152</v>
      </c>
      <c r="L480" s="2" t="s">
        <v>150</v>
      </c>
      <c r="M480" s="2" t="s">
        <v>153</v>
      </c>
      <c r="N480" s="2" t="s">
        <v>310</v>
      </c>
      <c r="O480" s="2" t="s">
        <v>2176</v>
      </c>
      <c r="P480" s="2" t="s">
        <v>2177</v>
      </c>
      <c r="Q480" s="2" t="s">
        <v>2178</v>
      </c>
      <c r="R480" s="2"/>
      <c r="S480" s="2"/>
      <c r="T480" s="2" t="s">
        <v>2179</v>
      </c>
      <c r="U480" s="2" t="s">
        <v>2180</v>
      </c>
      <c r="V480" s="2" t="s">
        <v>150</v>
      </c>
      <c r="W480" s="2"/>
      <c r="X480" s="2" t="s">
        <v>51</v>
      </c>
      <c r="Y480" s="2" t="s">
        <v>52</v>
      </c>
      <c r="Z480" s="2" t="s">
        <v>51</v>
      </c>
      <c r="AA480" s="2" t="s">
        <v>51</v>
      </c>
      <c r="AB480" s="2" t="s">
        <v>51</v>
      </c>
      <c r="AC480" s="2" t="s">
        <v>51</v>
      </c>
      <c r="AD480" s="2" t="s">
        <v>51</v>
      </c>
      <c r="AE480" s="2" t="s">
        <v>2181</v>
      </c>
      <c r="AF480" s="2" t="s">
        <v>187</v>
      </c>
      <c r="AG480" s="2" t="s">
        <v>56</v>
      </c>
      <c r="AH480" s="2" t="s">
        <v>80</v>
      </c>
      <c r="AI480">
        <f t="shared" si="14"/>
        <v>0</v>
      </c>
      <c r="AJ480" t="str">
        <f t="shared" si="15"/>
        <v>No</v>
      </c>
    </row>
    <row r="481" spans="1:36" x14ac:dyDescent="0.25">
      <c r="A481" s="2" t="s">
        <v>2182</v>
      </c>
      <c r="B481" s="2" t="s">
        <v>67</v>
      </c>
      <c r="C481" s="2" t="s">
        <v>150</v>
      </c>
      <c r="D481" s="2" t="s">
        <v>37</v>
      </c>
      <c r="E481" s="2" t="s">
        <v>2013</v>
      </c>
      <c r="F481" s="2" t="s">
        <v>2013</v>
      </c>
      <c r="G481" s="2" t="s">
        <v>69</v>
      </c>
      <c r="H481" s="2" t="s">
        <v>1642</v>
      </c>
      <c r="I481" s="2" t="s">
        <v>2111</v>
      </c>
      <c r="J481" s="2" t="s">
        <v>42</v>
      </c>
      <c r="K481" s="2" t="s">
        <v>2183</v>
      </c>
      <c r="L481" s="2" t="s">
        <v>150</v>
      </c>
      <c r="M481" s="2" t="s">
        <v>1643</v>
      </c>
      <c r="N481" s="2" t="s">
        <v>1644</v>
      </c>
      <c r="O481" s="2" t="s">
        <v>2184</v>
      </c>
      <c r="P481" s="2" t="s">
        <v>1646</v>
      </c>
      <c r="Q481" s="2" t="s">
        <v>2025</v>
      </c>
      <c r="R481" s="2" t="s">
        <v>2185</v>
      </c>
      <c r="S481" s="2"/>
      <c r="T481" s="2" t="s">
        <v>2186</v>
      </c>
      <c r="U481" s="2" t="s">
        <v>1994</v>
      </c>
      <c r="V481" s="2" t="s">
        <v>150</v>
      </c>
      <c r="W481" s="2"/>
      <c r="X481" s="2" t="s">
        <v>51</v>
      </c>
      <c r="Y481" s="2" t="s">
        <v>52</v>
      </c>
      <c r="Z481" s="2" t="s">
        <v>51</v>
      </c>
      <c r="AA481" s="2" t="s">
        <v>51</v>
      </c>
      <c r="AB481" s="2" t="s">
        <v>51</v>
      </c>
      <c r="AC481" s="2" t="s">
        <v>51</v>
      </c>
      <c r="AD481" s="2" t="s">
        <v>51</v>
      </c>
      <c r="AE481" s="2" t="s">
        <v>2187</v>
      </c>
      <c r="AF481" s="2" t="s">
        <v>187</v>
      </c>
      <c r="AG481" s="2" t="s">
        <v>56</v>
      </c>
      <c r="AH481" s="2" t="s">
        <v>80</v>
      </c>
      <c r="AI481">
        <f t="shared" si="14"/>
        <v>6</v>
      </c>
      <c r="AJ481" t="str">
        <f t="shared" si="15"/>
        <v>Yes</v>
      </c>
    </row>
    <row r="482" spans="1:36" x14ac:dyDescent="0.25">
      <c r="A482" s="2" t="s">
        <v>2188</v>
      </c>
      <c r="B482" s="2" t="s">
        <v>35</v>
      </c>
      <c r="C482" s="2" t="s">
        <v>406</v>
      </c>
      <c r="D482" s="2" t="s">
        <v>37</v>
      </c>
      <c r="E482" s="2" t="s">
        <v>1708</v>
      </c>
      <c r="F482" s="2" t="s">
        <v>1598</v>
      </c>
      <c r="G482" s="2" t="s">
        <v>139</v>
      </c>
      <c r="H482" s="2" t="s">
        <v>139</v>
      </c>
      <c r="I482" s="2" t="s">
        <v>2189</v>
      </c>
      <c r="J482" s="2" t="s">
        <v>42</v>
      </c>
      <c r="K482" s="2" t="s">
        <v>407</v>
      </c>
      <c r="L482" s="2" t="s">
        <v>406</v>
      </c>
      <c r="M482" s="2" t="s">
        <v>408</v>
      </c>
      <c r="N482" s="2" t="s">
        <v>364</v>
      </c>
      <c r="O482" s="2" t="s">
        <v>2190</v>
      </c>
      <c r="P482" s="2" t="s">
        <v>410</v>
      </c>
      <c r="Q482" s="2" t="s">
        <v>1791</v>
      </c>
      <c r="R482" s="2"/>
      <c r="S482" s="2"/>
      <c r="T482" s="2" t="s">
        <v>411</v>
      </c>
      <c r="U482" s="2" t="s">
        <v>412</v>
      </c>
      <c r="V482" s="2" t="s">
        <v>413</v>
      </c>
      <c r="W482" s="2"/>
      <c r="X482" s="2" t="s">
        <v>51</v>
      </c>
      <c r="Y482" s="2" t="s">
        <v>52</v>
      </c>
      <c r="Z482" s="2" t="s">
        <v>51</v>
      </c>
      <c r="AA482" s="2" t="s">
        <v>51</v>
      </c>
      <c r="AB482" s="2" t="s">
        <v>51</v>
      </c>
      <c r="AC482" s="2" t="s">
        <v>53</v>
      </c>
      <c r="AD482" s="2" t="s">
        <v>51</v>
      </c>
      <c r="AE482" s="2" t="s">
        <v>172</v>
      </c>
      <c r="AF482" s="2" t="s">
        <v>187</v>
      </c>
      <c r="AG482" s="2" t="s">
        <v>56</v>
      </c>
      <c r="AH482" s="2" t="s">
        <v>1069</v>
      </c>
      <c r="AI482">
        <f t="shared" si="14"/>
        <v>14</v>
      </c>
      <c r="AJ482" t="str">
        <f t="shared" si="15"/>
        <v>Yes</v>
      </c>
    </row>
    <row r="483" spans="1:36" x14ac:dyDescent="0.25">
      <c r="A483" s="2" t="s">
        <v>2191</v>
      </c>
      <c r="B483" s="2" t="s">
        <v>35</v>
      </c>
      <c r="C483" s="2" t="s">
        <v>222</v>
      </c>
      <c r="D483" s="2" t="s">
        <v>37</v>
      </c>
      <c r="E483" s="2" t="s">
        <v>2013</v>
      </c>
      <c r="F483" s="2" t="s">
        <v>1821</v>
      </c>
      <c r="G483" s="2" t="s">
        <v>223</v>
      </c>
      <c r="H483" s="2" t="s">
        <v>224</v>
      </c>
      <c r="I483" s="2" t="s">
        <v>2189</v>
      </c>
      <c r="J483" s="2" t="s">
        <v>42</v>
      </c>
      <c r="K483" s="2" t="s">
        <v>225</v>
      </c>
      <c r="L483" s="2" t="s">
        <v>222</v>
      </c>
      <c r="M483" s="2" t="s">
        <v>226</v>
      </c>
      <c r="N483" s="2" t="s">
        <v>227</v>
      </c>
      <c r="O483" s="2" t="s">
        <v>2192</v>
      </c>
      <c r="P483" s="2" t="s">
        <v>229</v>
      </c>
      <c r="Q483" s="2" t="s">
        <v>2025</v>
      </c>
      <c r="R483" s="2"/>
      <c r="S483" s="2"/>
      <c r="T483" s="2" t="s">
        <v>230</v>
      </c>
      <c r="U483" s="2" t="s">
        <v>231</v>
      </c>
      <c r="V483" s="2" t="s">
        <v>232</v>
      </c>
      <c r="W483" s="2"/>
      <c r="X483" s="2" t="s">
        <v>51</v>
      </c>
      <c r="Y483" s="2" t="s">
        <v>52</v>
      </c>
      <c r="Z483" s="2" t="s">
        <v>51</v>
      </c>
      <c r="AA483" s="2" t="s">
        <v>51</v>
      </c>
      <c r="AB483" s="2" t="s">
        <v>53</v>
      </c>
      <c r="AC483" s="2" t="s">
        <v>53</v>
      </c>
      <c r="AD483" s="2"/>
      <c r="AE483" s="2" t="s">
        <v>233</v>
      </c>
      <c r="AF483" s="2" t="s">
        <v>55</v>
      </c>
      <c r="AG483" s="2" t="s">
        <v>56</v>
      </c>
      <c r="AH483" s="2" t="s">
        <v>57</v>
      </c>
      <c r="AI483">
        <f t="shared" si="14"/>
        <v>7</v>
      </c>
      <c r="AJ483" t="str">
        <f t="shared" si="15"/>
        <v>Yes</v>
      </c>
    </row>
    <row r="484" spans="1:36" x14ac:dyDescent="0.25">
      <c r="A484" s="2" t="s">
        <v>2193</v>
      </c>
      <c r="B484" s="2" t="s">
        <v>35</v>
      </c>
      <c r="C484" s="2" t="s">
        <v>222</v>
      </c>
      <c r="D484" s="2" t="s">
        <v>37</v>
      </c>
      <c r="E484" s="2" t="s">
        <v>2013</v>
      </c>
      <c r="F484" s="2" t="s">
        <v>1821</v>
      </c>
      <c r="G484" s="2" t="s">
        <v>223</v>
      </c>
      <c r="H484" s="2" t="s">
        <v>224</v>
      </c>
      <c r="I484" s="2" t="s">
        <v>2189</v>
      </c>
      <c r="J484" s="2" t="s">
        <v>42</v>
      </c>
      <c r="K484" s="2" t="s">
        <v>225</v>
      </c>
      <c r="L484" s="2" t="s">
        <v>222</v>
      </c>
      <c r="M484" s="2" t="s">
        <v>226</v>
      </c>
      <c r="N484" s="2" t="s">
        <v>235</v>
      </c>
      <c r="O484" s="2" t="s">
        <v>2194</v>
      </c>
      <c r="P484" s="2" t="s">
        <v>237</v>
      </c>
      <c r="Q484" s="2" t="s">
        <v>2025</v>
      </c>
      <c r="R484" s="2"/>
      <c r="S484" s="2"/>
      <c r="T484" s="2" t="s">
        <v>238</v>
      </c>
      <c r="U484" s="2" t="s">
        <v>239</v>
      </c>
      <c r="V484" s="2" t="s">
        <v>232</v>
      </c>
      <c r="W484" s="2"/>
      <c r="X484" s="2" t="s">
        <v>51</v>
      </c>
      <c r="Y484" s="2" t="s">
        <v>52</v>
      </c>
      <c r="Z484" s="2" t="s">
        <v>51</v>
      </c>
      <c r="AA484" s="2" t="s">
        <v>51</v>
      </c>
      <c r="AB484" s="2" t="s">
        <v>53</v>
      </c>
      <c r="AC484" s="2" t="s">
        <v>53</v>
      </c>
      <c r="AD484" s="2"/>
      <c r="AE484" s="2" t="s">
        <v>240</v>
      </c>
      <c r="AF484" s="2" t="s">
        <v>55</v>
      </c>
      <c r="AG484" s="2" t="s">
        <v>56</v>
      </c>
      <c r="AH484" s="2" t="s">
        <v>57</v>
      </c>
      <c r="AI484">
        <f t="shared" si="14"/>
        <v>7</v>
      </c>
      <c r="AJ484" t="str">
        <f t="shared" si="15"/>
        <v>Yes</v>
      </c>
    </row>
    <row r="485" spans="1:36" x14ac:dyDescent="0.25">
      <c r="A485" s="2" t="s">
        <v>2195</v>
      </c>
      <c r="B485" s="2" t="s">
        <v>35</v>
      </c>
      <c r="C485" s="2" t="s">
        <v>464</v>
      </c>
      <c r="D485" s="2" t="s">
        <v>37</v>
      </c>
      <c r="E485" s="2" t="s">
        <v>1906</v>
      </c>
      <c r="F485" s="2" t="s">
        <v>1906</v>
      </c>
      <c r="G485" s="2" t="s">
        <v>39</v>
      </c>
      <c r="H485" s="2" t="s">
        <v>39</v>
      </c>
      <c r="I485" s="2" t="s">
        <v>2189</v>
      </c>
      <c r="J485" s="2" t="s">
        <v>42</v>
      </c>
      <c r="K485" s="2" t="s">
        <v>465</v>
      </c>
      <c r="L485" s="2" t="s">
        <v>466</v>
      </c>
      <c r="M485" s="2" t="s">
        <v>467</v>
      </c>
      <c r="N485" s="2" t="s">
        <v>750</v>
      </c>
      <c r="O485" s="2" t="s">
        <v>2196</v>
      </c>
      <c r="P485" s="2" t="s">
        <v>752</v>
      </c>
      <c r="Q485" s="2" t="s">
        <v>1997</v>
      </c>
      <c r="R485" s="2"/>
      <c r="S485" s="2"/>
      <c r="T485" s="2" t="s">
        <v>885</v>
      </c>
      <c r="U485" s="2" t="s">
        <v>2197</v>
      </c>
      <c r="V485" s="2" t="s">
        <v>464</v>
      </c>
      <c r="W485" s="2"/>
      <c r="X485" s="2" t="s">
        <v>51</v>
      </c>
      <c r="Y485" s="2" t="s">
        <v>52</v>
      </c>
      <c r="Z485" s="2" t="s">
        <v>51</v>
      </c>
      <c r="AA485" s="2" t="s">
        <v>51</v>
      </c>
      <c r="AB485" s="2" t="s">
        <v>53</v>
      </c>
      <c r="AC485" s="2" t="s">
        <v>51</v>
      </c>
      <c r="AD485" s="2"/>
      <c r="AE485" s="2" t="s">
        <v>755</v>
      </c>
      <c r="AF485" s="2" t="s">
        <v>55</v>
      </c>
      <c r="AG485" s="2" t="s">
        <v>56</v>
      </c>
      <c r="AH485" s="2" t="s">
        <v>57</v>
      </c>
      <c r="AI485">
        <f t="shared" si="14"/>
        <v>9</v>
      </c>
      <c r="AJ485" t="str">
        <f t="shared" si="15"/>
        <v>Yes</v>
      </c>
    </row>
    <row r="486" spans="1:36" x14ac:dyDescent="0.25">
      <c r="A486" s="2" t="s">
        <v>2198</v>
      </c>
      <c r="B486" s="2" t="s">
        <v>67</v>
      </c>
      <c r="C486" s="2" t="s">
        <v>222</v>
      </c>
      <c r="D486" s="2" t="s">
        <v>37</v>
      </c>
      <c r="E486" s="2" t="s">
        <v>2013</v>
      </c>
      <c r="F486" s="2" t="s">
        <v>1821</v>
      </c>
      <c r="G486" s="2" t="s">
        <v>223</v>
      </c>
      <c r="H486" s="2" t="s">
        <v>242</v>
      </c>
      <c r="I486" s="2" t="s">
        <v>2189</v>
      </c>
      <c r="J486" s="2" t="s">
        <v>42</v>
      </c>
      <c r="K486" s="2" t="s">
        <v>225</v>
      </c>
      <c r="L486" s="2" t="s">
        <v>222</v>
      </c>
      <c r="M486" s="2" t="s">
        <v>226</v>
      </c>
      <c r="N486" s="2" t="s">
        <v>227</v>
      </c>
      <c r="O486" s="2" t="s">
        <v>2199</v>
      </c>
      <c r="P486" s="2" t="s">
        <v>244</v>
      </c>
      <c r="Q486" s="2" t="s">
        <v>2025</v>
      </c>
      <c r="R486" s="2"/>
      <c r="S486" s="2"/>
      <c r="T486" s="2" t="s">
        <v>245</v>
      </c>
      <c r="U486" s="2" t="s">
        <v>231</v>
      </c>
      <c r="V486" s="2" t="s">
        <v>232</v>
      </c>
      <c r="W486" s="2"/>
      <c r="X486" s="2" t="s">
        <v>51</v>
      </c>
      <c r="Y486" s="2" t="s">
        <v>52</v>
      </c>
      <c r="Z486" s="2" t="s">
        <v>51</v>
      </c>
      <c r="AA486" s="2" t="s">
        <v>51</v>
      </c>
      <c r="AB486" s="2" t="s">
        <v>53</v>
      </c>
      <c r="AC486" s="2" t="s">
        <v>51</v>
      </c>
      <c r="AD486" s="2"/>
      <c r="AE486" s="2" t="s">
        <v>246</v>
      </c>
      <c r="AF486" s="2" t="s">
        <v>187</v>
      </c>
      <c r="AG486" s="2" t="s">
        <v>56</v>
      </c>
      <c r="AH486" s="2" t="s">
        <v>57</v>
      </c>
      <c r="AI486">
        <f t="shared" si="14"/>
        <v>7</v>
      </c>
      <c r="AJ486" t="str">
        <f t="shared" si="15"/>
        <v>Yes</v>
      </c>
    </row>
    <row r="487" spans="1:36" x14ac:dyDescent="0.25">
      <c r="A487" s="2" t="s">
        <v>2200</v>
      </c>
      <c r="B487" s="2" t="s">
        <v>67</v>
      </c>
      <c r="C487" s="2" t="s">
        <v>222</v>
      </c>
      <c r="D487" s="2" t="s">
        <v>37</v>
      </c>
      <c r="E487" s="2" t="s">
        <v>2013</v>
      </c>
      <c r="F487" s="2" t="s">
        <v>1821</v>
      </c>
      <c r="G487" s="2" t="s">
        <v>223</v>
      </c>
      <c r="H487" s="2" t="s">
        <v>248</v>
      </c>
      <c r="I487" s="2" t="s">
        <v>2189</v>
      </c>
      <c r="J487" s="2" t="s">
        <v>42</v>
      </c>
      <c r="K487" s="2" t="s">
        <v>225</v>
      </c>
      <c r="L487" s="2" t="s">
        <v>222</v>
      </c>
      <c r="M487" s="2" t="s">
        <v>226</v>
      </c>
      <c r="N487" s="2" t="s">
        <v>235</v>
      </c>
      <c r="O487" s="2" t="s">
        <v>2201</v>
      </c>
      <c r="P487" s="2" t="s">
        <v>250</v>
      </c>
      <c r="Q487" s="2" t="s">
        <v>2025</v>
      </c>
      <c r="R487" s="2"/>
      <c r="S487" s="2"/>
      <c r="T487" s="2" t="s">
        <v>251</v>
      </c>
      <c r="U487" s="2" t="s">
        <v>252</v>
      </c>
      <c r="V487" s="2" t="s">
        <v>232</v>
      </c>
      <c r="W487" s="2"/>
      <c r="X487" s="2" t="s">
        <v>51</v>
      </c>
      <c r="Y487" s="2" t="s">
        <v>52</v>
      </c>
      <c r="Z487" s="2" t="s">
        <v>51</v>
      </c>
      <c r="AA487" s="2" t="s">
        <v>51</v>
      </c>
      <c r="AB487" s="2" t="s">
        <v>53</v>
      </c>
      <c r="AC487" s="2" t="s">
        <v>51</v>
      </c>
      <c r="AD487" s="2"/>
      <c r="AE487" s="2" t="s">
        <v>253</v>
      </c>
      <c r="AF487" s="2" t="s">
        <v>187</v>
      </c>
      <c r="AG487" s="2" t="s">
        <v>56</v>
      </c>
      <c r="AH487" s="2" t="s">
        <v>57</v>
      </c>
      <c r="AI487">
        <f t="shared" si="14"/>
        <v>7</v>
      </c>
      <c r="AJ487" t="str">
        <f t="shared" si="15"/>
        <v>Yes</v>
      </c>
    </row>
    <row r="488" spans="1:36" x14ac:dyDescent="0.25">
      <c r="A488" s="2" t="s">
        <v>2202</v>
      </c>
      <c r="B488" s="2" t="s">
        <v>67</v>
      </c>
      <c r="C488" s="2" t="s">
        <v>464</v>
      </c>
      <c r="D488" s="2" t="s">
        <v>37</v>
      </c>
      <c r="E488" s="2" t="s">
        <v>2055</v>
      </c>
      <c r="F488" s="2" t="s">
        <v>2055</v>
      </c>
      <c r="G488" s="2" t="s">
        <v>39</v>
      </c>
      <c r="H488" s="2" t="s">
        <v>39</v>
      </c>
      <c r="I488" s="2" t="s">
        <v>2189</v>
      </c>
      <c r="J488" s="2" t="s">
        <v>42</v>
      </c>
      <c r="K488" s="2" t="s">
        <v>465</v>
      </c>
      <c r="L488" s="2" t="s">
        <v>466</v>
      </c>
      <c r="M488" s="2" t="s">
        <v>467</v>
      </c>
      <c r="N488" s="2" t="s">
        <v>128</v>
      </c>
      <c r="O488" s="2" t="s">
        <v>2203</v>
      </c>
      <c r="P488" s="2" t="s">
        <v>746</v>
      </c>
      <c r="Q488" s="2" t="s">
        <v>2204</v>
      </c>
      <c r="R488" s="2"/>
      <c r="S488" s="2"/>
      <c r="T488" s="2" t="s">
        <v>747</v>
      </c>
      <c r="U488" s="2" t="s">
        <v>2205</v>
      </c>
      <c r="V488" s="2" t="s">
        <v>464</v>
      </c>
      <c r="W488" s="2"/>
      <c r="X488" s="2" t="s">
        <v>51</v>
      </c>
      <c r="Y488" s="2" t="s">
        <v>52</v>
      </c>
      <c r="Z488" s="2" t="s">
        <v>51</v>
      </c>
      <c r="AA488" s="2" t="s">
        <v>51</v>
      </c>
      <c r="AB488" s="2" t="s">
        <v>53</v>
      </c>
      <c r="AC488" s="2" t="s">
        <v>51</v>
      </c>
      <c r="AD488" s="2"/>
      <c r="AE488" s="2" t="s">
        <v>136</v>
      </c>
      <c r="AF488" s="2" t="s">
        <v>55</v>
      </c>
      <c r="AG488" s="2" t="s">
        <v>56</v>
      </c>
      <c r="AH488" s="2" t="s">
        <v>57</v>
      </c>
      <c r="AI488">
        <f t="shared" si="14"/>
        <v>2</v>
      </c>
      <c r="AJ488" t="str">
        <f t="shared" si="15"/>
        <v>No</v>
      </c>
    </row>
    <row r="489" spans="1:36" x14ac:dyDescent="0.25">
      <c r="A489" s="2" t="s">
        <v>2206</v>
      </c>
      <c r="B489" s="2" t="s">
        <v>35</v>
      </c>
      <c r="C489" s="2" t="s">
        <v>464</v>
      </c>
      <c r="D489" s="2" t="s">
        <v>37</v>
      </c>
      <c r="E489" s="2" t="s">
        <v>2055</v>
      </c>
      <c r="F489" s="2" t="s">
        <v>2055</v>
      </c>
      <c r="G489" s="2" t="s">
        <v>39</v>
      </c>
      <c r="H489" s="2" t="s">
        <v>39</v>
      </c>
      <c r="I489" s="2" t="s">
        <v>2189</v>
      </c>
      <c r="J489" s="2" t="s">
        <v>42</v>
      </c>
      <c r="K489" s="2" t="s">
        <v>465</v>
      </c>
      <c r="L489" s="2" t="s">
        <v>466</v>
      </c>
      <c r="M489" s="2" t="s">
        <v>467</v>
      </c>
      <c r="N489" s="2" t="s">
        <v>750</v>
      </c>
      <c r="O489" s="2" t="s">
        <v>2207</v>
      </c>
      <c r="P489" s="2" t="s">
        <v>752</v>
      </c>
      <c r="Q489" s="2" t="s">
        <v>2204</v>
      </c>
      <c r="R489" s="2"/>
      <c r="S489" s="2"/>
      <c r="T489" s="2" t="s">
        <v>885</v>
      </c>
      <c r="U489" s="2" t="s">
        <v>2208</v>
      </c>
      <c r="V489" s="2" t="s">
        <v>464</v>
      </c>
      <c r="W489" s="2"/>
      <c r="X489" s="2" t="s">
        <v>51</v>
      </c>
      <c r="Y489" s="2" t="s">
        <v>52</v>
      </c>
      <c r="Z489" s="2" t="s">
        <v>51</v>
      </c>
      <c r="AA489" s="2" t="s">
        <v>51</v>
      </c>
      <c r="AB489" s="2" t="s">
        <v>53</v>
      </c>
      <c r="AC489" s="2" t="s">
        <v>51</v>
      </c>
      <c r="AD489" s="2"/>
      <c r="AE489" s="2" t="s">
        <v>755</v>
      </c>
      <c r="AF489" s="2" t="s">
        <v>55</v>
      </c>
      <c r="AG489" s="2" t="s">
        <v>56</v>
      </c>
      <c r="AH489" s="2" t="s">
        <v>57</v>
      </c>
      <c r="AI489">
        <f t="shared" si="14"/>
        <v>2</v>
      </c>
      <c r="AJ489" t="str">
        <f t="shared" si="15"/>
        <v>No</v>
      </c>
    </row>
    <row r="490" spans="1:36" x14ac:dyDescent="0.25">
      <c r="A490" s="2" t="s">
        <v>2209</v>
      </c>
      <c r="B490" s="2" t="s">
        <v>67</v>
      </c>
      <c r="C490" s="2" t="s">
        <v>68</v>
      </c>
      <c r="D490" s="2" t="s">
        <v>37</v>
      </c>
      <c r="E490" s="2" t="s">
        <v>2189</v>
      </c>
      <c r="F490" s="2" t="s">
        <v>2189</v>
      </c>
      <c r="G490" s="2" t="s">
        <v>69</v>
      </c>
      <c r="H490" s="2" t="s">
        <v>70</v>
      </c>
      <c r="I490" s="2" t="s">
        <v>2189</v>
      </c>
      <c r="J490" s="2" t="s">
        <v>42</v>
      </c>
      <c r="K490" s="2" t="s">
        <v>72</v>
      </c>
      <c r="L490" s="2" t="s">
        <v>1818</v>
      </c>
      <c r="M490" s="2" t="s">
        <v>2210</v>
      </c>
      <c r="N490" s="2" t="s">
        <v>95</v>
      </c>
      <c r="O490" s="2" t="s">
        <v>2211</v>
      </c>
      <c r="P490" s="2" t="s">
        <v>422</v>
      </c>
      <c r="Q490" s="2" t="s">
        <v>2212</v>
      </c>
      <c r="R490" s="2"/>
      <c r="S490" s="2"/>
      <c r="T490" s="2" t="s">
        <v>2213</v>
      </c>
      <c r="U490" s="2" t="s">
        <v>2214</v>
      </c>
      <c r="V490" s="2" t="s">
        <v>68</v>
      </c>
      <c r="W490" s="2"/>
      <c r="X490" s="2" t="s">
        <v>51</v>
      </c>
      <c r="Y490" s="2" t="s">
        <v>52</v>
      </c>
      <c r="Z490" s="2" t="s">
        <v>51</v>
      </c>
      <c r="AA490" s="2"/>
      <c r="AB490" s="2" t="s">
        <v>51</v>
      </c>
      <c r="AC490" s="2" t="s">
        <v>53</v>
      </c>
      <c r="AD490" s="2"/>
      <c r="AE490" s="2" t="s">
        <v>79</v>
      </c>
      <c r="AF490" s="2"/>
      <c r="AG490" s="2" t="s">
        <v>56</v>
      </c>
      <c r="AH490" s="2" t="s">
        <v>1440</v>
      </c>
      <c r="AI490">
        <f t="shared" si="14"/>
        <v>0</v>
      </c>
      <c r="AJ490" t="str">
        <f t="shared" si="15"/>
        <v>No</v>
      </c>
    </row>
    <row r="491" spans="1:36" x14ac:dyDescent="0.25">
      <c r="A491" s="2" t="s">
        <v>2215</v>
      </c>
      <c r="B491" s="2" t="s">
        <v>35</v>
      </c>
      <c r="C491" s="2" t="s">
        <v>1773</v>
      </c>
      <c r="D491" s="2" t="s">
        <v>37</v>
      </c>
      <c r="E491" s="2" t="s">
        <v>1708</v>
      </c>
      <c r="F491" s="2" t="s">
        <v>1551</v>
      </c>
      <c r="G491" s="2" t="s">
        <v>1774</v>
      </c>
      <c r="H491" s="2" t="s">
        <v>1775</v>
      </c>
      <c r="I491" s="2" t="s">
        <v>2189</v>
      </c>
      <c r="J491" s="2" t="s">
        <v>42</v>
      </c>
      <c r="K491" s="2" t="s">
        <v>1776</v>
      </c>
      <c r="L491" s="2" t="s">
        <v>1777</v>
      </c>
      <c r="M491" s="2" t="s">
        <v>1778</v>
      </c>
      <c r="N491" s="2" t="s">
        <v>111</v>
      </c>
      <c r="O491" s="2" t="s">
        <v>2216</v>
      </c>
      <c r="P491" s="2" t="s">
        <v>1780</v>
      </c>
      <c r="Q491" s="2" t="s">
        <v>1791</v>
      </c>
      <c r="R491" s="2"/>
      <c r="S491" s="2" t="s">
        <v>1781</v>
      </c>
      <c r="T491" s="2" t="s">
        <v>1782</v>
      </c>
      <c r="U491" s="2" t="s">
        <v>1783</v>
      </c>
      <c r="V491" s="2" t="s">
        <v>1773</v>
      </c>
      <c r="W491" s="2"/>
      <c r="X491" s="2" t="s">
        <v>51</v>
      </c>
      <c r="Y491" s="2" t="s">
        <v>52</v>
      </c>
      <c r="Z491" s="2" t="s">
        <v>51</v>
      </c>
      <c r="AA491" s="2" t="s">
        <v>53</v>
      </c>
      <c r="AB491" s="2" t="s">
        <v>53</v>
      </c>
      <c r="AC491" s="2" t="s">
        <v>51</v>
      </c>
      <c r="AD491" s="2"/>
      <c r="AE491" s="2" t="s">
        <v>1784</v>
      </c>
      <c r="AF491" s="2" t="s">
        <v>55</v>
      </c>
      <c r="AG491" s="2" t="s">
        <v>56</v>
      </c>
      <c r="AH491" s="2" t="s">
        <v>57</v>
      </c>
      <c r="AI491">
        <f t="shared" si="14"/>
        <v>14</v>
      </c>
      <c r="AJ491" t="str">
        <f t="shared" si="15"/>
        <v>Yes</v>
      </c>
    </row>
    <row r="492" spans="1:36" x14ac:dyDescent="0.25">
      <c r="A492" s="2" t="s">
        <v>2217</v>
      </c>
      <c r="B492" s="2" t="s">
        <v>35</v>
      </c>
      <c r="C492" s="2" t="s">
        <v>82</v>
      </c>
      <c r="D492" s="2" t="s">
        <v>37</v>
      </c>
      <c r="E492" s="2" t="s">
        <v>2013</v>
      </c>
      <c r="F492" s="2" t="s">
        <v>1821</v>
      </c>
      <c r="G492" s="2" t="s">
        <v>84</v>
      </c>
      <c r="H492" s="2" t="s">
        <v>84</v>
      </c>
      <c r="I492" s="2" t="s">
        <v>2189</v>
      </c>
      <c r="J492" s="2" t="s">
        <v>42</v>
      </c>
      <c r="K492" s="2" t="s">
        <v>1717</v>
      </c>
      <c r="L492" s="2" t="s">
        <v>165</v>
      </c>
      <c r="M492" s="2" t="s">
        <v>1718</v>
      </c>
      <c r="N492" s="2" t="s">
        <v>167</v>
      </c>
      <c r="O492" s="2" t="s">
        <v>2218</v>
      </c>
      <c r="P492" s="2" t="s">
        <v>1720</v>
      </c>
      <c r="Q492" s="2" t="s">
        <v>2025</v>
      </c>
      <c r="R492" s="2"/>
      <c r="S492" s="2"/>
      <c r="T492" s="2" t="s">
        <v>1721</v>
      </c>
      <c r="U492" s="2" t="s">
        <v>1722</v>
      </c>
      <c r="V492" s="2" t="s">
        <v>165</v>
      </c>
      <c r="W492" s="2"/>
      <c r="X492" s="2" t="s">
        <v>51</v>
      </c>
      <c r="Y492" s="2" t="s">
        <v>52</v>
      </c>
      <c r="Z492" s="2" t="s">
        <v>51</v>
      </c>
      <c r="AA492" s="2" t="s">
        <v>53</v>
      </c>
      <c r="AB492" s="2" t="s">
        <v>53</v>
      </c>
      <c r="AC492" s="2" t="s">
        <v>53</v>
      </c>
      <c r="AD492" s="2" t="s">
        <v>53</v>
      </c>
      <c r="AE492" s="2" t="s">
        <v>1723</v>
      </c>
      <c r="AF492" s="2" t="s">
        <v>55</v>
      </c>
      <c r="AG492" s="2" t="s">
        <v>56</v>
      </c>
      <c r="AH492" s="2" t="s">
        <v>57</v>
      </c>
      <c r="AI492">
        <f t="shared" si="14"/>
        <v>7</v>
      </c>
      <c r="AJ492" t="str">
        <f t="shared" si="15"/>
        <v>Yes</v>
      </c>
    </row>
    <row r="493" spans="1:36" x14ac:dyDescent="0.25">
      <c r="A493" s="2" t="s">
        <v>2219</v>
      </c>
      <c r="B493" s="2" t="s">
        <v>67</v>
      </c>
      <c r="C493" s="2" t="s">
        <v>2220</v>
      </c>
      <c r="D493" s="2" t="s">
        <v>37</v>
      </c>
      <c r="E493" s="2" t="s">
        <v>2221</v>
      </c>
      <c r="F493" s="2" t="s">
        <v>2221</v>
      </c>
      <c r="G493" s="2" t="s">
        <v>39</v>
      </c>
      <c r="H493" s="2" t="s">
        <v>1642</v>
      </c>
      <c r="I493" s="2" t="s">
        <v>2221</v>
      </c>
      <c r="J493" s="2" t="s">
        <v>42</v>
      </c>
      <c r="K493" s="2" t="s">
        <v>2183</v>
      </c>
      <c r="L493" s="2" t="s">
        <v>1474</v>
      </c>
      <c r="M493" s="2" t="s">
        <v>2222</v>
      </c>
      <c r="N493" s="2" t="s">
        <v>1644</v>
      </c>
      <c r="O493" s="2" t="s">
        <v>2223</v>
      </c>
      <c r="P493" s="2" t="s">
        <v>2224</v>
      </c>
      <c r="Q493" s="2" t="s">
        <v>2225</v>
      </c>
      <c r="R493" s="2"/>
      <c r="S493" s="2" t="s">
        <v>2226</v>
      </c>
      <c r="T493" s="2" t="s">
        <v>2227</v>
      </c>
      <c r="U493" s="2" t="s">
        <v>2228</v>
      </c>
      <c r="V493" s="2" t="s">
        <v>341</v>
      </c>
      <c r="W493" s="2"/>
      <c r="X493" s="2" t="s">
        <v>51</v>
      </c>
      <c r="Y493" s="2" t="s">
        <v>52</v>
      </c>
      <c r="Z493" s="2" t="s">
        <v>51</v>
      </c>
      <c r="AA493" s="2" t="s">
        <v>51</v>
      </c>
      <c r="AB493" s="2" t="s">
        <v>53</v>
      </c>
      <c r="AC493" s="2" t="s">
        <v>51</v>
      </c>
      <c r="AD493" s="2" t="s">
        <v>51</v>
      </c>
      <c r="AE493" s="2" t="s">
        <v>2229</v>
      </c>
      <c r="AF493" s="2" t="s">
        <v>187</v>
      </c>
      <c r="AG493" s="2" t="s">
        <v>56</v>
      </c>
      <c r="AH493" s="2" t="s">
        <v>57</v>
      </c>
      <c r="AI493">
        <f t="shared" si="14"/>
        <v>0</v>
      </c>
      <c r="AJ493" t="str">
        <f t="shared" si="15"/>
        <v>No</v>
      </c>
    </row>
    <row r="494" spans="1:36" x14ac:dyDescent="0.25">
      <c r="A494" s="2" t="s">
        <v>2230</v>
      </c>
      <c r="B494" s="2" t="s">
        <v>35</v>
      </c>
      <c r="C494" s="2" t="s">
        <v>301</v>
      </c>
      <c r="D494" s="2" t="s">
        <v>37</v>
      </c>
      <c r="E494" s="2" t="s">
        <v>2013</v>
      </c>
      <c r="F494" s="2" t="s">
        <v>1821</v>
      </c>
      <c r="G494" s="2" t="s">
        <v>139</v>
      </c>
      <c r="H494" s="2" t="s">
        <v>139</v>
      </c>
      <c r="I494" s="2" t="s">
        <v>2221</v>
      </c>
      <c r="J494" s="2" t="s">
        <v>42</v>
      </c>
      <c r="K494" s="2" t="s">
        <v>302</v>
      </c>
      <c r="L494" s="2" t="s">
        <v>301</v>
      </c>
      <c r="M494" s="2" t="s">
        <v>303</v>
      </c>
      <c r="N494" s="2" t="s">
        <v>128</v>
      </c>
      <c r="O494" s="2" t="s">
        <v>2231</v>
      </c>
      <c r="P494" s="2" t="s">
        <v>305</v>
      </c>
      <c r="Q494" s="2" t="s">
        <v>2025</v>
      </c>
      <c r="R494" s="2"/>
      <c r="S494" s="2"/>
      <c r="T494" s="2" t="s">
        <v>306</v>
      </c>
      <c r="U494" s="2" t="s">
        <v>307</v>
      </c>
      <c r="V494" s="2" t="s">
        <v>301</v>
      </c>
      <c r="W494" s="2"/>
      <c r="X494" s="2" t="s">
        <v>51</v>
      </c>
      <c r="Y494" s="2" t="s">
        <v>52</v>
      </c>
      <c r="Z494" s="2" t="s">
        <v>51</v>
      </c>
      <c r="AA494" s="2" t="s">
        <v>51</v>
      </c>
      <c r="AB494" s="2" t="s">
        <v>53</v>
      </c>
      <c r="AC494" s="2"/>
      <c r="AD494" s="2"/>
      <c r="AE494" s="2" t="s">
        <v>308</v>
      </c>
      <c r="AF494" s="2" t="s">
        <v>187</v>
      </c>
      <c r="AG494" s="2" t="s">
        <v>56</v>
      </c>
      <c r="AH494" s="2" t="s">
        <v>57</v>
      </c>
      <c r="AI494">
        <f t="shared" si="14"/>
        <v>10</v>
      </c>
      <c r="AJ494" t="str">
        <f t="shared" si="15"/>
        <v>Yes</v>
      </c>
    </row>
    <row r="495" spans="1:36" x14ac:dyDescent="0.25">
      <c r="A495" s="2" t="s">
        <v>2232</v>
      </c>
      <c r="B495" s="2" t="s">
        <v>35</v>
      </c>
      <c r="C495" s="2" t="s">
        <v>320</v>
      </c>
      <c r="D495" s="2" t="s">
        <v>37</v>
      </c>
      <c r="E495" s="2" t="s">
        <v>2013</v>
      </c>
      <c r="F495" s="2" t="s">
        <v>1821</v>
      </c>
      <c r="G495" s="2" t="s">
        <v>139</v>
      </c>
      <c r="H495" s="2" t="s">
        <v>139</v>
      </c>
      <c r="I495" s="2" t="s">
        <v>2221</v>
      </c>
      <c r="J495" s="2" t="s">
        <v>42</v>
      </c>
      <c r="K495" s="2" t="s">
        <v>321</v>
      </c>
      <c r="L495" s="2" t="s">
        <v>320</v>
      </c>
      <c r="M495" s="2" t="s">
        <v>322</v>
      </c>
      <c r="N495" s="2" t="s">
        <v>621</v>
      </c>
      <c r="O495" s="2" t="s">
        <v>2233</v>
      </c>
      <c r="P495" s="2" t="s">
        <v>2098</v>
      </c>
      <c r="Q495" s="2" t="s">
        <v>2025</v>
      </c>
      <c r="R495" s="2" t="s">
        <v>326</v>
      </c>
      <c r="S495" s="2"/>
      <c r="T495" s="2" t="s">
        <v>2234</v>
      </c>
      <c r="U495" s="2" t="s">
        <v>2101</v>
      </c>
      <c r="V495" s="2" t="s">
        <v>329</v>
      </c>
      <c r="W495" s="2"/>
      <c r="X495" s="2" t="s">
        <v>51</v>
      </c>
      <c r="Y495" s="2" t="s">
        <v>52</v>
      </c>
      <c r="Z495" s="2" t="s">
        <v>51</v>
      </c>
      <c r="AA495" s="2" t="s">
        <v>51</v>
      </c>
      <c r="AB495" s="2" t="s">
        <v>53</v>
      </c>
      <c r="AC495" s="2" t="s">
        <v>53</v>
      </c>
      <c r="AD495" s="2"/>
      <c r="AE495" s="2" t="s">
        <v>2235</v>
      </c>
      <c r="AF495" s="2" t="s">
        <v>55</v>
      </c>
      <c r="AG495" s="2" t="s">
        <v>56</v>
      </c>
      <c r="AH495" s="2" t="s">
        <v>57</v>
      </c>
      <c r="AI495">
        <f t="shared" si="14"/>
        <v>10</v>
      </c>
      <c r="AJ495" t="str">
        <f t="shared" si="15"/>
        <v>Yes</v>
      </c>
    </row>
    <row r="496" spans="1:36" x14ac:dyDescent="0.25">
      <c r="A496" s="2" t="s">
        <v>2236</v>
      </c>
      <c r="B496" s="2" t="s">
        <v>35</v>
      </c>
      <c r="C496" s="2" t="s">
        <v>320</v>
      </c>
      <c r="D496" s="2" t="s">
        <v>37</v>
      </c>
      <c r="E496" s="2" t="s">
        <v>2013</v>
      </c>
      <c r="F496" s="2" t="s">
        <v>1821</v>
      </c>
      <c r="G496" s="2" t="s">
        <v>139</v>
      </c>
      <c r="H496" s="2" t="s">
        <v>139</v>
      </c>
      <c r="I496" s="2" t="s">
        <v>2221</v>
      </c>
      <c r="J496" s="2" t="s">
        <v>42</v>
      </c>
      <c r="K496" s="2" t="s">
        <v>321</v>
      </c>
      <c r="L496" s="2" t="s">
        <v>320</v>
      </c>
      <c r="M496" s="2" t="s">
        <v>322</v>
      </c>
      <c r="N496" s="2" t="s">
        <v>323</v>
      </c>
      <c r="O496" s="2" t="s">
        <v>2237</v>
      </c>
      <c r="P496" s="2" t="s">
        <v>325</v>
      </c>
      <c r="Q496" s="2" t="s">
        <v>2025</v>
      </c>
      <c r="R496" s="2" t="s">
        <v>326</v>
      </c>
      <c r="S496" s="2"/>
      <c r="T496" s="2" t="s">
        <v>327</v>
      </c>
      <c r="U496" s="2" t="s">
        <v>328</v>
      </c>
      <c r="V496" s="2" t="s">
        <v>329</v>
      </c>
      <c r="W496" s="2"/>
      <c r="X496" s="2" t="s">
        <v>51</v>
      </c>
      <c r="Y496" s="2" t="s">
        <v>52</v>
      </c>
      <c r="Z496" s="2" t="s">
        <v>51</v>
      </c>
      <c r="AA496" s="2" t="s">
        <v>51</v>
      </c>
      <c r="AB496" s="2" t="s">
        <v>53</v>
      </c>
      <c r="AC496" s="2" t="s">
        <v>51</v>
      </c>
      <c r="AD496" s="2"/>
      <c r="AE496" s="2" t="s">
        <v>330</v>
      </c>
      <c r="AF496" s="2" t="s">
        <v>55</v>
      </c>
      <c r="AG496" s="2" t="s">
        <v>56</v>
      </c>
      <c r="AH496" s="2" t="s">
        <v>57</v>
      </c>
      <c r="AI496">
        <f t="shared" si="14"/>
        <v>10</v>
      </c>
      <c r="AJ496" t="str">
        <f t="shared" si="15"/>
        <v>Yes</v>
      </c>
    </row>
    <row r="497" spans="1:36" x14ac:dyDescent="0.25">
      <c r="A497" s="2" t="s">
        <v>2238</v>
      </c>
      <c r="B497" s="2" t="s">
        <v>35</v>
      </c>
      <c r="C497" s="2" t="s">
        <v>320</v>
      </c>
      <c r="D497" s="2" t="s">
        <v>37</v>
      </c>
      <c r="E497" s="2" t="s">
        <v>2013</v>
      </c>
      <c r="F497" s="2" t="s">
        <v>1821</v>
      </c>
      <c r="G497" s="2" t="s">
        <v>139</v>
      </c>
      <c r="H497" s="2" t="s">
        <v>139</v>
      </c>
      <c r="I497" s="2" t="s">
        <v>2221</v>
      </c>
      <c r="J497" s="2" t="s">
        <v>42</v>
      </c>
      <c r="K497" s="2" t="s">
        <v>321</v>
      </c>
      <c r="L497" s="2" t="s">
        <v>320</v>
      </c>
      <c r="M497" s="2" t="s">
        <v>322</v>
      </c>
      <c r="N497" s="2" t="s">
        <v>256</v>
      </c>
      <c r="O497" s="2" t="s">
        <v>2239</v>
      </c>
      <c r="P497" s="2" t="s">
        <v>333</v>
      </c>
      <c r="Q497" s="2" t="s">
        <v>2025</v>
      </c>
      <c r="R497" s="2" t="s">
        <v>326</v>
      </c>
      <c r="S497" s="2"/>
      <c r="T497" s="2" t="s">
        <v>334</v>
      </c>
      <c r="U497" s="2" t="s">
        <v>328</v>
      </c>
      <c r="V497" s="2" t="s">
        <v>329</v>
      </c>
      <c r="W497" s="2"/>
      <c r="X497" s="2" t="s">
        <v>51</v>
      </c>
      <c r="Y497" s="2" t="s">
        <v>52</v>
      </c>
      <c r="Z497" s="2" t="s">
        <v>51</v>
      </c>
      <c r="AA497" s="2" t="s">
        <v>51</v>
      </c>
      <c r="AB497" s="2" t="s">
        <v>53</v>
      </c>
      <c r="AC497" s="2" t="s">
        <v>51</v>
      </c>
      <c r="AD497" s="2"/>
      <c r="AE497" s="2" t="s">
        <v>335</v>
      </c>
      <c r="AF497" s="2" t="s">
        <v>55</v>
      </c>
      <c r="AG497" s="2" t="s">
        <v>56</v>
      </c>
      <c r="AH497" s="2" t="s">
        <v>57</v>
      </c>
      <c r="AI497">
        <f t="shared" si="14"/>
        <v>10</v>
      </c>
      <c r="AJ497" t="str">
        <f t="shared" si="15"/>
        <v>Yes</v>
      </c>
    </row>
    <row r="498" spans="1:36" x14ac:dyDescent="0.25">
      <c r="A498" s="2" t="s">
        <v>2240</v>
      </c>
      <c r="B498" s="2" t="s">
        <v>35</v>
      </c>
      <c r="C498" s="2" t="s">
        <v>36</v>
      </c>
      <c r="D498" s="2" t="s">
        <v>37</v>
      </c>
      <c r="E498" s="2" t="s">
        <v>2111</v>
      </c>
      <c r="F498" s="2" t="s">
        <v>2111</v>
      </c>
      <c r="G498" s="2" t="s">
        <v>39</v>
      </c>
      <c r="H498" s="2" t="s">
        <v>40</v>
      </c>
      <c r="I498" s="2" t="s">
        <v>2241</v>
      </c>
      <c r="J498" s="2" t="s">
        <v>42</v>
      </c>
      <c r="K498" s="2" t="s">
        <v>43</v>
      </c>
      <c r="L498" s="2" t="s">
        <v>36</v>
      </c>
      <c r="M498" s="2" t="s">
        <v>44</v>
      </c>
      <c r="N498" s="2" t="s">
        <v>59</v>
      </c>
      <c r="O498" s="2" t="s">
        <v>2242</v>
      </c>
      <c r="P498" s="2" t="s">
        <v>61</v>
      </c>
      <c r="Q498" s="2" t="s">
        <v>2178</v>
      </c>
      <c r="R498" s="2" t="s">
        <v>62</v>
      </c>
      <c r="S498" s="2" t="s">
        <v>62</v>
      </c>
      <c r="T498" s="2" t="s">
        <v>63</v>
      </c>
      <c r="U498" s="2" t="s">
        <v>2243</v>
      </c>
      <c r="V498" s="2" t="s">
        <v>36</v>
      </c>
      <c r="W498" s="2"/>
      <c r="X498" s="2" t="s">
        <v>51</v>
      </c>
      <c r="Y498" s="2" t="s">
        <v>52</v>
      </c>
      <c r="Z498" s="2" t="s">
        <v>51</v>
      </c>
      <c r="AA498" s="2" t="s">
        <v>51</v>
      </c>
      <c r="AB498" s="2"/>
      <c r="AC498" s="2" t="s">
        <v>51</v>
      </c>
      <c r="AD498" s="2"/>
      <c r="AE498" s="2" t="s">
        <v>2244</v>
      </c>
      <c r="AF498" s="2" t="s">
        <v>55</v>
      </c>
      <c r="AG498" s="2" t="s">
        <v>56</v>
      </c>
      <c r="AH498" s="2" t="s">
        <v>57</v>
      </c>
      <c r="AI498">
        <f t="shared" si="14"/>
        <v>5</v>
      </c>
      <c r="AJ498" t="str">
        <f t="shared" si="15"/>
        <v>Yes</v>
      </c>
    </row>
    <row r="499" spans="1:36" x14ac:dyDescent="0.25">
      <c r="A499" s="2" t="s">
        <v>2245</v>
      </c>
      <c r="B499" s="2" t="s">
        <v>35</v>
      </c>
      <c r="C499" s="2" t="s">
        <v>36</v>
      </c>
      <c r="D499" s="2" t="s">
        <v>37</v>
      </c>
      <c r="E499" s="2" t="s">
        <v>2189</v>
      </c>
      <c r="F499" s="2" t="s">
        <v>2189</v>
      </c>
      <c r="G499" s="2" t="s">
        <v>39</v>
      </c>
      <c r="H499" s="2" t="s">
        <v>40</v>
      </c>
      <c r="I499" s="2" t="s">
        <v>2241</v>
      </c>
      <c r="J499" s="2" t="s">
        <v>42</v>
      </c>
      <c r="K499" s="2" t="s">
        <v>43</v>
      </c>
      <c r="L499" s="2" t="s">
        <v>36</v>
      </c>
      <c r="M499" s="2" t="s">
        <v>44</v>
      </c>
      <c r="N499" s="2" t="s">
        <v>323</v>
      </c>
      <c r="O499" s="2" t="s">
        <v>2246</v>
      </c>
      <c r="P499" s="2" t="s">
        <v>2247</v>
      </c>
      <c r="Q499" s="2" t="s">
        <v>2212</v>
      </c>
      <c r="R499" s="2" t="s">
        <v>2248</v>
      </c>
      <c r="S499" s="2" t="s">
        <v>2248</v>
      </c>
      <c r="T499" s="2" t="s">
        <v>2249</v>
      </c>
      <c r="U499" s="2" t="s">
        <v>2250</v>
      </c>
      <c r="V499" s="2" t="s">
        <v>36</v>
      </c>
      <c r="W499" s="2"/>
      <c r="X499" s="2" t="s">
        <v>51</v>
      </c>
      <c r="Y499" s="2" t="s">
        <v>52</v>
      </c>
      <c r="Z499" s="2" t="s">
        <v>51</v>
      </c>
      <c r="AA499" s="2" t="s">
        <v>51</v>
      </c>
      <c r="AB499" s="2"/>
      <c r="AC499" s="2" t="s">
        <v>51</v>
      </c>
      <c r="AD499" s="2"/>
      <c r="AE499" s="2" t="s">
        <v>2251</v>
      </c>
      <c r="AF499" s="2" t="s">
        <v>55</v>
      </c>
      <c r="AG499" s="2" t="s">
        <v>56</v>
      </c>
      <c r="AH499" s="2" t="s">
        <v>57</v>
      </c>
      <c r="AI499">
        <f t="shared" si="14"/>
        <v>4</v>
      </c>
      <c r="AJ499" t="str">
        <f t="shared" si="15"/>
        <v>No</v>
      </c>
    </row>
    <row r="500" spans="1:36" x14ac:dyDescent="0.25">
      <c r="A500" s="2" t="s">
        <v>2252</v>
      </c>
      <c r="B500" s="2" t="s">
        <v>35</v>
      </c>
      <c r="C500" s="2" t="s">
        <v>36</v>
      </c>
      <c r="D500" s="2" t="s">
        <v>37</v>
      </c>
      <c r="E500" s="2" t="s">
        <v>2189</v>
      </c>
      <c r="F500" s="2" t="s">
        <v>2189</v>
      </c>
      <c r="G500" s="2" t="s">
        <v>39</v>
      </c>
      <c r="H500" s="2" t="s">
        <v>40</v>
      </c>
      <c r="I500" s="2" t="s">
        <v>2241</v>
      </c>
      <c r="J500" s="2" t="s">
        <v>42</v>
      </c>
      <c r="K500" s="2" t="s">
        <v>43</v>
      </c>
      <c r="L500" s="2" t="s">
        <v>36</v>
      </c>
      <c r="M500" s="2" t="s">
        <v>44</v>
      </c>
      <c r="N500" s="2" t="s">
        <v>364</v>
      </c>
      <c r="O500" s="2" t="s">
        <v>2253</v>
      </c>
      <c r="P500" s="2" t="s">
        <v>2254</v>
      </c>
      <c r="Q500" s="2" t="s">
        <v>2212</v>
      </c>
      <c r="R500" s="2" t="s">
        <v>2255</v>
      </c>
      <c r="S500" s="2"/>
      <c r="T500" s="2" t="s">
        <v>2256</v>
      </c>
      <c r="U500" s="2" t="s">
        <v>2257</v>
      </c>
      <c r="V500" s="2" t="s">
        <v>36</v>
      </c>
      <c r="W500" s="2"/>
      <c r="X500" s="2" t="s">
        <v>51</v>
      </c>
      <c r="Y500" s="2" t="s">
        <v>52</v>
      </c>
      <c r="Z500" s="2" t="s">
        <v>51</v>
      </c>
      <c r="AA500" s="2" t="s">
        <v>51</v>
      </c>
      <c r="AB500" s="2" t="s">
        <v>53</v>
      </c>
      <c r="AC500" s="2" t="s">
        <v>51</v>
      </c>
      <c r="AD500" s="2"/>
      <c r="AE500" s="2" t="s">
        <v>2258</v>
      </c>
      <c r="AF500" s="2" t="s">
        <v>55</v>
      </c>
      <c r="AG500" s="2" t="s">
        <v>56</v>
      </c>
      <c r="AH500" s="2" t="s">
        <v>57</v>
      </c>
      <c r="AI500">
        <f t="shared" si="14"/>
        <v>4</v>
      </c>
      <c r="AJ500" t="str">
        <f t="shared" si="15"/>
        <v>No</v>
      </c>
    </row>
    <row r="501" spans="1:36" x14ac:dyDescent="0.25">
      <c r="A501" s="2" t="s">
        <v>2259</v>
      </c>
      <c r="B501" s="2" t="s">
        <v>35</v>
      </c>
      <c r="C501" s="2" t="s">
        <v>36</v>
      </c>
      <c r="D501" s="2" t="s">
        <v>37</v>
      </c>
      <c r="E501" s="2" t="s">
        <v>2189</v>
      </c>
      <c r="F501" s="2" t="s">
        <v>2189</v>
      </c>
      <c r="G501" s="2" t="s">
        <v>39</v>
      </c>
      <c r="H501" s="2" t="s">
        <v>40</v>
      </c>
      <c r="I501" s="2" t="s">
        <v>2241</v>
      </c>
      <c r="J501" s="2" t="s">
        <v>42</v>
      </c>
      <c r="K501" s="2" t="s">
        <v>43</v>
      </c>
      <c r="L501" s="2" t="s">
        <v>36</v>
      </c>
      <c r="M501" s="2" t="s">
        <v>44</v>
      </c>
      <c r="N501" s="2" t="s">
        <v>190</v>
      </c>
      <c r="O501" s="2" t="s">
        <v>2260</v>
      </c>
      <c r="P501" s="2" t="s">
        <v>192</v>
      </c>
      <c r="Q501" s="2" t="s">
        <v>2212</v>
      </c>
      <c r="R501" s="2" t="s">
        <v>132</v>
      </c>
      <c r="S501" s="2" t="s">
        <v>1087</v>
      </c>
      <c r="T501" s="2" t="s">
        <v>1088</v>
      </c>
      <c r="U501" s="2" t="s">
        <v>2261</v>
      </c>
      <c r="V501" s="2" t="s">
        <v>36</v>
      </c>
      <c r="W501" s="2"/>
      <c r="X501" s="2" t="s">
        <v>51</v>
      </c>
      <c r="Y501" s="2" t="s">
        <v>52</v>
      </c>
      <c r="Z501" s="2" t="s">
        <v>51</v>
      </c>
      <c r="AA501" s="2" t="s">
        <v>51</v>
      </c>
      <c r="AB501" s="2" t="s">
        <v>53</v>
      </c>
      <c r="AC501" s="2" t="s">
        <v>51</v>
      </c>
      <c r="AD501" s="2"/>
      <c r="AE501" s="2" t="s">
        <v>1089</v>
      </c>
      <c r="AF501" s="2" t="s">
        <v>55</v>
      </c>
      <c r="AG501" s="2" t="s">
        <v>56</v>
      </c>
      <c r="AH501" s="2" t="s">
        <v>57</v>
      </c>
      <c r="AI501">
        <f t="shared" si="14"/>
        <v>4</v>
      </c>
      <c r="AJ501" t="str">
        <f t="shared" si="15"/>
        <v>No</v>
      </c>
    </row>
    <row r="502" spans="1:36" x14ac:dyDescent="0.25">
      <c r="A502" s="2" t="s">
        <v>2262</v>
      </c>
      <c r="B502" s="2" t="s">
        <v>35</v>
      </c>
      <c r="C502" s="2" t="s">
        <v>36</v>
      </c>
      <c r="D502" s="2" t="s">
        <v>37</v>
      </c>
      <c r="E502" s="2" t="s">
        <v>2189</v>
      </c>
      <c r="F502" s="2" t="s">
        <v>2189</v>
      </c>
      <c r="G502" s="2" t="s">
        <v>39</v>
      </c>
      <c r="H502" s="2" t="s">
        <v>40</v>
      </c>
      <c r="I502" s="2" t="s">
        <v>2241</v>
      </c>
      <c r="J502" s="2" t="s">
        <v>42</v>
      </c>
      <c r="K502" s="2" t="s">
        <v>43</v>
      </c>
      <c r="L502" s="2" t="s">
        <v>36</v>
      </c>
      <c r="M502" s="2" t="s">
        <v>44</v>
      </c>
      <c r="N502" s="2" t="s">
        <v>45</v>
      </c>
      <c r="O502" s="2" t="s">
        <v>2263</v>
      </c>
      <c r="P502" s="2" t="s">
        <v>47</v>
      </c>
      <c r="Q502" s="2" t="s">
        <v>2212</v>
      </c>
      <c r="R502" s="2" t="s">
        <v>132</v>
      </c>
      <c r="S502" s="2"/>
      <c r="T502" s="2" t="s">
        <v>1082</v>
      </c>
      <c r="U502" s="2" t="s">
        <v>2264</v>
      </c>
      <c r="V502" s="2" t="s">
        <v>36</v>
      </c>
      <c r="W502" s="2"/>
      <c r="X502" s="2" t="s">
        <v>51</v>
      </c>
      <c r="Y502" s="2" t="s">
        <v>52</v>
      </c>
      <c r="Z502" s="2" t="s">
        <v>51</v>
      </c>
      <c r="AA502" s="2" t="s">
        <v>51</v>
      </c>
      <c r="AB502" s="2"/>
      <c r="AC502" s="2" t="s">
        <v>51</v>
      </c>
      <c r="AD502" s="2"/>
      <c r="AE502" s="2" t="s">
        <v>1084</v>
      </c>
      <c r="AF502" s="2" t="s">
        <v>55</v>
      </c>
      <c r="AG502" s="2" t="s">
        <v>56</v>
      </c>
      <c r="AH502" s="2" t="s">
        <v>57</v>
      </c>
      <c r="AI502">
        <f t="shared" si="14"/>
        <v>4</v>
      </c>
      <c r="AJ502" t="str">
        <f t="shared" si="15"/>
        <v>No</v>
      </c>
    </row>
    <row r="503" spans="1:36" x14ac:dyDescent="0.25">
      <c r="A503" s="2" t="s">
        <v>2265</v>
      </c>
      <c r="B503" s="2" t="s">
        <v>35</v>
      </c>
      <c r="C503" s="2" t="s">
        <v>36</v>
      </c>
      <c r="D503" s="2" t="s">
        <v>37</v>
      </c>
      <c r="E503" s="2" t="s">
        <v>2189</v>
      </c>
      <c r="F503" s="2" t="s">
        <v>2189</v>
      </c>
      <c r="G503" s="2" t="s">
        <v>39</v>
      </c>
      <c r="H503" s="2" t="s">
        <v>40</v>
      </c>
      <c r="I503" s="2" t="s">
        <v>2241</v>
      </c>
      <c r="J503" s="2" t="s">
        <v>42</v>
      </c>
      <c r="K503" s="2" t="s">
        <v>43</v>
      </c>
      <c r="L503" s="2" t="s">
        <v>36</v>
      </c>
      <c r="M503" s="2" t="s">
        <v>44</v>
      </c>
      <c r="N503" s="2" t="s">
        <v>120</v>
      </c>
      <c r="O503" s="2" t="s">
        <v>2266</v>
      </c>
      <c r="P503" s="2" t="s">
        <v>122</v>
      </c>
      <c r="Q503" s="2" t="s">
        <v>2212</v>
      </c>
      <c r="R503" s="2"/>
      <c r="S503" s="2" t="s">
        <v>123</v>
      </c>
      <c r="T503" s="2" t="s">
        <v>124</v>
      </c>
      <c r="U503" s="2" t="s">
        <v>2267</v>
      </c>
      <c r="V503" s="2" t="s">
        <v>36</v>
      </c>
      <c r="W503" s="2"/>
      <c r="X503" s="2" t="s">
        <v>51</v>
      </c>
      <c r="Y503" s="2" t="s">
        <v>52</v>
      </c>
      <c r="Z503" s="2" t="s">
        <v>51</v>
      </c>
      <c r="AA503" s="2" t="s">
        <v>51</v>
      </c>
      <c r="AB503" s="2"/>
      <c r="AC503" s="2" t="s">
        <v>51</v>
      </c>
      <c r="AD503" s="2"/>
      <c r="AE503" s="2" t="s">
        <v>126</v>
      </c>
      <c r="AF503" s="2" t="s">
        <v>55</v>
      </c>
      <c r="AG503" s="2" t="s">
        <v>56</v>
      </c>
      <c r="AH503" s="2" t="s">
        <v>57</v>
      </c>
      <c r="AI503">
        <f t="shared" si="14"/>
        <v>4</v>
      </c>
      <c r="AJ503" t="str">
        <f t="shared" si="15"/>
        <v>No</v>
      </c>
    </row>
    <row r="504" spans="1:36" x14ac:dyDescent="0.25">
      <c r="A504" s="2" t="s">
        <v>2268</v>
      </c>
      <c r="B504" s="2" t="s">
        <v>35</v>
      </c>
      <c r="C504" s="2" t="s">
        <v>36</v>
      </c>
      <c r="D504" s="2" t="s">
        <v>37</v>
      </c>
      <c r="E504" s="2" t="s">
        <v>2221</v>
      </c>
      <c r="F504" s="2" t="s">
        <v>2221</v>
      </c>
      <c r="G504" s="2" t="s">
        <v>39</v>
      </c>
      <c r="H504" s="2" t="s">
        <v>40</v>
      </c>
      <c r="I504" s="2" t="s">
        <v>2241</v>
      </c>
      <c r="J504" s="2" t="s">
        <v>42</v>
      </c>
      <c r="K504" s="2" t="s">
        <v>43</v>
      </c>
      <c r="L504" s="2" t="s">
        <v>36</v>
      </c>
      <c r="M504" s="2" t="s">
        <v>44</v>
      </c>
      <c r="N504" s="2" t="s">
        <v>128</v>
      </c>
      <c r="O504" s="2" t="s">
        <v>2269</v>
      </c>
      <c r="P504" s="2" t="s">
        <v>130</v>
      </c>
      <c r="Q504" s="2" t="s">
        <v>2225</v>
      </c>
      <c r="R504" s="2"/>
      <c r="S504" s="2" t="s">
        <v>2270</v>
      </c>
      <c r="T504" s="2" t="s">
        <v>2271</v>
      </c>
      <c r="U504" s="2" t="s">
        <v>2272</v>
      </c>
      <c r="V504" s="2" t="s">
        <v>36</v>
      </c>
      <c r="W504" s="2"/>
      <c r="X504" s="2" t="s">
        <v>51</v>
      </c>
      <c r="Y504" s="2" t="s">
        <v>52</v>
      </c>
      <c r="Z504" s="2" t="s">
        <v>51</v>
      </c>
      <c r="AA504" s="2" t="s">
        <v>51</v>
      </c>
      <c r="AB504" s="2" t="s">
        <v>53</v>
      </c>
      <c r="AC504" s="2" t="s">
        <v>51</v>
      </c>
      <c r="AD504" s="2"/>
      <c r="AE504" s="2" t="s">
        <v>2273</v>
      </c>
      <c r="AF504" s="2" t="s">
        <v>55</v>
      </c>
      <c r="AG504" s="2" t="s">
        <v>56</v>
      </c>
      <c r="AH504" s="2" t="s">
        <v>57</v>
      </c>
      <c r="AI504">
        <f t="shared" si="14"/>
        <v>1</v>
      </c>
      <c r="AJ504" t="str">
        <f t="shared" si="15"/>
        <v>No</v>
      </c>
    </row>
    <row r="505" spans="1:36" x14ac:dyDescent="0.25">
      <c r="A505" s="2" t="s">
        <v>2274</v>
      </c>
      <c r="B505" s="2" t="s">
        <v>35</v>
      </c>
      <c r="C505" s="2" t="s">
        <v>36</v>
      </c>
      <c r="D505" s="2" t="s">
        <v>37</v>
      </c>
      <c r="E505" s="2" t="s">
        <v>2221</v>
      </c>
      <c r="F505" s="2" t="s">
        <v>2221</v>
      </c>
      <c r="G505" s="2" t="s">
        <v>39</v>
      </c>
      <c r="H505" s="2" t="s">
        <v>40</v>
      </c>
      <c r="I505" s="2" t="s">
        <v>2241</v>
      </c>
      <c r="J505" s="2" t="s">
        <v>42</v>
      </c>
      <c r="K505" s="2" t="s">
        <v>43</v>
      </c>
      <c r="L505" s="2" t="s">
        <v>36</v>
      </c>
      <c r="M505" s="2" t="s">
        <v>44</v>
      </c>
      <c r="N505" s="2" t="s">
        <v>204</v>
      </c>
      <c r="O505" s="2" t="s">
        <v>2275</v>
      </c>
      <c r="P505" s="2" t="s">
        <v>265</v>
      </c>
      <c r="Q505" s="2" t="s">
        <v>2225</v>
      </c>
      <c r="R505" s="2"/>
      <c r="S505" s="2" t="s">
        <v>267</v>
      </c>
      <c r="T505" s="2" t="s">
        <v>268</v>
      </c>
      <c r="U505" s="2" t="s">
        <v>2276</v>
      </c>
      <c r="V505" s="2" t="s">
        <v>36</v>
      </c>
      <c r="W505" s="2"/>
      <c r="X505" s="2" t="s">
        <v>51</v>
      </c>
      <c r="Y505" s="2" t="s">
        <v>52</v>
      </c>
      <c r="Z505" s="2" t="s">
        <v>51</v>
      </c>
      <c r="AA505" s="2" t="s">
        <v>51</v>
      </c>
      <c r="AB505" s="2"/>
      <c r="AC505" s="2" t="s">
        <v>51</v>
      </c>
      <c r="AD505" s="2"/>
      <c r="AE505" s="2" t="s">
        <v>1073</v>
      </c>
      <c r="AF505" s="2" t="s">
        <v>55</v>
      </c>
      <c r="AG505" s="2" t="s">
        <v>56</v>
      </c>
      <c r="AH505" s="2" t="s">
        <v>57</v>
      </c>
      <c r="AI505">
        <f t="shared" si="14"/>
        <v>1</v>
      </c>
      <c r="AJ505" t="str">
        <f t="shared" si="15"/>
        <v>No</v>
      </c>
    </row>
    <row r="506" spans="1:36" x14ac:dyDescent="0.25">
      <c r="A506" s="2" t="s">
        <v>2277</v>
      </c>
      <c r="B506" s="2" t="s">
        <v>35</v>
      </c>
      <c r="C506" s="2" t="s">
        <v>36</v>
      </c>
      <c r="D506" s="2" t="s">
        <v>37</v>
      </c>
      <c r="E506" s="2" t="s">
        <v>2221</v>
      </c>
      <c r="F506" s="2" t="s">
        <v>2221</v>
      </c>
      <c r="G506" s="2" t="s">
        <v>39</v>
      </c>
      <c r="H506" s="2" t="s">
        <v>40</v>
      </c>
      <c r="I506" s="2" t="s">
        <v>2241</v>
      </c>
      <c r="J506" s="2" t="s">
        <v>42</v>
      </c>
      <c r="K506" s="2" t="s">
        <v>43</v>
      </c>
      <c r="L506" s="2" t="s">
        <v>36</v>
      </c>
      <c r="M506" s="2" t="s">
        <v>44</v>
      </c>
      <c r="N506" s="2" t="s">
        <v>256</v>
      </c>
      <c r="O506" s="2" t="s">
        <v>2278</v>
      </c>
      <c r="P506" s="2" t="s">
        <v>258</v>
      </c>
      <c r="Q506" s="2" t="s">
        <v>2225</v>
      </c>
      <c r="R506" s="2"/>
      <c r="S506" s="2" t="s">
        <v>259</v>
      </c>
      <c r="T506" s="2" t="s">
        <v>260</v>
      </c>
      <c r="U506" s="2" t="s">
        <v>2279</v>
      </c>
      <c r="V506" s="2" t="s">
        <v>36</v>
      </c>
      <c r="W506" s="2"/>
      <c r="X506" s="2" t="s">
        <v>51</v>
      </c>
      <c r="Y506" s="2" t="s">
        <v>52</v>
      </c>
      <c r="Z506" s="2" t="s">
        <v>51</v>
      </c>
      <c r="AA506" s="2" t="s">
        <v>51</v>
      </c>
      <c r="AB506" s="2" t="s">
        <v>53</v>
      </c>
      <c r="AC506" s="2" t="s">
        <v>51</v>
      </c>
      <c r="AD506" s="2"/>
      <c r="AE506" s="2" t="s">
        <v>2280</v>
      </c>
      <c r="AF506" s="2" t="s">
        <v>55</v>
      </c>
      <c r="AG506" s="2" t="s">
        <v>56</v>
      </c>
      <c r="AH506" s="2" t="s">
        <v>57</v>
      </c>
      <c r="AI506">
        <f t="shared" si="14"/>
        <v>1</v>
      </c>
      <c r="AJ506" t="str">
        <f t="shared" si="15"/>
        <v>No</v>
      </c>
    </row>
    <row r="507" spans="1:36" x14ac:dyDescent="0.25">
      <c r="A507" s="2" t="s">
        <v>2281</v>
      </c>
      <c r="B507" s="2" t="s">
        <v>35</v>
      </c>
      <c r="C507" s="2" t="s">
        <v>36</v>
      </c>
      <c r="D507" s="2" t="s">
        <v>37</v>
      </c>
      <c r="E507" s="2" t="s">
        <v>2013</v>
      </c>
      <c r="F507" s="2" t="s">
        <v>1861</v>
      </c>
      <c r="G507" s="2" t="s">
        <v>39</v>
      </c>
      <c r="H507" s="2" t="s">
        <v>848</v>
      </c>
      <c r="I507" s="2" t="s">
        <v>2241</v>
      </c>
      <c r="J507" s="2" t="s">
        <v>42</v>
      </c>
      <c r="K507" s="2" t="s">
        <v>43</v>
      </c>
      <c r="L507" s="2" t="s">
        <v>850</v>
      </c>
      <c r="M507" s="2" t="s">
        <v>851</v>
      </c>
      <c r="N507" s="2" t="s">
        <v>1826</v>
      </c>
      <c r="O507" s="2" t="s">
        <v>2282</v>
      </c>
      <c r="P507" s="2" t="s">
        <v>1828</v>
      </c>
      <c r="Q507" s="2" t="s">
        <v>2025</v>
      </c>
      <c r="R507" s="2" t="s">
        <v>2283</v>
      </c>
      <c r="S507" s="2" t="s">
        <v>855</v>
      </c>
      <c r="T507" s="2" t="s">
        <v>1830</v>
      </c>
      <c r="U507" s="2" t="s">
        <v>857</v>
      </c>
      <c r="V507" s="2" t="s">
        <v>36</v>
      </c>
      <c r="W507" s="2"/>
      <c r="X507" s="2" t="s">
        <v>51</v>
      </c>
      <c r="Y507" s="2" t="s">
        <v>52</v>
      </c>
      <c r="Z507" s="2" t="s">
        <v>51</v>
      </c>
      <c r="AA507" s="2"/>
      <c r="AB507" s="2" t="s">
        <v>51</v>
      </c>
      <c r="AC507" s="2"/>
      <c r="AD507" s="2"/>
      <c r="AE507" s="2" t="s">
        <v>858</v>
      </c>
      <c r="AF507" s="2" t="s">
        <v>187</v>
      </c>
      <c r="AG507" s="2" t="s">
        <v>56</v>
      </c>
      <c r="AH507" s="2" t="s">
        <v>80</v>
      </c>
      <c r="AI507">
        <f t="shared" si="14"/>
        <v>11</v>
      </c>
      <c r="AJ507" t="str">
        <f t="shared" si="15"/>
        <v>Yes</v>
      </c>
    </row>
    <row r="508" spans="1:36" x14ac:dyDescent="0.25">
      <c r="A508" s="2" t="s">
        <v>2284</v>
      </c>
      <c r="B508" s="2" t="s">
        <v>35</v>
      </c>
      <c r="C508" s="2" t="s">
        <v>1773</v>
      </c>
      <c r="D508" s="2" t="s">
        <v>37</v>
      </c>
      <c r="E508" s="2" t="s">
        <v>2013</v>
      </c>
      <c r="F508" s="2" t="s">
        <v>1708</v>
      </c>
      <c r="G508" s="2" t="s">
        <v>1774</v>
      </c>
      <c r="H508" s="2" t="s">
        <v>1775</v>
      </c>
      <c r="I508" s="2" t="s">
        <v>2241</v>
      </c>
      <c r="J508" s="2" t="s">
        <v>42</v>
      </c>
      <c r="K508" s="2" t="s">
        <v>1776</v>
      </c>
      <c r="L508" s="2" t="s">
        <v>1777</v>
      </c>
      <c r="M508" s="2" t="s">
        <v>1778</v>
      </c>
      <c r="N508" s="2" t="s">
        <v>111</v>
      </c>
      <c r="O508" s="2" t="s">
        <v>2285</v>
      </c>
      <c r="P508" s="2" t="s">
        <v>1780</v>
      </c>
      <c r="Q508" s="2" t="s">
        <v>2025</v>
      </c>
      <c r="R508" s="2"/>
      <c r="S508" s="2" t="s">
        <v>1781</v>
      </c>
      <c r="T508" s="2" t="s">
        <v>1782</v>
      </c>
      <c r="U508" s="2" t="s">
        <v>1783</v>
      </c>
      <c r="V508" s="2" t="s">
        <v>1773</v>
      </c>
      <c r="W508" s="2"/>
      <c r="X508" s="2" t="s">
        <v>51</v>
      </c>
      <c r="Y508" s="2" t="s">
        <v>52</v>
      </c>
      <c r="Z508" s="2" t="s">
        <v>51</v>
      </c>
      <c r="AA508" s="2" t="s">
        <v>53</v>
      </c>
      <c r="AB508" s="2" t="s">
        <v>53</v>
      </c>
      <c r="AC508" s="2" t="s">
        <v>51</v>
      </c>
      <c r="AD508" s="2"/>
      <c r="AE508" s="2" t="s">
        <v>1784</v>
      </c>
      <c r="AF508" s="2" t="s">
        <v>55</v>
      </c>
      <c r="AG508" s="2" t="s">
        <v>56</v>
      </c>
      <c r="AH508" s="2" t="s">
        <v>57</v>
      </c>
      <c r="AI508">
        <f t="shared" si="14"/>
        <v>11</v>
      </c>
      <c r="AJ508" t="str">
        <f t="shared" si="15"/>
        <v>Yes</v>
      </c>
    </row>
    <row r="509" spans="1:36" x14ac:dyDescent="0.25">
      <c r="A509" s="2" t="s">
        <v>2286</v>
      </c>
      <c r="B509" s="2" t="s">
        <v>35</v>
      </c>
      <c r="C509" s="2" t="s">
        <v>1773</v>
      </c>
      <c r="D509" s="2" t="s">
        <v>37</v>
      </c>
      <c r="E509" s="2" t="s">
        <v>2189</v>
      </c>
      <c r="F509" s="2" t="s">
        <v>2055</v>
      </c>
      <c r="G509" s="2" t="s">
        <v>1774</v>
      </c>
      <c r="H509" s="2" t="s">
        <v>1775</v>
      </c>
      <c r="I509" s="2" t="s">
        <v>2241</v>
      </c>
      <c r="J509" s="2" t="s">
        <v>42</v>
      </c>
      <c r="K509" s="2" t="s">
        <v>1776</v>
      </c>
      <c r="L509" s="2" t="s">
        <v>1777</v>
      </c>
      <c r="M509" s="2" t="s">
        <v>1778</v>
      </c>
      <c r="N509" s="2" t="s">
        <v>111</v>
      </c>
      <c r="O509" s="2" t="s">
        <v>2287</v>
      </c>
      <c r="P509" s="2" t="s">
        <v>1780</v>
      </c>
      <c r="Q509" s="2" t="s">
        <v>2212</v>
      </c>
      <c r="R509" s="2"/>
      <c r="S509" s="2" t="s">
        <v>1781</v>
      </c>
      <c r="T509" s="2" t="s">
        <v>1782</v>
      </c>
      <c r="U509" s="2" t="s">
        <v>1783</v>
      </c>
      <c r="V509" s="2" t="s">
        <v>1773</v>
      </c>
      <c r="W509" s="2"/>
      <c r="X509" s="2" t="s">
        <v>51</v>
      </c>
      <c r="Y509" s="2" t="s">
        <v>52</v>
      </c>
      <c r="Z509" s="2" t="s">
        <v>51</v>
      </c>
      <c r="AA509" s="2" t="s">
        <v>51</v>
      </c>
      <c r="AB509" s="2" t="s">
        <v>53</v>
      </c>
      <c r="AC509" s="2" t="s">
        <v>51</v>
      </c>
      <c r="AD509" s="2"/>
      <c r="AE509" s="2" t="s">
        <v>1784</v>
      </c>
      <c r="AF509" s="2" t="s">
        <v>55</v>
      </c>
      <c r="AG509" s="2" t="s">
        <v>56</v>
      </c>
      <c r="AH509" s="2" t="s">
        <v>57</v>
      </c>
      <c r="AI509">
        <f t="shared" si="14"/>
        <v>4</v>
      </c>
      <c r="AJ509" t="str">
        <f t="shared" si="15"/>
        <v>No</v>
      </c>
    </row>
    <row r="510" spans="1:36" x14ac:dyDescent="0.25">
      <c r="A510" s="2" t="s">
        <v>2288</v>
      </c>
      <c r="B510" s="2" t="s">
        <v>67</v>
      </c>
      <c r="C510" s="2" t="s">
        <v>36</v>
      </c>
      <c r="D510" s="2" t="s">
        <v>37</v>
      </c>
      <c r="E510" s="2" t="s">
        <v>2241</v>
      </c>
      <c r="F510" s="2" t="s">
        <v>2241</v>
      </c>
      <c r="G510" s="2" t="s">
        <v>39</v>
      </c>
      <c r="H510" s="2" t="s">
        <v>36</v>
      </c>
      <c r="I510" s="2" t="s">
        <v>2289</v>
      </c>
      <c r="J510" s="2" t="s">
        <v>42</v>
      </c>
      <c r="K510" s="2" t="s">
        <v>43</v>
      </c>
      <c r="L510" s="2" t="s">
        <v>36</v>
      </c>
      <c r="M510" s="2" t="s">
        <v>44</v>
      </c>
      <c r="N510" s="2" t="s">
        <v>1933</v>
      </c>
      <c r="O510" s="2" t="s">
        <v>2290</v>
      </c>
      <c r="P510" s="2" t="s">
        <v>1935</v>
      </c>
      <c r="Q510" s="2" t="s">
        <v>2291</v>
      </c>
      <c r="R510" s="2"/>
      <c r="S510" s="2" t="s">
        <v>2292</v>
      </c>
      <c r="T510" s="2" t="s">
        <v>2292</v>
      </c>
      <c r="U510" s="2" t="s">
        <v>2293</v>
      </c>
      <c r="V510" s="2" t="s">
        <v>36</v>
      </c>
      <c r="W510" s="2"/>
      <c r="X510" s="2" t="s">
        <v>51</v>
      </c>
      <c r="Y510" s="2" t="s">
        <v>52</v>
      </c>
      <c r="Z510" s="2" t="s">
        <v>51</v>
      </c>
      <c r="AA510" s="2"/>
      <c r="AB510" s="2" t="s">
        <v>51</v>
      </c>
      <c r="AC510" s="2" t="s">
        <v>51</v>
      </c>
      <c r="AD510" s="2" t="s">
        <v>51</v>
      </c>
      <c r="AE510" s="2" t="s">
        <v>2294</v>
      </c>
      <c r="AF510" s="2" t="s">
        <v>187</v>
      </c>
      <c r="AG510" s="2" t="s">
        <v>56</v>
      </c>
      <c r="AH510" s="2" t="s">
        <v>80</v>
      </c>
      <c r="AI510">
        <f t="shared" si="14"/>
        <v>1</v>
      </c>
      <c r="AJ510" t="str">
        <f t="shared" si="15"/>
        <v>No</v>
      </c>
    </row>
    <row r="511" spans="1:36" x14ac:dyDescent="0.25">
      <c r="A511" s="2" t="s">
        <v>2295</v>
      </c>
      <c r="B511" s="2" t="s">
        <v>35</v>
      </c>
      <c r="C511" s="2" t="s">
        <v>222</v>
      </c>
      <c r="D511" s="2" t="s">
        <v>37</v>
      </c>
      <c r="E511" s="2" t="s">
        <v>2111</v>
      </c>
      <c r="F511" s="2" t="s">
        <v>2055</v>
      </c>
      <c r="G511" s="2" t="s">
        <v>223</v>
      </c>
      <c r="H511" s="2" t="s">
        <v>224</v>
      </c>
      <c r="I511" s="2" t="s">
        <v>2289</v>
      </c>
      <c r="J511" s="2" t="s">
        <v>42</v>
      </c>
      <c r="K511" s="2" t="s">
        <v>225</v>
      </c>
      <c r="L511" s="2" t="s">
        <v>222</v>
      </c>
      <c r="M511" s="2" t="s">
        <v>226</v>
      </c>
      <c r="N511" s="2" t="s">
        <v>227</v>
      </c>
      <c r="O511" s="2" t="s">
        <v>2296</v>
      </c>
      <c r="P511" s="2" t="s">
        <v>229</v>
      </c>
      <c r="Q511" s="2" t="s">
        <v>2178</v>
      </c>
      <c r="R511" s="2"/>
      <c r="S511" s="2"/>
      <c r="T511" s="2" t="s">
        <v>230</v>
      </c>
      <c r="U511" s="2" t="s">
        <v>231</v>
      </c>
      <c r="V511" s="2" t="s">
        <v>232</v>
      </c>
      <c r="W511" s="2"/>
      <c r="X511" s="2" t="s">
        <v>51</v>
      </c>
      <c r="Y511" s="2" t="s">
        <v>52</v>
      </c>
      <c r="Z511" s="2" t="s">
        <v>51</v>
      </c>
      <c r="AA511" s="2" t="s">
        <v>51</v>
      </c>
      <c r="AB511" s="2" t="s">
        <v>53</v>
      </c>
      <c r="AC511" s="2" t="s">
        <v>53</v>
      </c>
      <c r="AD511" s="2"/>
      <c r="AE511" s="2" t="s">
        <v>233</v>
      </c>
      <c r="AF511" s="2" t="s">
        <v>55</v>
      </c>
      <c r="AG511" s="2" t="s">
        <v>56</v>
      </c>
      <c r="AH511" s="2" t="s">
        <v>57</v>
      </c>
      <c r="AI511">
        <f t="shared" si="14"/>
        <v>6</v>
      </c>
      <c r="AJ511" t="str">
        <f t="shared" si="15"/>
        <v>Yes</v>
      </c>
    </row>
    <row r="512" spans="1:36" x14ac:dyDescent="0.25">
      <c r="A512" s="2" t="s">
        <v>2297</v>
      </c>
      <c r="B512" s="2" t="s">
        <v>35</v>
      </c>
      <c r="C512" s="2" t="s">
        <v>222</v>
      </c>
      <c r="D512" s="2" t="s">
        <v>37</v>
      </c>
      <c r="E512" s="2" t="s">
        <v>2111</v>
      </c>
      <c r="F512" s="2" t="s">
        <v>2055</v>
      </c>
      <c r="G512" s="2" t="s">
        <v>223</v>
      </c>
      <c r="H512" s="2" t="s">
        <v>224</v>
      </c>
      <c r="I512" s="2" t="s">
        <v>2289</v>
      </c>
      <c r="J512" s="2" t="s">
        <v>42</v>
      </c>
      <c r="K512" s="2" t="s">
        <v>225</v>
      </c>
      <c r="L512" s="2" t="s">
        <v>222</v>
      </c>
      <c r="M512" s="2" t="s">
        <v>226</v>
      </c>
      <c r="N512" s="2" t="s">
        <v>235</v>
      </c>
      <c r="O512" s="2" t="s">
        <v>2298</v>
      </c>
      <c r="P512" s="2" t="s">
        <v>237</v>
      </c>
      <c r="Q512" s="2" t="s">
        <v>2178</v>
      </c>
      <c r="R512" s="2"/>
      <c r="S512" s="2"/>
      <c r="T512" s="2" t="s">
        <v>238</v>
      </c>
      <c r="U512" s="2" t="s">
        <v>239</v>
      </c>
      <c r="V512" s="2" t="s">
        <v>232</v>
      </c>
      <c r="W512" s="2"/>
      <c r="X512" s="2" t="s">
        <v>51</v>
      </c>
      <c r="Y512" s="2" t="s">
        <v>52</v>
      </c>
      <c r="Z512" s="2" t="s">
        <v>51</v>
      </c>
      <c r="AA512" s="2" t="s">
        <v>51</v>
      </c>
      <c r="AB512" s="2" t="s">
        <v>53</v>
      </c>
      <c r="AC512" s="2" t="s">
        <v>53</v>
      </c>
      <c r="AD512" s="2"/>
      <c r="AE512" s="2" t="s">
        <v>240</v>
      </c>
      <c r="AF512" s="2" t="s">
        <v>55</v>
      </c>
      <c r="AG512" s="2" t="s">
        <v>56</v>
      </c>
      <c r="AH512" s="2" t="s">
        <v>57</v>
      </c>
      <c r="AI512">
        <f t="shared" si="14"/>
        <v>6</v>
      </c>
      <c r="AJ512" t="str">
        <f t="shared" si="15"/>
        <v>Yes</v>
      </c>
    </row>
    <row r="513" spans="1:36" x14ac:dyDescent="0.25">
      <c r="A513" s="2" t="s">
        <v>2299</v>
      </c>
      <c r="B513" s="2" t="s">
        <v>35</v>
      </c>
      <c r="C513" s="2" t="s">
        <v>320</v>
      </c>
      <c r="D513" s="2" t="s">
        <v>37</v>
      </c>
      <c r="E513" s="2" t="s">
        <v>2111</v>
      </c>
      <c r="F513" s="2" t="s">
        <v>2111</v>
      </c>
      <c r="G513" s="2" t="s">
        <v>139</v>
      </c>
      <c r="H513" s="2" t="s">
        <v>139</v>
      </c>
      <c r="I513" s="2" t="s">
        <v>2289</v>
      </c>
      <c r="J513" s="2" t="s">
        <v>42</v>
      </c>
      <c r="K513" s="2" t="s">
        <v>321</v>
      </c>
      <c r="L513" s="2" t="s">
        <v>320</v>
      </c>
      <c r="M513" s="2" t="s">
        <v>322</v>
      </c>
      <c r="N513" s="2" t="s">
        <v>621</v>
      </c>
      <c r="O513" s="2" t="s">
        <v>2300</v>
      </c>
      <c r="P513" s="2" t="s">
        <v>2098</v>
      </c>
      <c r="Q513" s="2" t="s">
        <v>2178</v>
      </c>
      <c r="R513" s="2"/>
      <c r="S513" s="2"/>
      <c r="T513" s="2" t="s">
        <v>2301</v>
      </c>
      <c r="U513" s="2" t="s">
        <v>2101</v>
      </c>
      <c r="V513" s="2" t="s">
        <v>329</v>
      </c>
      <c r="W513" s="2"/>
      <c r="X513" s="2" t="s">
        <v>51</v>
      </c>
      <c r="Y513" s="2" t="s">
        <v>52</v>
      </c>
      <c r="Z513" s="2" t="s">
        <v>51</v>
      </c>
      <c r="AA513" s="2" t="s">
        <v>51</v>
      </c>
      <c r="AB513" s="2" t="s">
        <v>51</v>
      </c>
      <c r="AC513" s="2" t="s">
        <v>51</v>
      </c>
      <c r="AD513" s="2"/>
      <c r="AE513" s="2" t="s">
        <v>2302</v>
      </c>
      <c r="AF513" s="2" t="s">
        <v>187</v>
      </c>
      <c r="AG513" s="2" t="s">
        <v>56</v>
      </c>
      <c r="AH513" s="2" t="s">
        <v>1440</v>
      </c>
      <c r="AI513">
        <f t="shared" si="14"/>
        <v>6</v>
      </c>
      <c r="AJ513" t="str">
        <f t="shared" si="15"/>
        <v>Yes</v>
      </c>
    </row>
    <row r="514" spans="1:36" x14ac:dyDescent="0.25">
      <c r="A514" s="2" t="s">
        <v>2303</v>
      </c>
      <c r="B514" s="2" t="s">
        <v>35</v>
      </c>
      <c r="C514" s="2" t="s">
        <v>406</v>
      </c>
      <c r="D514" s="2" t="s">
        <v>37</v>
      </c>
      <c r="E514" s="2" t="s">
        <v>2013</v>
      </c>
      <c r="F514" s="2" t="s">
        <v>1821</v>
      </c>
      <c r="G514" s="2" t="s">
        <v>139</v>
      </c>
      <c r="H514" s="2" t="s">
        <v>139</v>
      </c>
      <c r="I514" s="2" t="s">
        <v>2289</v>
      </c>
      <c r="J514" s="2" t="s">
        <v>42</v>
      </c>
      <c r="K514" s="2" t="s">
        <v>420</v>
      </c>
      <c r="L514" s="2" t="s">
        <v>406</v>
      </c>
      <c r="M514" s="2" t="s">
        <v>408</v>
      </c>
      <c r="N514" s="2" t="s">
        <v>95</v>
      </c>
      <c r="O514" s="2" t="s">
        <v>2304</v>
      </c>
      <c r="P514" s="2" t="s">
        <v>422</v>
      </c>
      <c r="Q514" s="2" t="s">
        <v>2025</v>
      </c>
      <c r="R514" s="2"/>
      <c r="S514" s="2"/>
      <c r="T514" s="2" t="s">
        <v>423</v>
      </c>
      <c r="U514" s="2"/>
      <c r="V514" s="2" t="s">
        <v>413</v>
      </c>
      <c r="W514" s="2"/>
      <c r="X514" s="2" t="s">
        <v>51</v>
      </c>
      <c r="Y514" s="2" t="s">
        <v>52</v>
      </c>
      <c r="Z514" s="2" t="s">
        <v>51</v>
      </c>
      <c r="AA514" s="2" t="s">
        <v>51</v>
      </c>
      <c r="AB514" s="2" t="s">
        <v>53</v>
      </c>
      <c r="AC514" s="2" t="s">
        <v>53</v>
      </c>
      <c r="AD514" s="2" t="s">
        <v>51</v>
      </c>
      <c r="AE514" s="2" t="s">
        <v>79</v>
      </c>
      <c r="AF514" s="2" t="s">
        <v>55</v>
      </c>
      <c r="AG514" s="2" t="s">
        <v>56</v>
      </c>
      <c r="AH514" s="2" t="s">
        <v>57</v>
      </c>
      <c r="AI514">
        <f t="shared" si="14"/>
        <v>12</v>
      </c>
      <c r="AJ514" t="str">
        <f t="shared" si="15"/>
        <v>Yes</v>
      </c>
    </row>
    <row r="515" spans="1:36" x14ac:dyDescent="0.25">
      <c r="A515" s="2" t="s">
        <v>2305</v>
      </c>
      <c r="B515" s="2" t="s">
        <v>35</v>
      </c>
      <c r="C515" s="2" t="s">
        <v>413</v>
      </c>
      <c r="D515" s="2" t="s">
        <v>37</v>
      </c>
      <c r="E515" s="2" t="s">
        <v>2013</v>
      </c>
      <c r="F515" s="2" t="s">
        <v>1821</v>
      </c>
      <c r="G515" s="2" t="s">
        <v>139</v>
      </c>
      <c r="H515" s="2" t="s">
        <v>139</v>
      </c>
      <c r="I515" s="2" t="s">
        <v>2289</v>
      </c>
      <c r="J515" s="2" t="s">
        <v>42</v>
      </c>
      <c r="K515" s="2" t="s">
        <v>420</v>
      </c>
      <c r="L515" s="2" t="s">
        <v>413</v>
      </c>
      <c r="M515" s="2" t="s">
        <v>408</v>
      </c>
      <c r="N515" s="2" t="s">
        <v>128</v>
      </c>
      <c r="O515" s="2" t="s">
        <v>2306</v>
      </c>
      <c r="P515" s="2" t="s">
        <v>426</v>
      </c>
      <c r="Q515" s="2" t="s">
        <v>2025</v>
      </c>
      <c r="R515" s="2" t="s">
        <v>427</v>
      </c>
      <c r="S515" s="2"/>
      <c r="T515" s="2" t="s">
        <v>428</v>
      </c>
      <c r="U515" s="2" t="s">
        <v>412</v>
      </c>
      <c r="V515" s="2" t="s">
        <v>413</v>
      </c>
      <c r="W515" s="2"/>
      <c r="X515" s="2" t="s">
        <v>51</v>
      </c>
      <c r="Y515" s="2" t="s">
        <v>52</v>
      </c>
      <c r="Z515" s="2" t="s">
        <v>51</v>
      </c>
      <c r="AA515" s="2" t="s">
        <v>51</v>
      </c>
      <c r="AB515" s="2" t="s">
        <v>53</v>
      </c>
      <c r="AC515" s="2" t="s">
        <v>53</v>
      </c>
      <c r="AD515" s="2" t="s">
        <v>51</v>
      </c>
      <c r="AE515" s="2" t="s">
        <v>429</v>
      </c>
      <c r="AF515" s="2" t="s">
        <v>55</v>
      </c>
      <c r="AG515" s="2" t="s">
        <v>56</v>
      </c>
      <c r="AH515" s="2" t="s">
        <v>57</v>
      </c>
      <c r="AI515">
        <f t="shared" ref="AI515:AI578" si="16">E515-I515</f>
        <v>12</v>
      </c>
      <c r="AJ515" t="str">
        <f t="shared" ref="AJ515:AJ578" si="17">IF(AI515&gt;=5,"Yes","No")</f>
        <v>Yes</v>
      </c>
    </row>
    <row r="516" spans="1:36" x14ac:dyDescent="0.25">
      <c r="A516" s="2" t="s">
        <v>2307</v>
      </c>
      <c r="B516" s="2" t="s">
        <v>35</v>
      </c>
      <c r="C516" s="2" t="s">
        <v>406</v>
      </c>
      <c r="D516" s="2" t="s">
        <v>37</v>
      </c>
      <c r="E516" s="2" t="s">
        <v>2013</v>
      </c>
      <c r="F516" s="2" t="s">
        <v>1821</v>
      </c>
      <c r="G516" s="2" t="s">
        <v>139</v>
      </c>
      <c r="H516" s="2" t="s">
        <v>139</v>
      </c>
      <c r="I516" s="2" t="s">
        <v>2289</v>
      </c>
      <c r="J516" s="2" t="s">
        <v>42</v>
      </c>
      <c r="K516" s="2" t="s">
        <v>407</v>
      </c>
      <c r="L516" s="2" t="s">
        <v>406</v>
      </c>
      <c r="M516" s="2" t="s">
        <v>408</v>
      </c>
      <c r="N516" s="2" t="s">
        <v>204</v>
      </c>
      <c r="O516" s="2" t="s">
        <v>2308</v>
      </c>
      <c r="P516" s="2" t="s">
        <v>432</v>
      </c>
      <c r="Q516" s="2" t="s">
        <v>2025</v>
      </c>
      <c r="R516" s="2"/>
      <c r="S516" s="2"/>
      <c r="T516" s="2" t="s">
        <v>433</v>
      </c>
      <c r="U516" s="2" t="s">
        <v>412</v>
      </c>
      <c r="V516" s="2" t="s">
        <v>413</v>
      </c>
      <c r="W516" s="2"/>
      <c r="X516" s="2" t="s">
        <v>51</v>
      </c>
      <c r="Y516" s="2" t="s">
        <v>52</v>
      </c>
      <c r="Z516" s="2" t="s">
        <v>51</v>
      </c>
      <c r="AA516" s="2" t="s">
        <v>51</v>
      </c>
      <c r="AB516" s="2" t="s">
        <v>53</v>
      </c>
      <c r="AC516" s="2" t="s">
        <v>53</v>
      </c>
      <c r="AD516" s="2" t="s">
        <v>51</v>
      </c>
      <c r="AE516" s="2" t="s">
        <v>434</v>
      </c>
      <c r="AF516" s="2" t="s">
        <v>55</v>
      </c>
      <c r="AG516" s="2" t="s">
        <v>56</v>
      </c>
      <c r="AH516" s="2" t="s">
        <v>57</v>
      </c>
      <c r="AI516">
        <f t="shared" si="16"/>
        <v>12</v>
      </c>
      <c r="AJ516" t="str">
        <f t="shared" si="17"/>
        <v>Yes</v>
      </c>
    </row>
    <row r="517" spans="1:36" x14ac:dyDescent="0.25">
      <c r="A517" s="2" t="s">
        <v>2309</v>
      </c>
      <c r="B517" s="2" t="s">
        <v>35</v>
      </c>
      <c r="C517" s="2" t="s">
        <v>301</v>
      </c>
      <c r="D517" s="2" t="s">
        <v>37</v>
      </c>
      <c r="E517" s="2" t="s">
        <v>1861</v>
      </c>
      <c r="F517" s="2" t="s">
        <v>1809</v>
      </c>
      <c r="G517" s="2" t="s">
        <v>139</v>
      </c>
      <c r="H517" s="2" t="s">
        <v>139</v>
      </c>
      <c r="I517" s="2" t="s">
        <v>2289</v>
      </c>
      <c r="J517" s="2" t="s">
        <v>42</v>
      </c>
      <c r="K517" s="2" t="s">
        <v>302</v>
      </c>
      <c r="L517" s="2" t="s">
        <v>301</v>
      </c>
      <c r="M517" s="2" t="s">
        <v>303</v>
      </c>
      <c r="N517" s="2" t="s">
        <v>323</v>
      </c>
      <c r="O517" s="2" t="s">
        <v>2310</v>
      </c>
      <c r="P517" s="2" t="s">
        <v>2311</v>
      </c>
      <c r="Q517" s="2" t="s">
        <v>1958</v>
      </c>
      <c r="R517" s="2" t="s">
        <v>2312</v>
      </c>
      <c r="S517" s="2" t="s">
        <v>2313</v>
      </c>
      <c r="T517" s="2" t="s">
        <v>2314</v>
      </c>
      <c r="U517" s="2" t="s">
        <v>307</v>
      </c>
      <c r="V517" s="2" t="s">
        <v>301</v>
      </c>
      <c r="W517" s="2"/>
      <c r="X517" s="2" t="s">
        <v>51</v>
      </c>
      <c r="Y517" s="2" t="s">
        <v>52</v>
      </c>
      <c r="Z517" s="2" t="s">
        <v>53</v>
      </c>
      <c r="AA517" s="2" t="s">
        <v>51</v>
      </c>
      <c r="AB517" s="2" t="s">
        <v>53</v>
      </c>
      <c r="AC517" s="2" t="s">
        <v>51</v>
      </c>
      <c r="AD517" s="2"/>
      <c r="AE517" s="2" t="s">
        <v>2315</v>
      </c>
      <c r="AF517" s="2" t="s">
        <v>187</v>
      </c>
      <c r="AG517" s="2" t="s">
        <v>56</v>
      </c>
      <c r="AH517" s="2" t="s">
        <v>57</v>
      </c>
      <c r="AI517">
        <f t="shared" si="16"/>
        <v>15</v>
      </c>
      <c r="AJ517" t="str">
        <f t="shared" si="17"/>
        <v>Yes</v>
      </c>
    </row>
    <row r="518" spans="1:36" x14ac:dyDescent="0.25">
      <c r="A518" s="2" t="s">
        <v>2316</v>
      </c>
      <c r="B518" s="2" t="s">
        <v>35</v>
      </c>
      <c r="C518" s="2" t="s">
        <v>147</v>
      </c>
      <c r="D518" s="2" t="s">
        <v>37</v>
      </c>
      <c r="E518" s="2" t="s">
        <v>1708</v>
      </c>
      <c r="F518" s="2" t="s">
        <v>1598</v>
      </c>
      <c r="G518" s="2" t="s">
        <v>139</v>
      </c>
      <c r="H518" s="2" t="s">
        <v>139</v>
      </c>
      <c r="I518" s="2" t="s">
        <v>2289</v>
      </c>
      <c r="J518" s="2" t="s">
        <v>42</v>
      </c>
      <c r="K518" s="2" t="s">
        <v>628</v>
      </c>
      <c r="L518" s="2" t="s">
        <v>147</v>
      </c>
      <c r="M518" s="2" t="s">
        <v>350</v>
      </c>
      <c r="N518" s="2" t="s">
        <v>621</v>
      </c>
      <c r="O518" s="2" t="s">
        <v>2317</v>
      </c>
      <c r="P518" s="2" t="s">
        <v>630</v>
      </c>
      <c r="Q518" s="2" t="s">
        <v>1791</v>
      </c>
      <c r="R518" s="2"/>
      <c r="S518" s="2"/>
      <c r="T518" s="2" t="s">
        <v>631</v>
      </c>
      <c r="U518" s="2" t="s">
        <v>625</v>
      </c>
      <c r="V518" s="2" t="s">
        <v>147</v>
      </c>
      <c r="W518" s="2"/>
      <c r="X518" s="2" t="s">
        <v>51</v>
      </c>
      <c r="Y518" s="2" t="s">
        <v>52</v>
      </c>
      <c r="Z518" s="2" t="s">
        <v>51</v>
      </c>
      <c r="AA518" s="2" t="s">
        <v>51</v>
      </c>
      <c r="AB518" s="2" t="s">
        <v>53</v>
      </c>
      <c r="AC518" s="2"/>
      <c r="AD518" s="2" t="s">
        <v>53</v>
      </c>
      <c r="AE518" s="2" t="s">
        <v>2007</v>
      </c>
      <c r="AF518" s="2" t="s">
        <v>187</v>
      </c>
      <c r="AG518" s="2" t="s">
        <v>56</v>
      </c>
      <c r="AH518" s="2" t="s">
        <v>57</v>
      </c>
      <c r="AI518">
        <f t="shared" si="16"/>
        <v>19</v>
      </c>
      <c r="AJ518" t="str">
        <f t="shared" si="17"/>
        <v>Yes</v>
      </c>
    </row>
    <row r="519" spans="1:36" x14ac:dyDescent="0.25">
      <c r="A519" s="2" t="s">
        <v>2318</v>
      </c>
      <c r="B519" s="2" t="s">
        <v>35</v>
      </c>
      <c r="C519" s="2" t="s">
        <v>147</v>
      </c>
      <c r="D519" s="2" t="s">
        <v>37</v>
      </c>
      <c r="E519" s="2" t="s">
        <v>2013</v>
      </c>
      <c r="F519" s="2" t="s">
        <v>1821</v>
      </c>
      <c r="G519" s="2" t="s">
        <v>139</v>
      </c>
      <c r="H519" s="2" t="s">
        <v>139</v>
      </c>
      <c r="I519" s="2" t="s">
        <v>2289</v>
      </c>
      <c r="J519" s="2" t="s">
        <v>42</v>
      </c>
      <c r="K519" s="2" t="s">
        <v>628</v>
      </c>
      <c r="L519" s="2" t="s">
        <v>147</v>
      </c>
      <c r="M519" s="2" t="s">
        <v>350</v>
      </c>
      <c r="N519" s="2" t="s">
        <v>621</v>
      </c>
      <c r="O519" s="2" t="s">
        <v>2319</v>
      </c>
      <c r="P519" s="2" t="s">
        <v>2320</v>
      </c>
      <c r="Q519" s="2" t="s">
        <v>2025</v>
      </c>
      <c r="R519" s="2"/>
      <c r="S519" s="2"/>
      <c r="T519" s="2" t="s">
        <v>2321</v>
      </c>
      <c r="U519" s="2" t="s">
        <v>625</v>
      </c>
      <c r="V519" s="2" t="s">
        <v>147</v>
      </c>
      <c r="W519" s="2"/>
      <c r="X519" s="2" t="s">
        <v>51</v>
      </c>
      <c r="Y519" s="2" t="s">
        <v>52</v>
      </c>
      <c r="Z519" s="2" t="s">
        <v>51</v>
      </c>
      <c r="AA519" s="2" t="s">
        <v>51</v>
      </c>
      <c r="AB519" s="2" t="s">
        <v>53</v>
      </c>
      <c r="AC519" s="2"/>
      <c r="AD519" s="2" t="s">
        <v>53</v>
      </c>
      <c r="AE519" s="2" t="s">
        <v>2322</v>
      </c>
      <c r="AF519" s="2" t="s">
        <v>55</v>
      </c>
      <c r="AG519" s="2" t="s">
        <v>56</v>
      </c>
      <c r="AH519" s="2" t="s">
        <v>57</v>
      </c>
      <c r="AI519">
        <f t="shared" si="16"/>
        <v>12</v>
      </c>
      <c r="AJ519" t="str">
        <f t="shared" si="17"/>
        <v>Yes</v>
      </c>
    </row>
    <row r="520" spans="1:36" x14ac:dyDescent="0.25">
      <c r="A520" s="2" t="s">
        <v>2323</v>
      </c>
      <c r="B520" s="2" t="s">
        <v>67</v>
      </c>
      <c r="C520" s="2" t="s">
        <v>222</v>
      </c>
      <c r="D520" s="2" t="s">
        <v>37</v>
      </c>
      <c r="E520" s="2" t="s">
        <v>2189</v>
      </c>
      <c r="F520" s="2" t="s">
        <v>2055</v>
      </c>
      <c r="G520" s="2" t="s">
        <v>223</v>
      </c>
      <c r="H520" s="2" t="s">
        <v>242</v>
      </c>
      <c r="I520" s="2" t="s">
        <v>2289</v>
      </c>
      <c r="J520" s="2" t="s">
        <v>42</v>
      </c>
      <c r="K520" s="2" t="s">
        <v>225</v>
      </c>
      <c r="L520" s="2" t="s">
        <v>222</v>
      </c>
      <c r="M520" s="2" t="s">
        <v>226</v>
      </c>
      <c r="N520" s="2" t="s">
        <v>227</v>
      </c>
      <c r="O520" s="2" t="s">
        <v>2324</v>
      </c>
      <c r="P520" s="2" t="s">
        <v>244</v>
      </c>
      <c r="Q520" s="2" t="s">
        <v>2212</v>
      </c>
      <c r="R520" s="2"/>
      <c r="S520" s="2"/>
      <c r="T520" s="2" t="s">
        <v>245</v>
      </c>
      <c r="U520" s="2" t="s">
        <v>231</v>
      </c>
      <c r="V520" s="2" t="s">
        <v>232</v>
      </c>
      <c r="W520" s="2"/>
      <c r="X520" s="2" t="s">
        <v>51</v>
      </c>
      <c r="Y520" s="2" t="s">
        <v>52</v>
      </c>
      <c r="Z520" s="2" t="s">
        <v>51</v>
      </c>
      <c r="AA520" s="2" t="s">
        <v>51</v>
      </c>
      <c r="AB520" s="2" t="s">
        <v>53</v>
      </c>
      <c r="AC520" s="2" t="s">
        <v>51</v>
      </c>
      <c r="AD520" s="2"/>
      <c r="AE520" s="2" t="s">
        <v>246</v>
      </c>
      <c r="AF520" s="2" t="s">
        <v>187</v>
      </c>
      <c r="AG520" s="2" t="s">
        <v>56</v>
      </c>
      <c r="AH520" s="2" t="s">
        <v>57</v>
      </c>
      <c r="AI520">
        <f t="shared" si="16"/>
        <v>5</v>
      </c>
      <c r="AJ520" t="str">
        <f t="shared" si="17"/>
        <v>Yes</v>
      </c>
    </row>
    <row r="521" spans="1:36" x14ac:dyDescent="0.25">
      <c r="A521" s="2" t="s">
        <v>2325</v>
      </c>
      <c r="B521" s="2" t="s">
        <v>67</v>
      </c>
      <c r="C521" s="2" t="s">
        <v>222</v>
      </c>
      <c r="D521" s="2" t="s">
        <v>37</v>
      </c>
      <c r="E521" s="2" t="s">
        <v>2189</v>
      </c>
      <c r="F521" s="2" t="s">
        <v>2055</v>
      </c>
      <c r="G521" s="2" t="s">
        <v>223</v>
      </c>
      <c r="H521" s="2" t="s">
        <v>248</v>
      </c>
      <c r="I521" s="2" t="s">
        <v>2289</v>
      </c>
      <c r="J521" s="2" t="s">
        <v>42</v>
      </c>
      <c r="K521" s="2" t="s">
        <v>225</v>
      </c>
      <c r="L521" s="2" t="s">
        <v>222</v>
      </c>
      <c r="M521" s="2" t="s">
        <v>226</v>
      </c>
      <c r="N521" s="2" t="s">
        <v>235</v>
      </c>
      <c r="O521" s="2" t="s">
        <v>2326</v>
      </c>
      <c r="P521" s="2" t="s">
        <v>250</v>
      </c>
      <c r="Q521" s="2" t="s">
        <v>2212</v>
      </c>
      <c r="R521" s="2"/>
      <c r="S521" s="2"/>
      <c r="T521" s="2" t="s">
        <v>251</v>
      </c>
      <c r="U521" s="2" t="s">
        <v>252</v>
      </c>
      <c r="V521" s="2" t="s">
        <v>232</v>
      </c>
      <c r="W521" s="2"/>
      <c r="X521" s="2" t="s">
        <v>51</v>
      </c>
      <c r="Y521" s="2" t="s">
        <v>52</v>
      </c>
      <c r="Z521" s="2" t="s">
        <v>51</v>
      </c>
      <c r="AA521" s="2" t="s">
        <v>51</v>
      </c>
      <c r="AB521" s="2" t="s">
        <v>53</v>
      </c>
      <c r="AC521" s="2" t="s">
        <v>51</v>
      </c>
      <c r="AD521" s="2"/>
      <c r="AE521" s="2" t="s">
        <v>253</v>
      </c>
      <c r="AF521" s="2" t="s">
        <v>187</v>
      </c>
      <c r="AG521" s="2" t="s">
        <v>56</v>
      </c>
      <c r="AH521" s="2" t="s">
        <v>57</v>
      </c>
      <c r="AI521">
        <f t="shared" si="16"/>
        <v>5</v>
      </c>
      <c r="AJ521" t="str">
        <f t="shared" si="17"/>
        <v>Yes</v>
      </c>
    </row>
    <row r="522" spans="1:36" x14ac:dyDescent="0.25">
      <c r="A522" s="2" t="s">
        <v>2327</v>
      </c>
      <c r="B522" s="2" t="s">
        <v>67</v>
      </c>
      <c r="C522" s="2" t="s">
        <v>1773</v>
      </c>
      <c r="D522" s="2" t="s">
        <v>37</v>
      </c>
      <c r="E522" s="2" t="s">
        <v>2189</v>
      </c>
      <c r="F522" s="2" t="s">
        <v>2189</v>
      </c>
      <c r="G522" s="2" t="s">
        <v>1774</v>
      </c>
      <c r="H522" s="2" t="s">
        <v>176</v>
      </c>
      <c r="I522" s="2" t="s">
        <v>2328</v>
      </c>
      <c r="J522" s="2" t="s">
        <v>42</v>
      </c>
      <c r="K522" s="2" t="s">
        <v>1776</v>
      </c>
      <c r="L522" s="2" t="s">
        <v>2329</v>
      </c>
      <c r="M522" s="2"/>
      <c r="N522" s="2" t="s">
        <v>111</v>
      </c>
      <c r="O522" s="2" t="s">
        <v>2330</v>
      </c>
      <c r="P522" s="2" t="s">
        <v>2331</v>
      </c>
      <c r="Q522" s="2" t="s">
        <v>2212</v>
      </c>
      <c r="R522" s="2"/>
      <c r="S522" s="2" t="s">
        <v>2332</v>
      </c>
      <c r="T522" s="2" t="s">
        <v>2333</v>
      </c>
      <c r="U522" s="2"/>
      <c r="V522" s="2" t="s">
        <v>1773</v>
      </c>
      <c r="W522" s="2"/>
      <c r="X522" s="2" t="s">
        <v>51</v>
      </c>
      <c r="Y522" s="2" t="s">
        <v>52</v>
      </c>
      <c r="Z522" s="2" t="s">
        <v>51</v>
      </c>
      <c r="AA522" s="2" t="s">
        <v>51</v>
      </c>
      <c r="AB522" s="2" t="s">
        <v>53</v>
      </c>
      <c r="AC522" s="2" t="s">
        <v>51</v>
      </c>
      <c r="AD522" s="2"/>
      <c r="AE522" s="2" t="s">
        <v>2334</v>
      </c>
      <c r="AF522" s="2" t="s">
        <v>187</v>
      </c>
      <c r="AG522" s="2" t="s">
        <v>56</v>
      </c>
      <c r="AH522" s="2" t="s">
        <v>57</v>
      </c>
      <c r="AI522">
        <f t="shared" si="16"/>
        <v>6</v>
      </c>
      <c r="AJ522" t="str">
        <f t="shared" si="17"/>
        <v>Yes</v>
      </c>
    </row>
    <row r="523" spans="1:36" x14ac:dyDescent="0.25">
      <c r="A523" s="2" t="s">
        <v>2335</v>
      </c>
      <c r="B523" s="2" t="s">
        <v>35</v>
      </c>
      <c r="C523" s="2" t="s">
        <v>406</v>
      </c>
      <c r="D523" s="2" t="s">
        <v>37</v>
      </c>
      <c r="E523" s="2" t="s">
        <v>2189</v>
      </c>
      <c r="F523" s="2" t="s">
        <v>2055</v>
      </c>
      <c r="G523" s="2" t="s">
        <v>139</v>
      </c>
      <c r="H523" s="2" t="s">
        <v>139</v>
      </c>
      <c r="I523" s="2" t="s">
        <v>2328</v>
      </c>
      <c r="J523" s="2" t="s">
        <v>42</v>
      </c>
      <c r="K523" s="2" t="s">
        <v>407</v>
      </c>
      <c r="L523" s="2" t="s">
        <v>406</v>
      </c>
      <c r="M523" s="2" t="s">
        <v>408</v>
      </c>
      <c r="N523" s="2" t="s">
        <v>256</v>
      </c>
      <c r="O523" s="2" t="s">
        <v>2336</v>
      </c>
      <c r="P523" s="2" t="s">
        <v>416</v>
      </c>
      <c r="Q523" s="2" t="s">
        <v>2212</v>
      </c>
      <c r="R523" s="2"/>
      <c r="S523" s="2"/>
      <c r="T523" s="2" t="s">
        <v>417</v>
      </c>
      <c r="U523" s="2" t="s">
        <v>412</v>
      </c>
      <c r="V523" s="2" t="s">
        <v>413</v>
      </c>
      <c r="W523" s="2"/>
      <c r="X523" s="2" t="s">
        <v>51</v>
      </c>
      <c r="Y523" s="2" t="s">
        <v>52</v>
      </c>
      <c r="Z523" s="2" t="s">
        <v>51</v>
      </c>
      <c r="AA523" s="2" t="s">
        <v>51</v>
      </c>
      <c r="AB523" s="2" t="s">
        <v>51</v>
      </c>
      <c r="AC523" s="2" t="s">
        <v>53</v>
      </c>
      <c r="AD523" s="2" t="s">
        <v>51</v>
      </c>
      <c r="AE523" s="2" t="s">
        <v>418</v>
      </c>
      <c r="AF523" s="2" t="s">
        <v>55</v>
      </c>
      <c r="AG523" s="2" t="s">
        <v>56</v>
      </c>
      <c r="AH523" s="2" t="s">
        <v>1069</v>
      </c>
      <c r="AI523">
        <f t="shared" si="16"/>
        <v>6</v>
      </c>
      <c r="AJ523" t="str">
        <f t="shared" si="17"/>
        <v>Yes</v>
      </c>
    </row>
    <row r="524" spans="1:36" x14ac:dyDescent="0.25">
      <c r="A524" s="2" t="s">
        <v>2337</v>
      </c>
      <c r="B524" s="2" t="s">
        <v>67</v>
      </c>
      <c r="C524" s="2" t="s">
        <v>805</v>
      </c>
      <c r="D524" s="2" t="s">
        <v>37</v>
      </c>
      <c r="E524" s="2" t="s">
        <v>2241</v>
      </c>
      <c r="F524" s="2" t="s">
        <v>2241</v>
      </c>
      <c r="G524" s="2" t="s">
        <v>39</v>
      </c>
      <c r="H524" s="2" t="s">
        <v>39</v>
      </c>
      <c r="I524" s="2" t="s">
        <v>2328</v>
      </c>
      <c r="J524" s="2" t="s">
        <v>42</v>
      </c>
      <c r="K524" s="2" t="s">
        <v>807</v>
      </c>
      <c r="L524" s="2" t="s">
        <v>808</v>
      </c>
      <c r="M524" s="2" t="s">
        <v>809</v>
      </c>
      <c r="N524" s="2" t="s">
        <v>375</v>
      </c>
      <c r="O524" s="2" t="s">
        <v>2338</v>
      </c>
      <c r="P524" s="2" t="s">
        <v>811</v>
      </c>
      <c r="Q524" s="2" t="s">
        <v>2291</v>
      </c>
      <c r="R524" s="2"/>
      <c r="S524" s="2"/>
      <c r="T524" s="2" t="s">
        <v>812</v>
      </c>
      <c r="U524" s="2" t="s">
        <v>2339</v>
      </c>
      <c r="V524" s="2" t="s">
        <v>805</v>
      </c>
      <c r="W524" s="2"/>
      <c r="X524" s="2" t="s">
        <v>51</v>
      </c>
      <c r="Y524" s="2" t="s">
        <v>52</v>
      </c>
      <c r="Z524" s="2" t="s">
        <v>51</v>
      </c>
      <c r="AA524" s="2" t="s">
        <v>51</v>
      </c>
      <c r="AB524" s="2" t="s">
        <v>53</v>
      </c>
      <c r="AC524" s="2"/>
      <c r="AD524" s="2"/>
      <c r="AE524" s="2" t="s">
        <v>814</v>
      </c>
      <c r="AF524" s="2" t="s">
        <v>55</v>
      </c>
      <c r="AG524" s="2" t="s">
        <v>56</v>
      </c>
      <c r="AH524" s="2" t="s">
        <v>57</v>
      </c>
      <c r="AI524">
        <f t="shared" si="16"/>
        <v>2</v>
      </c>
      <c r="AJ524" t="str">
        <f t="shared" si="17"/>
        <v>No</v>
      </c>
    </row>
    <row r="525" spans="1:36" x14ac:dyDescent="0.25">
      <c r="A525" s="2" t="s">
        <v>2340</v>
      </c>
      <c r="B525" s="2" t="s">
        <v>67</v>
      </c>
      <c r="C525" s="2" t="s">
        <v>805</v>
      </c>
      <c r="D525" s="2" t="s">
        <v>37</v>
      </c>
      <c r="E525" s="2" t="s">
        <v>2241</v>
      </c>
      <c r="F525" s="2" t="s">
        <v>2241</v>
      </c>
      <c r="G525" s="2" t="s">
        <v>39</v>
      </c>
      <c r="H525" s="2" t="s">
        <v>39</v>
      </c>
      <c r="I525" s="2" t="s">
        <v>2328</v>
      </c>
      <c r="J525" s="2" t="s">
        <v>42</v>
      </c>
      <c r="K525" s="2" t="s">
        <v>807</v>
      </c>
      <c r="L525" s="2" t="s">
        <v>808</v>
      </c>
      <c r="M525" s="2" t="s">
        <v>809</v>
      </c>
      <c r="N525" s="2" t="s">
        <v>621</v>
      </c>
      <c r="O525" s="2" t="s">
        <v>2341</v>
      </c>
      <c r="P525" s="2" t="s">
        <v>817</v>
      </c>
      <c r="Q525" s="2" t="s">
        <v>2291</v>
      </c>
      <c r="R525" s="2"/>
      <c r="S525" s="2"/>
      <c r="T525" s="2" t="s">
        <v>818</v>
      </c>
      <c r="U525" s="2" t="s">
        <v>2342</v>
      </c>
      <c r="V525" s="2" t="s">
        <v>805</v>
      </c>
      <c r="W525" s="2"/>
      <c r="X525" s="2" t="s">
        <v>51</v>
      </c>
      <c r="Y525" s="2" t="s">
        <v>52</v>
      </c>
      <c r="Z525" s="2" t="s">
        <v>51</v>
      </c>
      <c r="AA525" s="2" t="s">
        <v>51</v>
      </c>
      <c r="AB525" s="2" t="s">
        <v>53</v>
      </c>
      <c r="AC525" s="2"/>
      <c r="AD525" s="2"/>
      <c r="AE525" s="2" t="s">
        <v>220</v>
      </c>
      <c r="AF525" s="2" t="s">
        <v>55</v>
      </c>
      <c r="AG525" s="2" t="s">
        <v>56</v>
      </c>
      <c r="AH525" s="2" t="s">
        <v>57</v>
      </c>
      <c r="AI525">
        <f t="shared" si="16"/>
        <v>2</v>
      </c>
      <c r="AJ525" t="str">
        <f t="shared" si="17"/>
        <v>No</v>
      </c>
    </row>
    <row r="526" spans="1:36" x14ac:dyDescent="0.25">
      <c r="A526" s="2" t="s">
        <v>2343</v>
      </c>
      <c r="B526" s="2" t="s">
        <v>67</v>
      </c>
      <c r="C526" s="2" t="s">
        <v>805</v>
      </c>
      <c r="D526" s="2" t="s">
        <v>37</v>
      </c>
      <c r="E526" s="2" t="s">
        <v>2241</v>
      </c>
      <c r="F526" s="2" t="s">
        <v>2241</v>
      </c>
      <c r="G526" s="2" t="s">
        <v>39</v>
      </c>
      <c r="H526" s="2" t="s">
        <v>39</v>
      </c>
      <c r="I526" s="2" t="s">
        <v>2328</v>
      </c>
      <c r="J526" s="2" t="s">
        <v>42</v>
      </c>
      <c r="K526" s="2" t="s">
        <v>807</v>
      </c>
      <c r="L526" s="2" t="s">
        <v>808</v>
      </c>
      <c r="M526" s="2" t="s">
        <v>809</v>
      </c>
      <c r="N526" s="2" t="s">
        <v>821</v>
      </c>
      <c r="O526" s="2" t="s">
        <v>2344</v>
      </c>
      <c r="P526" s="2" t="s">
        <v>823</v>
      </c>
      <c r="Q526" s="2" t="s">
        <v>2291</v>
      </c>
      <c r="R526" s="2"/>
      <c r="S526" s="2"/>
      <c r="T526" s="2" t="s">
        <v>824</v>
      </c>
      <c r="U526" s="2" t="s">
        <v>2345</v>
      </c>
      <c r="V526" s="2" t="s">
        <v>805</v>
      </c>
      <c r="W526" s="2"/>
      <c r="X526" s="2" t="s">
        <v>51</v>
      </c>
      <c r="Y526" s="2" t="s">
        <v>52</v>
      </c>
      <c r="Z526" s="2" t="s">
        <v>51</v>
      </c>
      <c r="AA526" s="2" t="s">
        <v>51</v>
      </c>
      <c r="AB526" s="2" t="s">
        <v>53</v>
      </c>
      <c r="AC526" s="2"/>
      <c r="AD526" s="2"/>
      <c r="AE526" s="2" t="s">
        <v>826</v>
      </c>
      <c r="AF526" s="2" t="s">
        <v>55</v>
      </c>
      <c r="AG526" s="2" t="s">
        <v>56</v>
      </c>
      <c r="AH526" s="2" t="s">
        <v>57</v>
      </c>
      <c r="AI526">
        <f t="shared" si="16"/>
        <v>2</v>
      </c>
      <c r="AJ526" t="str">
        <f t="shared" si="17"/>
        <v>No</v>
      </c>
    </row>
    <row r="527" spans="1:36" x14ac:dyDescent="0.25">
      <c r="A527" s="2" t="s">
        <v>2346</v>
      </c>
      <c r="B527" s="2" t="s">
        <v>35</v>
      </c>
      <c r="C527" s="2" t="s">
        <v>82</v>
      </c>
      <c r="D527" s="2" t="s">
        <v>37</v>
      </c>
      <c r="E527" s="2" t="s">
        <v>2189</v>
      </c>
      <c r="F527" s="2" t="s">
        <v>2055</v>
      </c>
      <c r="G527" s="2" t="s">
        <v>84</v>
      </c>
      <c r="H527" s="2" t="s">
        <v>84</v>
      </c>
      <c r="I527" s="2" t="s">
        <v>2328</v>
      </c>
      <c r="J527" s="2" t="s">
        <v>42</v>
      </c>
      <c r="K527" s="2" t="s">
        <v>1717</v>
      </c>
      <c r="L527" s="2" t="s">
        <v>165</v>
      </c>
      <c r="M527" s="2" t="s">
        <v>1718</v>
      </c>
      <c r="N527" s="2" t="s">
        <v>167</v>
      </c>
      <c r="O527" s="2" t="s">
        <v>2347</v>
      </c>
      <c r="P527" s="2" t="s">
        <v>1720</v>
      </c>
      <c r="Q527" s="2" t="s">
        <v>2212</v>
      </c>
      <c r="R527" s="2"/>
      <c r="S527" s="2"/>
      <c r="T527" s="2" t="s">
        <v>1721</v>
      </c>
      <c r="U527" s="2" t="s">
        <v>1722</v>
      </c>
      <c r="V527" s="2" t="s">
        <v>165</v>
      </c>
      <c r="W527" s="2"/>
      <c r="X527" s="2" t="s">
        <v>51</v>
      </c>
      <c r="Y527" s="2" t="s">
        <v>52</v>
      </c>
      <c r="Z527" s="2" t="s">
        <v>51</v>
      </c>
      <c r="AA527" s="2" t="s">
        <v>53</v>
      </c>
      <c r="AB527" s="2" t="s">
        <v>53</v>
      </c>
      <c r="AC527" s="2" t="s">
        <v>53</v>
      </c>
      <c r="AD527" s="2" t="s">
        <v>53</v>
      </c>
      <c r="AE527" s="2" t="s">
        <v>1723</v>
      </c>
      <c r="AF527" s="2" t="s">
        <v>55</v>
      </c>
      <c r="AG527" s="2" t="s">
        <v>56</v>
      </c>
      <c r="AH527" s="2" t="s">
        <v>57</v>
      </c>
      <c r="AI527">
        <f t="shared" si="16"/>
        <v>6</v>
      </c>
      <c r="AJ527" t="str">
        <f t="shared" si="17"/>
        <v>Yes</v>
      </c>
    </row>
    <row r="528" spans="1:36" x14ac:dyDescent="0.25">
      <c r="A528" s="2" t="s">
        <v>2348</v>
      </c>
      <c r="B528" s="2" t="s">
        <v>35</v>
      </c>
      <c r="C528" s="2" t="s">
        <v>98</v>
      </c>
      <c r="D528" s="2" t="s">
        <v>37</v>
      </c>
      <c r="E528" s="2" t="s">
        <v>2111</v>
      </c>
      <c r="F528" s="2" t="s">
        <v>2111</v>
      </c>
      <c r="G528" s="2" t="s">
        <v>39</v>
      </c>
      <c r="H528" s="2" t="s">
        <v>1328</v>
      </c>
      <c r="I528" s="2" t="s">
        <v>2328</v>
      </c>
      <c r="J528" s="2" t="s">
        <v>42</v>
      </c>
      <c r="K528" s="2" t="s">
        <v>2349</v>
      </c>
      <c r="L528" s="2" t="s">
        <v>1231</v>
      </c>
      <c r="M528" s="2"/>
      <c r="N528" s="2" t="s">
        <v>215</v>
      </c>
      <c r="O528" s="2" t="s">
        <v>2350</v>
      </c>
      <c r="P528" s="2" t="s">
        <v>2351</v>
      </c>
      <c r="Q528" s="2" t="s">
        <v>2178</v>
      </c>
      <c r="R528" s="2"/>
      <c r="S528" s="2" t="s">
        <v>2352</v>
      </c>
      <c r="T528" s="2" t="s">
        <v>2353</v>
      </c>
      <c r="U528" s="2"/>
      <c r="V528" s="2" t="s">
        <v>107</v>
      </c>
      <c r="W528" s="2"/>
      <c r="X528" s="2" t="s">
        <v>51</v>
      </c>
      <c r="Y528" s="2" t="s">
        <v>52</v>
      </c>
      <c r="Z528" s="2" t="s">
        <v>51</v>
      </c>
      <c r="AA528" s="2" t="s">
        <v>51</v>
      </c>
      <c r="AB528" s="2" t="s">
        <v>51</v>
      </c>
      <c r="AC528" s="2" t="s">
        <v>51</v>
      </c>
      <c r="AD528" s="2"/>
      <c r="AE528" s="2" t="s">
        <v>2354</v>
      </c>
      <c r="AF528" s="2" t="s">
        <v>187</v>
      </c>
      <c r="AG528" s="2" t="s">
        <v>56</v>
      </c>
      <c r="AH528" s="2" t="s">
        <v>162</v>
      </c>
      <c r="AI528">
        <f t="shared" si="16"/>
        <v>7</v>
      </c>
      <c r="AJ528" t="str">
        <f t="shared" si="17"/>
        <v>Yes</v>
      </c>
    </row>
    <row r="529" spans="1:36" x14ac:dyDescent="0.25">
      <c r="A529" s="2" t="s">
        <v>2355</v>
      </c>
      <c r="B529" s="2" t="s">
        <v>35</v>
      </c>
      <c r="C529" s="2" t="s">
        <v>384</v>
      </c>
      <c r="D529" s="2" t="s">
        <v>37</v>
      </c>
      <c r="E529" s="2" t="s">
        <v>2013</v>
      </c>
      <c r="F529" s="2" t="s">
        <v>1821</v>
      </c>
      <c r="G529" s="2" t="s">
        <v>139</v>
      </c>
      <c r="H529" s="2" t="s">
        <v>396</v>
      </c>
      <c r="I529" s="2" t="s">
        <v>2328</v>
      </c>
      <c r="J529" s="2" t="s">
        <v>42</v>
      </c>
      <c r="K529" s="2" t="s">
        <v>385</v>
      </c>
      <c r="L529" s="2" t="s">
        <v>384</v>
      </c>
      <c r="M529" s="2" t="s">
        <v>397</v>
      </c>
      <c r="N529" s="2" t="s">
        <v>256</v>
      </c>
      <c r="O529" s="2" t="s">
        <v>2356</v>
      </c>
      <c r="P529" s="2" t="s">
        <v>399</v>
      </c>
      <c r="Q529" s="2" t="s">
        <v>2025</v>
      </c>
      <c r="R529" s="2" t="s">
        <v>400</v>
      </c>
      <c r="S529" s="2" t="s">
        <v>401</v>
      </c>
      <c r="T529" s="2" t="s">
        <v>402</v>
      </c>
      <c r="U529" s="2" t="s">
        <v>403</v>
      </c>
      <c r="V529" s="2" t="s">
        <v>393</v>
      </c>
      <c r="W529" s="2"/>
      <c r="X529" s="2" t="s">
        <v>51</v>
      </c>
      <c r="Y529" s="2" t="s">
        <v>52</v>
      </c>
      <c r="Z529" s="2" t="s">
        <v>51</v>
      </c>
      <c r="AA529" s="2" t="s">
        <v>51</v>
      </c>
      <c r="AB529" s="2" t="s">
        <v>53</v>
      </c>
      <c r="AC529" s="2" t="s">
        <v>53</v>
      </c>
      <c r="AD529" s="2"/>
      <c r="AE529" s="2" t="s">
        <v>404</v>
      </c>
      <c r="AF529" s="2" t="s">
        <v>55</v>
      </c>
      <c r="AG529" s="2" t="s">
        <v>56</v>
      </c>
      <c r="AH529" s="2" t="s">
        <v>57</v>
      </c>
      <c r="AI529">
        <f t="shared" si="16"/>
        <v>13</v>
      </c>
      <c r="AJ529" t="str">
        <f t="shared" si="17"/>
        <v>Yes</v>
      </c>
    </row>
    <row r="530" spans="1:36" x14ac:dyDescent="0.25">
      <c r="A530" s="2" t="s">
        <v>2357</v>
      </c>
      <c r="B530" s="2" t="s">
        <v>35</v>
      </c>
      <c r="C530" s="2" t="s">
        <v>384</v>
      </c>
      <c r="D530" s="2" t="s">
        <v>37</v>
      </c>
      <c r="E530" s="2" t="s">
        <v>2189</v>
      </c>
      <c r="F530" s="2" t="s">
        <v>2055</v>
      </c>
      <c r="G530" s="2" t="s">
        <v>139</v>
      </c>
      <c r="H530" s="2" t="s">
        <v>396</v>
      </c>
      <c r="I530" s="2" t="s">
        <v>2328</v>
      </c>
      <c r="J530" s="2" t="s">
        <v>42</v>
      </c>
      <c r="K530" s="2" t="s">
        <v>385</v>
      </c>
      <c r="L530" s="2" t="s">
        <v>384</v>
      </c>
      <c r="M530" s="2" t="s">
        <v>397</v>
      </c>
      <c r="N530" s="2" t="s">
        <v>256</v>
      </c>
      <c r="O530" s="2" t="s">
        <v>2358</v>
      </c>
      <c r="P530" s="2" t="s">
        <v>399</v>
      </c>
      <c r="Q530" s="2" t="s">
        <v>2212</v>
      </c>
      <c r="R530" s="2" t="s">
        <v>400</v>
      </c>
      <c r="S530" s="2" t="s">
        <v>401</v>
      </c>
      <c r="T530" s="2" t="s">
        <v>402</v>
      </c>
      <c r="U530" s="2" t="s">
        <v>403</v>
      </c>
      <c r="V530" s="2" t="s">
        <v>393</v>
      </c>
      <c r="W530" s="2"/>
      <c r="X530" s="2" t="s">
        <v>51</v>
      </c>
      <c r="Y530" s="2" t="s">
        <v>52</v>
      </c>
      <c r="Z530" s="2" t="s">
        <v>51</v>
      </c>
      <c r="AA530" s="2" t="s">
        <v>51</v>
      </c>
      <c r="AB530" s="2" t="s">
        <v>53</v>
      </c>
      <c r="AC530" s="2" t="s">
        <v>53</v>
      </c>
      <c r="AD530" s="2"/>
      <c r="AE530" s="2" t="s">
        <v>404</v>
      </c>
      <c r="AF530" s="2" t="s">
        <v>55</v>
      </c>
      <c r="AG530" s="2" t="s">
        <v>56</v>
      </c>
      <c r="AH530" s="2" t="s">
        <v>57</v>
      </c>
      <c r="AI530">
        <f t="shared" si="16"/>
        <v>6</v>
      </c>
      <c r="AJ530" t="str">
        <f t="shared" si="17"/>
        <v>Yes</v>
      </c>
    </row>
    <row r="531" spans="1:36" x14ac:dyDescent="0.25">
      <c r="A531" s="2" t="s">
        <v>2359</v>
      </c>
      <c r="B531" s="2" t="s">
        <v>35</v>
      </c>
      <c r="C531" s="2" t="s">
        <v>384</v>
      </c>
      <c r="D531" s="2" t="s">
        <v>37</v>
      </c>
      <c r="E531" s="2" t="s">
        <v>2013</v>
      </c>
      <c r="F531" s="2" t="s">
        <v>1821</v>
      </c>
      <c r="G531" s="2" t="s">
        <v>139</v>
      </c>
      <c r="H531" s="2" t="s">
        <v>139</v>
      </c>
      <c r="I531" s="2" t="s">
        <v>2328</v>
      </c>
      <c r="J531" s="2" t="s">
        <v>42</v>
      </c>
      <c r="K531" s="2" t="s">
        <v>385</v>
      </c>
      <c r="L531" s="2" t="s">
        <v>384</v>
      </c>
      <c r="M531" s="2" t="s">
        <v>397</v>
      </c>
      <c r="N531" s="2" t="s">
        <v>256</v>
      </c>
      <c r="O531" s="2" t="s">
        <v>2360</v>
      </c>
      <c r="P531" s="2" t="s">
        <v>1794</v>
      </c>
      <c r="Q531" s="2" t="s">
        <v>2025</v>
      </c>
      <c r="R531" s="2" t="s">
        <v>1795</v>
      </c>
      <c r="S531" s="2" t="s">
        <v>1796</v>
      </c>
      <c r="T531" s="2" t="s">
        <v>1797</v>
      </c>
      <c r="U531" s="2" t="s">
        <v>392</v>
      </c>
      <c r="V531" s="2" t="s">
        <v>393</v>
      </c>
      <c r="W531" s="2"/>
      <c r="X531" s="2" t="s">
        <v>51</v>
      </c>
      <c r="Y531" s="2" t="s">
        <v>52</v>
      </c>
      <c r="Z531" s="2" t="s">
        <v>51</v>
      </c>
      <c r="AA531" s="2" t="s">
        <v>51</v>
      </c>
      <c r="AB531" s="2" t="s">
        <v>53</v>
      </c>
      <c r="AC531" s="2" t="s">
        <v>53</v>
      </c>
      <c r="AD531" s="2"/>
      <c r="AE531" s="2" t="s">
        <v>2361</v>
      </c>
      <c r="AF531" s="2" t="s">
        <v>55</v>
      </c>
      <c r="AG531" s="2" t="s">
        <v>56</v>
      </c>
      <c r="AH531" s="2" t="s">
        <v>57</v>
      </c>
      <c r="AI531">
        <f t="shared" si="16"/>
        <v>13</v>
      </c>
      <c r="AJ531" t="str">
        <f t="shared" si="17"/>
        <v>Yes</v>
      </c>
    </row>
    <row r="532" spans="1:36" x14ac:dyDescent="0.25">
      <c r="A532" s="2" t="s">
        <v>2362</v>
      </c>
      <c r="B532" s="2" t="s">
        <v>35</v>
      </c>
      <c r="C532" s="2" t="s">
        <v>384</v>
      </c>
      <c r="D532" s="2" t="s">
        <v>37</v>
      </c>
      <c r="E532" s="2" t="s">
        <v>2189</v>
      </c>
      <c r="F532" s="2" t="s">
        <v>2055</v>
      </c>
      <c r="G532" s="2" t="s">
        <v>139</v>
      </c>
      <c r="H532" s="2" t="s">
        <v>139</v>
      </c>
      <c r="I532" s="2" t="s">
        <v>2328</v>
      </c>
      <c r="J532" s="2" t="s">
        <v>42</v>
      </c>
      <c r="K532" s="2" t="s">
        <v>385</v>
      </c>
      <c r="L532" s="2" t="s">
        <v>384</v>
      </c>
      <c r="M532" s="2" t="s">
        <v>397</v>
      </c>
      <c r="N532" s="2" t="s">
        <v>256</v>
      </c>
      <c r="O532" s="2" t="s">
        <v>2363</v>
      </c>
      <c r="P532" s="2" t="s">
        <v>1794</v>
      </c>
      <c r="Q532" s="2" t="s">
        <v>2212</v>
      </c>
      <c r="R532" s="2" t="s">
        <v>1795</v>
      </c>
      <c r="S532" s="2" t="s">
        <v>1796</v>
      </c>
      <c r="T532" s="2" t="s">
        <v>1797</v>
      </c>
      <c r="U532" s="2" t="s">
        <v>392</v>
      </c>
      <c r="V532" s="2" t="s">
        <v>393</v>
      </c>
      <c r="W532" s="2"/>
      <c r="X532" s="2" t="s">
        <v>51</v>
      </c>
      <c r="Y532" s="2" t="s">
        <v>52</v>
      </c>
      <c r="Z532" s="2" t="s">
        <v>51</v>
      </c>
      <c r="AA532" s="2" t="s">
        <v>51</v>
      </c>
      <c r="AB532" s="2" t="s">
        <v>53</v>
      </c>
      <c r="AC532" s="2" t="s">
        <v>53</v>
      </c>
      <c r="AD532" s="2"/>
      <c r="AE532" s="2" t="s">
        <v>2361</v>
      </c>
      <c r="AF532" s="2" t="s">
        <v>55</v>
      </c>
      <c r="AG532" s="2" t="s">
        <v>56</v>
      </c>
      <c r="AH532" s="2" t="s">
        <v>57</v>
      </c>
      <c r="AI532">
        <f t="shared" si="16"/>
        <v>6</v>
      </c>
      <c r="AJ532" t="str">
        <f t="shared" si="17"/>
        <v>Yes</v>
      </c>
    </row>
    <row r="533" spans="1:36" x14ac:dyDescent="0.25">
      <c r="A533" s="2" t="s">
        <v>2364</v>
      </c>
      <c r="B533" s="2" t="s">
        <v>67</v>
      </c>
      <c r="C533" s="2" t="s">
        <v>464</v>
      </c>
      <c r="D533" s="2" t="s">
        <v>37</v>
      </c>
      <c r="E533" s="2" t="s">
        <v>2241</v>
      </c>
      <c r="F533" s="2" t="s">
        <v>2241</v>
      </c>
      <c r="G533" s="2" t="s">
        <v>39</v>
      </c>
      <c r="H533" s="2" t="s">
        <v>39</v>
      </c>
      <c r="I533" s="2" t="s">
        <v>2328</v>
      </c>
      <c r="J533" s="2" t="s">
        <v>42</v>
      </c>
      <c r="K533" s="2" t="s">
        <v>465</v>
      </c>
      <c r="L533" s="2" t="s">
        <v>466</v>
      </c>
      <c r="M533" s="2" t="s">
        <v>467</v>
      </c>
      <c r="N533" s="2" t="s">
        <v>111</v>
      </c>
      <c r="O533" s="2" t="s">
        <v>2365</v>
      </c>
      <c r="P533" s="2" t="s">
        <v>469</v>
      </c>
      <c r="Q533" s="2" t="s">
        <v>2291</v>
      </c>
      <c r="R533" s="2"/>
      <c r="S533" s="2"/>
      <c r="T533" s="2" t="s">
        <v>742</v>
      </c>
      <c r="U533" s="2" t="s">
        <v>2366</v>
      </c>
      <c r="V533" s="2" t="s">
        <v>464</v>
      </c>
      <c r="W533" s="2"/>
      <c r="X533" s="2" t="s">
        <v>51</v>
      </c>
      <c r="Y533" s="2" t="s">
        <v>52</v>
      </c>
      <c r="Z533" s="2" t="s">
        <v>51</v>
      </c>
      <c r="AA533" s="2" t="s">
        <v>51</v>
      </c>
      <c r="AB533" s="2" t="s">
        <v>53</v>
      </c>
      <c r="AC533" s="2" t="s">
        <v>51</v>
      </c>
      <c r="AD533" s="2"/>
      <c r="AE533" s="2" t="s">
        <v>472</v>
      </c>
      <c r="AF533" s="2" t="s">
        <v>55</v>
      </c>
      <c r="AG533" s="2" t="s">
        <v>56</v>
      </c>
      <c r="AH533" s="2" t="s">
        <v>57</v>
      </c>
      <c r="AI533">
        <f t="shared" si="16"/>
        <v>2</v>
      </c>
      <c r="AJ533" t="str">
        <f t="shared" si="17"/>
        <v>No</v>
      </c>
    </row>
    <row r="534" spans="1:36" x14ac:dyDescent="0.25">
      <c r="A534" s="2" t="s">
        <v>2367</v>
      </c>
      <c r="B534" s="2" t="s">
        <v>35</v>
      </c>
      <c r="C534" s="2" t="s">
        <v>464</v>
      </c>
      <c r="D534" s="2" t="s">
        <v>37</v>
      </c>
      <c r="E534" s="2" t="s">
        <v>2241</v>
      </c>
      <c r="F534" s="2" t="s">
        <v>2241</v>
      </c>
      <c r="G534" s="2" t="s">
        <v>39</v>
      </c>
      <c r="H534" s="2" t="s">
        <v>39</v>
      </c>
      <c r="I534" s="2" t="s">
        <v>2328</v>
      </c>
      <c r="J534" s="2" t="s">
        <v>42</v>
      </c>
      <c r="K534" s="2" t="s">
        <v>465</v>
      </c>
      <c r="L534" s="2" t="s">
        <v>466</v>
      </c>
      <c r="M534" s="2" t="s">
        <v>467</v>
      </c>
      <c r="N534" s="2" t="s">
        <v>750</v>
      </c>
      <c r="O534" s="2" t="s">
        <v>2368</v>
      </c>
      <c r="P534" s="2" t="s">
        <v>752</v>
      </c>
      <c r="Q534" s="2" t="s">
        <v>2291</v>
      </c>
      <c r="R534" s="2"/>
      <c r="S534" s="2"/>
      <c r="T534" s="2" t="s">
        <v>885</v>
      </c>
      <c r="U534" s="2" t="s">
        <v>2369</v>
      </c>
      <c r="V534" s="2" t="s">
        <v>464</v>
      </c>
      <c r="W534" s="2"/>
      <c r="X534" s="2" t="s">
        <v>51</v>
      </c>
      <c r="Y534" s="2" t="s">
        <v>52</v>
      </c>
      <c r="Z534" s="2" t="s">
        <v>51</v>
      </c>
      <c r="AA534" s="2" t="s">
        <v>51</v>
      </c>
      <c r="AB534" s="2" t="s">
        <v>53</v>
      </c>
      <c r="AC534" s="2" t="s">
        <v>51</v>
      </c>
      <c r="AD534" s="2"/>
      <c r="AE534" s="2" t="s">
        <v>755</v>
      </c>
      <c r="AF534" s="2" t="s">
        <v>55</v>
      </c>
      <c r="AG534" s="2" t="s">
        <v>56</v>
      </c>
      <c r="AH534" s="2" t="s">
        <v>57</v>
      </c>
      <c r="AI534">
        <f t="shared" si="16"/>
        <v>2</v>
      </c>
      <c r="AJ534" t="str">
        <f t="shared" si="17"/>
        <v>No</v>
      </c>
    </row>
    <row r="535" spans="1:36" x14ac:dyDescent="0.25">
      <c r="A535" s="2" t="s">
        <v>2370</v>
      </c>
      <c r="B535" s="2" t="s">
        <v>35</v>
      </c>
      <c r="C535" s="2" t="s">
        <v>452</v>
      </c>
      <c r="D535" s="2" t="s">
        <v>37</v>
      </c>
      <c r="E535" s="2" t="s">
        <v>1708</v>
      </c>
      <c r="F535" s="2" t="s">
        <v>1597</v>
      </c>
      <c r="G535" s="2" t="s">
        <v>139</v>
      </c>
      <c r="H535" s="2" t="s">
        <v>139</v>
      </c>
      <c r="I535" s="2" t="s">
        <v>2371</v>
      </c>
      <c r="J535" s="2" t="s">
        <v>42</v>
      </c>
      <c r="K535" s="2" t="s">
        <v>454</v>
      </c>
      <c r="L535" s="2" t="s">
        <v>452</v>
      </c>
      <c r="M535" s="2" t="s">
        <v>455</v>
      </c>
      <c r="N535" s="2" t="s">
        <v>256</v>
      </c>
      <c r="O535" s="2" t="s">
        <v>2372</v>
      </c>
      <c r="P535" s="2" t="s">
        <v>475</v>
      </c>
      <c r="Q535" s="2" t="s">
        <v>1791</v>
      </c>
      <c r="R535" s="2" t="s">
        <v>1462</v>
      </c>
      <c r="S535" s="2" t="s">
        <v>476</v>
      </c>
      <c r="T535" s="2" t="s">
        <v>477</v>
      </c>
      <c r="U535" s="2" t="s">
        <v>461</v>
      </c>
      <c r="V535" s="2" t="s">
        <v>452</v>
      </c>
      <c r="W535" s="2"/>
      <c r="X535" s="2" t="s">
        <v>51</v>
      </c>
      <c r="Y535" s="2" t="s">
        <v>52</v>
      </c>
      <c r="Z535" s="2" t="s">
        <v>51</v>
      </c>
      <c r="AA535" s="2" t="s">
        <v>51</v>
      </c>
      <c r="AB535" s="2" t="s">
        <v>53</v>
      </c>
      <c r="AC535" s="2" t="s">
        <v>53</v>
      </c>
      <c r="AD535" s="2"/>
      <c r="AE535" s="2" t="s">
        <v>478</v>
      </c>
      <c r="AF535" s="2" t="s">
        <v>55</v>
      </c>
      <c r="AG535" s="2" t="s">
        <v>56</v>
      </c>
      <c r="AH535" s="2" t="s">
        <v>57</v>
      </c>
      <c r="AI535">
        <f t="shared" si="16"/>
        <v>21</v>
      </c>
      <c r="AJ535" t="str">
        <f t="shared" si="17"/>
        <v>Yes</v>
      </c>
    </row>
    <row r="536" spans="1:36" x14ac:dyDescent="0.25">
      <c r="A536" s="2" t="s">
        <v>2373</v>
      </c>
      <c r="B536" s="2" t="s">
        <v>35</v>
      </c>
      <c r="C536" s="2" t="s">
        <v>452</v>
      </c>
      <c r="D536" s="2" t="s">
        <v>37</v>
      </c>
      <c r="E536" s="2" t="s">
        <v>2013</v>
      </c>
      <c r="F536" s="2" t="s">
        <v>1809</v>
      </c>
      <c r="G536" s="2" t="s">
        <v>139</v>
      </c>
      <c r="H536" s="2" t="s">
        <v>139</v>
      </c>
      <c r="I536" s="2" t="s">
        <v>2371</v>
      </c>
      <c r="J536" s="2" t="s">
        <v>42</v>
      </c>
      <c r="K536" s="2" t="s">
        <v>454</v>
      </c>
      <c r="L536" s="2" t="s">
        <v>452</v>
      </c>
      <c r="M536" s="2" t="s">
        <v>455</v>
      </c>
      <c r="N536" s="2" t="s">
        <v>256</v>
      </c>
      <c r="O536" s="2" t="s">
        <v>2374</v>
      </c>
      <c r="P536" s="2" t="s">
        <v>475</v>
      </c>
      <c r="Q536" s="2" t="s">
        <v>2025</v>
      </c>
      <c r="R536" s="2" t="s">
        <v>1462</v>
      </c>
      <c r="S536" s="2" t="s">
        <v>1959</v>
      </c>
      <c r="T536" s="2" t="s">
        <v>477</v>
      </c>
      <c r="U536" s="2" t="s">
        <v>461</v>
      </c>
      <c r="V536" s="2" t="s">
        <v>452</v>
      </c>
      <c r="W536" s="2"/>
      <c r="X536" s="2" t="s">
        <v>51</v>
      </c>
      <c r="Y536" s="2" t="s">
        <v>52</v>
      </c>
      <c r="Z536" s="2" t="s">
        <v>51</v>
      </c>
      <c r="AA536" s="2" t="s">
        <v>51</v>
      </c>
      <c r="AB536" s="2" t="s">
        <v>53</v>
      </c>
      <c r="AC536" s="2" t="s">
        <v>53</v>
      </c>
      <c r="AD536" s="2"/>
      <c r="AE536" s="2" t="s">
        <v>478</v>
      </c>
      <c r="AF536" s="2" t="s">
        <v>55</v>
      </c>
      <c r="AG536" s="2" t="s">
        <v>56</v>
      </c>
      <c r="AH536" s="2" t="s">
        <v>57</v>
      </c>
      <c r="AI536">
        <f t="shared" si="16"/>
        <v>14</v>
      </c>
      <c r="AJ536" t="str">
        <f t="shared" si="17"/>
        <v>Yes</v>
      </c>
    </row>
    <row r="537" spans="1:36" x14ac:dyDescent="0.25">
      <c r="A537" s="2" t="s">
        <v>2375</v>
      </c>
      <c r="B537" s="2" t="s">
        <v>35</v>
      </c>
      <c r="C537" s="2" t="s">
        <v>452</v>
      </c>
      <c r="D537" s="2" t="s">
        <v>37</v>
      </c>
      <c r="E537" s="2" t="s">
        <v>2189</v>
      </c>
      <c r="F537" s="2" t="s">
        <v>2055</v>
      </c>
      <c r="G537" s="2" t="s">
        <v>139</v>
      </c>
      <c r="H537" s="2" t="s">
        <v>139</v>
      </c>
      <c r="I537" s="2" t="s">
        <v>2371</v>
      </c>
      <c r="J537" s="2" t="s">
        <v>42</v>
      </c>
      <c r="K537" s="2" t="s">
        <v>454</v>
      </c>
      <c r="L537" s="2" t="s">
        <v>452</v>
      </c>
      <c r="M537" s="2" t="s">
        <v>455</v>
      </c>
      <c r="N537" s="2" t="s">
        <v>256</v>
      </c>
      <c r="O537" s="2" t="s">
        <v>2376</v>
      </c>
      <c r="P537" s="2" t="s">
        <v>475</v>
      </c>
      <c r="Q537" s="2" t="s">
        <v>2212</v>
      </c>
      <c r="R537" s="2"/>
      <c r="S537" s="2" t="s">
        <v>476</v>
      </c>
      <c r="T537" s="2" t="s">
        <v>477</v>
      </c>
      <c r="U537" s="2" t="s">
        <v>461</v>
      </c>
      <c r="V537" s="2" t="s">
        <v>452</v>
      </c>
      <c r="W537" s="2"/>
      <c r="X537" s="2" t="s">
        <v>51</v>
      </c>
      <c r="Y537" s="2" t="s">
        <v>52</v>
      </c>
      <c r="Z537" s="2" t="s">
        <v>51</v>
      </c>
      <c r="AA537" s="2" t="s">
        <v>51</v>
      </c>
      <c r="AB537" s="2" t="s">
        <v>53</v>
      </c>
      <c r="AC537" s="2" t="s">
        <v>53</v>
      </c>
      <c r="AD537" s="2"/>
      <c r="AE537" s="2" t="s">
        <v>478</v>
      </c>
      <c r="AF537" s="2" t="s">
        <v>55</v>
      </c>
      <c r="AG537" s="2" t="s">
        <v>56</v>
      </c>
      <c r="AH537" s="2" t="s">
        <v>57</v>
      </c>
      <c r="AI537">
        <f t="shared" si="16"/>
        <v>7</v>
      </c>
      <c r="AJ537" t="str">
        <f t="shared" si="17"/>
        <v>Yes</v>
      </c>
    </row>
    <row r="538" spans="1:36" x14ac:dyDescent="0.25">
      <c r="A538" s="2" t="s">
        <v>2377</v>
      </c>
      <c r="B538" s="2" t="s">
        <v>35</v>
      </c>
      <c r="C538" s="2" t="s">
        <v>150</v>
      </c>
      <c r="D538" s="2" t="s">
        <v>37</v>
      </c>
      <c r="E538" s="2" t="s">
        <v>2221</v>
      </c>
      <c r="F538" s="2" t="s">
        <v>2221</v>
      </c>
      <c r="G538" s="2" t="s">
        <v>39</v>
      </c>
      <c r="H538" s="2" t="s">
        <v>2029</v>
      </c>
      <c r="I538" s="2" t="s">
        <v>2371</v>
      </c>
      <c r="J538" s="2" t="s">
        <v>42</v>
      </c>
      <c r="K538" s="2" t="s">
        <v>152</v>
      </c>
      <c r="L538" s="2" t="s">
        <v>2220</v>
      </c>
      <c r="M538" s="2" t="s">
        <v>2030</v>
      </c>
      <c r="N538" s="2" t="s">
        <v>2378</v>
      </c>
      <c r="O538" s="2" t="s">
        <v>2379</v>
      </c>
      <c r="P538" s="2" t="s">
        <v>2380</v>
      </c>
      <c r="Q538" s="2" t="s">
        <v>2225</v>
      </c>
      <c r="R538" s="2" t="s">
        <v>2381</v>
      </c>
      <c r="S538" s="2"/>
      <c r="T538" s="2" t="s">
        <v>2382</v>
      </c>
      <c r="U538" s="2" t="s">
        <v>2383</v>
      </c>
      <c r="V538" s="2" t="s">
        <v>150</v>
      </c>
      <c r="W538" s="2"/>
      <c r="X538" s="2" t="s">
        <v>51</v>
      </c>
      <c r="Y538" s="2" t="s">
        <v>52</v>
      </c>
      <c r="Z538" s="2" t="s">
        <v>51</v>
      </c>
      <c r="AA538" s="2" t="s">
        <v>51</v>
      </c>
      <c r="AB538" s="2" t="s">
        <v>53</v>
      </c>
      <c r="AC538" s="2" t="s">
        <v>51</v>
      </c>
      <c r="AD538" s="2"/>
      <c r="AE538" s="2" t="s">
        <v>2384</v>
      </c>
      <c r="AF538" s="2" t="s">
        <v>187</v>
      </c>
      <c r="AG538" s="2" t="s">
        <v>56</v>
      </c>
      <c r="AH538" s="2" t="s">
        <v>57</v>
      </c>
      <c r="AI538">
        <f t="shared" si="16"/>
        <v>4</v>
      </c>
      <c r="AJ538" t="str">
        <f t="shared" si="17"/>
        <v>No</v>
      </c>
    </row>
    <row r="539" spans="1:36" x14ac:dyDescent="0.25">
      <c r="A539" s="2" t="s">
        <v>2385</v>
      </c>
      <c r="B539" s="2" t="s">
        <v>35</v>
      </c>
      <c r="C539" s="2" t="s">
        <v>2386</v>
      </c>
      <c r="D539" s="2" t="s">
        <v>37</v>
      </c>
      <c r="E539" s="2" t="s">
        <v>2241</v>
      </c>
      <c r="F539" s="2" t="s">
        <v>2221</v>
      </c>
      <c r="G539" s="2" t="s">
        <v>39</v>
      </c>
      <c r="H539" s="2" t="s">
        <v>39</v>
      </c>
      <c r="I539" s="2" t="s">
        <v>2371</v>
      </c>
      <c r="J539" s="2" t="s">
        <v>42</v>
      </c>
      <c r="K539" s="2" t="s">
        <v>372</v>
      </c>
      <c r="L539" s="2" t="s">
        <v>1671</v>
      </c>
      <c r="M539" s="2" t="s">
        <v>973</v>
      </c>
      <c r="N539" s="2" t="s">
        <v>88</v>
      </c>
      <c r="O539" s="2" t="s">
        <v>2387</v>
      </c>
      <c r="P539" s="2" t="s">
        <v>2388</v>
      </c>
      <c r="Q539" s="2" t="s">
        <v>2291</v>
      </c>
      <c r="R539" s="2"/>
      <c r="S539" s="2"/>
      <c r="T539" s="2" t="s">
        <v>2389</v>
      </c>
      <c r="U539" s="2" t="s">
        <v>1676</v>
      </c>
      <c r="V539" s="2" t="s">
        <v>381</v>
      </c>
      <c r="W539" s="2"/>
      <c r="X539" s="2" t="s">
        <v>51</v>
      </c>
      <c r="Y539" s="2" t="s">
        <v>52</v>
      </c>
      <c r="Z539" s="2" t="s">
        <v>51</v>
      </c>
      <c r="AA539" s="2" t="s">
        <v>51</v>
      </c>
      <c r="AB539" s="2" t="s">
        <v>51</v>
      </c>
      <c r="AC539" s="2" t="s">
        <v>51</v>
      </c>
      <c r="AD539" s="2"/>
      <c r="AE539" s="2" t="s">
        <v>2390</v>
      </c>
      <c r="AF539" s="2" t="s">
        <v>187</v>
      </c>
      <c r="AG539" s="2" t="s">
        <v>56</v>
      </c>
      <c r="AH539" s="2" t="s">
        <v>1069</v>
      </c>
      <c r="AI539">
        <f t="shared" si="16"/>
        <v>3</v>
      </c>
      <c r="AJ539" t="str">
        <f t="shared" si="17"/>
        <v>No</v>
      </c>
    </row>
    <row r="540" spans="1:36" x14ac:dyDescent="0.25">
      <c r="A540" s="2" t="s">
        <v>2391</v>
      </c>
      <c r="B540" s="2" t="s">
        <v>35</v>
      </c>
      <c r="C540" s="2" t="s">
        <v>2392</v>
      </c>
      <c r="D540" s="2" t="s">
        <v>37</v>
      </c>
      <c r="E540" s="2" t="s">
        <v>2371</v>
      </c>
      <c r="F540" s="2" t="s">
        <v>2371</v>
      </c>
      <c r="G540" s="2" t="s">
        <v>69</v>
      </c>
      <c r="H540" s="2" t="s">
        <v>2393</v>
      </c>
      <c r="I540" s="2" t="s">
        <v>2371</v>
      </c>
      <c r="J540" s="2" t="s">
        <v>42</v>
      </c>
      <c r="K540" s="2" t="s">
        <v>2394</v>
      </c>
      <c r="L540" s="2" t="s">
        <v>2395</v>
      </c>
      <c r="M540" s="2" t="s">
        <v>2396</v>
      </c>
      <c r="N540" s="2" t="s">
        <v>750</v>
      </c>
      <c r="O540" s="2" t="s">
        <v>2397</v>
      </c>
      <c r="P540" s="2" t="s">
        <v>2398</v>
      </c>
      <c r="Q540" s="2" t="s">
        <v>2399</v>
      </c>
      <c r="R540" s="2"/>
      <c r="S540" s="2"/>
      <c r="T540" s="2" t="s">
        <v>2400</v>
      </c>
      <c r="U540" s="2" t="s">
        <v>78</v>
      </c>
      <c r="V540" s="2" t="s">
        <v>341</v>
      </c>
      <c r="W540" s="2"/>
      <c r="X540" s="2" t="s">
        <v>51</v>
      </c>
      <c r="Y540" s="2" t="s">
        <v>52</v>
      </c>
      <c r="Z540" s="2" t="s">
        <v>51</v>
      </c>
      <c r="AA540" s="2" t="s">
        <v>51</v>
      </c>
      <c r="AB540" s="2" t="s">
        <v>51</v>
      </c>
      <c r="AC540" s="2" t="s">
        <v>51</v>
      </c>
      <c r="AD540" s="2"/>
      <c r="AE540" s="2" t="s">
        <v>2401</v>
      </c>
      <c r="AF540" s="2" t="s">
        <v>187</v>
      </c>
      <c r="AG540" s="2" t="s">
        <v>56</v>
      </c>
      <c r="AH540" s="2" t="s">
        <v>492</v>
      </c>
      <c r="AI540">
        <f t="shared" si="16"/>
        <v>0</v>
      </c>
      <c r="AJ540" t="str">
        <f t="shared" si="17"/>
        <v>No</v>
      </c>
    </row>
    <row r="541" spans="1:36" x14ac:dyDescent="0.25">
      <c r="A541" s="2" t="s">
        <v>2402</v>
      </c>
      <c r="B541" s="2" t="s">
        <v>35</v>
      </c>
      <c r="C541" s="2" t="s">
        <v>802</v>
      </c>
      <c r="D541" s="2" t="s">
        <v>37</v>
      </c>
      <c r="E541" s="2" t="s">
        <v>2328</v>
      </c>
      <c r="F541" s="2" t="s">
        <v>2221</v>
      </c>
      <c r="G541" s="2" t="s">
        <v>139</v>
      </c>
      <c r="H541" s="2" t="s">
        <v>139</v>
      </c>
      <c r="I541" s="2" t="s">
        <v>2371</v>
      </c>
      <c r="J541" s="2" t="s">
        <v>42</v>
      </c>
      <c r="K541" s="2" t="s">
        <v>2403</v>
      </c>
      <c r="L541" s="2" t="s">
        <v>138</v>
      </c>
      <c r="M541" s="2" t="s">
        <v>2404</v>
      </c>
      <c r="N541" s="2" t="s">
        <v>323</v>
      </c>
      <c r="O541" s="2" t="s">
        <v>2405</v>
      </c>
      <c r="P541" s="2" t="s">
        <v>2406</v>
      </c>
      <c r="Q541" s="2" t="s">
        <v>2407</v>
      </c>
      <c r="R541" s="2"/>
      <c r="S541" s="2"/>
      <c r="T541" s="2" t="s">
        <v>2408</v>
      </c>
      <c r="U541" s="2" t="s">
        <v>2409</v>
      </c>
      <c r="V541" s="2" t="s">
        <v>138</v>
      </c>
      <c r="W541" s="2"/>
      <c r="X541" s="2" t="s">
        <v>51</v>
      </c>
      <c r="Y541" s="2" t="s">
        <v>52</v>
      </c>
      <c r="Z541" s="2" t="s">
        <v>51</v>
      </c>
      <c r="AA541" s="2" t="s">
        <v>51</v>
      </c>
      <c r="AB541" s="2" t="s">
        <v>53</v>
      </c>
      <c r="AC541" s="2" t="s">
        <v>53</v>
      </c>
      <c r="AD541" s="2"/>
      <c r="AE541" s="2" t="s">
        <v>2410</v>
      </c>
      <c r="AF541" s="2" t="s">
        <v>55</v>
      </c>
      <c r="AG541" s="2" t="s">
        <v>56</v>
      </c>
      <c r="AH541" s="2" t="s">
        <v>57</v>
      </c>
      <c r="AI541">
        <f t="shared" si="16"/>
        <v>1</v>
      </c>
      <c r="AJ541" t="str">
        <f t="shared" si="17"/>
        <v>No</v>
      </c>
    </row>
    <row r="542" spans="1:36" x14ac:dyDescent="0.25">
      <c r="A542" s="2" t="s">
        <v>2411</v>
      </c>
      <c r="B542" s="2" t="s">
        <v>67</v>
      </c>
      <c r="C542" s="2" t="s">
        <v>1773</v>
      </c>
      <c r="D542" s="2" t="s">
        <v>37</v>
      </c>
      <c r="E542" s="2" t="s">
        <v>2189</v>
      </c>
      <c r="F542" s="2" t="s">
        <v>2189</v>
      </c>
      <c r="G542" s="2" t="s">
        <v>1774</v>
      </c>
      <c r="H542" s="2" t="s">
        <v>617</v>
      </c>
      <c r="I542" s="2" t="s">
        <v>2371</v>
      </c>
      <c r="J542" s="2" t="s">
        <v>42</v>
      </c>
      <c r="K542" s="2" t="s">
        <v>1776</v>
      </c>
      <c r="L542" s="2" t="s">
        <v>2412</v>
      </c>
      <c r="M542" s="2"/>
      <c r="N542" s="2" t="s">
        <v>204</v>
      </c>
      <c r="O542" s="2" t="s">
        <v>2413</v>
      </c>
      <c r="P542" s="2" t="s">
        <v>2414</v>
      </c>
      <c r="Q542" s="2" t="s">
        <v>2212</v>
      </c>
      <c r="R542" s="2"/>
      <c r="S542" s="2"/>
      <c r="T542" s="2" t="s">
        <v>2415</v>
      </c>
      <c r="U542" s="2"/>
      <c r="V542" s="2" t="s">
        <v>1773</v>
      </c>
      <c r="W542" s="2"/>
      <c r="X542" s="2" t="s">
        <v>51</v>
      </c>
      <c r="Y542" s="2" t="s">
        <v>52</v>
      </c>
      <c r="Z542" s="2" t="s">
        <v>51</v>
      </c>
      <c r="AA542" s="2" t="s">
        <v>51</v>
      </c>
      <c r="AB542" s="2" t="s">
        <v>51</v>
      </c>
      <c r="AC542" s="2" t="s">
        <v>51</v>
      </c>
      <c r="AD542" s="2"/>
      <c r="AE542" s="2" t="s">
        <v>2416</v>
      </c>
      <c r="AF542" s="2" t="s">
        <v>187</v>
      </c>
      <c r="AG542" s="2" t="s">
        <v>56</v>
      </c>
      <c r="AH542" s="2" t="s">
        <v>57</v>
      </c>
      <c r="AI542">
        <f t="shared" si="16"/>
        <v>7</v>
      </c>
      <c r="AJ542" t="str">
        <f t="shared" si="17"/>
        <v>Yes</v>
      </c>
    </row>
    <row r="543" spans="1:36" x14ac:dyDescent="0.25">
      <c r="A543" s="2" t="s">
        <v>2417</v>
      </c>
      <c r="B543" s="2" t="s">
        <v>35</v>
      </c>
      <c r="C543" s="2" t="s">
        <v>199</v>
      </c>
      <c r="D543" s="2" t="s">
        <v>37</v>
      </c>
      <c r="E543" s="2" t="s">
        <v>2241</v>
      </c>
      <c r="F543" s="2" t="s">
        <v>2241</v>
      </c>
      <c r="G543" s="2" t="s">
        <v>39</v>
      </c>
      <c r="H543" s="2" t="s">
        <v>200</v>
      </c>
      <c r="I543" s="2" t="s">
        <v>2418</v>
      </c>
      <c r="J543" s="2" t="s">
        <v>42</v>
      </c>
      <c r="K543" s="2" t="s">
        <v>201</v>
      </c>
      <c r="L543" s="2" t="s">
        <v>202</v>
      </c>
      <c r="M543" s="2" t="s">
        <v>203</v>
      </c>
      <c r="N543" s="2" t="s">
        <v>204</v>
      </c>
      <c r="O543" s="2" t="s">
        <v>2419</v>
      </c>
      <c r="P543" s="2" t="s">
        <v>1617</v>
      </c>
      <c r="Q543" s="2" t="s">
        <v>2291</v>
      </c>
      <c r="R543" s="2"/>
      <c r="S543" s="2"/>
      <c r="T543" s="2" t="s">
        <v>1618</v>
      </c>
      <c r="U543" s="2" t="s">
        <v>2420</v>
      </c>
      <c r="V543" s="2" t="s">
        <v>107</v>
      </c>
      <c r="W543" s="2"/>
      <c r="X543" s="2" t="s">
        <v>51</v>
      </c>
      <c r="Y543" s="2" t="s">
        <v>52</v>
      </c>
      <c r="Z543" s="2" t="s">
        <v>51</v>
      </c>
      <c r="AA543" s="2" t="s">
        <v>51</v>
      </c>
      <c r="AB543" s="2" t="s">
        <v>53</v>
      </c>
      <c r="AC543" s="2"/>
      <c r="AD543" s="2"/>
      <c r="AE543" s="2" t="s">
        <v>209</v>
      </c>
      <c r="AF543" s="2" t="s">
        <v>55</v>
      </c>
      <c r="AG543" s="2" t="s">
        <v>56</v>
      </c>
      <c r="AH543" s="2" t="s">
        <v>57</v>
      </c>
      <c r="AI543">
        <f t="shared" si="16"/>
        <v>6</v>
      </c>
      <c r="AJ543" t="str">
        <f t="shared" si="17"/>
        <v>Yes</v>
      </c>
    </row>
    <row r="544" spans="1:36" x14ac:dyDescent="0.25">
      <c r="A544" s="2" t="s">
        <v>2421</v>
      </c>
      <c r="B544" s="2" t="s">
        <v>35</v>
      </c>
      <c r="C544" s="2" t="s">
        <v>199</v>
      </c>
      <c r="D544" s="2" t="s">
        <v>37</v>
      </c>
      <c r="E544" s="2" t="s">
        <v>2241</v>
      </c>
      <c r="F544" s="2" t="s">
        <v>2241</v>
      </c>
      <c r="G544" s="2" t="s">
        <v>39</v>
      </c>
      <c r="H544" s="2" t="s">
        <v>200</v>
      </c>
      <c r="I544" s="2" t="s">
        <v>2418</v>
      </c>
      <c r="J544" s="2" t="s">
        <v>42</v>
      </c>
      <c r="K544" s="2" t="s">
        <v>201</v>
      </c>
      <c r="L544" s="2" t="s">
        <v>202</v>
      </c>
      <c r="M544" s="2" t="s">
        <v>203</v>
      </c>
      <c r="N544" s="2" t="s">
        <v>621</v>
      </c>
      <c r="O544" s="2" t="s">
        <v>2422</v>
      </c>
      <c r="P544" s="2" t="s">
        <v>1604</v>
      </c>
      <c r="Q544" s="2" t="s">
        <v>2291</v>
      </c>
      <c r="R544" s="2"/>
      <c r="S544" s="2"/>
      <c r="T544" s="2" t="s">
        <v>1605</v>
      </c>
      <c r="U544" s="2" t="s">
        <v>2423</v>
      </c>
      <c r="V544" s="2" t="s">
        <v>107</v>
      </c>
      <c r="W544" s="2"/>
      <c r="X544" s="2" t="s">
        <v>51</v>
      </c>
      <c r="Y544" s="2" t="s">
        <v>52</v>
      </c>
      <c r="Z544" s="2" t="s">
        <v>51</v>
      </c>
      <c r="AA544" s="2" t="s">
        <v>51</v>
      </c>
      <c r="AB544" s="2" t="s">
        <v>53</v>
      </c>
      <c r="AC544" s="2"/>
      <c r="AD544" s="2"/>
      <c r="AE544" s="2" t="s">
        <v>2424</v>
      </c>
      <c r="AF544" s="2" t="s">
        <v>55</v>
      </c>
      <c r="AG544" s="2" t="s">
        <v>56</v>
      </c>
      <c r="AH544" s="2" t="s">
        <v>57</v>
      </c>
      <c r="AI544">
        <f t="shared" si="16"/>
        <v>6</v>
      </c>
      <c r="AJ544" t="str">
        <f t="shared" si="17"/>
        <v>Yes</v>
      </c>
    </row>
    <row r="545" spans="1:36" x14ac:dyDescent="0.25">
      <c r="A545" s="2" t="s">
        <v>2425</v>
      </c>
      <c r="B545" s="2" t="s">
        <v>35</v>
      </c>
      <c r="C545" s="2" t="s">
        <v>199</v>
      </c>
      <c r="D545" s="2" t="s">
        <v>37</v>
      </c>
      <c r="E545" s="2" t="s">
        <v>2241</v>
      </c>
      <c r="F545" s="2" t="s">
        <v>2241</v>
      </c>
      <c r="G545" s="2" t="s">
        <v>39</v>
      </c>
      <c r="H545" s="2" t="s">
        <v>200</v>
      </c>
      <c r="I545" s="2" t="s">
        <v>2418</v>
      </c>
      <c r="J545" s="2" t="s">
        <v>42</v>
      </c>
      <c r="K545" s="2" t="s">
        <v>201</v>
      </c>
      <c r="L545" s="2" t="s">
        <v>202</v>
      </c>
      <c r="M545" s="2" t="s">
        <v>203</v>
      </c>
      <c r="N545" s="2" t="s">
        <v>654</v>
      </c>
      <c r="O545" s="2" t="s">
        <v>2426</v>
      </c>
      <c r="P545" s="2" t="s">
        <v>2427</v>
      </c>
      <c r="Q545" s="2" t="s">
        <v>2291</v>
      </c>
      <c r="R545" s="2"/>
      <c r="S545" s="2" t="s">
        <v>476</v>
      </c>
      <c r="T545" s="2" t="s">
        <v>2428</v>
      </c>
      <c r="U545" s="2" t="s">
        <v>2429</v>
      </c>
      <c r="V545" s="2" t="s">
        <v>107</v>
      </c>
      <c r="W545" s="2"/>
      <c r="X545" s="2" t="s">
        <v>51</v>
      </c>
      <c r="Y545" s="2" t="s">
        <v>52</v>
      </c>
      <c r="Z545" s="2" t="s">
        <v>51</v>
      </c>
      <c r="AA545" s="2" t="s">
        <v>51</v>
      </c>
      <c r="AB545" s="2" t="s">
        <v>53</v>
      </c>
      <c r="AC545" s="2" t="s">
        <v>51</v>
      </c>
      <c r="AD545" s="2" t="s">
        <v>51</v>
      </c>
      <c r="AE545" s="2" t="s">
        <v>1607</v>
      </c>
      <c r="AF545" s="2" t="s">
        <v>55</v>
      </c>
      <c r="AG545" s="2" t="s">
        <v>56</v>
      </c>
      <c r="AH545" s="2" t="s">
        <v>57</v>
      </c>
      <c r="AI545">
        <f t="shared" si="16"/>
        <v>6</v>
      </c>
      <c r="AJ545" t="str">
        <f t="shared" si="17"/>
        <v>Yes</v>
      </c>
    </row>
    <row r="546" spans="1:36" x14ac:dyDescent="0.25">
      <c r="A546" s="2" t="s">
        <v>2430</v>
      </c>
      <c r="B546" s="2" t="s">
        <v>35</v>
      </c>
      <c r="C546" s="2" t="s">
        <v>1773</v>
      </c>
      <c r="D546" s="2" t="s">
        <v>37</v>
      </c>
      <c r="E546" s="2" t="s">
        <v>2013</v>
      </c>
      <c r="F546" s="2" t="s">
        <v>1708</v>
      </c>
      <c r="G546" s="2" t="s">
        <v>1774</v>
      </c>
      <c r="H546" s="2" t="s">
        <v>1775</v>
      </c>
      <c r="I546" s="2" t="s">
        <v>2418</v>
      </c>
      <c r="J546" s="2" t="s">
        <v>42</v>
      </c>
      <c r="K546" s="2" t="s">
        <v>1776</v>
      </c>
      <c r="L546" s="2" t="s">
        <v>1777</v>
      </c>
      <c r="M546" s="2" t="s">
        <v>1778</v>
      </c>
      <c r="N546" s="2" t="s">
        <v>111</v>
      </c>
      <c r="O546" s="2" t="s">
        <v>2285</v>
      </c>
      <c r="P546" s="2" t="s">
        <v>1780</v>
      </c>
      <c r="Q546" s="2" t="s">
        <v>2025</v>
      </c>
      <c r="R546" s="2"/>
      <c r="S546" s="2" t="s">
        <v>1781</v>
      </c>
      <c r="T546" s="2" t="s">
        <v>1782</v>
      </c>
      <c r="U546" s="2" t="s">
        <v>1783</v>
      </c>
      <c r="V546" s="2" t="s">
        <v>1773</v>
      </c>
      <c r="W546" s="2"/>
      <c r="X546" s="2" t="s">
        <v>51</v>
      </c>
      <c r="Y546" s="2" t="s">
        <v>52</v>
      </c>
      <c r="Z546" s="2" t="s">
        <v>51</v>
      </c>
      <c r="AA546" s="2" t="s">
        <v>53</v>
      </c>
      <c r="AB546" s="2" t="s">
        <v>53</v>
      </c>
      <c r="AC546" s="2" t="s">
        <v>51</v>
      </c>
      <c r="AD546" s="2"/>
      <c r="AE546" s="2" t="s">
        <v>1784</v>
      </c>
      <c r="AF546" s="2" t="s">
        <v>55</v>
      </c>
      <c r="AG546" s="2" t="s">
        <v>56</v>
      </c>
      <c r="AH546" s="2" t="s">
        <v>57</v>
      </c>
      <c r="AI546">
        <f t="shared" si="16"/>
        <v>17</v>
      </c>
      <c r="AJ546" t="str">
        <f t="shared" si="17"/>
        <v>Yes</v>
      </c>
    </row>
    <row r="547" spans="1:36" x14ac:dyDescent="0.25">
      <c r="A547" s="2" t="s">
        <v>2431</v>
      </c>
      <c r="B547" s="2" t="s">
        <v>35</v>
      </c>
      <c r="C547" s="2" t="s">
        <v>301</v>
      </c>
      <c r="D547" s="2" t="s">
        <v>37</v>
      </c>
      <c r="E547" s="2" t="s">
        <v>2189</v>
      </c>
      <c r="F547" s="2" t="s">
        <v>2055</v>
      </c>
      <c r="G547" s="2" t="s">
        <v>139</v>
      </c>
      <c r="H547" s="2" t="s">
        <v>139</v>
      </c>
      <c r="I547" s="2" t="s">
        <v>2418</v>
      </c>
      <c r="J547" s="2" t="s">
        <v>42</v>
      </c>
      <c r="K547" s="2" t="s">
        <v>302</v>
      </c>
      <c r="L547" s="2" t="s">
        <v>301</v>
      </c>
      <c r="M547" s="2" t="s">
        <v>303</v>
      </c>
      <c r="N547" s="2" t="s">
        <v>128</v>
      </c>
      <c r="O547" s="2" t="s">
        <v>2432</v>
      </c>
      <c r="P547" s="2" t="s">
        <v>305</v>
      </c>
      <c r="Q547" s="2" t="s">
        <v>2212</v>
      </c>
      <c r="R547" s="2"/>
      <c r="S547" s="2"/>
      <c r="T547" s="2" t="s">
        <v>306</v>
      </c>
      <c r="U547" s="2" t="s">
        <v>307</v>
      </c>
      <c r="V547" s="2" t="s">
        <v>301</v>
      </c>
      <c r="W547" s="2"/>
      <c r="X547" s="2" t="s">
        <v>51</v>
      </c>
      <c r="Y547" s="2" t="s">
        <v>52</v>
      </c>
      <c r="Z547" s="2" t="s">
        <v>51</v>
      </c>
      <c r="AA547" s="2" t="s">
        <v>51</v>
      </c>
      <c r="AB547" s="2" t="s">
        <v>53</v>
      </c>
      <c r="AC547" s="2"/>
      <c r="AD547" s="2"/>
      <c r="AE547" s="2" t="s">
        <v>308</v>
      </c>
      <c r="AF547" s="2" t="s">
        <v>187</v>
      </c>
      <c r="AG547" s="2" t="s">
        <v>56</v>
      </c>
      <c r="AH547" s="2" t="s">
        <v>57</v>
      </c>
      <c r="AI547">
        <f t="shared" si="16"/>
        <v>10</v>
      </c>
      <c r="AJ547" t="str">
        <f t="shared" si="17"/>
        <v>Yes</v>
      </c>
    </row>
    <row r="548" spans="1:36" x14ac:dyDescent="0.25">
      <c r="A548" s="2" t="s">
        <v>2433</v>
      </c>
      <c r="B548" s="2" t="s">
        <v>35</v>
      </c>
      <c r="C548" s="2" t="s">
        <v>384</v>
      </c>
      <c r="D548" s="2" t="s">
        <v>37</v>
      </c>
      <c r="E548" s="2" t="s">
        <v>2189</v>
      </c>
      <c r="F548" s="2" t="s">
        <v>2055</v>
      </c>
      <c r="G548" s="2" t="s">
        <v>139</v>
      </c>
      <c r="H548" s="2" t="s">
        <v>139</v>
      </c>
      <c r="I548" s="2" t="s">
        <v>2418</v>
      </c>
      <c r="J548" s="2" t="s">
        <v>42</v>
      </c>
      <c r="K548" s="2" t="s">
        <v>385</v>
      </c>
      <c r="L548" s="2" t="s">
        <v>384</v>
      </c>
      <c r="M548" s="2" t="s">
        <v>386</v>
      </c>
      <c r="N548" s="2" t="s">
        <v>256</v>
      </c>
      <c r="O548" s="2" t="s">
        <v>2434</v>
      </c>
      <c r="P548" s="2" t="s">
        <v>388</v>
      </c>
      <c r="Q548" s="2" t="s">
        <v>2212</v>
      </c>
      <c r="R548" s="2" t="s">
        <v>389</v>
      </c>
      <c r="S548" s="2" t="s">
        <v>390</v>
      </c>
      <c r="T548" s="2" t="s">
        <v>391</v>
      </c>
      <c r="U548" s="2" t="s">
        <v>392</v>
      </c>
      <c r="V548" s="2" t="s">
        <v>393</v>
      </c>
      <c r="W548" s="2"/>
      <c r="X548" s="2" t="s">
        <v>51</v>
      </c>
      <c r="Y548" s="2" t="s">
        <v>52</v>
      </c>
      <c r="Z548" s="2" t="s">
        <v>51</v>
      </c>
      <c r="AA548" s="2" t="s">
        <v>51</v>
      </c>
      <c r="AB548" s="2" t="s">
        <v>51</v>
      </c>
      <c r="AC548" s="2" t="s">
        <v>53</v>
      </c>
      <c r="AD548" s="2" t="s">
        <v>53</v>
      </c>
      <c r="AE548" s="2" t="s">
        <v>394</v>
      </c>
      <c r="AF548" s="2" t="s">
        <v>55</v>
      </c>
      <c r="AG548" s="2" t="s">
        <v>56</v>
      </c>
      <c r="AH548" s="2" t="s">
        <v>1069</v>
      </c>
      <c r="AI548">
        <f t="shared" si="16"/>
        <v>10</v>
      </c>
      <c r="AJ548" t="str">
        <f t="shared" si="17"/>
        <v>Yes</v>
      </c>
    </row>
    <row r="549" spans="1:36" x14ac:dyDescent="0.25">
      <c r="A549" s="2" t="s">
        <v>2435</v>
      </c>
      <c r="B549" s="2" t="s">
        <v>35</v>
      </c>
      <c r="C549" s="2" t="s">
        <v>1041</v>
      </c>
      <c r="D549" s="2" t="s">
        <v>37</v>
      </c>
      <c r="E549" s="2" t="s">
        <v>2189</v>
      </c>
      <c r="F549" s="2" t="s">
        <v>2055</v>
      </c>
      <c r="G549" s="2" t="s">
        <v>139</v>
      </c>
      <c r="H549" s="2" t="s">
        <v>139</v>
      </c>
      <c r="I549" s="2" t="s">
        <v>2418</v>
      </c>
      <c r="J549" s="2" t="s">
        <v>42</v>
      </c>
      <c r="K549" s="2" t="s">
        <v>321</v>
      </c>
      <c r="L549" s="2" t="s">
        <v>1041</v>
      </c>
      <c r="M549" s="2" t="s">
        <v>322</v>
      </c>
      <c r="N549" s="2" t="s">
        <v>88</v>
      </c>
      <c r="O549" s="2" t="s">
        <v>2436</v>
      </c>
      <c r="P549" s="2" t="s">
        <v>2437</v>
      </c>
      <c r="Q549" s="2" t="s">
        <v>2212</v>
      </c>
      <c r="R549" s="2" t="s">
        <v>1854</v>
      </c>
      <c r="S549" s="2"/>
      <c r="T549" s="2" t="s">
        <v>1184</v>
      </c>
      <c r="U549" s="2" t="s">
        <v>1185</v>
      </c>
      <c r="V549" s="2" t="s">
        <v>329</v>
      </c>
      <c r="W549" s="2"/>
      <c r="X549" s="2" t="s">
        <v>51</v>
      </c>
      <c r="Y549" s="2" t="s">
        <v>52</v>
      </c>
      <c r="Z549" s="2" t="s">
        <v>51</v>
      </c>
      <c r="AA549" s="2" t="s">
        <v>53</v>
      </c>
      <c r="AB549" s="2" t="s">
        <v>51</v>
      </c>
      <c r="AC549" s="2" t="s">
        <v>53</v>
      </c>
      <c r="AD549" s="2" t="s">
        <v>53</v>
      </c>
      <c r="AE549" s="2" t="s">
        <v>2438</v>
      </c>
      <c r="AF549" s="2" t="s">
        <v>55</v>
      </c>
      <c r="AG549" s="2" t="s">
        <v>56</v>
      </c>
      <c r="AH549" s="2" t="s">
        <v>57</v>
      </c>
      <c r="AI549">
        <f t="shared" si="16"/>
        <v>10</v>
      </c>
      <c r="AJ549" t="str">
        <f t="shared" si="17"/>
        <v>Yes</v>
      </c>
    </row>
    <row r="550" spans="1:36" x14ac:dyDescent="0.25">
      <c r="A550" s="2" t="s">
        <v>2439</v>
      </c>
      <c r="B550" s="2" t="s">
        <v>35</v>
      </c>
      <c r="C550" s="2" t="s">
        <v>1041</v>
      </c>
      <c r="D550" s="2" t="s">
        <v>37</v>
      </c>
      <c r="E550" s="2" t="s">
        <v>2371</v>
      </c>
      <c r="F550" s="2" t="s">
        <v>2221</v>
      </c>
      <c r="G550" s="2" t="s">
        <v>139</v>
      </c>
      <c r="H550" s="2" t="s">
        <v>139</v>
      </c>
      <c r="I550" s="2" t="s">
        <v>2418</v>
      </c>
      <c r="J550" s="2" t="s">
        <v>42</v>
      </c>
      <c r="K550" s="2" t="s">
        <v>321</v>
      </c>
      <c r="L550" s="2" t="s">
        <v>1041</v>
      </c>
      <c r="M550" s="2" t="s">
        <v>322</v>
      </c>
      <c r="N550" s="2" t="s">
        <v>88</v>
      </c>
      <c r="O550" s="2" t="s">
        <v>2440</v>
      </c>
      <c r="P550" s="2" t="s">
        <v>2437</v>
      </c>
      <c r="Q550" s="2" t="s">
        <v>2399</v>
      </c>
      <c r="R550" s="2" t="s">
        <v>1854</v>
      </c>
      <c r="S550" s="2"/>
      <c r="T550" s="2" t="s">
        <v>1184</v>
      </c>
      <c r="U550" s="2" t="s">
        <v>1185</v>
      </c>
      <c r="V550" s="2" t="s">
        <v>329</v>
      </c>
      <c r="W550" s="2"/>
      <c r="X550" s="2" t="s">
        <v>51</v>
      </c>
      <c r="Y550" s="2" t="s">
        <v>52</v>
      </c>
      <c r="Z550" s="2" t="s">
        <v>51</v>
      </c>
      <c r="AA550" s="2" t="s">
        <v>53</v>
      </c>
      <c r="AB550" s="2" t="s">
        <v>51</v>
      </c>
      <c r="AC550" s="2" t="s">
        <v>53</v>
      </c>
      <c r="AD550" s="2" t="s">
        <v>53</v>
      </c>
      <c r="AE550" s="2" t="s">
        <v>2438</v>
      </c>
      <c r="AF550" s="2" t="s">
        <v>55</v>
      </c>
      <c r="AG550" s="2" t="s">
        <v>56</v>
      </c>
      <c r="AH550" s="2" t="s">
        <v>57</v>
      </c>
      <c r="AI550">
        <f t="shared" si="16"/>
        <v>3</v>
      </c>
      <c r="AJ550" t="str">
        <f t="shared" si="17"/>
        <v>No</v>
      </c>
    </row>
    <row r="551" spans="1:36" x14ac:dyDescent="0.25">
      <c r="A551" s="2" t="s">
        <v>2441</v>
      </c>
      <c r="B551" s="2" t="s">
        <v>35</v>
      </c>
      <c r="C551" s="2" t="s">
        <v>320</v>
      </c>
      <c r="D551" s="2" t="s">
        <v>37</v>
      </c>
      <c r="E551" s="2" t="s">
        <v>2189</v>
      </c>
      <c r="F551" s="2" t="s">
        <v>2055</v>
      </c>
      <c r="G551" s="2" t="s">
        <v>139</v>
      </c>
      <c r="H551" s="2" t="s">
        <v>139</v>
      </c>
      <c r="I551" s="2" t="s">
        <v>2418</v>
      </c>
      <c r="J551" s="2" t="s">
        <v>42</v>
      </c>
      <c r="K551" s="2" t="s">
        <v>321</v>
      </c>
      <c r="L551" s="2" t="s">
        <v>320</v>
      </c>
      <c r="M551" s="2" t="s">
        <v>322</v>
      </c>
      <c r="N551" s="2" t="s">
        <v>256</v>
      </c>
      <c r="O551" s="2" t="s">
        <v>2442</v>
      </c>
      <c r="P551" s="2" t="s">
        <v>333</v>
      </c>
      <c r="Q551" s="2" t="s">
        <v>2212</v>
      </c>
      <c r="R551" s="2" t="s">
        <v>326</v>
      </c>
      <c r="S551" s="2"/>
      <c r="T551" s="2" t="s">
        <v>334</v>
      </c>
      <c r="U551" s="2" t="s">
        <v>328</v>
      </c>
      <c r="V551" s="2" t="s">
        <v>329</v>
      </c>
      <c r="W551" s="2"/>
      <c r="X551" s="2" t="s">
        <v>51</v>
      </c>
      <c r="Y551" s="2" t="s">
        <v>52</v>
      </c>
      <c r="Z551" s="2" t="s">
        <v>51</v>
      </c>
      <c r="AA551" s="2" t="s">
        <v>51</v>
      </c>
      <c r="AB551" s="2" t="s">
        <v>53</v>
      </c>
      <c r="AC551" s="2" t="s">
        <v>51</v>
      </c>
      <c r="AD551" s="2"/>
      <c r="AE551" s="2" t="s">
        <v>335</v>
      </c>
      <c r="AF551" s="2" t="s">
        <v>55</v>
      </c>
      <c r="AG551" s="2" t="s">
        <v>56</v>
      </c>
      <c r="AH551" s="2" t="s">
        <v>57</v>
      </c>
      <c r="AI551">
        <f t="shared" si="16"/>
        <v>10</v>
      </c>
      <c r="AJ551" t="str">
        <f t="shared" si="17"/>
        <v>Yes</v>
      </c>
    </row>
    <row r="552" spans="1:36" x14ac:dyDescent="0.25">
      <c r="A552" s="2" t="s">
        <v>2443</v>
      </c>
      <c r="B552" s="2" t="s">
        <v>35</v>
      </c>
      <c r="C552" s="2" t="s">
        <v>320</v>
      </c>
      <c r="D552" s="2" t="s">
        <v>37</v>
      </c>
      <c r="E552" s="2" t="s">
        <v>2189</v>
      </c>
      <c r="F552" s="2" t="s">
        <v>2055</v>
      </c>
      <c r="G552" s="2" t="s">
        <v>139</v>
      </c>
      <c r="H552" s="2" t="s">
        <v>139</v>
      </c>
      <c r="I552" s="2" t="s">
        <v>2418</v>
      </c>
      <c r="J552" s="2" t="s">
        <v>42</v>
      </c>
      <c r="K552" s="2" t="s">
        <v>321</v>
      </c>
      <c r="L552" s="2" t="s">
        <v>320</v>
      </c>
      <c r="M552" s="2" t="s">
        <v>322</v>
      </c>
      <c r="N552" s="2" t="s">
        <v>323</v>
      </c>
      <c r="O552" s="2" t="s">
        <v>2444</v>
      </c>
      <c r="P552" s="2" t="s">
        <v>325</v>
      </c>
      <c r="Q552" s="2" t="s">
        <v>2212</v>
      </c>
      <c r="R552" s="2" t="s">
        <v>326</v>
      </c>
      <c r="S552" s="2"/>
      <c r="T552" s="2" t="s">
        <v>327</v>
      </c>
      <c r="U552" s="2" t="s">
        <v>328</v>
      </c>
      <c r="V552" s="2" t="s">
        <v>329</v>
      </c>
      <c r="W552" s="2"/>
      <c r="X552" s="2" t="s">
        <v>51</v>
      </c>
      <c r="Y552" s="2" t="s">
        <v>52</v>
      </c>
      <c r="Z552" s="2" t="s">
        <v>51</v>
      </c>
      <c r="AA552" s="2" t="s">
        <v>51</v>
      </c>
      <c r="AB552" s="2" t="s">
        <v>53</v>
      </c>
      <c r="AC552" s="2" t="s">
        <v>51</v>
      </c>
      <c r="AD552" s="2"/>
      <c r="AE552" s="2" t="s">
        <v>330</v>
      </c>
      <c r="AF552" s="2" t="s">
        <v>55</v>
      </c>
      <c r="AG552" s="2" t="s">
        <v>56</v>
      </c>
      <c r="AH552" s="2" t="s">
        <v>57</v>
      </c>
      <c r="AI552">
        <f t="shared" si="16"/>
        <v>10</v>
      </c>
      <c r="AJ552" t="str">
        <f t="shared" si="17"/>
        <v>Yes</v>
      </c>
    </row>
    <row r="553" spans="1:36" x14ac:dyDescent="0.25">
      <c r="A553" s="2" t="s">
        <v>2445</v>
      </c>
      <c r="B553" s="2" t="s">
        <v>35</v>
      </c>
      <c r="C553" s="2" t="s">
        <v>320</v>
      </c>
      <c r="D553" s="2" t="s">
        <v>37</v>
      </c>
      <c r="E553" s="2" t="s">
        <v>2189</v>
      </c>
      <c r="F553" s="2" t="s">
        <v>2055</v>
      </c>
      <c r="G553" s="2" t="s">
        <v>139</v>
      </c>
      <c r="H553" s="2" t="s">
        <v>139</v>
      </c>
      <c r="I553" s="2" t="s">
        <v>2418</v>
      </c>
      <c r="J553" s="2" t="s">
        <v>42</v>
      </c>
      <c r="K553" s="2" t="s">
        <v>321</v>
      </c>
      <c r="L553" s="2" t="s">
        <v>320</v>
      </c>
      <c r="M553" s="2" t="s">
        <v>322</v>
      </c>
      <c r="N553" s="2" t="s">
        <v>621</v>
      </c>
      <c r="O553" s="2" t="s">
        <v>2446</v>
      </c>
      <c r="P553" s="2" t="s">
        <v>2098</v>
      </c>
      <c r="Q553" s="2" t="s">
        <v>2212</v>
      </c>
      <c r="R553" s="2" t="s">
        <v>326</v>
      </c>
      <c r="S553" s="2"/>
      <c r="T553" s="2" t="s">
        <v>2234</v>
      </c>
      <c r="U553" s="2" t="s">
        <v>2101</v>
      </c>
      <c r="V553" s="2" t="s">
        <v>329</v>
      </c>
      <c r="W553" s="2"/>
      <c r="X553" s="2" t="s">
        <v>51</v>
      </c>
      <c r="Y553" s="2" t="s">
        <v>52</v>
      </c>
      <c r="Z553" s="2" t="s">
        <v>51</v>
      </c>
      <c r="AA553" s="2" t="s">
        <v>51</v>
      </c>
      <c r="AB553" s="2" t="s">
        <v>53</v>
      </c>
      <c r="AC553" s="2" t="s">
        <v>53</v>
      </c>
      <c r="AD553" s="2"/>
      <c r="AE553" s="2" t="s">
        <v>2235</v>
      </c>
      <c r="AF553" s="2" t="s">
        <v>55</v>
      </c>
      <c r="AG553" s="2" t="s">
        <v>56</v>
      </c>
      <c r="AH553" s="2" t="s">
        <v>57</v>
      </c>
      <c r="AI553">
        <f t="shared" si="16"/>
        <v>10</v>
      </c>
      <c r="AJ553" t="str">
        <f t="shared" si="17"/>
        <v>Yes</v>
      </c>
    </row>
    <row r="554" spans="1:36" x14ac:dyDescent="0.25">
      <c r="A554" s="2" t="s">
        <v>2447</v>
      </c>
      <c r="B554" s="2" t="s">
        <v>35</v>
      </c>
      <c r="C554" s="2" t="s">
        <v>147</v>
      </c>
      <c r="D554" s="2" t="s">
        <v>37</v>
      </c>
      <c r="E554" s="2" t="s">
        <v>2448</v>
      </c>
      <c r="F554" s="2" t="s">
        <v>2448</v>
      </c>
      <c r="G554" s="2" t="s">
        <v>139</v>
      </c>
      <c r="H554" s="2" t="s">
        <v>139</v>
      </c>
      <c r="I554" s="2" t="s">
        <v>2449</v>
      </c>
      <c r="J554" s="2" t="s">
        <v>42</v>
      </c>
      <c r="K554" s="2" t="s">
        <v>628</v>
      </c>
      <c r="L554" s="2" t="s">
        <v>147</v>
      </c>
      <c r="M554" s="2" t="s">
        <v>350</v>
      </c>
      <c r="N554" s="2" t="s">
        <v>621</v>
      </c>
      <c r="O554" s="2" t="s">
        <v>2450</v>
      </c>
      <c r="P554" s="2" t="s">
        <v>2320</v>
      </c>
      <c r="Q554" s="2" t="s">
        <v>2451</v>
      </c>
      <c r="R554" s="2"/>
      <c r="S554" s="2"/>
      <c r="T554" s="2" t="s">
        <v>2321</v>
      </c>
      <c r="U554" s="2" t="s">
        <v>625</v>
      </c>
      <c r="V554" s="2" t="s">
        <v>147</v>
      </c>
      <c r="W554" s="2"/>
      <c r="X554" s="2" t="s">
        <v>51</v>
      </c>
      <c r="Y554" s="2" t="s">
        <v>52</v>
      </c>
      <c r="Z554" s="2" t="s">
        <v>51</v>
      </c>
      <c r="AA554" s="2" t="s">
        <v>51</v>
      </c>
      <c r="AB554" s="2" t="s">
        <v>51</v>
      </c>
      <c r="AC554" s="2"/>
      <c r="AD554" s="2" t="s">
        <v>53</v>
      </c>
      <c r="AE554" s="2" t="s">
        <v>2322</v>
      </c>
      <c r="AF554" s="2" t="s">
        <v>55</v>
      </c>
      <c r="AG554" s="2" t="s">
        <v>56</v>
      </c>
      <c r="AH554" s="2" t="s">
        <v>57</v>
      </c>
      <c r="AI554">
        <f t="shared" si="16"/>
        <v>3</v>
      </c>
      <c r="AJ554" t="str">
        <f t="shared" si="17"/>
        <v>No</v>
      </c>
    </row>
    <row r="555" spans="1:36" x14ac:dyDescent="0.25">
      <c r="A555" s="2" t="s">
        <v>2452</v>
      </c>
      <c r="B555" s="2" t="s">
        <v>35</v>
      </c>
      <c r="C555" s="2" t="s">
        <v>82</v>
      </c>
      <c r="D555" s="2" t="s">
        <v>37</v>
      </c>
      <c r="E555" s="2" t="s">
        <v>2371</v>
      </c>
      <c r="F555" s="2" t="s">
        <v>2221</v>
      </c>
      <c r="G555" s="2" t="s">
        <v>84</v>
      </c>
      <c r="H555" s="2" t="s">
        <v>84</v>
      </c>
      <c r="I555" s="2" t="s">
        <v>2449</v>
      </c>
      <c r="J555" s="2" t="s">
        <v>42</v>
      </c>
      <c r="K555" s="2" t="s">
        <v>1717</v>
      </c>
      <c r="L555" s="2" t="s">
        <v>165</v>
      </c>
      <c r="M555" s="2" t="s">
        <v>1718</v>
      </c>
      <c r="N555" s="2" t="s">
        <v>167</v>
      </c>
      <c r="O555" s="2" t="s">
        <v>2453</v>
      </c>
      <c r="P555" s="2" t="s">
        <v>1720</v>
      </c>
      <c r="Q555" s="2" t="s">
        <v>2399</v>
      </c>
      <c r="R555" s="2"/>
      <c r="S555" s="2"/>
      <c r="T555" s="2" t="s">
        <v>2454</v>
      </c>
      <c r="U555" s="2" t="s">
        <v>1722</v>
      </c>
      <c r="V555" s="2" t="s">
        <v>165</v>
      </c>
      <c r="W555" s="2"/>
      <c r="X555" s="2" t="s">
        <v>51</v>
      </c>
      <c r="Y555" s="2" t="s">
        <v>52</v>
      </c>
      <c r="Z555" s="2" t="s">
        <v>51</v>
      </c>
      <c r="AA555" s="2" t="s">
        <v>53</v>
      </c>
      <c r="AB555" s="2" t="s">
        <v>53</v>
      </c>
      <c r="AC555" s="2" t="s">
        <v>53</v>
      </c>
      <c r="AD555" s="2" t="s">
        <v>53</v>
      </c>
      <c r="AE555" s="2" t="s">
        <v>1723</v>
      </c>
      <c r="AF555" s="2" t="s">
        <v>55</v>
      </c>
      <c r="AG555" s="2" t="s">
        <v>56</v>
      </c>
      <c r="AH555" s="2" t="s">
        <v>57</v>
      </c>
      <c r="AI555">
        <f t="shared" si="16"/>
        <v>5</v>
      </c>
      <c r="AJ555" t="str">
        <f t="shared" si="17"/>
        <v>Yes</v>
      </c>
    </row>
    <row r="556" spans="1:36" x14ac:dyDescent="0.25">
      <c r="A556" s="2" t="s">
        <v>2455</v>
      </c>
      <c r="B556" s="2" t="s">
        <v>67</v>
      </c>
      <c r="C556" s="2" t="s">
        <v>68</v>
      </c>
      <c r="D556" s="2" t="s">
        <v>37</v>
      </c>
      <c r="E556" s="2" t="s">
        <v>2449</v>
      </c>
      <c r="F556" s="2" t="s">
        <v>2449</v>
      </c>
      <c r="G556" s="2" t="s">
        <v>69</v>
      </c>
      <c r="H556" s="2" t="s">
        <v>70</v>
      </c>
      <c r="I556" s="2" t="s">
        <v>2449</v>
      </c>
      <c r="J556" s="2" t="s">
        <v>42</v>
      </c>
      <c r="K556" s="2" t="s">
        <v>72</v>
      </c>
      <c r="L556" s="2" t="s">
        <v>1818</v>
      </c>
      <c r="M556" s="2" t="s">
        <v>1811</v>
      </c>
      <c r="N556" s="2" t="s">
        <v>74</v>
      </c>
      <c r="O556" s="2" t="s">
        <v>2456</v>
      </c>
      <c r="P556" s="2" t="s">
        <v>1813</v>
      </c>
      <c r="Q556" s="2" t="s">
        <v>2457</v>
      </c>
      <c r="R556" s="2" t="s">
        <v>2458</v>
      </c>
      <c r="S556" s="2"/>
      <c r="T556" s="2" t="s">
        <v>2459</v>
      </c>
      <c r="U556" s="2" t="s">
        <v>2460</v>
      </c>
      <c r="V556" s="2" t="s">
        <v>68</v>
      </c>
      <c r="W556" s="2"/>
      <c r="X556" s="2" t="s">
        <v>51</v>
      </c>
      <c r="Y556" s="2" t="s">
        <v>52</v>
      </c>
      <c r="Z556" s="2" t="s">
        <v>51</v>
      </c>
      <c r="AA556" s="2" t="s">
        <v>51</v>
      </c>
      <c r="AB556" s="2" t="s">
        <v>51</v>
      </c>
      <c r="AC556" s="2" t="s">
        <v>53</v>
      </c>
      <c r="AD556" s="2"/>
      <c r="AE556" s="2" t="s">
        <v>2461</v>
      </c>
      <c r="AF556" s="2" t="s">
        <v>55</v>
      </c>
      <c r="AG556" s="2" t="s">
        <v>56</v>
      </c>
      <c r="AH556" s="2" t="s">
        <v>1069</v>
      </c>
      <c r="AI556">
        <f t="shared" si="16"/>
        <v>0</v>
      </c>
      <c r="AJ556" t="str">
        <f t="shared" si="17"/>
        <v>No</v>
      </c>
    </row>
    <row r="557" spans="1:36" x14ac:dyDescent="0.25">
      <c r="A557" s="2" t="s">
        <v>2462</v>
      </c>
      <c r="B557" s="2" t="s">
        <v>35</v>
      </c>
      <c r="C557" s="2" t="s">
        <v>175</v>
      </c>
      <c r="D557" s="2" t="s">
        <v>37</v>
      </c>
      <c r="E557" s="2" t="s">
        <v>2013</v>
      </c>
      <c r="F557" s="2" t="s">
        <v>1821</v>
      </c>
      <c r="G557" s="2" t="s">
        <v>139</v>
      </c>
      <c r="H557" s="2" t="s">
        <v>139</v>
      </c>
      <c r="I557" s="2" t="s">
        <v>2449</v>
      </c>
      <c r="J557" s="2" t="s">
        <v>42</v>
      </c>
      <c r="K557" s="2" t="s">
        <v>566</v>
      </c>
      <c r="L557" s="2" t="s">
        <v>175</v>
      </c>
      <c r="M557" s="2" t="s">
        <v>179</v>
      </c>
      <c r="N557" s="2" t="s">
        <v>143</v>
      </c>
      <c r="O557" s="2" t="s">
        <v>2463</v>
      </c>
      <c r="P557" s="2" t="s">
        <v>568</v>
      </c>
      <c r="Q557" s="2" t="s">
        <v>2025</v>
      </c>
      <c r="R557" s="2" t="s">
        <v>569</v>
      </c>
      <c r="S557" s="2" t="s">
        <v>674</v>
      </c>
      <c r="T557" s="2" t="s">
        <v>571</v>
      </c>
      <c r="U557" s="2" t="s">
        <v>185</v>
      </c>
      <c r="V557" s="2" t="s">
        <v>517</v>
      </c>
      <c r="W557" s="2"/>
      <c r="X557" s="2" t="s">
        <v>51</v>
      </c>
      <c r="Y557" s="2" t="s">
        <v>52</v>
      </c>
      <c r="Z557" s="2" t="s">
        <v>51</v>
      </c>
      <c r="AA557" s="2" t="s">
        <v>53</v>
      </c>
      <c r="AB557" s="2" t="s">
        <v>53</v>
      </c>
      <c r="AC557" s="2" t="s">
        <v>53</v>
      </c>
      <c r="AD557" s="2"/>
      <c r="AE557" s="2" t="s">
        <v>572</v>
      </c>
      <c r="AF557" s="2" t="s">
        <v>55</v>
      </c>
      <c r="AG557" s="2" t="s">
        <v>56</v>
      </c>
      <c r="AH557" s="2" t="s">
        <v>57</v>
      </c>
      <c r="AI557">
        <f t="shared" si="16"/>
        <v>19</v>
      </c>
      <c r="AJ557" t="str">
        <f t="shared" si="17"/>
        <v>Yes</v>
      </c>
    </row>
    <row r="558" spans="1:36" x14ac:dyDescent="0.25">
      <c r="A558" s="2" t="s">
        <v>2464</v>
      </c>
      <c r="B558" s="2" t="s">
        <v>35</v>
      </c>
      <c r="C558" s="2" t="s">
        <v>175</v>
      </c>
      <c r="D558" s="2" t="s">
        <v>37</v>
      </c>
      <c r="E558" s="2" t="s">
        <v>2189</v>
      </c>
      <c r="F558" s="2" t="s">
        <v>2055</v>
      </c>
      <c r="G558" s="2" t="s">
        <v>139</v>
      </c>
      <c r="H558" s="2" t="s">
        <v>139</v>
      </c>
      <c r="I558" s="2" t="s">
        <v>2449</v>
      </c>
      <c r="J558" s="2" t="s">
        <v>42</v>
      </c>
      <c r="K558" s="2" t="s">
        <v>566</v>
      </c>
      <c r="L558" s="2" t="s">
        <v>175</v>
      </c>
      <c r="M558" s="2" t="s">
        <v>179</v>
      </c>
      <c r="N558" s="2" t="s">
        <v>143</v>
      </c>
      <c r="O558" s="2" t="s">
        <v>2465</v>
      </c>
      <c r="P558" s="2" t="s">
        <v>568</v>
      </c>
      <c r="Q558" s="2" t="s">
        <v>2212</v>
      </c>
      <c r="R558" s="2" t="s">
        <v>2466</v>
      </c>
      <c r="S558" s="2" t="s">
        <v>2467</v>
      </c>
      <c r="T558" s="2" t="s">
        <v>571</v>
      </c>
      <c r="U558" s="2" t="s">
        <v>185</v>
      </c>
      <c r="V558" s="2" t="s">
        <v>517</v>
      </c>
      <c r="W558" s="2"/>
      <c r="X558" s="2" t="s">
        <v>51</v>
      </c>
      <c r="Y558" s="2" t="s">
        <v>52</v>
      </c>
      <c r="Z558" s="2" t="s">
        <v>51</v>
      </c>
      <c r="AA558" s="2" t="s">
        <v>53</v>
      </c>
      <c r="AB558" s="2" t="s">
        <v>53</v>
      </c>
      <c r="AC558" s="2" t="s">
        <v>53</v>
      </c>
      <c r="AD558" s="2"/>
      <c r="AE558" s="2" t="s">
        <v>572</v>
      </c>
      <c r="AF558" s="2" t="s">
        <v>55</v>
      </c>
      <c r="AG558" s="2" t="s">
        <v>56</v>
      </c>
      <c r="AH558" s="2" t="s">
        <v>57</v>
      </c>
      <c r="AI558">
        <f t="shared" si="16"/>
        <v>12</v>
      </c>
      <c r="AJ558" t="str">
        <f t="shared" si="17"/>
        <v>Yes</v>
      </c>
    </row>
    <row r="559" spans="1:36" x14ac:dyDescent="0.25">
      <c r="A559" s="2" t="s">
        <v>2468</v>
      </c>
      <c r="B559" s="2" t="s">
        <v>35</v>
      </c>
      <c r="C559" s="2" t="s">
        <v>595</v>
      </c>
      <c r="D559" s="2" t="s">
        <v>37</v>
      </c>
      <c r="E559" s="2" t="s">
        <v>2013</v>
      </c>
      <c r="F559" s="2" t="s">
        <v>1821</v>
      </c>
      <c r="G559" s="2" t="s">
        <v>139</v>
      </c>
      <c r="H559" s="2" t="s">
        <v>507</v>
      </c>
      <c r="I559" s="2" t="s">
        <v>2449</v>
      </c>
      <c r="J559" s="2" t="s">
        <v>42</v>
      </c>
      <c r="K559" s="2" t="s">
        <v>596</v>
      </c>
      <c r="L559" s="2" t="s">
        <v>595</v>
      </c>
      <c r="M559" s="2" t="s">
        <v>597</v>
      </c>
      <c r="N559" s="2" t="s">
        <v>88</v>
      </c>
      <c r="O559" s="2" t="s">
        <v>2469</v>
      </c>
      <c r="P559" s="2" t="s">
        <v>599</v>
      </c>
      <c r="Q559" s="2" t="s">
        <v>2025</v>
      </c>
      <c r="R559" s="2"/>
      <c r="S559" s="2"/>
      <c r="T559" s="2" t="s">
        <v>600</v>
      </c>
      <c r="U559" s="2" t="s">
        <v>516</v>
      </c>
      <c r="V559" s="2" t="s">
        <v>517</v>
      </c>
      <c r="W559" s="2"/>
      <c r="X559" s="2" t="s">
        <v>51</v>
      </c>
      <c r="Y559" s="2" t="s">
        <v>52</v>
      </c>
      <c r="Z559" s="2" t="s">
        <v>51</v>
      </c>
      <c r="AA559" s="2" t="s">
        <v>51</v>
      </c>
      <c r="AB559" s="2" t="s">
        <v>53</v>
      </c>
      <c r="AC559" s="2"/>
      <c r="AD559" s="2"/>
      <c r="AE559" s="2" t="s">
        <v>2470</v>
      </c>
      <c r="AF559" s="2" t="s">
        <v>55</v>
      </c>
      <c r="AG559" s="2" t="s">
        <v>56</v>
      </c>
      <c r="AH559" s="2" t="s">
        <v>57</v>
      </c>
      <c r="AI559">
        <f t="shared" si="16"/>
        <v>19</v>
      </c>
      <c r="AJ559" t="str">
        <f t="shared" si="17"/>
        <v>Yes</v>
      </c>
    </row>
    <row r="560" spans="1:36" x14ac:dyDescent="0.25">
      <c r="A560" s="2" t="s">
        <v>2471</v>
      </c>
      <c r="B560" s="2" t="s">
        <v>35</v>
      </c>
      <c r="C560" s="2" t="s">
        <v>595</v>
      </c>
      <c r="D560" s="2" t="s">
        <v>37</v>
      </c>
      <c r="E560" s="2" t="s">
        <v>2189</v>
      </c>
      <c r="F560" s="2" t="s">
        <v>2055</v>
      </c>
      <c r="G560" s="2" t="s">
        <v>139</v>
      </c>
      <c r="H560" s="2" t="s">
        <v>507</v>
      </c>
      <c r="I560" s="2" t="s">
        <v>2449</v>
      </c>
      <c r="J560" s="2" t="s">
        <v>42</v>
      </c>
      <c r="K560" s="2" t="s">
        <v>596</v>
      </c>
      <c r="L560" s="2" t="s">
        <v>595</v>
      </c>
      <c r="M560" s="2" t="s">
        <v>597</v>
      </c>
      <c r="N560" s="2" t="s">
        <v>88</v>
      </c>
      <c r="O560" s="2" t="s">
        <v>2472</v>
      </c>
      <c r="P560" s="2" t="s">
        <v>599</v>
      </c>
      <c r="Q560" s="2" t="s">
        <v>2212</v>
      </c>
      <c r="R560" s="2"/>
      <c r="S560" s="2"/>
      <c r="T560" s="2" t="s">
        <v>600</v>
      </c>
      <c r="U560" s="2" t="s">
        <v>516</v>
      </c>
      <c r="V560" s="2" t="s">
        <v>517</v>
      </c>
      <c r="W560" s="2"/>
      <c r="X560" s="2" t="s">
        <v>51</v>
      </c>
      <c r="Y560" s="2" t="s">
        <v>52</v>
      </c>
      <c r="Z560" s="2" t="s">
        <v>51</v>
      </c>
      <c r="AA560" s="2" t="s">
        <v>51</v>
      </c>
      <c r="AB560" s="2" t="s">
        <v>53</v>
      </c>
      <c r="AC560" s="2"/>
      <c r="AD560" s="2"/>
      <c r="AE560" s="2" t="s">
        <v>601</v>
      </c>
      <c r="AF560" s="2" t="s">
        <v>55</v>
      </c>
      <c r="AG560" s="2" t="s">
        <v>56</v>
      </c>
      <c r="AH560" s="2" t="s">
        <v>57</v>
      </c>
      <c r="AI560">
        <f t="shared" si="16"/>
        <v>12</v>
      </c>
      <c r="AJ560" t="str">
        <f t="shared" si="17"/>
        <v>Yes</v>
      </c>
    </row>
    <row r="561" spans="1:36" x14ac:dyDescent="0.25">
      <c r="A561" s="2" t="s">
        <v>2473</v>
      </c>
      <c r="B561" s="2" t="s">
        <v>35</v>
      </c>
      <c r="C561" s="2" t="s">
        <v>1026</v>
      </c>
      <c r="D561" s="2" t="s">
        <v>37</v>
      </c>
      <c r="E561" s="2" t="s">
        <v>2013</v>
      </c>
      <c r="F561" s="2" t="s">
        <v>1821</v>
      </c>
      <c r="G561" s="2" t="s">
        <v>139</v>
      </c>
      <c r="H561" s="2" t="s">
        <v>139</v>
      </c>
      <c r="I561" s="2" t="s">
        <v>2449</v>
      </c>
      <c r="J561" s="2" t="s">
        <v>42</v>
      </c>
      <c r="K561" s="2" t="s">
        <v>566</v>
      </c>
      <c r="L561" s="2" t="s">
        <v>1026</v>
      </c>
      <c r="M561" s="2" t="s">
        <v>1027</v>
      </c>
      <c r="N561" s="2" t="s">
        <v>59</v>
      </c>
      <c r="O561" s="2" t="s">
        <v>2474</v>
      </c>
      <c r="P561" s="2" t="s">
        <v>1029</v>
      </c>
      <c r="Q561" s="2" t="s">
        <v>2025</v>
      </c>
      <c r="R561" s="2"/>
      <c r="S561" s="2" t="s">
        <v>1030</v>
      </c>
      <c r="T561" s="2" t="s">
        <v>1031</v>
      </c>
      <c r="U561" s="2" t="s">
        <v>1032</v>
      </c>
      <c r="V561" s="2" t="s">
        <v>517</v>
      </c>
      <c r="W561" s="2"/>
      <c r="X561" s="2" t="s">
        <v>51</v>
      </c>
      <c r="Y561" s="2" t="s">
        <v>52</v>
      </c>
      <c r="Z561" s="2" t="s">
        <v>51</v>
      </c>
      <c r="AA561" s="2" t="s">
        <v>51</v>
      </c>
      <c r="AB561" s="2" t="s">
        <v>53</v>
      </c>
      <c r="AC561" s="2"/>
      <c r="AD561" s="2"/>
      <c r="AE561" s="2" t="s">
        <v>1033</v>
      </c>
      <c r="AF561" s="2" t="s">
        <v>55</v>
      </c>
      <c r="AG561" s="2" t="s">
        <v>56</v>
      </c>
      <c r="AH561" s="2" t="s">
        <v>57</v>
      </c>
      <c r="AI561">
        <f t="shared" si="16"/>
        <v>19</v>
      </c>
      <c r="AJ561" t="str">
        <f t="shared" si="17"/>
        <v>Yes</v>
      </c>
    </row>
    <row r="562" spans="1:36" x14ac:dyDescent="0.25">
      <c r="A562" s="2" t="s">
        <v>2475</v>
      </c>
      <c r="B562" s="2" t="s">
        <v>35</v>
      </c>
      <c r="C562" s="2" t="s">
        <v>1026</v>
      </c>
      <c r="D562" s="2" t="s">
        <v>37</v>
      </c>
      <c r="E562" s="2" t="s">
        <v>2189</v>
      </c>
      <c r="F562" s="2" t="s">
        <v>2055</v>
      </c>
      <c r="G562" s="2" t="s">
        <v>139</v>
      </c>
      <c r="H562" s="2" t="s">
        <v>139</v>
      </c>
      <c r="I562" s="2" t="s">
        <v>2449</v>
      </c>
      <c r="J562" s="2" t="s">
        <v>42</v>
      </c>
      <c r="K562" s="2" t="s">
        <v>566</v>
      </c>
      <c r="L562" s="2" t="s">
        <v>1026</v>
      </c>
      <c r="M562" s="2" t="s">
        <v>1027</v>
      </c>
      <c r="N562" s="2" t="s">
        <v>59</v>
      </c>
      <c r="O562" s="2" t="s">
        <v>2476</v>
      </c>
      <c r="P562" s="2" t="s">
        <v>1029</v>
      </c>
      <c r="Q562" s="2" t="s">
        <v>2212</v>
      </c>
      <c r="R562" s="2"/>
      <c r="S562" s="2" t="s">
        <v>1030</v>
      </c>
      <c r="T562" s="2" t="s">
        <v>1031</v>
      </c>
      <c r="U562" s="2" t="s">
        <v>1032</v>
      </c>
      <c r="V562" s="2" t="s">
        <v>517</v>
      </c>
      <c r="W562" s="2"/>
      <c r="X562" s="2" t="s">
        <v>51</v>
      </c>
      <c r="Y562" s="2" t="s">
        <v>52</v>
      </c>
      <c r="Z562" s="2" t="s">
        <v>51</v>
      </c>
      <c r="AA562" s="2" t="s">
        <v>51</v>
      </c>
      <c r="AB562" s="2" t="s">
        <v>53</v>
      </c>
      <c r="AC562" s="2"/>
      <c r="AD562" s="2"/>
      <c r="AE562" s="2" t="s">
        <v>1033</v>
      </c>
      <c r="AF562" s="2" t="s">
        <v>55</v>
      </c>
      <c r="AG562" s="2" t="s">
        <v>56</v>
      </c>
      <c r="AH562" s="2" t="s">
        <v>57</v>
      </c>
      <c r="AI562">
        <f t="shared" si="16"/>
        <v>12</v>
      </c>
      <c r="AJ562" t="str">
        <f t="shared" si="17"/>
        <v>Yes</v>
      </c>
    </row>
    <row r="563" spans="1:36" x14ac:dyDescent="0.25">
      <c r="A563" s="2" t="s">
        <v>2477</v>
      </c>
      <c r="B563" s="2" t="s">
        <v>35</v>
      </c>
      <c r="C563" s="2" t="s">
        <v>595</v>
      </c>
      <c r="D563" s="2" t="s">
        <v>37</v>
      </c>
      <c r="E563" s="2" t="s">
        <v>2478</v>
      </c>
      <c r="F563" s="2" t="s">
        <v>2478</v>
      </c>
      <c r="G563" s="2" t="s">
        <v>139</v>
      </c>
      <c r="H563" s="2" t="s">
        <v>507</v>
      </c>
      <c r="I563" s="2" t="s">
        <v>2449</v>
      </c>
      <c r="J563" s="2" t="s">
        <v>42</v>
      </c>
      <c r="K563" s="2" t="s">
        <v>596</v>
      </c>
      <c r="L563" s="2" t="s">
        <v>595</v>
      </c>
      <c r="M563" s="2" t="s">
        <v>597</v>
      </c>
      <c r="N563" s="2" t="s">
        <v>88</v>
      </c>
      <c r="O563" s="2" t="s">
        <v>2479</v>
      </c>
      <c r="P563" s="2" t="s">
        <v>599</v>
      </c>
      <c r="Q563" s="2" t="s">
        <v>2480</v>
      </c>
      <c r="R563" s="2"/>
      <c r="S563" s="2"/>
      <c r="T563" s="2" t="s">
        <v>600</v>
      </c>
      <c r="U563" s="2" t="s">
        <v>516</v>
      </c>
      <c r="V563" s="2" t="s">
        <v>517</v>
      </c>
      <c r="W563" s="2"/>
      <c r="X563" s="2" t="s">
        <v>51</v>
      </c>
      <c r="Y563" s="2" t="s">
        <v>52</v>
      </c>
      <c r="Z563" s="2" t="s">
        <v>51</v>
      </c>
      <c r="AA563" s="2" t="s">
        <v>51</v>
      </c>
      <c r="AB563" s="2" t="s">
        <v>53</v>
      </c>
      <c r="AC563" s="2"/>
      <c r="AD563" s="2"/>
      <c r="AE563" s="2" t="s">
        <v>2470</v>
      </c>
      <c r="AF563" s="2" t="s">
        <v>55</v>
      </c>
      <c r="AG563" s="2" t="s">
        <v>56</v>
      </c>
      <c r="AH563" s="2" t="s">
        <v>57</v>
      </c>
      <c r="AI563">
        <f t="shared" si="16"/>
        <v>10</v>
      </c>
      <c r="AJ563" t="str">
        <f t="shared" si="17"/>
        <v>Yes</v>
      </c>
    </row>
    <row r="564" spans="1:36" x14ac:dyDescent="0.25">
      <c r="A564" s="2" t="s">
        <v>2481</v>
      </c>
      <c r="B564" s="2" t="s">
        <v>35</v>
      </c>
      <c r="C564" s="2" t="s">
        <v>406</v>
      </c>
      <c r="D564" s="2" t="s">
        <v>37</v>
      </c>
      <c r="E564" s="2" t="s">
        <v>2189</v>
      </c>
      <c r="F564" s="2" t="s">
        <v>2055</v>
      </c>
      <c r="G564" s="2" t="s">
        <v>139</v>
      </c>
      <c r="H564" s="2" t="s">
        <v>139</v>
      </c>
      <c r="I564" s="2" t="s">
        <v>2449</v>
      </c>
      <c r="J564" s="2" t="s">
        <v>42</v>
      </c>
      <c r="K564" s="2" t="s">
        <v>407</v>
      </c>
      <c r="L564" s="2" t="s">
        <v>406</v>
      </c>
      <c r="M564" s="2" t="s">
        <v>408</v>
      </c>
      <c r="N564" s="2" t="s">
        <v>323</v>
      </c>
      <c r="O564" s="2" t="s">
        <v>2482</v>
      </c>
      <c r="P564" s="2" t="s">
        <v>2483</v>
      </c>
      <c r="Q564" s="2" t="s">
        <v>2212</v>
      </c>
      <c r="R564" s="2" t="s">
        <v>2484</v>
      </c>
      <c r="S564" s="2"/>
      <c r="T564" s="2" t="s">
        <v>2485</v>
      </c>
      <c r="U564" s="2" t="s">
        <v>412</v>
      </c>
      <c r="V564" s="2" t="s">
        <v>413</v>
      </c>
      <c r="W564" s="2"/>
      <c r="X564" s="2" t="s">
        <v>51</v>
      </c>
      <c r="Y564" s="2" t="s">
        <v>52</v>
      </c>
      <c r="Z564" s="2" t="s">
        <v>51</v>
      </c>
      <c r="AA564" s="2" t="s">
        <v>51</v>
      </c>
      <c r="AB564" s="2" t="s">
        <v>51</v>
      </c>
      <c r="AC564" s="2" t="s">
        <v>53</v>
      </c>
      <c r="AD564" s="2" t="s">
        <v>51</v>
      </c>
      <c r="AE564" s="2" t="s">
        <v>2486</v>
      </c>
      <c r="AF564" s="2" t="s">
        <v>55</v>
      </c>
      <c r="AG564" s="2" t="s">
        <v>56</v>
      </c>
      <c r="AH564" s="2" t="s">
        <v>1069</v>
      </c>
      <c r="AI564">
        <f t="shared" si="16"/>
        <v>12</v>
      </c>
      <c r="AJ564" t="str">
        <f t="shared" si="17"/>
        <v>Yes</v>
      </c>
    </row>
    <row r="565" spans="1:36" x14ac:dyDescent="0.25">
      <c r="A565" s="2" t="s">
        <v>2487</v>
      </c>
      <c r="B565" s="2" t="s">
        <v>35</v>
      </c>
      <c r="C565" s="2" t="s">
        <v>406</v>
      </c>
      <c r="D565" s="2" t="s">
        <v>37</v>
      </c>
      <c r="E565" s="2" t="s">
        <v>2189</v>
      </c>
      <c r="F565" s="2" t="s">
        <v>2055</v>
      </c>
      <c r="G565" s="2" t="s">
        <v>139</v>
      </c>
      <c r="H565" s="2" t="s">
        <v>139</v>
      </c>
      <c r="I565" s="2" t="s">
        <v>2449</v>
      </c>
      <c r="J565" s="2" t="s">
        <v>42</v>
      </c>
      <c r="K565" s="2" t="s">
        <v>407</v>
      </c>
      <c r="L565" s="2" t="s">
        <v>406</v>
      </c>
      <c r="M565" s="2" t="s">
        <v>408</v>
      </c>
      <c r="N565" s="2" t="s">
        <v>204</v>
      </c>
      <c r="O565" s="2" t="s">
        <v>2488</v>
      </c>
      <c r="P565" s="2" t="s">
        <v>432</v>
      </c>
      <c r="Q565" s="2" t="s">
        <v>2212</v>
      </c>
      <c r="R565" s="2"/>
      <c r="S565" s="2"/>
      <c r="T565" s="2" t="s">
        <v>433</v>
      </c>
      <c r="U565" s="2" t="s">
        <v>412</v>
      </c>
      <c r="V565" s="2" t="s">
        <v>413</v>
      </c>
      <c r="W565" s="2"/>
      <c r="X565" s="2" t="s">
        <v>51</v>
      </c>
      <c r="Y565" s="2" t="s">
        <v>52</v>
      </c>
      <c r="Z565" s="2" t="s">
        <v>51</v>
      </c>
      <c r="AA565" s="2" t="s">
        <v>51</v>
      </c>
      <c r="AB565" s="2" t="s">
        <v>53</v>
      </c>
      <c r="AC565" s="2" t="s">
        <v>53</v>
      </c>
      <c r="AD565" s="2" t="s">
        <v>51</v>
      </c>
      <c r="AE565" s="2" t="s">
        <v>434</v>
      </c>
      <c r="AF565" s="2" t="s">
        <v>55</v>
      </c>
      <c r="AG565" s="2" t="s">
        <v>56</v>
      </c>
      <c r="AH565" s="2" t="s">
        <v>57</v>
      </c>
      <c r="AI565">
        <f t="shared" si="16"/>
        <v>12</v>
      </c>
      <c r="AJ565" t="str">
        <f t="shared" si="17"/>
        <v>Yes</v>
      </c>
    </row>
    <row r="566" spans="1:36" x14ac:dyDescent="0.25">
      <c r="A566" s="2" t="s">
        <v>2489</v>
      </c>
      <c r="B566" s="2" t="s">
        <v>35</v>
      </c>
      <c r="C566" s="2" t="s">
        <v>413</v>
      </c>
      <c r="D566" s="2" t="s">
        <v>37</v>
      </c>
      <c r="E566" s="2" t="s">
        <v>2189</v>
      </c>
      <c r="F566" s="2" t="s">
        <v>2055</v>
      </c>
      <c r="G566" s="2" t="s">
        <v>139</v>
      </c>
      <c r="H566" s="2" t="s">
        <v>139</v>
      </c>
      <c r="I566" s="2" t="s">
        <v>2449</v>
      </c>
      <c r="J566" s="2" t="s">
        <v>42</v>
      </c>
      <c r="K566" s="2" t="s">
        <v>420</v>
      </c>
      <c r="L566" s="2" t="s">
        <v>413</v>
      </c>
      <c r="M566" s="2" t="s">
        <v>408</v>
      </c>
      <c r="N566" s="2" t="s">
        <v>128</v>
      </c>
      <c r="O566" s="2" t="s">
        <v>2490</v>
      </c>
      <c r="P566" s="2" t="s">
        <v>426</v>
      </c>
      <c r="Q566" s="2" t="s">
        <v>2212</v>
      </c>
      <c r="R566" s="2" t="s">
        <v>427</v>
      </c>
      <c r="S566" s="2"/>
      <c r="T566" s="2" t="s">
        <v>428</v>
      </c>
      <c r="U566" s="2" t="s">
        <v>412</v>
      </c>
      <c r="V566" s="2" t="s">
        <v>413</v>
      </c>
      <c r="W566" s="2"/>
      <c r="X566" s="2" t="s">
        <v>51</v>
      </c>
      <c r="Y566" s="2" t="s">
        <v>52</v>
      </c>
      <c r="Z566" s="2" t="s">
        <v>51</v>
      </c>
      <c r="AA566" s="2" t="s">
        <v>51</v>
      </c>
      <c r="AB566" s="2" t="s">
        <v>53</v>
      </c>
      <c r="AC566" s="2" t="s">
        <v>53</v>
      </c>
      <c r="AD566" s="2" t="s">
        <v>51</v>
      </c>
      <c r="AE566" s="2" t="s">
        <v>429</v>
      </c>
      <c r="AF566" s="2" t="s">
        <v>55</v>
      </c>
      <c r="AG566" s="2" t="s">
        <v>56</v>
      </c>
      <c r="AH566" s="2" t="s">
        <v>57</v>
      </c>
      <c r="AI566">
        <f t="shared" si="16"/>
        <v>12</v>
      </c>
      <c r="AJ566" t="str">
        <f t="shared" si="17"/>
        <v>Yes</v>
      </c>
    </row>
    <row r="567" spans="1:36" x14ac:dyDescent="0.25">
      <c r="A567" s="2" t="s">
        <v>2491</v>
      </c>
      <c r="B567" s="2" t="s">
        <v>35</v>
      </c>
      <c r="C567" s="2" t="s">
        <v>406</v>
      </c>
      <c r="D567" s="2" t="s">
        <v>37</v>
      </c>
      <c r="E567" s="2" t="s">
        <v>2189</v>
      </c>
      <c r="F567" s="2" t="s">
        <v>2055</v>
      </c>
      <c r="G567" s="2" t="s">
        <v>139</v>
      </c>
      <c r="H567" s="2" t="s">
        <v>139</v>
      </c>
      <c r="I567" s="2" t="s">
        <v>2449</v>
      </c>
      <c r="J567" s="2" t="s">
        <v>42</v>
      </c>
      <c r="K567" s="2" t="s">
        <v>420</v>
      </c>
      <c r="L567" s="2" t="s">
        <v>406</v>
      </c>
      <c r="M567" s="2" t="s">
        <v>408</v>
      </c>
      <c r="N567" s="2" t="s">
        <v>95</v>
      </c>
      <c r="O567" s="2" t="s">
        <v>2492</v>
      </c>
      <c r="P567" s="2" t="s">
        <v>422</v>
      </c>
      <c r="Q567" s="2" t="s">
        <v>2212</v>
      </c>
      <c r="R567" s="2"/>
      <c r="S567" s="2"/>
      <c r="T567" s="2" t="s">
        <v>423</v>
      </c>
      <c r="U567" s="2"/>
      <c r="V567" s="2" t="s">
        <v>413</v>
      </c>
      <c r="W567" s="2"/>
      <c r="X567" s="2" t="s">
        <v>51</v>
      </c>
      <c r="Y567" s="2" t="s">
        <v>52</v>
      </c>
      <c r="Z567" s="2" t="s">
        <v>51</v>
      </c>
      <c r="AA567" s="2" t="s">
        <v>51</v>
      </c>
      <c r="AB567" s="2" t="s">
        <v>53</v>
      </c>
      <c r="AC567" s="2" t="s">
        <v>53</v>
      </c>
      <c r="AD567" s="2" t="s">
        <v>51</v>
      </c>
      <c r="AE567" s="2" t="s">
        <v>79</v>
      </c>
      <c r="AF567" s="2" t="s">
        <v>55</v>
      </c>
      <c r="AG567" s="2" t="s">
        <v>56</v>
      </c>
      <c r="AH567" s="2" t="s">
        <v>57</v>
      </c>
      <c r="AI567">
        <f t="shared" si="16"/>
        <v>12</v>
      </c>
      <c r="AJ567" t="str">
        <f t="shared" si="17"/>
        <v>Yes</v>
      </c>
    </row>
    <row r="568" spans="1:36" x14ac:dyDescent="0.25">
      <c r="A568" s="2" t="s">
        <v>2493</v>
      </c>
      <c r="B568" s="2" t="s">
        <v>35</v>
      </c>
      <c r="C568" s="2" t="s">
        <v>1431</v>
      </c>
      <c r="D568" s="2" t="s">
        <v>37</v>
      </c>
      <c r="E568" s="2" t="s">
        <v>2371</v>
      </c>
      <c r="F568" s="2" t="s">
        <v>2221</v>
      </c>
      <c r="G568" s="2" t="s">
        <v>1143</v>
      </c>
      <c r="H568" s="2" t="s">
        <v>1940</v>
      </c>
      <c r="I568" s="2" t="s">
        <v>2449</v>
      </c>
      <c r="J568" s="2" t="s">
        <v>42</v>
      </c>
      <c r="K568" s="2" t="s">
        <v>1432</v>
      </c>
      <c r="L568" s="2" t="s">
        <v>1142</v>
      </c>
      <c r="M568" s="2" t="s">
        <v>1433</v>
      </c>
      <c r="N568" s="2" t="s">
        <v>215</v>
      </c>
      <c r="O568" s="2" t="s">
        <v>2494</v>
      </c>
      <c r="P568" s="2" t="s">
        <v>2495</v>
      </c>
      <c r="Q568" s="2" t="s">
        <v>2399</v>
      </c>
      <c r="R568" s="2"/>
      <c r="S568" s="2" t="s">
        <v>476</v>
      </c>
      <c r="T568" s="2" t="s">
        <v>2496</v>
      </c>
      <c r="U568" s="2" t="s">
        <v>1152</v>
      </c>
      <c r="V568" s="2" t="s">
        <v>1431</v>
      </c>
      <c r="W568" s="2"/>
      <c r="X568" s="2" t="s">
        <v>51</v>
      </c>
      <c r="Y568" s="2" t="s">
        <v>52</v>
      </c>
      <c r="Z568" s="2" t="s">
        <v>51</v>
      </c>
      <c r="AA568" s="2" t="s">
        <v>51</v>
      </c>
      <c r="AB568" s="2" t="s">
        <v>51</v>
      </c>
      <c r="AC568" s="2" t="s">
        <v>53</v>
      </c>
      <c r="AD568" s="2"/>
      <c r="AE568" s="2" t="s">
        <v>2497</v>
      </c>
      <c r="AF568" s="2" t="s">
        <v>55</v>
      </c>
      <c r="AG568" s="2" t="s">
        <v>56</v>
      </c>
      <c r="AH568" s="2" t="s">
        <v>57</v>
      </c>
      <c r="AI568">
        <f t="shared" si="16"/>
        <v>5</v>
      </c>
      <c r="AJ568" t="str">
        <f t="shared" si="17"/>
        <v>Yes</v>
      </c>
    </row>
    <row r="569" spans="1:36" x14ac:dyDescent="0.25">
      <c r="A569" s="2" t="s">
        <v>2498</v>
      </c>
      <c r="B569" s="2" t="s">
        <v>67</v>
      </c>
      <c r="C569" s="2" t="s">
        <v>1041</v>
      </c>
      <c r="D569" s="2" t="s">
        <v>37</v>
      </c>
      <c r="E569" s="2" t="s">
        <v>2289</v>
      </c>
      <c r="F569" s="2" t="s">
        <v>2289</v>
      </c>
      <c r="G569" s="2" t="s">
        <v>69</v>
      </c>
      <c r="H569" s="2" t="s">
        <v>139</v>
      </c>
      <c r="I569" s="2" t="s">
        <v>2449</v>
      </c>
      <c r="J569" s="2" t="s">
        <v>42</v>
      </c>
      <c r="K569" s="2" t="s">
        <v>321</v>
      </c>
      <c r="L569" s="2" t="s">
        <v>1041</v>
      </c>
      <c r="M569" s="2" t="s">
        <v>322</v>
      </c>
      <c r="N569" s="2" t="s">
        <v>621</v>
      </c>
      <c r="O569" s="2" t="s">
        <v>2499</v>
      </c>
      <c r="P569" s="2" t="s">
        <v>2098</v>
      </c>
      <c r="Q569" s="2" t="s">
        <v>2500</v>
      </c>
      <c r="R569" s="2"/>
      <c r="S569" s="2"/>
      <c r="T569" s="2" t="s">
        <v>2501</v>
      </c>
      <c r="U569" s="2" t="s">
        <v>1046</v>
      </c>
      <c r="V569" s="2" t="s">
        <v>329</v>
      </c>
      <c r="W569" s="2"/>
      <c r="X569" s="2" t="s">
        <v>51</v>
      </c>
      <c r="Y569" s="2" t="s">
        <v>52</v>
      </c>
      <c r="Z569" s="2" t="s">
        <v>51</v>
      </c>
      <c r="AA569" s="2" t="s">
        <v>51</v>
      </c>
      <c r="AB569" s="2" t="s">
        <v>51</v>
      </c>
      <c r="AC569" s="2" t="s">
        <v>51</v>
      </c>
      <c r="AD569" s="2"/>
      <c r="AE569" s="2" t="s">
        <v>2502</v>
      </c>
      <c r="AF569" s="2" t="s">
        <v>187</v>
      </c>
      <c r="AG569" s="2" t="s">
        <v>56</v>
      </c>
      <c r="AH569" s="2" t="s">
        <v>57</v>
      </c>
      <c r="AI569">
        <f t="shared" si="16"/>
        <v>7</v>
      </c>
      <c r="AJ569" t="str">
        <f t="shared" si="17"/>
        <v>Yes</v>
      </c>
    </row>
    <row r="570" spans="1:36" x14ac:dyDescent="0.25">
      <c r="A570" s="2" t="s">
        <v>2503</v>
      </c>
      <c r="B570" s="2" t="s">
        <v>67</v>
      </c>
      <c r="C570" s="2" t="s">
        <v>805</v>
      </c>
      <c r="D570" s="2" t="s">
        <v>37</v>
      </c>
      <c r="E570" s="2" t="s">
        <v>2504</v>
      </c>
      <c r="F570" s="2" t="s">
        <v>2504</v>
      </c>
      <c r="G570" s="2" t="s">
        <v>39</v>
      </c>
      <c r="H570" s="2" t="s">
        <v>39</v>
      </c>
      <c r="I570" s="2" t="s">
        <v>2505</v>
      </c>
      <c r="J570" s="2" t="s">
        <v>42</v>
      </c>
      <c r="K570" s="2" t="s">
        <v>807</v>
      </c>
      <c r="L570" s="2" t="s">
        <v>808</v>
      </c>
      <c r="M570" s="2" t="s">
        <v>809</v>
      </c>
      <c r="N570" s="2" t="s">
        <v>821</v>
      </c>
      <c r="O570" s="2" t="s">
        <v>2506</v>
      </c>
      <c r="P570" s="2" t="s">
        <v>823</v>
      </c>
      <c r="Q570" s="2" t="s">
        <v>2507</v>
      </c>
      <c r="R570" s="2"/>
      <c r="S570" s="2"/>
      <c r="T570" s="2" t="s">
        <v>824</v>
      </c>
      <c r="U570" s="2" t="s">
        <v>2508</v>
      </c>
      <c r="V570" s="2" t="s">
        <v>805</v>
      </c>
      <c r="W570" s="2"/>
      <c r="X570" s="2" t="s">
        <v>51</v>
      </c>
      <c r="Y570" s="2" t="s">
        <v>52</v>
      </c>
      <c r="Z570" s="2" t="s">
        <v>51</v>
      </c>
      <c r="AA570" s="2" t="s">
        <v>51</v>
      </c>
      <c r="AB570" s="2" t="s">
        <v>53</v>
      </c>
      <c r="AC570" s="2"/>
      <c r="AD570" s="2"/>
      <c r="AE570" s="2" t="s">
        <v>826</v>
      </c>
      <c r="AF570" s="2" t="s">
        <v>55</v>
      </c>
      <c r="AG570" s="2" t="s">
        <v>56</v>
      </c>
      <c r="AH570" s="2" t="s">
        <v>57</v>
      </c>
      <c r="AI570">
        <f t="shared" si="16"/>
        <v>2</v>
      </c>
      <c r="AJ570" t="str">
        <f t="shared" si="17"/>
        <v>No</v>
      </c>
    </row>
    <row r="571" spans="1:36" x14ac:dyDescent="0.25">
      <c r="A571" s="2" t="s">
        <v>2509</v>
      </c>
      <c r="B571" s="2" t="s">
        <v>35</v>
      </c>
      <c r="C571" s="2" t="s">
        <v>464</v>
      </c>
      <c r="D571" s="2" t="s">
        <v>37</v>
      </c>
      <c r="E571" s="2" t="s">
        <v>2504</v>
      </c>
      <c r="F571" s="2" t="s">
        <v>2504</v>
      </c>
      <c r="G571" s="2" t="s">
        <v>39</v>
      </c>
      <c r="H571" s="2" t="s">
        <v>39</v>
      </c>
      <c r="I571" s="2" t="s">
        <v>2505</v>
      </c>
      <c r="J571" s="2" t="s">
        <v>42</v>
      </c>
      <c r="K571" s="2" t="s">
        <v>465</v>
      </c>
      <c r="L571" s="2" t="s">
        <v>466</v>
      </c>
      <c r="M571" s="2" t="s">
        <v>467</v>
      </c>
      <c r="N571" s="2" t="s">
        <v>750</v>
      </c>
      <c r="O571" s="2" t="s">
        <v>2510</v>
      </c>
      <c r="P571" s="2" t="s">
        <v>752</v>
      </c>
      <c r="Q571" s="2" t="s">
        <v>2507</v>
      </c>
      <c r="R571" s="2"/>
      <c r="S571" s="2"/>
      <c r="T571" s="2" t="s">
        <v>885</v>
      </c>
      <c r="U571" s="2" t="s">
        <v>2511</v>
      </c>
      <c r="V571" s="2" t="s">
        <v>464</v>
      </c>
      <c r="W571" s="2"/>
      <c r="X571" s="2" t="s">
        <v>51</v>
      </c>
      <c r="Y571" s="2" t="s">
        <v>52</v>
      </c>
      <c r="Z571" s="2" t="s">
        <v>51</v>
      </c>
      <c r="AA571" s="2" t="s">
        <v>51</v>
      </c>
      <c r="AB571" s="2" t="s">
        <v>53</v>
      </c>
      <c r="AC571" s="2" t="s">
        <v>51</v>
      </c>
      <c r="AD571" s="2"/>
      <c r="AE571" s="2" t="s">
        <v>755</v>
      </c>
      <c r="AF571" s="2" t="s">
        <v>55</v>
      </c>
      <c r="AG571" s="2" t="s">
        <v>56</v>
      </c>
      <c r="AH571" s="2" t="s">
        <v>57</v>
      </c>
      <c r="AI571">
        <f t="shared" si="16"/>
        <v>2</v>
      </c>
      <c r="AJ571" t="str">
        <f t="shared" si="17"/>
        <v>No</v>
      </c>
    </row>
    <row r="572" spans="1:36" x14ac:dyDescent="0.25">
      <c r="A572" s="2" t="s">
        <v>2512</v>
      </c>
      <c r="B572" s="2" t="s">
        <v>35</v>
      </c>
      <c r="C572" s="2" t="s">
        <v>595</v>
      </c>
      <c r="D572" s="2" t="s">
        <v>37</v>
      </c>
      <c r="E572" s="2" t="s">
        <v>2328</v>
      </c>
      <c r="F572" s="2" t="s">
        <v>2328</v>
      </c>
      <c r="G572" s="2" t="s">
        <v>139</v>
      </c>
      <c r="H572" s="2" t="s">
        <v>507</v>
      </c>
      <c r="I572" s="2" t="s">
        <v>2505</v>
      </c>
      <c r="J572" s="2" t="s">
        <v>42</v>
      </c>
      <c r="K572" s="2" t="s">
        <v>596</v>
      </c>
      <c r="L572" s="2" t="s">
        <v>595</v>
      </c>
      <c r="M572" s="2" t="s">
        <v>2513</v>
      </c>
      <c r="N572" s="2" t="s">
        <v>2514</v>
      </c>
      <c r="O572" s="2" t="s">
        <v>2515</v>
      </c>
      <c r="P572" s="2" t="s">
        <v>2516</v>
      </c>
      <c r="Q572" s="2" t="s">
        <v>2407</v>
      </c>
      <c r="R572" s="2" t="s">
        <v>2517</v>
      </c>
      <c r="S572" s="2" t="s">
        <v>2518</v>
      </c>
      <c r="T572" s="2" t="s">
        <v>2519</v>
      </c>
      <c r="U572" s="2" t="s">
        <v>516</v>
      </c>
      <c r="V572" s="2" t="s">
        <v>595</v>
      </c>
      <c r="W572" s="2"/>
      <c r="X572" s="2" t="s">
        <v>51</v>
      </c>
      <c r="Y572" s="2" t="s">
        <v>52</v>
      </c>
      <c r="Z572" s="2" t="s">
        <v>51</v>
      </c>
      <c r="AA572" s="2" t="s">
        <v>51</v>
      </c>
      <c r="AB572" s="2" t="s">
        <v>53</v>
      </c>
      <c r="AC572" s="2" t="s">
        <v>51</v>
      </c>
      <c r="AD572" s="2"/>
      <c r="AE572" s="2" t="s">
        <v>2520</v>
      </c>
      <c r="AF572" s="2" t="s">
        <v>187</v>
      </c>
      <c r="AG572" s="2" t="s">
        <v>56</v>
      </c>
      <c r="AH572" s="2" t="s">
        <v>57</v>
      </c>
      <c r="AI572">
        <f t="shared" si="16"/>
        <v>7</v>
      </c>
      <c r="AJ572" t="str">
        <f t="shared" si="17"/>
        <v>Yes</v>
      </c>
    </row>
    <row r="573" spans="1:36" x14ac:dyDescent="0.25">
      <c r="A573" s="2" t="s">
        <v>2521</v>
      </c>
      <c r="B573" s="2" t="s">
        <v>35</v>
      </c>
      <c r="C573" s="2" t="s">
        <v>595</v>
      </c>
      <c r="D573" s="2" t="s">
        <v>37</v>
      </c>
      <c r="E573" s="2" t="s">
        <v>2371</v>
      </c>
      <c r="F573" s="2" t="s">
        <v>2371</v>
      </c>
      <c r="G573" s="2" t="s">
        <v>139</v>
      </c>
      <c r="H573" s="2" t="s">
        <v>507</v>
      </c>
      <c r="I573" s="2" t="s">
        <v>2505</v>
      </c>
      <c r="J573" s="2" t="s">
        <v>42</v>
      </c>
      <c r="K573" s="2" t="s">
        <v>596</v>
      </c>
      <c r="L573" s="2" t="s">
        <v>595</v>
      </c>
      <c r="M573" s="2" t="s">
        <v>2513</v>
      </c>
      <c r="N573" s="2" t="s">
        <v>2514</v>
      </c>
      <c r="O573" s="2" t="s">
        <v>2522</v>
      </c>
      <c r="P573" s="2" t="s">
        <v>2516</v>
      </c>
      <c r="Q573" s="2" t="s">
        <v>2399</v>
      </c>
      <c r="R573" s="2" t="s">
        <v>2523</v>
      </c>
      <c r="S573" s="2" t="s">
        <v>2518</v>
      </c>
      <c r="T573" s="2" t="s">
        <v>2524</v>
      </c>
      <c r="U573" s="2" t="s">
        <v>516</v>
      </c>
      <c r="V573" s="2" t="s">
        <v>595</v>
      </c>
      <c r="W573" s="2"/>
      <c r="X573" s="2" t="s">
        <v>51</v>
      </c>
      <c r="Y573" s="2" t="s">
        <v>52</v>
      </c>
      <c r="Z573" s="2" t="s">
        <v>51</v>
      </c>
      <c r="AA573" s="2" t="s">
        <v>51</v>
      </c>
      <c r="AB573" s="2" t="s">
        <v>53</v>
      </c>
      <c r="AC573" s="2" t="s">
        <v>51</v>
      </c>
      <c r="AD573" s="2"/>
      <c r="AE573" s="2" t="s">
        <v>2520</v>
      </c>
      <c r="AF573" s="2" t="s">
        <v>187</v>
      </c>
      <c r="AG573" s="2" t="s">
        <v>56</v>
      </c>
      <c r="AH573" s="2" t="s">
        <v>57</v>
      </c>
      <c r="AI573">
        <f t="shared" si="16"/>
        <v>6</v>
      </c>
      <c r="AJ573" t="str">
        <f t="shared" si="17"/>
        <v>Yes</v>
      </c>
    </row>
    <row r="574" spans="1:36" x14ac:dyDescent="0.25">
      <c r="A574" s="2" t="s">
        <v>2525</v>
      </c>
      <c r="B574" s="2" t="s">
        <v>35</v>
      </c>
      <c r="C574" s="2" t="s">
        <v>150</v>
      </c>
      <c r="D574" s="2" t="s">
        <v>37</v>
      </c>
      <c r="E574" s="2" t="s">
        <v>2448</v>
      </c>
      <c r="F574" s="2" t="s">
        <v>2448</v>
      </c>
      <c r="G574" s="2" t="s">
        <v>39</v>
      </c>
      <c r="H574" s="2" t="s">
        <v>2029</v>
      </c>
      <c r="I574" s="2" t="s">
        <v>2526</v>
      </c>
      <c r="J574" s="2" t="s">
        <v>42</v>
      </c>
      <c r="K574" s="2" t="s">
        <v>152</v>
      </c>
      <c r="L574" s="2" t="s">
        <v>150</v>
      </c>
      <c r="M574" s="2" t="s">
        <v>2030</v>
      </c>
      <c r="N574" s="2" t="s">
        <v>1511</v>
      </c>
      <c r="O574" s="2" t="s">
        <v>2527</v>
      </c>
      <c r="P574" s="2" t="s">
        <v>2528</v>
      </c>
      <c r="Q574" s="2" t="s">
        <v>2451</v>
      </c>
      <c r="R574" s="2"/>
      <c r="S574" s="2"/>
      <c r="T574" s="2" t="s">
        <v>2529</v>
      </c>
      <c r="U574" s="2" t="s">
        <v>2530</v>
      </c>
      <c r="V574" s="2" t="s">
        <v>150</v>
      </c>
      <c r="W574" s="2"/>
      <c r="X574" s="2" t="s">
        <v>51</v>
      </c>
      <c r="Y574" s="2" t="s">
        <v>52</v>
      </c>
      <c r="Z574" s="2" t="s">
        <v>51</v>
      </c>
      <c r="AA574" s="2" t="s">
        <v>51</v>
      </c>
      <c r="AB574" s="2" t="s">
        <v>51</v>
      </c>
      <c r="AC574" s="2" t="s">
        <v>51</v>
      </c>
      <c r="AD574" s="2" t="s">
        <v>51</v>
      </c>
      <c r="AE574" s="2" t="s">
        <v>2531</v>
      </c>
      <c r="AF574" s="2" t="s">
        <v>55</v>
      </c>
      <c r="AG574" s="2" t="s">
        <v>56</v>
      </c>
      <c r="AH574" s="2" t="s">
        <v>57</v>
      </c>
      <c r="AI574">
        <f t="shared" si="16"/>
        <v>5</v>
      </c>
      <c r="AJ574" t="str">
        <f t="shared" si="17"/>
        <v>Yes</v>
      </c>
    </row>
    <row r="575" spans="1:36" x14ac:dyDescent="0.25">
      <c r="A575" s="2" t="s">
        <v>2532</v>
      </c>
      <c r="B575" s="2" t="s">
        <v>35</v>
      </c>
      <c r="C575" s="2" t="s">
        <v>1142</v>
      </c>
      <c r="D575" s="2" t="s">
        <v>37</v>
      </c>
      <c r="E575" s="2" t="s">
        <v>2371</v>
      </c>
      <c r="F575" s="2" t="s">
        <v>2221</v>
      </c>
      <c r="G575" s="2" t="s">
        <v>1143</v>
      </c>
      <c r="H575" s="2" t="s">
        <v>1144</v>
      </c>
      <c r="I575" s="2" t="s">
        <v>2526</v>
      </c>
      <c r="J575" s="2" t="s">
        <v>42</v>
      </c>
      <c r="K575" s="2" t="s">
        <v>1146</v>
      </c>
      <c r="L575" s="2" t="s">
        <v>1147</v>
      </c>
      <c r="M575" s="2" t="s">
        <v>1148</v>
      </c>
      <c r="N575" s="2" t="s">
        <v>215</v>
      </c>
      <c r="O575" s="2" t="s">
        <v>2533</v>
      </c>
      <c r="P575" s="2" t="s">
        <v>2534</v>
      </c>
      <c r="Q575" s="2" t="s">
        <v>2399</v>
      </c>
      <c r="R575" s="2"/>
      <c r="S575" s="2"/>
      <c r="T575" s="2" t="s">
        <v>2535</v>
      </c>
      <c r="U575" s="2" t="s">
        <v>1152</v>
      </c>
      <c r="V575" s="2" t="s">
        <v>1431</v>
      </c>
      <c r="W575" s="2"/>
      <c r="X575" s="2" t="s">
        <v>51</v>
      </c>
      <c r="Y575" s="2" t="s">
        <v>52</v>
      </c>
      <c r="Z575" s="2" t="s">
        <v>51</v>
      </c>
      <c r="AA575" s="2" t="s">
        <v>51</v>
      </c>
      <c r="AB575" s="2" t="s">
        <v>53</v>
      </c>
      <c r="AC575" s="2" t="s">
        <v>51</v>
      </c>
      <c r="AD575" s="2"/>
      <c r="AE575" s="2" t="s">
        <v>2536</v>
      </c>
      <c r="AF575" s="2" t="s">
        <v>55</v>
      </c>
      <c r="AG575" s="2" t="s">
        <v>56</v>
      </c>
      <c r="AH575" s="2" t="s">
        <v>57</v>
      </c>
      <c r="AI575">
        <f t="shared" si="16"/>
        <v>7</v>
      </c>
      <c r="AJ575" t="str">
        <f t="shared" si="17"/>
        <v>Yes</v>
      </c>
    </row>
    <row r="576" spans="1:36" x14ac:dyDescent="0.25">
      <c r="A576" s="2" t="s">
        <v>2537</v>
      </c>
      <c r="B576" s="2" t="s">
        <v>67</v>
      </c>
      <c r="C576" s="2" t="s">
        <v>222</v>
      </c>
      <c r="D576" s="2" t="s">
        <v>37</v>
      </c>
      <c r="E576" s="2" t="s">
        <v>2371</v>
      </c>
      <c r="F576" s="2" t="s">
        <v>2221</v>
      </c>
      <c r="G576" s="2" t="s">
        <v>223</v>
      </c>
      <c r="H576" s="2" t="s">
        <v>242</v>
      </c>
      <c r="I576" s="2" t="s">
        <v>2526</v>
      </c>
      <c r="J576" s="2" t="s">
        <v>42</v>
      </c>
      <c r="K576" s="2" t="s">
        <v>225</v>
      </c>
      <c r="L576" s="2" t="s">
        <v>222</v>
      </c>
      <c r="M576" s="2" t="s">
        <v>226</v>
      </c>
      <c r="N576" s="2" t="s">
        <v>227</v>
      </c>
      <c r="O576" s="2" t="s">
        <v>2538</v>
      </c>
      <c r="P576" s="2" t="s">
        <v>244</v>
      </c>
      <c r="Q576" s="2" t="s">
        <v>2399</v>
      </c>
      <c r="R576" s="2"/>
      <c r="S576" s="2"/>
      <c r="T576" s="2" t="s">
        <v>245</v>
      </c>
      <c r="U576" s="2" t="s">
        <v>231</v>
      </c>
      <c r="V576" s="2" t="s">
        <v>232</v>
      </c>
      <c r="W576" s="2"/>
      <c r="X576" s="2" t="s">
        <v>51</v>
      </c>
      <c r="Y576" s="2" t="s">
        <v>52</v>
      </c>
      <c r="Z576" s="2" t="s">
        <v>51</v>
      </c>
      <c r="AA576" s="2" t="s">
        <v>51</v>
      </c>
      <c r="AB576" s="2" t="s">
        <v>53</v>
      </c>
      <c r="AC576" s="2" t="s">
        <v>51</v>
      </c>
      <c r="AD576" s="2"/>
      <c r="AE576" s="2" t="s">
        <v>246</v>
      </c>
      <c r="AF576" s="2" t="s">
        <v>187</v>
      </c>
      <c r="AG576" s="2" t="s">
        <v>56</v>
      </c>
      <c r="AH576" s="2" t="s">
        <v>57</v>
      </c>
      <c r="AI576">
        <f t="shared" si="16"/>
        <v>7</v>
      </c>
      <c r="AJ576" t="str">
        <f t="shared" si="17"/>
        <v>Yes</v>
      </c>
    </row>
    <row r="577" spans="1:36" x14ac:dyDescent="0.25">
      <c r="A577" s="2" t="s">
        <v>2539</v>
      </c>
      <c r="B577" s="2" t="s">
        <v>67</v>
      </c>
      <c r="C577" s="2" t="s">
        <v>222</v>
      </c>
      <c r="D577" s="2" t="s">
        <v>37</v>
      </c>
      <c r="E577" s="2" t="s">
        <v>2371</v>
      </c>
      <c r="F577" s="2" t="s">
        <v>2221</v>
      </c>
      <c r="G577" s="2" t="s">
        <v>223</v>
      </c>
      <c r="H577" s="2" t="s">
        <v>248</v>
      </c>
      <c r="I577" s="2" t="s">
        <v>2526</v>
      </c>
      <c r="J577" s="2" t="s">
        <v>42</v>
      </c>
      <c r="K577" s="2" t="s">
        <v>225</v>
      </c>
      <c r="L577" s="2" t="s">
        <v>222</v>
      </c>
      <c r="M577" s="2" t="s">
        <v>226</v>
      </c>
      <c r="N577" s="2" t="s">
        <v>235</v>
      </c>
      <c r="O577" s="2" t="s">
        <v>2540</v>
      </c>
      <c r="P577" s="2" t="s">
        <v>250</v>
      </c>
      <c r="Q577" s="2" t="s">
        <v>2399</v>
      </c>
      <c r="R577" s="2"/>
      <c r="S577" s="2"/>
      <c r="T577" s="2" t="s">
        <v>251</v>
      </c>
      <c r="U577" s="2" t="s">
        <v>252</v>
      </c>
      <c r="V577" s="2" t="s">
        <v>232</v>
      </c>
      <c r="W577" s="2"/>
      <c r="X577" s="2" t="s">
        <v>51</v>
      </c>
      <c r="Y577" s="2" t="s">
        <v>52</v>
      </c>
      <c r="Z577" s="2" t="s">
        <v>51</v>
      </c>
      <c r="AA577" s="2" t="s">
        <v>51</v>
      </c>
      <c r="AB577" s="2" t="s">
        <v>53</v>
      </c>
      <c r="AC577" s="2" t="s">
        <v>51</v>
      </c>
      <c r="AD577" s="2"/>
      <c r="AE577" s="2" t="s">
        <v>253</v>
      </c>
      <c r="AF577" s="2" t="s">
        <v>187</v>
      </c>
      <c r="AG577" s="2" t="s">
        <v>56</v>
      </c>
      <c r="AH577" s="2" t="s">
        <v>57</v>
      </c>
      <c r="AI577">
        <f t="shared" si="16"/>
        <v>7</v>
      </c>
      <c r="AJ577" t="str">
        <f t="shared" si="17"/>
        <v>Yes</v>
      </c>
    </row>
    <row r="578" spans="1:36" x14ac:dyDescent="0.25">
      <c r="A578" s="2" t="s">
        <v>2541</v>
      </c>
      <c r="B578" s="2" t="s">
        <v>35</v>
      </c>
      <c r="C578" s="2" t="s">
        <v>1773</v>
      </c>
      <c r="D578" s="2" t="s">
        <v>37</v>
      </c>
      <c r="E578" s="2" t="s">
        <v>2189</v>
      </c>
      <c r="F578" s="2" t="s">
        <v>2013</v>
      </c>
      <c r="G578" s="2" t="s">
        <v>1774</v>
      </c>
      <c r="H578" s="2" t="s">
        <v>1775</v>
      </c>
      <c r="I578" s="2" t="s">
        <v>2526</v>
      </c>
      <c r="J578" s="2" t="s">
        <v>42</v>
      </c>
      <c r="K578" s="2" t="s">
        <v>1776</v>
      </c>
      <c r="L578" s="2" t="s">
        <v>1777</v>
      </c>
      <c r="M578" s="2" t="s">
        <v>1778</v>
      </c>
      <c r="N578" s="2" t="s">
        <v>111</v>
      </c>
      <c r="O578" s="2" t="s">
        <v>2542</v>
      </c>
      <c r="P578" s="2" t="s">
        <v>1780</v>
      </c>
      <c r="Q578" s="2" t="s">
        <v>2212</v>
      </c>
      <c r="R578" s="2"/>
      <c r="S578" s="2" t="s">
        <v>1781</v>
      </c>
      <c r="T578" s="2" t="s">
        <v>1782</v>
      </c>
      <c r="U578" s="2" t="s">
        <v>1783</v>
      </c>
      <c r="V578" s="2" t="s">
        <v>1773</v>
      </c>
      <c r="W578" s="2"/>
      <c r="X578" s="2" t="s">
        <v>51</v>
      </c>
      <c r="Y578" s="2" t="s">
        <v>52</v>
      </c>
      <c r="Z578" s="2" t="s">
        <v>51</v>
      </c>
      <c r="AA578" s="2" t="s">
        <v>53</v>
      </c>
      <c r="AB578" s="2" t="s">
        <v>53</v>
      </c>
      <c r="AC578" s="2" t="s">
        <v>51</v>
      </c>
      <c r="AD578" s="2"/>
      <c r="AE578" s="2" t="s">
        <v>1784</v>
      </c>
      <c r="AF578" s="2" t="s">
        <v>55</v>
      </c>
      <c r="AG578" s="2" t="s">
        <v>56</v>
      </c>
      <c r="AH578" s="2" t="s">
        <v>57</v>
      </c>
      <c r="AI578">
        <f t="shared" si="16"/>
        <v>14</v>
      </c>
      <c r="AJ578" t="str">
        <f t="shared" si="17"/>
        <v>Yes</v>
      </c>
    </row>
    <row r="579" spans="1:36" x14ac:dyDescent="0.25">
      <c r="A579" s="2" t="s">
        <v>2543</v>
      </c>
      <c r="B579" s="2" t="s">
        <v>35</v>
      </c>
      <c r="C579" s="2" t="s">
        <v>384</v>
      </c>
      <c r="D579" s="2" t="s">
        <v>37</v>
      </c>
      <c r="E579" s="2" t="s">
        <v>2371</v>
      </c>
      <c r="F579" s="2" t="s">
        <v>2221</v>
      </c>
      <c r="G579" s="2" t="s">
        <v>139</v>
      </c>
      <c r="H579" s="2" t="s">
        <v>139</v>
      </c>
      <c r="I579" s="2" t="s">
        <v>2526</v>
      </c>
      <c r="J579" s="2" t="s">
        <v>42</v>
      </c>
      <c r="K579" s="2" t="s">
        <v>385</v>
      </c>
      <c r="L579" s="2" t="s">
        <v>384</v>
      </c>
      <c r="M579" s="2" t="s">
        <v>397</v>
      </c>
      <c r="N579" s="2" t="s">
        <v>256</v>
      </c>
      <c r="O579" s="2" t="s">
        <v>2544</v>
      </c>
      <c r="P579" s="2" t="s">
        <v>1794</v>
      </c>
      <c r="Q579" s="2" t="s">
        <v>2399</v>
      </c>
      <c r="R579" s="2" t="s">
        <v>1795</v>
      </c>
      <c r="S579" s="2" t="s">
        <v>1796</v>
      </c>
      <c r="T579" s="2" t="s">
        <v>1797</v>
      </c>
      <c r="U579" s="2" t="s">
        <v>392</v>
      </c>
      <c r="V579" s="2" t="s">
        <v>393</v>
      </c>
      <c r="W579" s="2"/>
      <c r="X579" s="2" t="s">
        <v>51</v>
      </c>
      <c r="Y579" s="2" t="s">
        <v>52</v>
      </c>
      <c r="Z579" s="2" t="s">
        <v>51</v>
      </c>
      <c r="AA579" s="2" t="s">
        <v>51</v>
      </c>
      <c r="AB579" s="2" t="s">
        <v>53</v>
      </c>
      <c r="AC579" s="2" t="s">
        <v>53</v>
      </c>
      <c r="AD579" s="2"/>
      <c r="AE579" s="2" t="s">
        <v>2361</v>
      </c>
      <c r="AF579" s="2" t="s">
        <v>55</v>
      </c>
      <c r="AG579" s="2" t="s">
        <v>56</v>
      </c>
      <c r="AH579" s="2" t="s">
        <v>57</v>
      </c>
      <c r="AI579">
        <f t="shared" ref="AI579:AI642" si="18">E579-I579</f>
        <v>7</v>
      </c>
      <c r="AJ579" t="str">
        <f t="shared" ref="AJ579:AJ642" si="19">IF(AI579&gt;=5,"Yes","No")</f>
        <v>Yes</v>
      </c>
    </row>
    <row r="580" spans="1:36" x14ac:dyDescent="0.25">
      <c r="A580" s="2" t="s">
        <v>2545</v>
      </c>
      <c r="B580" s="2" t="s">
        <v>35</v>
      </c>
      <c r="C580" s="2" t="s">
        <v>384</v>
      </c>
      <c r="D580" s="2" t="s">
        <v>37</v>
      </c>
      <c r="E580" s="2" t="s">
        <v>2371</v>
      </c>
      <c r="F580" s="2" t="s">
        <v>2221</v>
      </c>
      <c r="G580" s="2" t="s">
        <v>139</v>
      </c>
      <c r="H580" s="2" t="s">
        <v>396</v>
      </c>
      <c r="I580" s="2" t="s">
        <v>2526</v>
      </c>
      <c r="J580" s="2" t="s">
        <v>42</v>
      </c>
      <c r="K580" s="2" t="s">
        <v>385</v>
      </c>
      <c r="L580" s="2" t="s">
        <v>384</v>
      </c>
      <c r="M580" s="2" t="s">
        <v>397</v>
      </c>
      <c r="N580" s="2" t="s">
        <v>256</v>
      </c>
      <c r="O580" s="2" t="s">
        <v>2546</v>
      </c>
      <c r="P580" s="2" t="s">
        <v>399</v>
      </c>
      <c r="Q580" s="2" t="s">
        <v>2399</v>
      </c>
      <c r="R580" s="2" t="s">
        <v>400</v>
      </c>
      <c r="S580" s="2" t="s">
        <v>401</v>
      </c>
      <c r="T580" s="2" t="s">
        <v>402</v>
      </c>
      <c r="U580" s="2" t="s">
        <v>403</v>
      </c>
      <c r="V580" s="2" t="s">
        <v>393</v>
      </c>
      <c r="W580" s="2"/>
      <c r="X580" s="2" t="s">
        <v>51</v>
      </c>
      <c r="Y580" s="2" t="s">
        <v>52</v>
      </c>
      <c r="Z580" s="2" t="s">
        <v>51</v>
      </c>
      <c r="AA580" s="2" t="s">
        <v>51</v>
      </c>
      <c r="AB580" s="2" t="s">
        <v>53</v>
      </c>
      <c r="AC580" s="2" t="s">
        <v>53</v>
      </c>
      <c r="AD580" s="2"/>
      <c r="AE580" s="2" t="s">
        <v>404</v>
      </c>
      <c r="AF580" s="2" t="s">
        <v>55</v>
      </c>
      <c r="AG580" s="2" t="s">
        <v>56</v>
      </c>
      <c r="AH580" s="2" t="s">
        <v>57</v>
      </c>
      <c r="AI580">
        <f t="shared" si="18"/>
        <v>7</v>
      </c>
      <c r="AJ580" t="str">
        <f t="shared" si="19"/>
        <v>Yes</v>
      </c>
    </row>
    <row r="581" spans="1:36" x14ac:dyDescent="0.25">
      <c r="A581" s="2" t="s">
        <v>2547</v>
      </c>
      <c r="B581" s="2" t="s">
        <v>35</v>
      </c>
      <c r="C581" s="2" t="s">
        <v>1041</v>
      </c>
      <c r="D581" s="2" t="s">
        <v>37</v>
      </c>
      <c r="E581" s="2" t="s">
        <v>2371</v>
      </c>
      <c r="F581" s="2" t="s">
        <v>2371</v>
      </c>
      <c r="G581" s="2"/>
      <c r="H581" s="2" t="s">
        <v>139</v>
      </c>
      <c r="I581" s="2" t="s">
        <v>2548</v>
      </c>
      <c r="J581" s="2" t="s">
        <v>42</v>
      </c>
      <c r="K581" s="2" t="s">
        <v>321</v>
      </c>
      <c r="L581" s="2" t="s">
        <v>1041</v>
      </c>
      <c r="M581" s="2" t="s">
        <v>322</v>
      </c>
      <c r="N581" s="2" t="s">
        <v>1042</v>
      </c>
      <c r="O581" s="2" t="s">
        <v>2549</v>
      </c>
      <c r="P581" s="2" t="s">
        <v>2550</v>
      </c>
      <c r="Q581" s="2" t="s">
        <v>2399</v>
      </c>
      <c r="R581" s="2"/>
      <c r="S581" s="2"/>
      <c r="T581" s="2" t="s">
        <v>2551</v>
      </c>
      <c r="U581" s="2" t="s">
        <v>2101</v>
      </c>
      <c r="V581" s="2" t="s">
        <v>329</v>
      </c>
      <c r="W581" s="2"/>
      <c r="X581" s="2" t="s">
        <v>51</v>
      </c>
      <c r="Y581" s="2" t="s">
        <v>52</v>
      </c>
      <c r="Z581" s="2" t="s">
        <v>51</v>
      </c>
      <c r="AA581" s="2" t="s">
        <v>51</v>
      </c>
      <c r="AB581" s="2" t="s">
        <v>51</v>
      </c>
      <c r="AC581" s="2" t="s">
        <v>51</v>
      </c>
      <c r="AD581" s="2"/>
      <c r="AE581" s="2" t="s">
        <v>2552</v>
      </c>
      <c r="AF581" s="2" t="s">
        <v>187</v>
      </c>
      <c r="AG581" s="2" t="s">
        <v>56</v>
      </c>
      <c r="AH581" s="2" t="s">
        <v>1069</v>
      </c>
      <c r="AI581">
        <f t="shared" si="18"/>
        <v>10</v>
      </c>
      <c r="AJ581" t="str">
        <f t="shared" si="19"/>
        <v>Yes</v>
      </c>
    </row>
    <row r="582" spans="1:36" x14ac:dyDescent="0.25">
      <c r="A582" s="2" t="s">
        <v>2553</v>
      </c>
      <c r="B582" s="2" t="s">
        <v>35</v>
      </c>
      <c r="C582" s="2" t="s">
        <v>1041</v>
      </c>
      <c r="D582" s="2" t="s">
        <v>37</v>
      </c>
      <c r="E582" s="2" t="s">
        <v>2418</v>
      </c>
      <c r="F582" s="2" t="s">
        <v>2418</v>
      </c>
      <c r="G582" s="2"/>
      <c r="H582" s="2" t="s">
        <v>139</v>
      </c>
      <c r="I582" s="2" t="s">
        <v>2548</v>
      </c>
      <c r="J582" s="2" t="s">
        <v>42</v>
      </c>
      <c r="K582" s="2" t="s">
        <v>321</v>
      </c>
      <c r="L582" s="2" t="s">
        <v>1041</v>
      </c>
      <c r="M582" s="2" t="s">
        <v>322</v>
      </c>
      <c r="N582" s="2" t="s">
        <v>1042</v>
      </c>
      <c r="O582" s="2" t="s">
        <v>2554</v>
      </c>
      <c r="P582" s="2" t="s">
        <v>2104</v>
      </c>
      <c r="Q582" s="2" t="s">
        <v>2555</v>
      </c>
      <c r="R582" s="2"/>
      <c r="S582" s="2"/>
      <c r="T582" s="2" t="s">
        <v>2556</v>
      </c>
      <c r="U582" s="2" t="s">
        <v>2101</v>
      </c>
      <c r="V582" s="2" t="s">
        <v>329</v>
      </c>
      <c r="W582" s="2"/>
      <c r="X582" s="2" t="s">
        <v>51</v>
      </c>
      <c r="Y582" s="2" t="s">
        <v>52</v>
      </c>
      <c r="Z582" s="2" t="s">
        <v>51</v>
      </c>
      <c r="AA582" s="2" t="s">
        <v>51</v>
      </c>
      <c r="AB582" s="2" t="s">
        <v>51</v>
      </c>
      <c r="AC582" s="2" t="s">
        <v>51</v>
      </c>
      <c r="AD582" s="2"/>
      <c r="AE582" s="2" t="s">
        <v>447</v>
      </c>
      <c r="AF582" s="2" t="s">
        <v>187</v>
      </c>
      <c r="AG582" s="2" t="s">
        <v>56</v>
      </c>
      <c r="AH582" s="2" t="s">
        <v>57</v>
      </c>
      <c r="AI582">
        <f t="shared" si="18"/>
        <v>7</v>
      </c>
      <c r="AJ582" t="str">
        <f t="shared" si="19"/>
        <v>Yes</v>
      </c>
    </row>
    <row r="583" spans="1:36" x14ac:dyDescent="0.25">
      <c r="A583" s="2" t="s">
        <v>2557</v>
      </c>
      <c r="B583" s="2" t="s">
        <v>35</v>
      </c>
      <c r="C583" s="2" t="s">
        <v>2558</v>
      </c>
      <c r="D583" s="2" t="s">
        <v>37</v>
      </c>
      <c r="E583" s="2" t="s">
        <v>2505</v>
      </c>
      <c r="F583" s="2" t="s">
        <v>2505</v>
      </c>
      <c r="G583" s="2" t="s">
        <v>69</v>
      </c>
      <c r="H583" s="2" t="s">
        <v>715</v>
      </c>
      <c r="I583" s="2" t="s">
        <v>2548</v>
      </c>
      <c r="J583" s="2" t="s">
        <v>42</v>
      </c>
      <c r="K583" s="2" t="s">
        <v>2559</v>
      </c>
      <c r="L583" s="2" t="s">
        <v>2560</v>
      </c>
      <c r="M583" s="2" t="s">
        <v>2561</v>
      </c>
      <c r="N583" s="2" t="s">
        <v>2562</v>
      </c>
      <c r="O583" s="2" t="s">
        <v>2563</v>
      </c>
      <c r="P583" s="2" t="s">
        <v>2564</v>
      </c>
      <c r="Q583" s="2" t="s">
        <v>2565</v>
      </c>
      <c r="R583" s="2"/>
      <c r="S583" s="2" t="s">
        <v>2566</v>
      </c>
      <c r="T583" s="2" t="s">
        <v>2567</v>
      </c>
      <c r="U583" s="2" t="s">
        <v>2568</v>
      </c>
      <c r="V583" s="2" t="s">
        <v>107</v>
      </c>
      <c r="W583" s="2"/>
      <c r="X583" s="2" t="s">
        <v>51</v>
      </c>
      <c r="Y583" s="2" t="s">
        <v>52</v>
      </c>
      <c r="Z583" s="2" t="s">
        <v>51</v>
      </c>
      <c r="AA583" s="2" t="s">
        <v>51</v>
      </c>
      <c r="AB583" s="2" t="s">
        <v>51</v>
      </c>
      <c r="AC583" s="2" t="s">
        <v>51</v>
      </c>
      <c r="AD583" s="2" t="s">
        <v>51</v>
      </c>
      <c r="AE583" s="2" t="s">
        <v>2569</v>
      </c>
      <c r="AF583" s="2" t="s">
        <v>55</v>
      </c>
      <c r="AG583" s="2" t="s">
        <v>56</v>
      </c>
      <c r="AH583" s="2" t="s">
        <v>162</v>
      </c>
      <c r="AI583">
        <f t="shared" si="18"/>
        <v>4</v>
      </c>
      <c r="AJ583" t="str">
        <f t="shared" si="19"/>
        <v>No</v>
      </c>
    </row>
    <row r="584" spans="1:36" x14ac:dyDescent="0.25">
      <c r="A584" s="2" t="s">
        <v>2570</v>
      </c>
      <c r="B584" s="2" t="s">
        <v>35</v>
      </c>
      <c r="C584" s="2" t="s">
        <v>406</v>
      </c>
      <c r="D584" s="2" t="s">
        <v>37</v>
      </c>
      <c r="E584" s="2" t="s">
        <v>2371</v>
      </c>
      <c r="F584" s="2" t="s">
        <v>2221</v>
      </c>
      <c r="G584" s="2" t="s">
        <v>139</v>
      </c>
      <c r="H584" s="2" t="s">
        <v>139</v>
      </c>
      <c r="I584" s="2" t="s">
        <v>2548</v>
      </c>
      <c r="J584" s="2" t="s">
        <v>42</v>
      </c>
      <c r="K584" s="2" t="s">
        <v>407</v>
      </c>
      <c r="L584" s="2" t="s">
        <v>406</v>
      </c>
      <c r="M584" s="2" t="s">
        <v>408</v>
      </c>
      <c r="N584" s="2" t="s">
        <v>204</v>
      </c>
      <c r="O584" s="2" t="s">
        <v>2571</v>
      </c>
      <c r="P584" s="2" t="s">
        <v>432</v>
      </c>
      <c r="Q584" s="2" t="s">
        <v>2399</v>
      </c>
      <c r="R584" s="2"/>
      <c r="S584" s="2"/>
      <c r="T584" s="2" t="s">
        <v>433</v>
      </c>
      <c r="U584" s="2" t="s">
        <v>412</v>
      </c>
      <c r="V584" s="2" t="s">
        <v>413</v>
      </c>
      <c r="W584" s="2"/>
      <c r="X584" s="2" t="s">
        <v>51</v>
      </c>
      <c r="Y584" s="2" t="s">
        <v>52</v>
      </c>
      <c r="Z584" s="2" t="s">
        <v>51</v>
      </c>
      <c r="AA584" s="2" t="s">
        <v>51</v>
      </c>
      <c r="AB584" s="2" t="s">
        <v>53</v>
      </c>
      <c r="AC584" s="2" t="s">
        <v>53</v>
      </c>
      <c r="AD584" s="2" t="s">
        <v>51</v>
      </c>
      <c r="AE584" s="2" t="s">
        <v>434</v>
      </c>
      <c r="AF584" s="2" t="s">
        <v>55</v>
      </c>
      <c r="AG584" s="2" t="s">
        <v>56</v>
      </c>
      <c r="AH584" s="2" t="s">
        <v>57</v>
      </c>
      <c r="AI584">
        <f t="shared" si="18"/>
        <v>10</v>
      </c>
      <c r="AJ584" t="str">
        <f t="shared" si="19"/>
        <v>Yes</v>
      </c>
    </row>
    <row r="585" spans="1:36" x14ac:dyDescent="0.25">
      <c r="A585" s="2" t="s">
        <v>2572</v>
      </c>
      <c r="B585" s="2" t="s">
        <v>35</v>
      </c>
      <c r="C585" s="2" t="s">
        <v>413</v>
      </c>
      <c r="D585" s="2" t="s">
        <v>37</v>
      </c>
      <c r="E585" s="2" t="s">
        <v>2371</v>
      </c>
      <c r="F585" s="2" t="s">
        <v>2221</v>
      </c>
      <c r="G585" s="2" t="s">
        <v>139</v>
      </c>
      <c r="H585" s="2" t="s">
        <v>139</v>
      </c>
      <c r="I585" s="2" t="s">
        <v>2548</v>
      </c>
      <c r="J585" s="2" t="s">
        <v>42</v>
      </c>
      <c r="K585" s="2" t="s">
        <v>420</v>
      </c>
      <c r="L585" s="2" t="s">
        <v>413</v>
      </c>
      <c r="M585" s="2" t="s">
        <v>408</v>
      </c>
      <c r="N585" s="2" t="s">
        <v>128</v>
      </c>
      <c r="O585" s="2" t="s">
        <v>2573</v>
      </c>
      <c r="P585" s="2" t="s">
        <v>426</v>
      </c>
      <c r="Q585" s="2" t="s">
        <v>2399</v>
      </c>
      <c r="R585" s="2" t="s">
        <v>427</v>
      </c>
      <c r="S585" s="2"/>
      <c r="T585" s="2" t="s">
        <v>428</v>
      </c>
      <c r="U585" s="2" t="s">
        <v>412</v>
      </c>
      <c r="V585" s="2" t="s">
        <v>413</v>
      </c>
      <c r="W585" s="2"/>
      <c r="X585" s="2" t="s">
        <v>51</v>
      </c>
      <c r="Y585" s="2" t="s">
        <v>52</v>
      </c>
      <c r="Z585" s="2" t="s">
        <v>51</v>
      </c>
      <c r="AA585" s="2" t="s">
        <v>51</v>
      </c>
      <c r="AB585" s="2" t="s">
        <v>53</v>
      </c>
      <c r="AC585" s="2" t="s">
        <v>53</v>
      </c>
      <c r="AD585" s="2" t="s">
        <v>51</v>
      </c>
      <c r="AE585" s="2" t="s">
        <v>429</v>
      </c>
      <c r="AF585" s="2" t="s">
        <v>55</v>
      </c>
      <c r="AG585" s="2" t="s">
        <v>56</v>
      </c>
      <c r="AH585" s="2" t="s">
        <v>57</v>
      </c>
      <c r="AI585">
        <f t="shared" si="18"/>
        <v>10</v>
      </c>
      <c r="AJ585" t="str">
        <f t="shared" si="19"/>
        <v>Yes</v>
      </c>
    </row>
    <row r="586" spans="1:36" x14ac:dyDescent="0.25">
      <c r="A586" s="2" t="s">
        <v>2574</v>
      </c>
      <c r="B586" s="2" t="s">
        <v>35</v>
      </c>
      <c r="C586" s="2" t="s">
        <v>406</v>
      </c>
      <c r="D586" s="2" t="s">
        <v>37</v>
      </c>
      <c r="E586" s="2" t="s">
        <v>2371</v>
      </c>
      <c r="F586" s="2" t="s">
        <v>2221</v>
      </c>
      <c r="G586" s="2" t="s">
        <v>139</v>
      </c>
      <c r="H586" s="2" t="s">
        <v>139</v>
      </c>
      <c r="I586" s="2" t="s">
        <v>2548</v>
      </c>
      <c r="J586" s="2" t="s">
        <v>42</v>
      </c>
      <c r="K586" s="2" t="s">
        <v>420</v>
      </c>
      <c r="L586" s="2" t="s">
        <v>406</v>
      </c>
      <c r="M586" s="2" t="s">
        <v>408</v>
      </c>
      <c r="N586" s="2" t="s">
        <v>95</v>
      </c>
      <c r="O586" s="2" t="s">
        <v>2575</v>
      </c>
      <c r="P586" s="2" t="s">
        <v>422</v>
      </c>
      <c r="Q586" s="2" t="s">
        <v>2399</v>
      </c>
      <c r="R586" s="2"/>
      <c r="S586" s="2"/>
      <c r="T586" s="2" t="s">
        <v>423</v>
      </c>
      <c r="U586" s="2"/>
      <c r="V586" s="2" t="s">
        <v>413</v>
      </c>
      <c r="W586" s="2"/>
      <c r="X586" s="2" t="s">
        <v>51</v>
      </c>
      <c r="Y586" s="2" t="s">
        <v>52</v>
      </c>
      <c r="Z586" s="2" t="s">
        <v>51</v>
      </c>
      <c r="AA586" s="2" t="s">
        <v>51</v>
      </c>
      <c r="AB586" s="2" t="s">
        <v>53</v>
      </c>
      <c r="AC586" s="2" t="s">
        <v>53</v>
      </c>
      <c r="AD586" s="2" t="s">
        <v>51</v>
      </c>
      <c r="AE586" s="2" t="s">
        <v>79</v>
      </c>
      <c r="AF586" s="2" t="s">
        <v>55</v>
      </c>
      <c r="AG586" s="2" t="s">
        <v>56</v>
      </c>
      <c r="AH586" s="2" t="s">
        <v>57</v>
      </c>
      <c r="AI586">
        <f t="shared" si="18"/>
        <v>10</v>
      </c>
      <c r="AJ586" t="str">
        <f t="shared" si="19"/>
        <v>Yes</v>
      </c>
    </row>
    <row r="587" spans="1:36" x14ac:dyDescent="0.25">
      <c r="A587" s="2" t="s">
        <v>2576</v>
      </c>
      <c r="B587" s="2" t="s">
        <v>35</v>
      </c>
      <c r="C587" s="2" t="s">
        <v>406</v>
      </c>
      <c r="D587" s="2" t="s">
        <v>37</v>
      </c>
      <c r="E587" s="2" t="s">
        <v>2526</v>
      </c>
      <c r="F587" s="2" t="s">
        <v>2418</v>
      </c>
      <c r="G587" s="2" t="s">
        <v>139</v>
      </c>
      <c r="H587" s="2" t="s">
        <v>139</v>
      </c>
      <c r="I587" s="2" t="s">
        <v>2548</v>
      </c>
      <c r="J587" s="2" t="s">
        <v>42</v>
      </c>
      <c r="K587" s="2" t="s">
        <v>420</v>
      </c>
      <c r="L587" s="2" t="s">
        <v>406</v>
      </c>
      <c r="M587" s="2" t="s">
        <v>408</v>
      </c>
      <c r="N587" s="2" t="s">
        <v>95</v>
      </c>
      <c r="O587" s="2" t="s">
        <v>2577</v>
      </c>
      <c r="P587" s="2" t="s">
        <v>422</v>
      </c>
      <c r="Q587" s="2" t="s">
        <v>2578</v>
      </c>
      <c r="R587" s="2"/>
      <c r="S587" s="2"/>
      <c r="T587" s="2" t="s">
        <v>423</v>
      </c>
      <c r="U587" s="2"/>
      <c r="V587" s="2" t="s">
        <v>413</v>
      </c>
      <c r="W587" s="2"/>
      <c r="X587" s="2" t="s">
        <v>51</v>
      </c>
      <c r="Y587" s="2" t="s">
        <v>52</v>
      </c>
      <c r="Z587" s="2" t="s">
        <v>51</v>
      </c>
      <c r="AA587" s="2" t="s">
        <v>51</v>
      </c>
      <c r="AB587" s="2" t="s">
        <v>53</v>
      </c>
      <c r="AC587" s="2" t="s">
        <v>53</v>
      </c>
      <c r="AD587" s="2" t="s">
        <v>51</v>
      </c>
      <c r="AE587" s="2" t="s">
        <v>79</v>
      </c>
      <c r="AF587" s="2" t="s">
        <v>55</v>
      </c>
      <c r="AG587" s="2" t="s">
        <v>56</v>
      </c>
      <c r="AH587" s="2" t="s">
        <v>57</v>
      </c>
      <c r="AI587">
        <f t="shared" si="18"/>
        <v>3</v>
      </c>
      <c r="AJ587" t="str">
        <f t="shared" si="19"/>
        <v>No</v>
      </c>
    </row>
    <row r="588" spans="1:36" x14ac:dyDescent="0.25">
      <c r="A588" s="2" t="s">
        <v>2579</v>
      </c>
      <c r="B588" s="2" t="s">
        <v>67</v>
      </c>
      <c r="C588" s="2" t="s">
        <v>1431</v>
      </c>
      <c r="D588" s="2" t="s">
        <v>37</v>
      </c>
      <c r="E588" s="2" t="s">
        <v>2418</v>
      </c>
      <c r="F588" s="2" t="s">
        <v>2418</v>
      </c>
      <c r="G588" s="2" t="s">
        <v>1143</v>
      </c>
      <c r="H588" s="2" t="s">
        <v>617</v>
      </c>
      <c r="I588" s="2" t="s">
        <v>2548</v>
      </c>
      <c r="J588" s="2" t="s">
        <v>42</v>
      </c>
      <c r="K588" s="2" t="s">
        <v>1432</v>
      </c>
      <c r="L588" s="2" t="s">
        <v>1142</v>
      </c>
      <c r="M588" s="2" t="s">
        <v>1433</v>
      </c>
      <c r="N588" s="2" t="s">
        <v>215</v>
      </c>
      <c r="O588" s="2" t="s">
        <v>2580</v>
      </c>
      <c r="P588" s="2" t="s">
        <v>2581</v>
      </c>
      <c r="Q588" s="2" t="s">
        <v>2555</v>
      </c>
      <c r="R588" s="2"/>
      <c r="S588" s="2"/>
      <c r="T588" s="2" t="s">
        <v>2582</v>
      </c>
      <c r="U588" s="2" t="s">
        <v>2583</v>
      </c>
      <c r="V588" s="2" t="s">
        <v>1431</v>
      </c>
      <c r="W588" s="2"/>
      <c r="X588" s="2" t="s">
        <v>51</v>
      </c>
      <c r="Y588" s="2" t="s">
        <v>52</v>
      </c>
      <c r="Z588" s="2" t="s">
        <v>51</v>
      </c>
      <c r="AA588" s="2" t="s">
        <v>51</v>
      </c>
      <c r="AB588" s="2" t="s">
        <v>51</v>
      </c>
      <c r="AC588" s="2" t="s">
        <v>51</v>
      </c>
      <c r="AD588" s="2"/>
      <c r="AE588" s="2" t="s">
        <v>2584</v>
      </c>
      <c r="AF588" s="2" t="s">
        <v>187</v>
      </c>
      <c r="AG588" s="2" t="s">
        <v>56</v>
      </c>
      <c r="AH588" s="2" t="s">
        <v>57</v>
      </c>
      <c r="AI588">
        <f t="shared" si="18"/>
        <v>7</v>
      </c>
      <c r="AJ588" t="str">
        <f t="shared" si="19"/>
        <v>Yes</v>
      </c>
    </row>
    <row r="589" spans="1:36" x14ac:dyDescent="0.25">
      <c r="A589" s="2" t="s">
        <v>2585</v>
      </c>
      <c r="B589" s="2" t="s">
        <v>35</v>
      </c>
      <c r="C589" s="2" t="s">
        <v>301</v>
      </c>
      <c r="D589" s="2" t="s">
        <v>37</v>
      </c>
      <c r="E589" s="2" t="s">
        <v>2371</v>
      </c>
      <c r="F589" s="2" t="s">
        <v>2221</v>
      </c>
      <c r="G589" s="2" t="s">
        <v>139</v>
      </c>
      <c r="H589" s="2" t="s">
        <v>139</v>
      </c>
      <c r="I589" s="2" t="s">
        <v>2548</v>
      </c>
      <c r="J589" s="2" t="s">
        <v>42</v>
      </c>
      <c r="K589" s="2" t="s">
        <v>302</v>
      </c>
      <c r="L589" s="2" t="s">
        <v>301</v>
      </c>
      <c r="M589" s="2" t="s">
        <v>303</v>
      </c>
      <c r="N589" s="2" t="s">
        <v>128</v>
      </c>
      <c r="O589" s="2" t="s">
        <v>2586</v>
      </c>
      <c r="P589" s="2" t="s">
        <v>305</v>
      </c>
      <c r="Q589" s="2" t="s">
        <v>2399</v>
      </c>
      <c r="R589" s="2"/>
      <c r="S589" s="2"/>
      <c r="T589" s="2" t="s">
        <v>306</v>
      </c>
      <c r="U589" s="2" t="s">
        <v>307</v>
      </c>
      <c r="V589" s="2" t="s">
        <v>301</v>
      </c>
      <c r="W589" s="2"/>
      <c r="X589" s="2" t="s">
        <v>51</v>
      </c>
      <c r="Y589" s="2" t="s">
        <v>52</v>
      </c>
      <c r="Z589" s="2" t="s">
        <v>51</v>
      </c>
      <c r="AA589" s="2" t="s">
        <v>51</v>
      </c>
      <c r="AB589" s="2" t="s">
        <v>53</v>
      </c>
      <c r="AC589" s="2"/>
      <c r="AD589" s="2"/>
      <c r="AE589" s="2" t="s">
        <v>308</v>
      </c>
      <c r="AF589" s="2" t="s">
        <v>187</v>
      </c>
      <c r="AG589" s="2" t="s">
        <v>56</v>
      </c>
      <c r="AH589" s="2" t="s">
        <v>57</v>
      </c>
      <c r="AI589">
        <f t="shared" si="18"/>
        <v>10</v>
      </c>
      <c r="AJ589" t="str">
        <f t="shared" si="19"/>
        <v>Yes</v>
      </c>
    </row>
    <row r="590" spans="1:36" x14ac:dyDescent="0.25">
      <c r="A590" s="2" t="s">
        <v>2587</v>
      </c>
      <c r="B590" s="2" t="s">
        <v>35</v>
      </c>
      <c r="C590" s="2" t="s">
        <v>320</v>
      </c>
      <c r="D590" s="2" t="s">
        <v>37</v>
      </c>
      <c r="E590" s="2" t="s">
        <v>2371</v>
      </c>
      <c r="F590" s="2" t="s">
        <v>2221</v>
      </c>
      <c r="G590" s="2" t="s">
        <v>139</v>
      </c>
      <c r="H590" s="2" t="s">
        <v>139</v>
      </c>
      <c r="I590" s="2" t="s">
        <v>2548</v>
      </c>
      <c r="J590" s="2" t="s">
        <v>42</v>
      </c>
      <c r="K590" s="2" t="s">
        <v>321</v>
      </c>
      <c r="L590" s="2" t="s">
        <v>320</v>
      </c>
      <c r="M590" s="2" t="s">
        <v>322</v>
      </c>
      <c r="N590" s="2" t="s">
        <v>1042</v>
      </c>
      <c r="O590" s="2" t="s">
        <v>2588</v>
      </c>
      <c r="P590" s="2" t="s">
        <v>1044</v>
      </c>
      <c r="Q590" s="2" t="s">
        <v>2399</v>
      </c>
      <c r="R590" s="2" t="s">
        <v>326</v>
      </c>
      <c r="S590" s="2"/>
      <c r="T590" s="2" t="s">
        <v>2589</v>
      </c>
      <c r="U590" s="2" t="s">
        <v>2101</v>
      </c>
      <c r="V590" s="2" t="s">
        <v>329</v>
      </c>
      <c r="W590" s="2"/>
      <c r="X590" s="2" t="s">
        <v>51</v>
      </c>
      <c r="Y590" s="2" t="s">
        <v>52</v>
      </c>
      <c r="Z590" s="2" t="s">
        <v>51</v>
      </c>
      <c r="AA590" s="2" t="s">
        <v>51</v>
      </c>
      <c r="AB590" s="2" t="s">
        <v>53</v>
      </c>
      <c r="AC590" s="2" t="s">
        <v>53</v>
      </c>
      <c r="AD590" s="2"/>
      <c r="AE590" s="2" t="s">
        <v>2590</v>
      </c>
      <c r="AF590" s="2" t="s">
        <v>55</v>
      </c>
      <c r="AG590" s="2" t="s">
        <v>56</v>
      </c>
      <c r="AH590" s="2" t="s">
        <v>57</v>
      </c>
      <c r="AI590">
        <f t="shared" si="18"/>
        <v>10</v>
      </c>
      <c r="AJ590" t="str">
        <f t="shared" si="19"/>
        <v>Yes</v>
      </c>
    </row>
    <row r="591" spans="1:36" x14ac:dyDescent="0.25">
      <c r="A591" s="2" t="s">
        <v>2591</v>
      </c>
      <c r="B591" s="2" t="s">
        <v>35</v>
      </c>
      <c r="C591" s="2" t="s">
        <v>320</v>
      </c>
      <c r="D591" s="2" t="s">
        <v>37</v>
      </c>
      <c r="E591" s="2" t="s">
        <v>2371</v>
      </c>
      <c r="F591" s="2" t="s">
        <v>2221</v>
      </c>
      <c r="G591" s="2" t="s">
        <v>139</v>
      </c>
      <c r="H591" s="2" t="s">
        <v>139</v>
      </c>
      <c r="I591" s="2" t="s">
        <v>2548</v>
      </c>
      <c r="J591" s="2" t="s">
        <v>42</v>
      </c>
      <c r="K591" s="2" t="s">
        <v>321</v>
      </c>
      <c r="L591" s="2" t="s">
        <v>320</v>
      </c>
      <c r="M591" s="2" t="s">
        <v>322</v>
      </c>
      <c r="N591" s="2" t="s">
        <v>621</v>
      </c>
      <c r="O591" s="2" t="s">
        <v>2592</v>
      </c>
      <c r="P591" s="2" t="s">
        <v>2098</v>
      </c>
      <c r="Q591" s="2" t="s">
        <v>2399</v>
      </c>
      <c r="R591" s="2" t="s">
        <v>326</v>
      </c>
      <c r="S591" s="2"/>
      <c r="T591" s="2" t="s">
        <v>2234</v>
      </c>
      <c r="U591" s="2" t="s">
        <v>2101</v>
      </c>
      <c r="V591" s="2" t="s">
        <v>329</v>
      </c>
      <c r="W591" s="2"/>
      <c r="X591" s="2" t="s">
        <v>51</v>
      </c>
      <c r="Y591" s="2" t="s">
        <v>52</v>
      </c>
      <c r="Z591" s="2" t="s">
        <v>51</v>
      </c>
      <c r="AA591" s="2" t="s">
        <v>51</v>
      </c>
      <c r="AB591" s="2" t="s">
        <v>53</v>
      </c>
      <c r="AC591" s="2" t="s">
        <v>53</v>
      </c>
      <c r="AD591" s="2"/>
      <c r="AE591" s="2" t="s">
        <v>2235</v>
      </c>
      <c r="AF591" s="2" t="s">
        <v>55</v>
      </c>
      <c r="AG591" s="2" t="s">
        <v>56</v>
      </c>
      <c r="AH591" s="2" t="s">
        <v>57</v>
      </c>
      <c r="AI591">
        <f t="shared" si="18"/>
        <v>10</v>
      </c>
      <c r="AJ591" t="str">
        <f t="shared" si="19"/>
        <v>Yes</v>
      </c>
    </row>
    <row r="592" spans="1:36" x14ac:dyDescent="0.25">
      <c r="A592" s="2" t="s">
        <v>2593</v>
      </c>
      <c r="B592" s="2" t="s">
        <v>35</v>
      </c>
      <c r="C592" s="2" t="s">
        <v>320</v>
      </c>
      <c r="D592" s="2" t="s">
        <v>37</v>
      </c>
      <c r="E592" s="2" t="s">
        <v>2371</v>
      </c>
      <c r="F592" s="2" t="s">
        <v>2221</v>
      </c>
      <c r="G592" s="2" t="s">
        <v>139</v>
      </c>
      <c r="H592" s="2" t="s">
        <v>139</v>
      </c>
      <c r="I592" s="2" t="s">
        <v>2548</v>
      </c>
      <c r="J592" s="2" t="s">
        <v>42</v>
      </c>
      <c r="K592" s="2" t="s">
        <v>321</v>
      </c>
      <c r="L592" s="2" t="s">
        <v>320</v>
      </c>
      <c r="M592" s="2" t="s">
        <v>322</v>
      </c>
      <c r="N592" s="2" t="s">
        <v>323</v>
      </c>
      <c r="O592" s="2" t="s">
        <v>2594</v>
      </c>
      <c r="P592" s="2" t="s">
        <v>325</v>
      </c>
      <c r="Q592" s="2" t="s">
        <v>2399</v>
      </c>
      <c r="R592" s="2" t="s">
        <v>326</v>
      </c>
      <c r="S592" s="2"/>
      <c r="T592" s="2" t="s">
        <v>327</v>
      </c>
      <c r="U592" s="2" t="s">
        <v>328</v>
      </c>
      <c r="V592" s="2" t="s">
        <v>329</v>
      </c>
      <c r="W592" s="2"/>
      <c r="X592" s="2" t="s">
        <v>51</v>
      </c>
      <c r="Y592" s="2" t="s">
        <v>52</v>
      </c>
      <c r="Z592" s="2" t="s">
        <v>51</v>
      </c>
      <c r="AA592" s="2" t="s">
        <v>51</v>
      </c>
      <c r="AB592" s="2" t="s">
        <v>53</v>
      </c>
      <c r="AC592" s="2" t="s">
        <v>51</v>
      </c>
      <c r="AD592" s="2"/>
      <c r="AE592" s="2" t="s">
        <v>330</v>
      </c>
      <c r="AF592" s="2" t="s">
        <v>55</v>
      </c>
      <c r="AG592" s="2" t="s">
        <v>56</v>
      </c>
      <c r="AH592" s="2" t="s">
        <v>57</v>
      </c>
      <c r="AI592">
        <f t="shared" si="18"/>
        <v>10</v>
      </c>
      <c r="AJ592" t="str">
        <f t="shared" si="19"/>
        <v>Yes</v>
      </c>
    </row>
    <row r="593" spans="1:36" x14ac:dyDescent="0.25">
      <c r="A593" s="2" t="s">
        <v>2595</v>
      </c>
      <c r="B593" s="2" t="s">
        <v>35</v>
      </c>
      <c r="C593" s="2" t="s">
        <v>320</v>
      </c>
      <c r="D593" s="2" t="s">
        <v>37</v>
      </c>
      <c r="E593" s="2" t="s">
        <v>2371</v>
      </c>
      <c r="F593" s="2" t="s">
        <v>2221</v>
      </c>
      <c r="G593" s="2" t="s">
        <v>139</v>
      </c>
      <c r="H593" s="2" t="s">
        <v>139</v>
      </c>
      <c r="I593" s="2" t="s">
        <v>2548</v>
      </c>
      <c r="J593" s="2" t="s">
        <v>42</v>
      </c>
      <c r="K593" s="2" t="s">
        <v>321</v>
      </c>
      <c r="L593" s="2" t="s">
        <v>320</v>
      </c>
      <c r="M593" s="2" t="s">
        <v>322</v>
      </c>
      <c r="N593" s="2" t="s">
        <v>256</v>
      </c>
      <c r="O593" s="2" t="s">
        <v>2596</v>
      </c>
      <c r="P593" s="2" t="s">
        <v>333</v>
      </c>
      <c r="Q593" s="2" t="s">
        <v>2399</v>
      </c>
      <c r="R593" s="2" t="s">
        <v>326</v>
      </c>
      <c r="S593" s="2"/>
      <c r="T593" s="2" t="s">
        <v>334</v>
      </c>
      <c r="U593" s="2" t="s">
        <v>328</v>
      </c>
      <c r="V593" s="2" t="s">
        <v>329</v>
      </c>
      <c r="W593" s="2"/>
      <c r="X593" s="2" t="s">
        <v>51</v>
      </c>
      <c r="Y593" s="2" t="s">
        <v>52</v>
      </c>
      <c r="Z593" s="2" t="s">
        <v>51</v>
      </c>
      <c r="AA593" s="2" t="s">
        <v>51</v>
      </c>
      <c r="AB593" s="2" t="s">
        <v>53</v>
      </c>
      <c r="AC593" s="2" t="s">
        <v>51</v>
      </c>
      <c r="AD593" s="2"/>
      <c r="AE593" s="2" t="s">
        <v>335</v>
      </c>
      <c r="AF593" s="2" t="s">
        <v>55</v>
      </c>
      <c r="AG593" s="2" t="s">
        <v>56</v>
      </c>
      <c r="AH593" s="2" t="s">
        <v>57</v>
      </c>
      <c r="AI593">
        <f t="shared" si="18"/>
        <v>10</v>
      </c>
      <c r="AJ593" t="str">
        <f t="shared" si="19"/>
        <v>Yes</v>
      </c>
    </row>
    <row r="594" spans="1:36" x14ac:dyDescent="0.25">
      <c r="A594" s="2" t="s">
        <v>2597</v>
      </c>
      <c r="B594" s="2" t="s">
        <v>35</v>
      </c>
      <c r="C594" s="2" t="s">
        <v>82</v>
      </c>
      <c r="D594" s="2" t="s">
        <v>37</v>
      </c>
      <c r="E594" s="2" t="s">
        <v>2449</v>
      </c>
      <c r="F594" s="2" t="s">
        <v>2418</v>
      </c>
      <c r="G594" s="2" t="s">
        <v>84</v>
      </c>
      <c r="H594" s="2" t="s">
        <v>84</v>
      </c>
      <c r="I594" s="2" t="s">
        <v>2598</v>
      </c>
      <c r="J594" s="2" t="s">
        <v>42</v>
      </c>
      <c r="K594" s="2" t="s">
        <v>1717</v>
      </c>
      <c r="L594" s="2" t="s">
        <v>165</v>
      </c>
      <c r="M594" s="2" t="s">
        <v>1718</v>
      </c>
      <c r="N594" s="2" t="s">
        <v>167</v>
      </c>
      <c r="O594" s="2" t="s">
        <v>2599</v>
      </c>
      <c r="P594" s="2" t="s">
        <v>1720</v>
      </c>
      <c r="Q594" s="2" t="s">
        <v>2457</v>
      </c>
      <c r="R594" s="2"/>
      <c r="S594" s="2"/>
      <c r="T594" s="2" t="s">
        <v>2454</v>
      </c>
      <c r="U594" s="2" t="s">
        <v>1722</v>
      </c>
      <c r="V594" s="2" t="s">
        <v>165</v>
      </c>
      <c r="W594" s="2"/>
      <c r="X594" s="2" t="s">
        <v>51</v>
      </c>
      <c r="Y594" s="2" t="s">
        <v>52</v>
      </c>
      <c r="Z594" s="2" t="s">
        <v>51</v>
      </c>
      <c r="AA594" s="2" t="s">
        <v>53</v>
      </c>
      <c r="AB594" s="2" t="s">
        <v>51</v>
      </c>
      <c r="AC594" s="2" t="s">
        <v>53</v>
      </c>
      <c r="AD594" s="2" t="s">
        <v>53</v>
      </c>
      <c r="AE594" s="2" t="s">
        <v>1723</v>
      </c>
      <c r="AF594" s="2" t="s">
        <v>55</v>
      </c>
      <c r="AG594" s="2" t="s">
        <v>56</v>
      </c>
      <c r="AH594" s="2" t="s">
        <v>1069</v>
      </c>
      <c r="AI594">
        <f t="shared" si="18"/>
        <v>6</v>
      </c>
      <c r="AJ594" t="str">
        <f t="shared" si="19"/>
        <v>Yes</v>
      </c>
    </row>
    <row r="595" spans="1:36" x14ac:dyDescent="0.25">
      <c r="A595" s="2" t="s">
        <v>2600</v>
      </c>
      <c r="B595" s="2" t="s">
        <v>67</v>
      </c>
      <c r="C595" s="2" t="s">
        <v>1773</v>
      </c>
      <c r="D595" s="2" t="s">
        <v>37</v>
      </c>
      <c r="E595" s="2" t="s">
        <v>2505</v>
      </c>
      <c r="F595" s="2" t="s">
        <v>2505</v>
      </c>
      <c r="G595" s="2" t="s">
        <v>1774</v>
      </c>
      <c r="H595" s="2" t="s">
        <v>617</v>
      </c>
      <c r="I595" s="2" t="s">
        <v>2601</v>
      </c>
      <c r="J595" s="2" t="s">
        <v>42</v>
      </c>
      <c r="K595" s="2" t="s">
        <v>1776</v>
      </c>
      <c r="L595" s="2" t="s">
        <v>2412</v>
      </c>
      <c r="M595" s="2"/>
      <c r="N595" s="2" t="s">
        <v>204</v>
      </c>
      <c r="O595" s="2" t="s">
        <v>2602</v>
      </c>
      <c r="P595" s="2" t="s">
        <v>2414</v>
      </c>
      <c r="Q595" s="2" t="s">
        <v>2565</v>
      </c>
      <c r="R595" s="2"/>
      <c r="S595" s="2"/>
      <c r="T595" s="2" t="s">
        <v>2415</v>
      </c>
      <c r="U595" s="2"/>
      <c r="V595" s="2" t="s">
        <v>1773</v>
      </c>
      <c r="W595" s="2"/>
      <c r="X595" s="2" t="s">
        <v>51</v>
      </c>
      <c r="Y595" s="2" t="s">
        <v>52</v>
      </c>
      <c r="Z595" s="2" t="s">
        <v>51</v>
      </c>
      <c r="AA595" s="2" t="s">
        <v>51</v>
      </c>
      <c r="AB595" s="2" t="s">
        <v>51</v>
      </c>
      <c r="AC595" s="2" t="s">
        <v>51</v>
      </c>
      <c r="AD595" s="2"/>
      <c r="AE595" s="2" t="s">
        <v>2416</v>
      </c>
      <c r="AF595" s="2" t="s">
        <v>187</v>
      </c>
      <c r="AG595" s="2" t="s">
        <v>56</v>
      </c>
      <c r="AH595" s="2" t="s">
        <v>1069</v>
      </c>
      <c r="AI595">
        <f t="shared" si="18"/>
        <v>6</v>
      </c>
      <c r="AJ595" t="str">
        <f t="shared" si="19"/>
        <v>Yes</v>
      </c>
    </row>
    <row r="596" spans="1:36" x14ac:dyDescent="0.25">
      <c r="A596" s="2" t="s">
        <v>2603</v>
      </c>
      <c r="B596" s="2" t="s">
        <v>35</v>
      </c>
      <c r="C596" s="2" t="s">
        <v>384</v>
      </c>
      <c r="D596" s="2" t="s">
        <v>37</v>
      </c>
      <c r="E596" s="2" t="s">
        <v>2449</v>
      </c>
      <c r="F596" s="2" t="s">
        <v>2449</v>
      </c>
      <c r="G596" s="2" t="s">
        <v>139</v>
      </c>
      <c r="H596" s="2" t="s">
        <v>2604</v>
      </c>
      <c r="I596" s="2" t="s">
        <v>2601</v>
      </c>
      <c r="J596" s="2" t="s">
        <v>42</v>
      </c>
      <c r="K596" s="2" t="s">
        <v>385</v>
      </c>
      <c r="L596" s="2" t="s">
        <v>384</v>
      </c>
      <c r="M596" s="2" t="s">
        <v>386</v>
      </c>
      <c r="N596" s="2" t="s">
        <v>256</v>
      </c>
      <c r="O596" s="2" t="s">
        <v>2605</v>
      </c>
      <c r="P596" s="2" t="s">
        <v>2606</v>
      </c>
      <c r="Q596" s="2" t="s">
        <v>2457</v>
      </c>
      <c r="R596" s="2" t="s">
        <v>400</v>
      </c>
      <c r="S596" s="2" t="s">
        <v>2607</v>
      </c>
      <c r="T596" s="2" t="s">
        <v>2608</v>
      </c>
      <c r="U596" s="2" t="s">
        <v>392</v>
      </c>
      <c r="V596" s="2" t="s">
        <v>393</v>
      </c>
      <c r="W596" s="2"/>
      <c r="X596" s="2" t="s">
        <v>51</v>
      </c>
      <c r="Y596" s="2" t="s">
        <v>52</v>
      </c>
      <c r="Z596" s="2" t="s">
        <v>51</v>
      </c>
      <c r="AA596" s="2" t="s">
        <v>51</v>
      </c>
      <c r="AB596" s="2" t="s">
        <v>51</v>
      </c>
      <c r="AC596" s="2" t="s">
        <v>51</v>
      </c>
      <c r="AD596" s="2" t="s">
        <v>51</v>
      </c>
      <c r="AE596" s="2" t="s">
        <v>447</v>
      </c>
      <c r="AF596" s="2" t="s">
        <v>187</v>
      </c>
      <c r="AG596" s="2" t="s">
        <v>56</v>
      </c>
      <c r="AH596" s="2" t="s">
        <v>57</v>
      </c>
      <c r="AI596">
        <f t="shared" si="18"/>
        <v>7</v>
      </c>
      <c r="AJ596" t="str">
        <f t="shared" si="19"/>
        <v>Yes</v>
      </c>
    </row>
    <row r="597" spans="1:36" x14ac:dyDescent="0.25">
      <c r="A597" s="2" t="s">
        <v>2609</v>
      </c>
      <c r="B597" s="2" t="s">
        <v>35</v>
      </c>
      <c r="C597" s="2" t="s">
        <v>82</v>
      </c>
      <c r="D597" s="2" t="s">
        <v>37</v>
      </c>
      <c r="E597" s="2" t="s">
        <v>2505</v>
      </c>
      <c r="F597" s="2" t="s">
        <v>2504</v>
      </c>
      <c r="G597" s="2" t="s">
        <v>84</v>
      </c>
      <c r="H597" s="2"/>
      <c r="I597" s="2" t="s">
        <v>2610</v>
      </c>
      <c r="J597" s="2" t="s">
        <v>42</v>
      </c>
      <c r="K597" s="2" t="s">
        <v>85</v>
      </c>
      <c r="L597" s="2" t="s">
        <v>86</v>
      </c>
      <c r="M597" s="2" t="s">
        <v>87</v>
      </c>
      <c r="N597" s="2" t="s">
        <v>215</v>
      </c>
      <c r="O597" s="2" t="s">
        <v>2611</v>
      </c>
      <c r="P597" s="2" t="s">
        <v>2612</v>
      </c>
      <c r="Q597" s="2" t="s">
        <v>2565</v>
      </c>
      <c r="R597" s="2" t="s">
        <v>2613</v>
      </c>
      <c r="S597" s="2" t="s">
        <v>2614</v>
      </c>
      <c r="T597" s="2" t="s">
        <v>2615</v>
      </c>
      <c r="U597" s="2" t="s">
        <v>2616</v>
      </c>
      <c r="V597" s="2" t="s">
        <v>82</v>
      </c>
      <c r="W597" s="2"/>
      <c r="X597" s="2" t="s">
        <v>51</v>
      </c>
      <c r="Y597" s="2" t="s">
        <v>52</v>
      </c>
      <c r="Z597" s="2" t="s">
        <v>51</v>
      </c>
      <c r="AA597" s="2" t="s">
        <v>51</v>
      </c>
      <c r="AB597" s="2" t="s">
        <v>51</v>
      </c>
      <c r="AC597" s="2" t="s">
        <v>51</v>
      </c>
      <c r="AD597" s="2"/>
      <c r="AE597" s="2" t="s">
        <v>2617</v>
      </c>
      <c r="AF597" s="2" t="s">
        <v>187</v>
      </c>
      <c r="AG597" s="2" t="s">
        <v>56</v>
      </c>
      <c r="AH597" s="2" t="s">
        <v>1069</v>
      </c>
      <c r="AI597">
        <f t="shared" si="18"/>
        <v>7</v>
      </c>
      <c r="AJ597" t="str">
        <f t="shared" si="19"/>
        <v>Yes</v>
      </c>
    </row>
    <row r="598" spans="1:36" x14ac:dyDescent="0.25">
      <c r="A598" s="2" t="s">
        <v>2618</v>
      </c>
      <c r="B598" s="2" t="s">
        <v>67</v>
      </c>
      <c r="C598" s="2" t="s">
        <v>68</v>
      </c>
      <c r="D598" s="2" t="s">
        <v>37</v>
      </c>
      <c r="E598" s="2" t="s">
        <v>2526</v>
      </c>
      <c r="F598" s="2" t="s">
        <v>2526</v>
      </c>
      <c r="G598" s="2" t="s">
        <v>69</v>
      </c>
      <c r="H598" s="2" t="s">
        <v>70</v>
      </c>
      <c r="I598" s="2" t="s">
        <v>2610</v>
      </c>
      <c r="J598" s="2" t="s">
        <v>42</v>
      </c>
      <c r="K598" s="2" t="s">
        <v>72</v>
      </c>
      <c r="L598" s="2" t="s">
        <v>68</v>
      </c>
      <c r="M598" s="2" t="s">
        <v>73</v>
      </c>
      <c r="N598" s="2" t="s">
        <v>74</v>
      </c>
      <c r="O598" s="2" t="s">
        <v>2619</v>
      </c>
      <c r="P598" s="2" t="s">
        <v>2620</v>
      </c>
      <c r="Q598" s="2" t="s">
        <v>2578</v>
      </c>
      <c r="R598" s="2"/>
      <c r="S598" s="2"/>
      <c r="T598" s="2" t="s">
        <v>2621</v>
      </c>
      <c r="U598" s="2"/>
      <c r="V598" s="2" t="s">
        <v>68</v>
      </c>
      <c r="W598" s="2"/>
      <c r="X598" s="2" t="s">
        <v>51</v>
      </c>
      <c r="Y598" s="2" t="s">
        <v>52</v>
      </c>
      <c r="Z598" s="2" t="s">
        <v>51</v>
      </c>
      <c r="AA598" s="2" t="s">
        <v>51</v>
      </c>
      <c r="AB598" s="2" t="s">
        <v>51</v>
      </c>
      <c r="AC598" s="2" t="s">
        <v>53</v>
      </c>
      <c r="AD598" s="2"/>
      <c r="AE598" s="2" t="s">
        <v>79</v>
      </c>
      <c r="AF598" s="2" t="s">
        <v>55</v>
      </c>
      <c r="AG598" s="2" t="s">
        <v>56</v>
      </c>
      <c r="AH598" s="2" t="s">
        <v>1069</v>
      </c>
      <c r="AI598">
        <f t="shared" si="18"/>
        <v>6</v>
      </c>
      <c r="AJ598" t="str">
        <f t="shared" si="19"/>
        <v>Yes</v>
      </c>
    </row>
    <row r="599" spans="1:36" x14ac:dyDescent="0.25">
      <c r="A599" s="2" t="s">
        <v>2622</v>
      </c>
      <c r="B599" s="2" t="s">
        <v>35</v>
      </c>
      <c r="C599" s="2" t="s">
        <v>1026</v>
      </c>
      <c r="D599" s="2" t="s">
        <v>37</v>
      </c>
      <c r="E599" s="2" t="s">
        <v>2526</v>
      </c>
      <c r="F599" s="2" t="s">
        <v>2418</v>
      </c>
      <c r="G599" s="2" t="s">
        <v>139</v>
      </c>
      <c r="H599" s="2" t="s">
        <v>139</v>
      </c>
      <c r="I599" s="2" t="s">
        <v>2610</v>
      </c>
      <c r="J599" s="2" t="s">
        <v>42</v>
      </c>
      <c r="K599" s="2" t="s">
        <v>566</v>
      </c>
      <c r="L599" s="2" t="s">
        <v>1026</v>
      </c>
      <c r="M599" s="2" t="s">
        <v>179</v>
      </c>
      <c r="N599" s="2" t="s">
        <v>59</v>
      </c>
      <c r="O599" s="2" t="s">
        <v>2623</v>
      </c>
      <c r="P599" s="2" t="s">
        <v>2624</v>
      </c>
      <c r="Q599" s="2" t="s">
        <v>2578</v>
      </c>
      <c r="R599" s="2"/>
      <c r="S599" s="2" t="s">
        <v>1030</v>
      </c>
      <c r="T599" s="2" t="s">
        <v>2625</v>
      </c>
      <c r="U599" s="2" t="s">
        <v>1032</v>
      </c>
      <c r="V599" s="2" t="s">
        <v>175</v>
      </c>
      <c r="W599" s="2"/>
      <c r="X599" s="2" t="s">
        <v>51</v>
      </c>
      <c r="Y599" s="2" t="s">
        <v>52</v>
      </c>
      <c r="Z599" s="2" t="s">
        <v>51</v>
      </c>
      <c r="AA599" s="2" t="s">
        <v>51</v>
      </c>
      <c r="AB599" s="2" t="s">
        <v>51</v>
      </c>
      <c r="AC599" s="2" t="s">
        <v>53</v>
      </c>
      <c r="AD599" s="2"/>
      <c r="AE599" s="2" t="s">
        <v>2626</v>
      </c>
      <c r="AF599" s="2" t="s">
        <v>55</v>
      </c>
      <c r="AG599" s="2" t="s">
        <v>56</v>
      </c>
      <c r="AH599" s="2" t="s">
        <v>1069</v>
      </c>
      <c r="AI599">
        <f t="shared" si="18"/>
        <v>6</v>
      </c>
      <c r="AJ599" t="str">
        <f t="shared" si="19"/>
        <v>Yes</v>
      </c>
    </row>
    <row r="600" spans="1:36" x14ac:dyDescent="0.25">
      <c r="A600" s="2" t="s">
        <v>2627</v>
      </c>
      <c r="B600" s="2" t="s">
        <v>67</v>
      </c>
      <c r="C600" s="2" t="s">
        <v>68</v>
      </c>
      <c r="D600" s="2" t="s">
        <v>37</v>
      </c>
      <c r="E600" s="2" t="s">
        <v>2601</v>
      </c>
      <c r="F600" s="2" t="s">
        <v>2601</v>
      </c>
      <c r="G600" s="2" t="s">
        <v>69</v>
      </c>
      <c r="H600" s="2" t="s">
        <v>70</v>
      </c>
      <c r="I600" s="2" t="s">
        <v>2610</v>
      </c>
      <c r="J600" s="2" t="s">
        <v>42</v>
      </c>
      <c r="K600" s="2" t="s">
        <v>72</v>
      </c>
      <c r="L600" s="2" t="s">
        <v>68</v>
      </c>
      <c r="M600" s="2" t="s">
        <v>73</v>
      </c>
      <c r="N600" s="2" t="s">
        <v>74</v>
      </c>
      <c r="O600" s="2" t="s">
        <v>2628</v>
      </c>
      <c r="P600" s="2" t="s">
        <v>2629</v>
      </c>
      <c r="Q600" s="2" t="s">
        <v>2630</v>
      </c>
      <c r="R600" s="2"/>
      <c r="S600" s="2"/>
      <c r="T600" s="2" t="s">
        <v>2631</v>
      </c>
      <c r="U600" s="2" t="s">
        <v>2632</v>
      </c>
      <c r="V600" s="2" t="s">
        <v>68</v>
      </c>
      <c r="W600" s="2"/>
      <c r="X600" s="2" t="s">
        <v>51</v>
      </c>
      <c r="Y600" s="2" t="s">
        <v>52</v>
      </c>
      <c r="Z600" s="2" t="s">
        <v>51</v>
      </c>
      <c r="AA600" s="2" t="s">
        <v>51</v>
      </c>
      <c r="AB600" s="2" t="s">
        <v>51</v>
      </c>
      <c r="AC600" s="2" t="s">
        <v>53</v>
      </c>
      <c r="AD600" s="2"/>
      <c r="AE600" s="2" t="s">
        <v>2633</v>
      </c>
      <c r="AF600" s="2" t="s">
        <v>55</v>
      </c>
      <c r="AG600" s="2" t="s">
        <v>56</v>
      </c>
      <c r="AH600" s="2" t="s">
        <v>1069</v>
      </c>
      <c r="AI600">
        <f t="shared" si="18"/>
        <v>1</v>
      </c>
      <c r="AJ600" t="str">
        <f t="shared" si="19"/>
        <v>No</v>
      </c>
    </row>
    <row r="601" spans="1:36" x14ac:dyDescent="0.25">
      <c r="A601" s="2" t="s">
        <v>2634</v>
      </c>
      <c r="B601" s="2" t="s">
        <v>35</v>
      </c>
      <c r="C601" s="2" t="s">
        <v>1773</v>
      </c>
      <c r="D601" s="2" t="s">
        <v>37</v>
      </c>
      <c r="E601" s="2" t="s">
        <v>2371</v>
      </c>
      <c r="F601" s="2" t="s">
        <v>2189</v>
      </c>
      <c r="G601" s="2" t="s">
        <v>1774</v>
      </c>
      <c r="H601" s="2" t="s">
        <v>1775</v>
      </c>
      <c r="I601" s="2" t="s">
        <v>2610</v>
      </c>
      <c r="J601" s="2" t="s">
        <v>42</v>
      </c>
      <c r="K601" s="2" t="s">
        <v>1776</v>
      </c>
      <c r="L601" s="2" t="s">
        <v>1777</v>
      </c>
      <c r="M601" s="2" t="s">
        <v>1778</v>
      </c>
      <c r="N601" s="2" t="s">
        <v>111</v>
      </c>
      <c r="O601" s="2" t="s">
        <v>2635</v>
      </c>
      <c r="P601" s="2" t="s">
        <v>1780</v>
      </c>
      <c r="Q601" s="2" t="s">
        <v>2399</v>
      </c>
      <c r="R601" s="2"/>
      <c r="S601" s="2" t="s">
        <v>1781</v>
      </c>
      <c r="T601" s="2" t="s">
        <v>1782</v>
      </c>
      <c r="U601" s="2" t="s">
        <v>1783</v>
      </c>
      <c r="V601" s="2" t="s">
        <v>1773</v>
      </c>
      <c r="W601" s="2"/>
      <c r="X601" s="2" t="s">
        <v>51</v>
      </c>
      <c r="Y601" s="2" t="s">
        <v>52</v>
      </c>
      <c r="Z601" s="2" t="s">
        <v>51</v>
      </c>
      <c r="AA601" s="2" t="s">
        <v>53</v>
      </c>
      <c r="AB601" s="2" t="s">
        <v>53</v>
      </c>
      <c r="AC601" s="2" t="s">
        <v>51</v>
      </c>
      <c r="AD601" s="2"/>
      <c r="AE601" s="2" t="s">
        <v>1784</v>
      </c>
      <c r="AF601" s="2" t="s">
        <v>55</v>
      </c>
      <c r="AG601" s="2" t="s">
        <v>56</v>
      </c>
      <c r="AH601" s="2" t="s">
        <v>57</v>
      </c>
      <c r="AI601">
        <f t="shared" si="18"/>
        <v>13</v>
      </c>
      <c r="AJ601" t="str">
        <f t="shared" si="19"/>
        <v>Yes</v>
      </c>
    </row>
    <row r="602" spans="1:36" x14ac:dyDescent="0.25">
      <c r="A602" s="2" t="s">
        <v>2636</v>
      </c>
      <c r="B602" s="2" t="s">
        <v>35</v>
      </c>
      <c r="C602" s="2" t="s">
        <v>150</v>
      </c>
      <c r="D602" s="2" t="s">
        <v>37</v>
      </c>
      <c r="E602" s="2" t="s">
        <v>2637</v>
      </c>
      <c r="F602" s="2" t="s">
        <v>2637</v>
      </c>
      <c r="G602" s="2" t="s">
        <v>69</v>
      </c>
      <c r="H602" s="2" t="s">
        <v>2029</v>
      </c>
      <c r="I602" s="2" t="s">
        <v>2610</v>
      </c>
      <c r="J602" s="2" t="s">
        <v>42</v>
      </c>
      <c r="K602" s="2" t="s">
        <v>152</v>
      </c>
      <c r="L602" s="2" t="s">
        <v>2638</v>
      </c>
      <c r="M602" s="2" t="s">
        <v>1290</v>
      </c>
      <c r="N602" s="2" t="s">
        <v>291</v>
      </c>
      <c r="O602" s="2" t="s">
        <v>2639</v>
      </c>
      <c r="P602" s="2" t="s">
        <v>2640</v>
      </c>
      <c r="Q602" s="2" t="s">
        <v>2641</v>
      </c>
      <c r="R602" s="2"/>
      <c r="S602" s="2" t="s">
        <v>691</v>
      </c>
      <c r="T602" s="2" t="s">
        <v>2642</v>
      </c>
      <c r="U602" s="2" t="s">
        <v>2643</v>
      </c>
      <c r="V602" s="2" t="s">
        <v>150</v>
      </c>
      <c r="W602" s="2"/>
      <c r="X602" s="2" t="s">
        <v>51</v>
      </c>
      <c r="Y602" s="2" t="s">
        <v>52</v>
      </c>
      <c r="Z602" s="2" t="s">
        <v>51</v>
      </c>
      <c r="AA602" s="2" t="s">
        <v>51</v>
      </c>
      <c r="AB602" s="2" t="s">
        <v>53</v>
      </c>
      <c r="AC602" s="2" t="s">
        <v>51</v>
      </c>
      <c r="AD602" s="2" t="s">
        <v>51</v>
      </c>
      <c r="AE602" s="2" t="s">
        <v>2644</v>
      </c>
      <c r="AF602" s="2" t="s">
        <v>55</v>
      </c>
      <c r="AG602" s="2"/>
      <c r="AH602" s="2" t="s">
        <v>57</v>
      </c>
      <c r="AI602">
        <f t="shared" si="18"/>
        <v>4</v>
      </c>
      <c r="AJ602" t="str">
        <f t="shared" si="19"/>
        <v>No</v>
      </c>
    </row>
    <row r="603" spans="1:36" x14ac:dyDescent="0.25">
      <c r="A603" s="2" t="s">
        <v>2645</v>
      </c>
      <c r="B603" s="2" t="s">
        <v>67</v>
      </c>
      <c r="C603" s="2" t="s">
        <v>2220</v>
      </c>
      <c r="D603" s="2" t="s">
        <v>37</v>
      </c>
      <c r="E603" s="2" t="s">
        <v>2548</v>
      </c>
      <c r="F603" s="2" t="s">
        <v>2548</v>
      </c>
      <c r="G603" s="2" t="s">
        <v>39</v>
      </c>
      <c r="H603" s="2" t="s">
        <v>1642</v>
      </c>
      <c r="I603" s="2" t="s">
        <v>2646</v>
      </c>
      <c r="J603" s="2" t="s">
        <v>42</v>
      </c>
      <c r="K603" s="2" t="s">
        <v>2183</v>
      </c>
      <c r="L603" s="2" t="s">
        <v>1474</v>
      </c>
      <c r="M603" s="2" t="s">
        <v>2222</v>
      </c>
      <c r="N603" s="2" t="s">
        <v>1644</v>
      </c>
      <c r="O603" s="2" t="s">
        <v>2647</v>
      </c>
      <c r="P603" s="2" t="s">
        <v>2224</v>
      </c>
      <c r="Q603" s="2" t="s">
        <v>2648</v>
      </c>
      <c r="R603" s="2"/>
      <c r="S603" s="2" t="s">
        <v>2226</v>
      </c>
      <c r="T603" s="2" t="s">
        <v>2649</v>
      </c>
      <c r="U603" s="2" t="s">
        <v>2228</v>
      </c>
      <c r="V603" s="2" t="s">
        <v>107</v>
      </c>
      <c r="W603" s="2"/>
      <c r="X603" s="2" t="s">
        <v>51</v>
      </c>
      <c r="Y603" s="2" t="s">
        <v>52</v>
      </c>
      <c r="Z603" s="2" t="s">
        <v>51</v>
      </c>
      <c r="AA603" s="2" t="s">
        <v>51</v>
      </c>
      <c r="AB603" s="2" t="s">
        <v>51</v>
      </c>
      <c r="AC603" s="2" t="s">
        <v>51</v>
      </c>
      <c r="AD603" s="2" t="s">
        <v>51</v>
      </c>
      <c r="AE603" s="2" t="s">
        <v>2229</v>
      </c>
      <c r="AF603" s="2" t="s">
        <v>187</v>
      </c>
      <c r="AG603" s="2" t="s">
        <v>56</v>
      </c>
      <c r="AH603" s="2" t="s">
        <v>162</v>
      </c>
      <c r="AI603">
        <f t="shared" si="18"/>
        <v>4</v>
      </c>
      <c r="AJ603" t="str">
        <f t="shared" si="19"/>
        <v>No</v>
      </c>
    </row>
    <row r="604" spans="1:36" x14ac:dyDescent="0.25">
      <c r="A604" s="2" t="s">
        <v>2650</v>
      </c>
      <c r="B604" s="2" t="s">
        <v>67</v>
      </c>
      <c r="C604" s="2" t="s">
        <v>222</v>
      </c>
      <c r="D604" s="2" t="s">
        <v>37</v>
      </c>
      <c r="E604" s="2" t="s">
        <v>2526</v>
      </c>
      <c r="F604" s="2" t="s">
        <v>2418</v>
      </c>
      <c r="G604" s="2" t="s">
        <v>223</v>
      </c>
      <c r="H604" s="2" t="s">
        <v>242</v>
      </c>
      <c r="I604" s="2" t="s">
        <v>2646</v>
      </c>
      <c r="J604" s="2" t="s">
        <v>42</v>
      </c>
      <c r="K604" s="2" t="s">
        <v>225</v>
      </c>
      <c r="L604" s="2" t="s">
        <v>222</v>
      </c>
      <c r="M604" s="2" t="s">
        <v>226</v>
      </c>
      <c r="N604" s="2" t="s">
        <v>227</v>
      </c>
      <c r="O604" s="2" t="s">
        <v>2651</v>
      </c>
      <c r="P604" s="2" t="s">
        <v>244</v>
      </c>
      <c r="Q604" s="2" t="s">
        <v>2578</v>
      </c>
      <c r="R604" s="2"/>
      <c r="S604" s="2"/>
      <c r="T604" s="2" t="s">
        <v>245</v>
      </c>
      <c r="U604" s="2" t="s">
        <v>231</v>
      </c>
      <c r="V604" s="2" t="s">
        <v>232</v>
      </c>
      <c r="W604" s="2"/>
      <c r="X604" s="2" t="s">
        <v>51</v>
      </c>
      <c r="Y604" s="2" t="s">
        <v>52</v>
      </c>
      <c r="Z604" s="2" t="s">
        <v>51</v>
      </c>
      <c r="AA604" s="2" t="s">
        <v>51</v>
      </c>
      <c r="AB604" s="2" t="s">
        <v>53</v>
      </c>
      <c r="AC604" s="2" t="s">
        <v>51</v>
      </c>
      <c r="AD604" s="2"/>
      <c r="AE604" s="2" t="s">
        <v>246</v>
      </c>
      <c r="AF604" s="2" t="s">
        <v>187</v>
      </c>
      <c r="AG604" s="2" t="s">
        <v>56</v>
      </c>
      <c r="AH604" s="2" t="s">
        <v>57</v>
      </c>
      <c r="AI604">
        <f t="shared" si="18"/>
        <v>7</v>
      </c>
      <c r="AJ604" t="str">
        <f t="shared" si="19"/>
        <v>Yes</v>
      </c>
    </row>
    <row r="605" spans="1:36" x14ac:dyDescent="0.25">
      <c r="A605" s="2" t="s">
        <v>2652</v>
      </c>
      <c r="B605" s="2" t="s">
        <v>67</v>
      </c>
      <c r="C605" s="2" t="s">
        <v>222</v>
      </c>
      <c r="D605" s="2" t="s">
        <v>37</v>
      </c>
      <c r="E605" s="2" t="s">
        <v>2526</v>
      </c>
      <c r="F605" s="2" t="s">
        <v>2418</v>
      </c>
      <c r="G605" s="2" t="s">
        <v>223</v>
      </c>
      <c r="H605" s="2" t="s">
        <v>248</v>
      </c>
      <c r="I605" s="2" t="s">
        <v>2646</v>
      </c>
      <c r="J605" s="2" t="s">
        <v>42</v>
      </c>
      <c r="K605" s="2" t="s">
        <v>225</v>
      </c>
      <c r="L605" s="2" t="s">
        <v>222</v>
      </c>
      <c r="M605" s="2" t="s">
        <v>226</v>
      </c>
      <c r="N605" s="2" t="s">
        <v>235</v>
      </c>
      <c r="O605" s="2" t="s">
        <v>2653</v>
      </c>
      <c r="P605" s="2" t="s">
        <v>250</v>
      </c>
      <c r="Q605" s="2" t="s">
        <v>2578</v>
      </c>
      <c r="R605" s="2"/>
      <c r="S605" s="2"/>
      <c r="T605" s="2" t="s">
        <v>251</v>
      </c>
      <c r="U605" s="2" t="s">
        <v>252</v>
      </c>
      <c r="V605" s="2" t="s">
        <v>232</v>
      </c>
      <c r="W605" s="2"/>
      <c r="X605" s="2" t="s">
        <v>51</v>
      </c>
      <c r="Y605" s="2" t="s">
        <v>52</v>
      </c>
      <c r="Z605" s="2" t="s">
        <v>51</v>
      </c>
      <c r="AA605" s="2" t="s">
        <v>51</v>
      </c>
      <c r="AB605" s="2" t="s">
        <v>53</v>
      </c>
      <c r="AC605" s="2" t="s">
        <v>51</v>
      </c>
      <c r="AD605" s="2"/>
      <c r="AE605" s="2" t="s">
        <v>253</v>
      </c>
      <c r="AF605" s="2" t="s">
        <v>187</v>
      </c>
      <c r="AG605" s="2" t="s">
        <v>56</v>
      </c>
      <c r="AH605" s="2" t="s">
        <v>57</v>
      </c>
      <c r="AI605">
        <f t="shared" si="18"/>
        <v>7</v>
      </c>
      <c r="AJ605" t="str">
        <f t="shared" si="19"/>
        <v>Yes</v>
      </c>
    </row>
    <row r="606" spans="1:36" x14ac:dyDescent="0.25">
      <c r="A606" s="2" t="s">
        <v>2654</v>
      </c>
      <c r="B606" s="2" t="s">
        <v>67</v>
      </c>
      <c r="C606" s="2" t="s">
        <v>2655</v>
      </c>
      <c r="D606" s="2" t="s">
        <v>37</v>
      </c>
      <c r="E606" s="2" t="s">
        <v>2505</v>
      </c>
      <c r="F606" s="2" t="s">
        <v>2505</v>
      </c>
      <c r="G606" s="2" t="s">
        <v>1774</v>
      </c>
      <c r="H606" s="2" t="s">
        <v>176</v>
      </c>
      <c r="I606" s="2" t="s">
        <v>2646</v>
      </c>
      <c r="J606" s="2" t="s">
        <v>42</v>
      </c>
      <c r="K606" s="2" t="s">
        <v>2656</v>
      </c>
      <c r="L606" s="2" t="s">
        <v>2329</v>
      </c>
      <c r="M606" s="2"/>
      <c r="N606" s="2" t="s">
        <v>111</v>
      </c>
      <c r="O606" s="2" t="s">
        <v>2657</v>
      </c>
      <c r="P606" s="2" t="s">
        <v>2331</v>
      </c>
      <c r="Q606" s="2" t="s">
        <v>2565</v>
      </c>
      <c r="R606" s="2"/>
      <c r="S606" s="2"/>
      <c r="T606" s="2" t="s">
        <v>2333</v>
      </c>
      <c r="U606" s="2"/>
      <c r="V606" s="2" t="s">
        <v>2655</v>
      </c>
      <c r="W606" s="2"/>
      <c r="X606" s="2" t="s">
        <v>51</v>
      </c>
      <c r="Y606" s="2" t="s">
        <v>52</v>
      </c>
      <c r="Z606" s="2" t="s">
        <v>51</v>
      </c>
      <c r="AA606" s="2" t="s">
        <v>51</v>
      </c>
      <c r="AB606" s="2" t="s">
        <v>51</v>
      </c>
      <c r="AC606" s="2" t="s">
        <v>51</v>
      </c>
      <c r="AD606" s="2"/>
      <c r="AE606" s="2" t="s">
        <v>2334</v>
      </c>
      <c r="AF606" s="2" t="s">
        <v>187</v>
      </c>
      <c r="AG606" s="2" t="s">
        <v>56</v>
      </c>
      <c r="AH606" s="2" t="s">
        <v>1069</v>
      </c>
      <c r="AI606">
        <f t="shared" si="18"/>
        <v>8</v>
      </c>
      <c r="AJ606" t="str">
        <f t="shared" si="19"/>
        <v>Yes</v>
      </c>
    </row>
    <row r="607" spans="1:36" x14ac:dyDescent="0.25">
      <c r="A607" s="2" t="s">
        <v>2658</v>
      </c>
      <c r="B607" s="2" t="s">
        <v>35</v>
      </c>
      <c r="C607" s="2" t="s">
        <v>413</v>
      </c>
      <c r="D607" s="2" t="s">
        <v>37</v>
      </c>
      <c r="E607" s="2" t="s">
        <v>2526</v>
      </c>
      <c r="F607" s="2" t="s">
        <v>2418</v>
      </c>
      <c r="G607" s="2" t="s">
        <v>139</v>
      </c>
      <c r="H607" s="2" t="s">
        <v>139</v>
      </c>
      <c r="I607" s="2" t="s">
        <v>2646</v>
      </c>
      <c r="J607" s="2" t="s">
        <v>42</v>
      </c>
      <c r="K607" s="2" t="s">
        <v>420</v>
      </c>
      <c r="L607" s="2" t="s">
        <v>413</v>
      </c>
      <c r="M607" s="2" t="s">
        <v>408</v>
      </c>
      <c r="N607" s="2" t="s">
        <v>128</v>
      </c>
      <c r="O607" s="2" t="s">
        <v>2659</v>
      </c>
      <c r="P607" s="2" t="s">
        <v>426</v>
      </c>
      <c r="Q607" s="2" t="s">
        <v>2578</v>
      </c>
      <c r="R607" s="2" t="s">
        <v>427</v>
      </c>
      <c r="S607" s="2"/>
      <c r="T607" s="2" t="s">
        <v>428</v>
      </c>
      <c r="U607" s="2" t="s">
        <v>412</v>
      </c>
      <c r="V607" s="2" t="s">
        <v>413</v>
      </c>
      <c r="W607" s="2"/>
      <c r="X607" s="2" t="s">
        <v>51</v>
      </c>
      <c r="Y607" s="2" t="s">
        <v>52</v>
      </c>
      <c r="Z607" s="2" t="s">
        <v>51</v>
      </c>
      <c r="AA607" s="2" t="s">
        <v>51</v>
      </c>
      <c r="AB607" s="2" t="s">
        <v>53</v>
      </c>
      <c r="AC607" s="2" t="s">
        <v>53</v>
      </c>
      <c r="AD607" s="2" t="s">
        <v>51</v>
      </c>
      <c r="AE607" s="2" t="s">
        <v>429</v>
      </c>
      <c r="AF607" s="2" t="s">
        <v>55</v>
      </c>
      <c r="AG607" s="2" t="s">
        <v>56</v>
      </c>
      <c r="AH607" s="2" t="s">
        <v>57</v>
      </c>
      <c r="AI607">
        <f t="shared" si="18"/>
        <v>7</v>
      </c>
      <c r="AJ607" t="str">
        <f t="shared" si="19"/>
        <v>Yes</v>
      </c>
    </row>
    <row r="608" spans="1:36" x14ac:dyDescent="0.25">
      <c r="A608" s="2" t="s">
        <v>2660</v>
      </c>
      <c r="B608" s="2" t="s">
        <v>35</v>
      </c>
      <c r="C608" s="2" t="s">
        <v>406</v>
      </c>
      <c r="D608" s="2" t="s">
        <v>37</v>
      </c>
      <c r="E608" s="2" t="s">
        <v>2526</v>
      </c>
      <c r="F608" s="2" t="s">
        <v>2418</v>
      </c>
      <c r="G608" s="2" t="s">
        <v>139</v>
      </c>
      <c r="H608" s="2" t="s">
        <v>139</v>
      </c>
      <c r="I608" s="2" t="s">
        <v>2646</v>
      </c>
      <c r="J608" s="2" t="s">
        <v>42</v>
      </c>
      <c r="K608" s="2" t="s">
        <v>407</v>
      </c>
      <c r="L608" s="2" t="s">
        <v>406</v>
      </c>
      <c r="M608" s="2" t="s">
        <v>408</v>
      </c>
      <c r="N608" s="2" t="s">
        <v>204</v>
      </c>
      <c r="O608" s="2" t="s">
        <v>2661</v>
      </c>
      <c r="P608" s="2" t="s">
        <v>432</v>
      </c>
      <c r="Q608" s="2" t="s">
        <v>2578</v>
      </c>
      <c r="R608" s="2"/>
      <c r="S608" s="2"/>
      <c r="T608" s="2" t="s">
        <v>433</v>
      </c>
      <c r="U608" s="2" t="s">
        <v>412</v>
      </c>
      <c r="V608" s="2" t="s">
        <v>413</v>
      </c>
      <c r="W608" s="2"/>
      <c r="X608" s="2" t="s">
        <v>51</v>
      </c>
      <c r="Y608" s="2" t="s">
        <v>52</v>
      </c>
      <c r="Z608" s="2" t="s">
        <v>51</v>
      </c>
      <c r="AA608" s="2" t="s">
        <v>51</v>
      </c>
      <c r="AB608" s="2" t="s">
        <v>53</v>
      </c>
      <c r="AC608" s="2" t="s">
        <v>53</v>
      </c>
      <c r="AD608" s="2" t="s">
        <v>51</v>
      </c>
      <c r="AE608" s="2" t="s">
        <v>434</v>
      </c>
      <c r="AF608" s="2" t="s">
        <v>55</v>
      </c>
      <c r="AG608" s="2" t="s">
        <v>56</v>
      </c>
      <c r="AH608" s="2" t="s">
        <v>57</v>
      </c>
      <c r="AI608">
        <f t="shared" si="18"/>
        <v>7</v>
      </c>
      <c r="AJ608" t="str">
        <f t="shared" si="19"/>
        <v>Yes</v>
      </c>
    </row>
    <row r="609" spans="1:36" x14ac:dyDescent="0.25">
      <c r="A609" s="2" t="s">
        <v>2662</v>
      </c>
      <c r="B609" s="2" t="s">
        <v>35</v>
      </c>
      <c r="C609" s="2" t="s">
        <v>1431</v>
      </c>
      <c r="D609" s="2" t="s">
        <v>37</v>
      </c>
      <c r="E609" s="2" t="s">
        <v>2526</v>
      </c>
      <c r="F609" s="2" t="s">
        <v>2418</v>
      </c>
      <c r="G609" s="2" t="s">
        <v>1143</v>
      </c>
      <c r="H609" s="2" t="s">
        <v>1940</v>
      </c>
      <c r="I609" s="2" t="s">
        <v>2646</v>
      </c>
      <c r="J609" s="2" t="s">
        <v>42</v>
      </c>
      <c r="K609" s="2" t="s">
        <v>1432</v>
      </c>
      <c r="L609" s="2" t="s">
        <v>1142</v>
      </c>
      <c r="M609" s="2" t="s">
        <v>1433</v>
      </c>
      <c r="N609" s="2" t="s">
        <v>215</v>
      </c>
      <c r="O609" s="2" t="s">
        <v>2663</v>
      </c>
      <c r="P609" s="2" t="s">
        <v>2664</v>
      </c>
      <c r="Q609" s="2" t="s">
        <v>2578</v>
      </c>
      <c r="R609" s="2"/>
      <c r="S609" s="2"/>
      <c r="T609" s="2" t="s">
        <v>2665</v>
      </c>
      <c r="U609" s="2" t="s">
        <v>2583</v>
      </c>
      <c r="V609" s="2" t="s">
        <v>1431</v>
      </c>
      <c r="W609" s="2"/>
      <c r="X609" s="2" t="s">
        <v>51</v>
      </c>
      <c r="Y609" s="2" t="s">
        <v>52</v>
      </c>
      <c r="Z609" s="2" t="s">
        <v>51</v>
      </c>
      <c r="AA609" s="2"/>
      <c r="AB609" s="2" t="s">
        <v>53</v>
      </c>
      <c r="AC609" s="2" t="s">
        <v>51</v>
      </c>
      <c r="AD609" s="2"/>
      <c r="AE609" s="2" t="s">
        <v>2666</v>
      </c>
      <c r="AF609" s="2" t="s">
        <v>55</v>
      </c>
      <c r="AG609" s="2" t="s">
        <v>56</v>
      </c>
      <c r="AH609" s="2" t="s">
        <v>57</v>
      </c>
      <c r="AI609">
        <f t="shared" si="18"/>
        <v>7</v>
      </c>
      <c r="AJ609" t="str">
        <f t="shared" si="19"/>
        <v>Yes</v>
      </c>
    </row>
    <row r="610" spans="1:36" x14ac:dyDescent="0.25">
      <c r="A610" s="2" t="s">
        <v>2667</v>
      </c>
      <c r="B610" s="2" t="s">
        <v>35</v>
      </c>
      <c r="C610" s="2" t="s">
        <v>1142</v>
      </c>
      <c r="D610" s="2" t="s">
        <v>37</v>
      </c>
      <c r="E610" s="2" t="s">
        <v>2526</v>
      </c>
      <c r="F610" s="2" t="s">
        <v>2418</v>
      </c>
      <c r="G610" s="2" t="s">
        <v>1143</v>
      </c>
      <c r="H610" s="2" t="s">
        <v>1144</v>
      </c>
      <c r="I610" s="2" t="s">
        <v>2646</v>
      </c>
      <c r="J610" s="2" t="s">
        <v>42</v>
      </c>
      <c r="K610" s="2" t="s">
        <v>1146</v>
      </c>
      <c r="L610" s="2" t="s">
        <v>1147</v>
      </c>
      <c r="M610" s="2" t="s">
        <v>1148</v>
      </c>
      <c r="N610" s="2" t="s">
        <v>215</v>
      </c>
      <c r="O610" s="2" t="s">
        <v>2668</v>
      </c>
      <c r="P610" s="2" t="s">
        <v>2534</v>
      </c>
      <c r="Q610" s="2" t="s">
        <v>2578</v>
      </c>
      <c r="R610" s="2"/>
      <c r="S610" s="2"/>
      <c r="T610" s="2" t="s">
        <v>2535</v>
      </c>
      <c r="U610" s="2" t="s">
        <v>1152</v>
      </c>
      <c r="V610" s="2" t="s">
        <v>1431</v>
      </c>
      <c r="W610" s="2"/>
      <c r="X610" s="2" t="s">
        <v>51</v>
      </c>
      <c r="Y610" s="2" t="s">
        <v>52</v>
      </c>
      <c r="Z610" s="2" t="s">
        <v>51</v>
      </c>
      <c r="AA610" s="2" t="s">
        <v>51</v>
      </c>
      <c r="AB610" s="2" t="s">
        <v>53</v>
      </c>
      <c r="AC610" s="2" t="s">
        <v>51</v>
      </c>
      <c r="AD610" s="2"/>
      <c r="AE610" s="2" t="s">
        <v>2536</v>
      </c>
      <c r="AF610" s="2" t="s">
        <v>55</v>
      </c>
      <c r="AG610" s="2" t="s">
        <v>56</v>
      </c>
      <c r="AH610" s="2" t="s">
        <v>57</v>
      </c>
      <c r="AI610">
        <f t="shared" si="18"/>
        <v>7</v>
      </c>
      <c r="AJ610" t="str">
        <f t="shared" si="19"/>
        <v>Yes</v>
      </c>
    </row>
    <row r="611" spans="1:36" x14ac:dyDescent="0.25">
      <c r="A611" s="2" t="s">
        <v>2669</v>
      </c>
      <c r="B611" s="2" t="s">
        <v>35</v>
      </c>
      <c r="C611" s="2" t="s">
        <v>98</v>
      </c>
      <c r="D611" s="2" t="s">
        <v>37</v>
      </c>
      <c r="E611" s="2" t="s">
        <v>2601</v>
      </c>
      <c r="F611" s="2" t="s">
        <v>2601</v>
      </c>
      <c r="G611" s="2" t="s">
        <v>39</v>
      </c>
      <c r="H611" s="2" t="s">
        <v>1328</v>
      </c>
      <c r="I611" s="2" t="s">
        <v>2646</v>
      </c>
      <c r="J611" s="2" t="s">
        <v>42</v>
      </c>
      <c r="K611" s="2" t="s">
        <v>1329</v>
      </c>
      <c r="L611" s="2" t="s">
        <v>1231</v>
      </c>
      <c r="M611" s="2"/>
      <c r="N611" s="2" t="s">
        <v>215</v>
      </c>
      <c r="O611" s="2" t="s">
        <v>2670</v>
      </c>
      <c r="P611" s="2" t="s">
        <v>1331</v>
      </c>
      <c r="Q611" s="2" t="s">
        <v>2630</v>
      </c>
      <c r="R611" s="2"/>
      <c r="S611" s="2" t="s">
        <v>1333</v>
      </c>
      <c r="T611" s="2" t="s">
        <v>1334</v>
      </c>
      <c r="U611" s="2" t="s">
        <v>1335</v>
      </c>
      <c r="V611" s="2" t="s">
        <v>107</v>
      </c>
      <c r="W611" s="2"/>
      <c r="X611" s="2" t="s">
        <v>51</v>
      </c>
      <c r="Y611" s="2" t="s">
        <v>52</v>
      </c>
      <c r="Z611" s="2" t="s">
        <v>51</v>
      </c>
      <c r="AA611" s="2" t="s">
        <v>51</v>
      </c>
      <c r="AB611" s="2" t="s">
        <v>53</v>
      </c>
      <c r="AC611" s="2"/>
      <c r="AD611" s="2"/>
      <c r="AE611" s="2" t="s">
        <v>1336</v>
      </c>
      <c r="AF611" s="2" t="s">
        <v>187</v>
      </c>
      <c r="AG611" s="2" t="s">
        <v>56</v>
      </c>
      <c r="AH611" s="2" t="s">
        <v>57</v>
      </c>
      <c r="AI611">
        <f t="shared" si="18"/>
        <v>2</v>
      </c>
      <c r="AJ611" t="str">
        <f t="shared" si="19"/>
        <v>No</v>
      </c>
    </row>
    <row r="612" spans="1:36" x14ac:dyDescent="0.25">
      <c r="A612" s="2" t="s">
        <v>2671</v>
      </c>
      <c r="B612" s="2" t="s">
        <v>67</v>
      </c>
      <c r="C612" s="2" t="s">
        <v>98</v>
      </c>
      <c r="D612" s="2" t="s">
        <v>37</v>
      </c>
      <c r="E612" s="2" t="s">
        <v>1969</v>
      </c>
      <c r="F612" s="2" t="s">
        <v>1969</v>
      </c>
      <c r="G612" s="2" t="s">
        <v>69</v>
      </c>
      <c r="H612" s="2"/>
      <c r="I612" s="2" t="s">
        <v>2646</v>
      </c>
      <c r="J612" s="2" t="s">
        <v>42</v>
      </c>
      <c r="K612" s="2" t="s">
        <v>100</v>
      </c>
      <c r="L612" s="2" t="s">
        <v>101</v>
      </c>
      <c r="M612" s="2"/>
      <c r="N612" s="2" t="s">
        <v>102</v>
      </c>
      <c r="O612" s="2" t="s">
        <v>2672</v>
      </c>
      <c r="P612" s="2" t="s">
        <v>1249</v>
      </c>
      <c r="Q612" s="2" t="s">
        <v>2099</v>
      </c>
      <c r="R612" s="2"/>
      <c r="S612" s="2"/>
      <c r="T612" s="2" t="s">
        <v>2673</v>
      </c>
      <c r="U612" s="2" t="s">
        <v>2674</v>
      </c>
      <c r="V612" s="2" t="s">
        <v>107</v>
      </c>
      <c r="W612" s="2"/>
      <c r="X612" s="2" t="s">
        <v>51</v>
      </c>
      <c r="Y612" s="2" t="s">
        <v>52</v>
      </c>
      <c r="Z612" s="2" t="s">
        <v>51</v>
      </c>
      <c r="AA612" s="2" t="s">
        <v>51</v>
      </c>
      <c r="AB612" s="2" t="s">
        <v>53</v>
      </c>
      <c r="AC612" s="2" t="s">
        <v>51</v>
      </c>
      <c r="AD612" s="2"/>
      <c r="AE612" s="2" t="s">
        <v>108</v>
      </c>
      <c r="AF612" s="2" t="s">
        <v>55</v>
      </c>
      <c r="AG612" s="2" t="s">
        <v>56</v>
      </c>
      <c r="AH612" s="2" t="s">
        <v>57</v>
      </c>
      <c r="AI612">
        <f t="shared" si="18"/>
        <v>29</v>
      </c>
      <c r="AJ612" t="str">
        <f t="shared" si="19"/>
        <v>Yes</v>
      </c>
    </row>
    <row r="613" spans="1:36" x14ac:dyDescent="0.25">
      <c r="A613" s="2" t="s">
        <v>2675</v>
      </c>
      <c r="B613" s="2" t="s">
        <v>67</v>
      </c>
      <c r="C613" s="2" t="s">
        <v>98</v>
      </c>
      <c r="D613" s="2" t="s">
        <v>37</v>
      </c>
      <c r="E613" s="2" t="s">
        <v>2111</v>
      </c>
      <c r="F613" s="2" t="s">
        <v>2111</v>
      </c>
      <c r="G613" s="2" t="s">
        <v>69</v>
      </c>
      <c r="H613" s="2"/>
      <c r="I613" s="2" t="s">
        <v>2646</v>
      </c>
      <c r="J613" s="2" t="s">
        <v>42</v>
      </c>
      <c r="K613" s="2" t="s">
        <v>100</v>
      </c>
      <c r="L613" s="2" t="s">
        <v>101</v>
      </c>
      <c r="M613" s="2"/>
      <c r="N613" s="2" t="s">
        <v>102</v>
      </c>
      <c r="O613" s="2" t="s">
        <v>2676</v>
      </c>
      <c r="P613" s="2" t="s">
        <v>1249</v>
      </c>
      <c r="Q613" s="2" t="s">
        <v>2178</v>
      </c>
      <c r="R613" s="2"/>
      <c r="S613" s="2"/>
      <c r="T613" s="2" t="s">
        <v>2673</v>
      </c>
      <c r="U613" s="2" t="s">
        <v>2677</v>
      </c>
      <c r="V613" s="2" t="s">
        <v>107</v>
      </c>
      <c r="W613" s="2"/>
      <c r="X613" s="2" t="s">
        <v>51</v>
      </c>
      <c r="Y613" s="2" t="s">
        <v>52</v>
      </c>
      <c r="Z613" s="2" t="s">
        <v>51</v>
      </c>
      <c r="AA613" s="2" t="s">
        <v>51</v>
      </c>
      <c r="AB613" s="2" t="s">
        <v>53</v>
      </c>
      <c r="AC613" s="2" t="s">
        <v>51</v>
      </c>
      <c r="AD613" s="2"/>
      <c r="AE613" s="2" t="s">
        <v>108</v>
      </c>
      <c r="AF613" s="2" t="s">
        <v>55</v>
      </c>
      <c r="AG613" s="2" t="s">
        <v>56</v>
      </c>
      <c r="AH613" s="2" t="s">
        <v>57</v>
      </c>
      <c r="AI613">
        <f t="shared" si="18"/>
        <v>22</v>
      </c>
      <c r="AJ613" t="str">
        <f t="shared" si="19"/>
        <v>Yes</v>
      </c>
    </row>
    <row r="614" spans="1:36" x14ac:dyDescent="0.25">
      <c r="A614" s="2" t="s">
        <v>2678</v>
      </c>
      <c r="B614" s="2" t="s">
        <v>67</v>
      </c>
      <c r="C614" s="2" t="s">
        <v>98</v>
      </c>
      <c r="D614" s="2" t="s">
        <v>37</v>
      </c>
      <c r="E614" s="2" t="s">
        <v>2328</v>
      </c>
      <c r="F614" s="2" t="s">
        <v>2328</v>
      </c>
      <c r="G614" s="2" t="s">
        <v>69</v>
      </c>
      <c r="H614" s="2"/>
      <c r="I614" s="2" t="s">
        <v>2646</v>
      </c>
      <c r="J614" s="2" t="s">
        <v>42</v>
      </c>
      <c r="K614" s="2" t="s">
        <v>100</v>
      </c>
      <c r="L614" s="2" t="s">
        <v>101</v>
      </c>
      <c r="M614" s="2"/>
      <c r="N614" s="2" t="s">
        <v>102</v>
      </c>
      <c r="O614" s="2" t="s">
        <v>2679</v>
      </c>
      <c r="P614" s="2" t="s">
        <v>1249</v>
      </c>
      <c r="Q614" s="2" t="s">
        <v>2407</v>
      </c>
      <c r="R614" s="2"/>
      <c r="S614" s="2"/>
      <c r="T614" s="2" t="s">
        <v>2673</v>
      </c>
      <c r="U614" s="2" t="s">
        <v>2680</v>
      </c>
      <c r="V614" s="2" t="s">
        <v>107</v>
      </c>
      <c r="W614" s="2"/>
      <c r="X614" s="2" t="s">
        <v>51</v>
      </c>
      <c r="Y614" s="2" t="s">
        <v>52</v>
      </c>
      <c r="Z614" s="2" t="s">
        <v>51</v>
      </c>
      <c r="AA614" s="2" t="s">
        <v>51</v>
      </c>
      <c r="AB614" s="2" t="s">
        <v>53</v>
      </c>
      <c r="AC614" s="2" t="s">
        <v>51</v>
      </c>
      <c r="AD614" s="2"/>
      <c r="AE614" s="2" t="s">
        <v>108</v>
      </c>
      <c r="AF614" s="2" t="s">
        <v>55</v>
      </c>
      <c r="AG614" s="2" t="s">
        <v>56</v>
      </c>
      <c r="AH614" s="2" t="s">
        <v>57</v>
      </c>
      <c r="AI614">
        <f t="shared" si="18"/>
        <v>15</v>
      </c>
      <c r="AJ614" t="str">
        <f t="shared" si="19"/>
        <v>Yes</v>
      </c>
    </row>
    <row r="615" spans="1:36" x14ac:dyDescent="0.25">
      <c r="A615" s="2" t="s">
        <v>2681</v>
      </c>
      <c r="B615" s="2" t="s">
        <v>67</v>
      </c>
      <c r="C615" s="2" t="s">
        <v>98</v>
      </c>
      <c r="D615" s="2" t="s">
        <v>37</v>
      </c>
      <c r="E615" s="2" t="s">
        <v>2505</v>
      </c>
      <c r="F615" s="2" t="s">
        <v>2505</v>
      </c>
      <c r="G615" s="2" t="s">
        <v>69</v>
      </c>
      <c r="H615" s="2"/>
      <c r="I615" s="2" t="s">
        <v>2646</v>
      </c>
      <c r="J615" s="2" t="s">
        <v>42</v>
      </c>
      <c r="K615" s="2" t="s">
        <v>100</v>
      </c>
      <c r="L615" s="2" t="s">
        <v>101</v>
      </c>
      <c r="M615" s="2"/>
      <c r="N615" s="2" t="s">
        <v>102</v>
      </c>
      <c r="O615" s="2" t="s">
        <v>2682</v>
      </c>
      <c r="P615" s="2" t="s">
        <v>1249</v>
      </c>
      <c r="Q615" s="2" t="s">
        <v>2565</v>
      </c>
      <c r="R615" s="2"/>
      <c r="S615" s="2"/>
      <c r="T615" s="2" t="s">
        <v>2673</v>
      </c>
      <c r="U615" s="2" t="s">
        <v>2683</v>
      </c>
      <c r="V615" s="2" t="s">
        <v>107</v>
      </c>
      <c r="W615" s="2"/>
      <c r="X615" s="2" t="s">
        <v>51</v>
      </c>
      <c r="Y615" s="2" t="s">
        <v>52</v>
      </c>
      <c r="Z615" s="2" t="s">
        <v>51</v>
      </c>
      <c r="AA615" s="2" t="s">
        <v>51</v>
      </c>
      <c r="AB615" s="2" t="s">
        <v>53</v>
      </c>
      <c r="AC615" s="2" t="s">
        <v>51</v>
      </c>
      <c r="AD615" s="2"/>
      <c r="AE615" s="2" t="s">
        <v>108</v>
      </c>
      <c r="AF615" s="2" t="s">
        <v>55</v>
      </c>
      <c r="AG615" s="2" t="s">
        <v>56</v>
      </c>
      <c r="AH615" s="2" t="s">
        <v>57</v>
      </c>
      <c r="AI615">
        <f t="shared" si="18"/>
        <v>8</v>
      </c>
      <c r="AJ615" t="str">
        <f t="shared" si="19"/>
        <v>Yes</v>
      </c>
    </row>
    <row r="616" spans="1:36" x14ac:dyDescent="0.25">
      <c r="A616" s="2" t="s">
        <v>2684</v>
      </c>
      <c r="B616" s="2" t="s">
        <v>67</v>
      </c>
      <c r="C616" s="2" t="s">
        <v>98</v>
      </c>
      <c r="D616" s="2" t="s">
        <v>37</v>
      </c>
      <c r="E616" s="2" t="s">
        <v>2610</v>
      </c>
      <c r="F616" s="2" t="s">
        <v>2610</v>
      </c>
      <c r="G616" s="2" t="s">
        <v>69</v>
      </c>
      <c r="H616" s="2"/>
      <c r="I616" s="2" t="s">
        <v>2646</v>
      </c>
      <c r="J616" s="2" t="s">
        <v>42</v>
      </c>
      <c r="K616" s="2" t="s">
        <v>100</v>
      </c>
      <c r="L616" s="2" t="s">
        <v>101</v>
      </c>
      <c r="M616" s="2"/>
      <c r="N616" s="2" t="s">
        <v>102</v>
      </c>
      <c r="O616" s="2" t="s">
        <v>2685</v>
      </c>
      <c r="P616" s="2" t="s">
        <v>1249</v>
      </c>
      <c r="Q616" s="2" t="s">
        <v>2686</v>
      </c>
      <c r="R616" s="2"/>
      <c r="S616" s="2"/>
      <c r="T616" s="2" t="s">
        <v>2673</v>
      </c>
      <c r="U616" s="2" t="s">
        <v>2687</v>
      </c>
      <c r="V616" s="2" t="s">
        <v>107</v>
      </c>
      <c r="W616" s="2"/>
      <c r="X616" s="2" t="s">
        <v>51</v>
      </c>
      <c r="Y616" s="2" t="s">
        <v>52</v>
      </c>
      <c r="Z616" s="2" t="s">
        <v>51</v>
      </c>
      <c r="AA616" s="2" t="s">
        <v>51</v>
      </c>
      <c r="AB616" s="2" t="s">
        <v>53</v>
      </c>
      <c r="AC616" s="2" t="s">
        <v>51</v>
      </c>
      <c r="AD616" s="2"/>
      <c r="AE616" s="2" t="s">
        <v>108</v>
      </c>
      <c r="AF616" s="2" t="s">
        <v>55</v>
      </c>
      <c r="AG616" s="2" t="s">
        <v>56</v>
      </c>
      <c r="AH616" s="2" t="s">
        <v>57</v>
      </c>
      <c r="AI616">
        <f t="shared" si="18"/>
        <v>1</v>
      </c>
      <c r="AJ616" t="str">
        <f t="shared" si="19"/>
        <v>No</v>
      </c>
    </row>
    <row r="617" spans="1:36" x14ac:dyDescent="0.25">
      <c r="A617" s="2" t="s">
        <v>2688</v>
      </c>
      <c r="B617" s="2" t="s">
        <v>67</v>
      </c>
      <c r="C617" s="2" t="s">
        <v>98</v>
      </c>
      <c r="D617" s="2" t="s">
        <v>37</v>
      </c>
      <c r="E617" s="2" t="s">
        <v>2689</v>
      </c>
      <c r="F617" s="2" t="s">
        <v>2689</v>
      </c>
      <c r="G617" s="2" t="s">
        <v>69</v>
      </c>
      <c r="H617" s="2"/>
      <c r="I617" s="2" t="s">
        <v>2646</v>
      </c>
      <c r="J617" s="2" t="s">
        <v>42</v>
      </c>
      <c r="K617" s="2" t="s">
        <v>100</v>
      </c>
      <c r="L617" s="2" t="s">
        <v>101</v>
      </c>
      <c r="M617" s="2"/>
      <c r="N617" s="2" t="s">
        <v>1003</v>
      </c>
      <c r="O617" s="2" t="s">
        <v>2690</v>
      </c>
      <c r="P617" s="2" t="s">
        <v>2691</v>
      </c>
      <c r="Q617" s="2" t="s">
        <v>2692</v>
      </c>
      <c r="R617" s="2"/>
      <c r="S617" s="2" t="s">
        <v>2693</v>
      </c>
      <c r="T617" s="2" t="s">
        <v>2673</v>
      </c>
      <c r="U617" s="2" t="s">
        <v>2694</v>
      </c>
      <c r="V617" s="2" t="s">
        <v>107</v>
      </c>
      <c r="W617" s="2"/>
      <c r="X617" s="2" t="s">
        <v>51</v>
      </c>
      <c r="Y617" s="2" t="s">
        <v>52</v>
      </c>
      <c r="Z617" s="2" t="s">
        <v>51</v>
      </c>
      <c r="AA617" s="2" t="s">
        <v>51</v>
      </c>
      <c r="AB617" s="2" t="s">
        <v>53</v>
      </c>
      <c r="AC617" s="2"/>
      <c r="AD617" s="2"/>
      <c r="AE617" s="2" t="s">
        <v>1095</v>
      </c>
      <c r="AF617" s="2" t="s">
        <v>55</v>
      </c>
      <c r="AG617" s="2"/>
      <c r="AH617" s="2" t="s">
        <v>57</v>
      </c>
      <c r="AI617">
        <f t="shared" si="18"/>
        <v>26</v>
      </c>
      <c r="AJ617" t="str">
        <f t="shared" si="19"/>
        <v>Yes</v>
      </c>
    </row>
    <row r="618" spans="1:36" x14ac:dyDescent="0.25">
      <c r="A618" s="2" t="s">
        <v>2695</v>
      </c>
      <c r="B618" s="2" t="s">
        <v>67</v>
      </c>
      <c r="C618" s="2" t="s">
        <v>98</v>
      </c>
      <c r="D618" s="2" t="s">
        <v>37</v>
      </c>
      <c r="E618" s="2" t="s">
        <v>2478</v>
      </c>
      <c r="F618" s="2" t="s">
        <v>2478</v>
      </c>
      <c r="G618" s="2" t="s">
        <v>69</v>
      </c>
      <c r="H618" s="2"/>
      <c r="I618" s="2" t="s">
        <v>2646</v>
      </c>
      <c r="J618" s="2" t="s">
        <v>42</v>
      </c>
      <c r="K618" s="2" t="s">
        <v>100</v>
      </c>
      <c r="L618" s="2" t="s">
        <v>101</v>
      </c>
      <c r="M618" s="2"/>
      <c r="N618" s="2" t="s">
        <v>1003</v>
      </c>
      <c r="O618" s="2" t="s">
        <v>2696</v>
      </c>
      <c r="P618" s="2" t="s">
        <v>2691</v>
      </c>
      <c r="Q618" s="2" t="s">
        <v>2480</v>
      </c>
      <c r="R618" s="2"/>
      <c r="S618" s="2" t="s">
        <v>2693</v>
      </c>
      <c r="T618" s="2" t="s">
        <v>2673</v>
      </c>
      <c r="U618" s="2" t="s">
        <v>2697</v>
      </c>
      <c r="V618" s="2" t="s">
        <v>107</v>
      </c>
      <c r="W618" s="2"/>
      <c r="X618" s="2" t="s">
        <v>51</v>
      </c>
      <c r="Y618" s="2" t="s">
        <v>52</v>
      </c>
      <c r="Z618" s="2" t="s">
        <v>51</v>
      </c>
      <c r="AA618" s="2" t="s">
        <v>51</v>
      </c>
      <c r="AB618" s="2" t="s">
        <v>53</v>
      </c>
      <c r="AC618" s="2"/>
      <c r="AD618" s="2"/>
      <c r="AE618" s="2" t="s">
        <v>1095</v>
      </c>
      <c r="AF618" s="2" t="s">
        <v>55</v>
      </c>
      <c r="AG618" s="2"/>
      <c r="AH618" s="2" t="s">
        <v>57</v>
      </c>
      <c r="AI618">
        <f t="shared" si="18"/>
        <v>19</v>
      </c>
      <c r="AJ618" t="str">
        <f t="shared" si="19"/>
        <v>Yes</v>
      </c>
    </row>
    <row r="619" spans="1:36" x14ac:dyDescent="0.25">
      <c r="A619" s="2" t="s">
        <v>2698</v>
      </c>
      <c r="B619" s="2" t="s">
        <v>67</v>
      </c>
      <c r="C619" s="2" t="s">
        <v>98</v>
      </c>
      <c r="D619" s="2" t="s">
        <v>37</v>
      </c>
      <c r="E619" s="2" t="s">
        <v>2448</v>
      </c>
      <c r="F619" s="2" t="s">
        <v>2448</v>
      </c>
      <c r="G619" s="2" t="s">
        <v>69</v>
      </c>
      <c r="H619" s="2"/>
      <c r="I619" s="2" t="s">
        <v>2646</v>
      </c>
      <c r="J619" s="2" t="s">
        <v>42</v>
      </c>
      <c r="K619" s="2" t="s">
        <v>100</v>
      </c>
      <c r="L619" s="2" t="s">
        <v>101</v>
      </c>
      <c r="M619" s="2"/>
      <c r="N619" s="2" t="s">
        <v>1003</v>
      </c>
      <c r="O619" s="2" t="s">
        <v>2699</v>
      </c>
      <c r="P619" s="2" t="s">
        <v>2691</v>
      </c>
      <c r="Q619" s="2" t="s">
        <v>2451</v>
      </c>
      <c r="R619" s="2"/>
      <c r="S619" s="2" t="s">
        <v>2693</v>
      </c>
      <c r="T619" s="2" t="s">
        <v>2673</v>
      </c>
      <c r="U619" s="2" t="s">
        <v>2700</v>
      </c>
      <c r="V619" s="2" t="s">
        <v>107</v>
      </c>
      <c r="W619" s="2"/>
      <c r="X619" s="2" t="s">
        <v>51</v>
      </c>
      <c r="Y619" s="2" t="s">
        <v>52</v>
      </c>
      <c r="Z619" s="2" t="s">
        <v>51</v>
      </c>
      <c r="AA619" s="2" t="s">
        <v>51</v>
      </c>
      <c r="AB619" s="2" t="s">
        <v>53</v>
      </c>
      <c r="AC619" s="2"/>
      <c r="AD619" s="2"/>
      <c r="AE619" s="2" t="s">
        <v>1095</v>
      </c>
      <c r="AF619" s="2" t="s">
        <v>55</v>
      </c>
      <c r="AG619" s="2"/>
      <c r="AH619" s="2" t="s">
        <v>57</v>
      </c>
      <c r="AI619">
        <f t="shared" si="18"/>
        <v>12</v>
      </c>
      <c r="AJ619" t="str">
        <f t="shared" si="19"/>
        <v>Yes</v>
      </c>
    </row>
    <row r="620" spans="1:36" x14ac:dyDescent="0.25">
      <c r="A620" s="2" t="s">
        <v>2701</v>
      </c>
      <c r="B620" s="2" t="s">
        <v>67</v>
      </c>
      <c r="C620" s="2" t="s">
        <v>98</v>
      </c>
      <c r="D620" s="2" t="s">
        <v>37</v>
      </c>
      <c r="E620" s="2" t="s">
        <v>2637</v>
      </c>
      <c r="F620" s="2" t="s">
        <v>2637</v>
      </c>
      <c r="G620" s="2" t="s">
        <v>69</v>
      </c>
      <c r="H620" s="2"/>
      <c r="I620" s="2" t="s">
        <v>2646</v>
      </c>
      <c r="J620" s="2" t="s">
        <v>42</v>
      </c>
      <c r="K620" s="2" t="s">
        <v>100</v>
      </c>
      <c r="L620" s="2" t="s">
        <v>101</v>
      </c>
      <c r="M620" s="2"/>
      <c r="N620" s="2" t="s">
        <v>1003</v>
      </c>
      <c r="O620" s="2" t="s">
        <v>2702</v>
      </c>
      <c r="P620" s="2" t="s">
        <v>2691</v>
      </c>
      <c r="Q620" s="2" t="s">
        <v>2641</v>
      </c>
      <c r="R620" s="2"/>
      <c r="S620" s="2" t="s">
        <v>2693</v>
      </c>
      <c r="T620" s="2" t="s">
        <v>2673</v>
      </c>
      <c r="U620" s="2" t="s">
        <v>2703</v>
      </c>
      <c r="V620" s="2" t="s">
        <v>107</v>
      </c>
      <c r="W620" s="2"/>
      <c r="X620" s="2" t="s">
        <v>51</v>
      </c>
      <c r="Y620" s="2" t="s">
        <v>52</v>
      </c>
      <c r="Z620" s="2" t="s">
        <v>51</v>
      </c>
      <c r="AA620" s="2" t="s">
        <v>51</v>
      </c>
      <c r="AB620" s="2" t="s">
        <v>53</v>
      </c>
      <c r="AC620" s="2"/>
      <c r="AD620" s="2"/>
      <c r="AE620" s="2" t="s">
        <v>1095</v>
      </c>
      <c r="AF620" s="2" t="s">
        <v>55</v>
      </c>
      <c r="AG620" s="2"/>
      <c r="AH620" s="2" t="s">
        <v>57</v>
      </c>
      <c r="AI620">
        <f t="shared" si="18"/>
        <v>5</v>
      </c>
      <c r="AJ620" t="str">
        <f t="shared" si="19"/>
        <v>Yes</v>
      </c>
    </row>
    <row r="621" spans="1:36" x14ac:dyDescent="0.25">
      <c r="A621" s="2" t="s">
        <v>2704</v>
      </c>
      <c r="B621" s="2" t="s">
        <v>35</v>
      </c>
      <c r="C621" s="2" t="s">
        <v>464</v>
      </c>
      <c r="D621" s="2" t="s">
        <v>37</v>
      </c>
      <c r="E621" s="2" t="s">
        <v>2601</v>
      </c>
      <c r="F621" s="2" t="s">
        <v>2601</v>
      </c>
      <c r="G621" s="2" t="s">
        <v>39</v>
      </c>
      <c r="H621" s="2" t="s">
        <v>39</v>
      </c>
      <c r="I621" s="2" t="s">
        <v>2646</v>
      </c>
      <c r="J621" s="2" t="s">
        <v>42</v>
      </c>
      <c r="K621" s="2" t="s">
        <v>465</v>
      </c>
      <c r="L621" s="2" t="s">
        <v>466</v>
      </c>
      <c r="M621" s="2" t="s">
        <v>467</v>
      </c>
      <c r="N621" s="2" t="s">
        <v>750</v>
      </c>
      <c r="O621" s="2" t="s">
        <v>2705</v>
      </c>
      <c r="P621" s="2" t="s">
        <v>752</v>
      </c>
      <c r="Q621" s="2" t="s">
        <v>2630</v>
      </c>
      <c r="R621" s="2"/>
      <c r="S621" s="2"/>
      <c r="T621" s="2" t="s">
        <v>885</v>
      </c>
      <c r="U621" s="2" t="s">
        <v>2706</v>
      </c>
      <c r="V621" s="2" t="s">
        <v>464</v>
      </c>
      <c r="W621" s="2"/>
      <c r="X621" s="2" t="s">
        <v>51</v>
      </c>
      <c r="Y621" s="2" t="s">
        <v>52</v>
      </c>
      <c r="Z621" s="2" t="s">
        <v>51</v>
      </c>
      <c r="AA621" s="2" t="s">
        <v>51</v>
      </c>
      <c r="AB621" s="2" t="s">
        <v>53</v>
      </c>
      <c r="AC621" s="2" t="s">
        <v>51</v>
      </c>
      <c r="AD621" s="2"/>
      <c r="AE621" s="2" t="s">
        <v>755</v>
      </c>
      <c r="AF621" s="2" t="s">
        <v>55</v>
      </c>
      <c r="AG621" s="2" t="s">
        <v>56</v>
      </c>
      <c r="AH621" s="2" t="s">
        <v>57</v>
      </c>
      <c r="AI621">
        <f t="shared" si="18"/>
        <v>2</v>
      </c>
      <c r="AJ621" t="str">
        <f t="shared" si="19"/>
        <v>No</v>
      </c>
    </row>
    <row r="622" spans="1:36" x14ac:dyDescent="0.25">
      <c r="A622" s="2" t="s">
        <v>2707</v>
      </c>
      <c r="B622" s="2" t="s">
        <v>35</v>
      </c>
      <c r="C622" s="2" t="s">
        <v>802</v>
      </c>
      <c r="D622" s="2" t="s">
        <v>37</v>
      </c>
      <c r="E622" s="2" t="s">
        <v>2526</v>
      </c>
      <c r="F622" s="2" t="s">
        <v>2418</v>
      </c>
      <c r="G622" s="2" t="s">
        <v>139</v>
      </c>
      <c r="H622" s="2" t="s">
        <v>139</v>
      </c>
      <c r="I622" s="2" t="s">
        <v>2646</v>
      </c>
      <c r="J622" s="2" t="s">
        <v>42</v>
      </c>
      <c r="K622" s="2" t="s">
        <v>2403</v>
      </c>
      <c r="L622" s="2" t="s">
        <v>138</v>
      </c>
      <c r="M622" s="2" t="s">
        <v>2404</v>
      </c>
      <c r="N622" s="2" t="s">
        <v>323</v>
      </c>
      <c r="O622" s="2" t="s">
        <v>2708</v>
      </c>
      <c r="P622" s="2" t="s">
        <v>2406</v>
      </c>
      <c r="Q622" s="2" t="s">
        <v>2578</v>
      </c>
      <c r="R622" s="2"/>
      <c r="S622" s="2"/>
      <c r="T622" s="2" t="s">
        <v>2408</v>
      </c>
      <c r="U622" s="2" t="s">
        <v>2409</v>
      </c>
      <c r="V622" s="2" t="s">
        <v>802</v>
      </c>
      <c r="W622" s="2"/>
      <c r="X622" s="2" t="s">
        <v>51</v>
      </c>
      <c r="Y622" s="2" t="s">
        <v>52</v>
      </c>
      <c r="Z622" s="2" t="s">
        <v>51</v>
      </c>
      <c r="AA622" s="2" t="s">
        <v>51</v>
      </c>
      <c r="AB622" s="2" t="s">
        <v>53</v>
      </c>
      <c r="AC622" s="2" t="s">
        <v>53</v>
      </c>
      <c r="AD622" s="2"/>
      <c r="AE622" s="2" t="s">
        <v>2410</v>
      </c>
      <c r="AF622" s="2" t="s">
        <v>55</v>
      </c>
      <c r="AG622" s="2" t="s">
        <v>56</v>
      </c>
      <c r="AH622" s="2" t="s">
        <v>57</v>
      </c>
      <c r="AI622">
        <f t="shared" si="18"/>
        <v>7</v>
      </c>
      <c r="AJ622" t="str">
        <f t="shared" si="19"/>
        <v>Yes</v>
      </c>
    </row>
    <row r="623" spans="1:36" x14ac:dyDescent="0.25">
      <c r="A623" s="2" t="s">
        <v>2709</v>
      </c>
      <c r="B623" s="2" t="s">
        <v>67</v>
      </c>
      <c r="C623" s="2" t="s">
        <v>805</v>
      </c>
      <c r="D623" s="2" t="s">
        <v>37</v>
      </c>
      <c r="E623" s="2" t="s">
        <v>2598</v>
      </c>
      <c r="F623" s="2" t="s">
        <v>2598</v>
      </c>
      <c r="G623" s="2" t="s">
        <v>39</v>
      </c>
      <c r="H623" s="2" t="s">
        <v>39</v>
      </c>
      <c r="I623" s="2" t="s">
        <v>2710</v>
      </c>
      <c r="J623" s="2" t="s">
        <v>42</v>
      </c>
      <c r="K623" s="2" t="s">
        <v>807</v>
      </c>
      <c r="L623" s="2" t="s">
        <v>808</v>
      </c>
      <c r="M623" s="2" t="s">
        <v>809</v>
      </c>
      <c r="N623" s="2" t="s">
        <v>88</v>
      </c>
      <c r="O623" s="2" t="s">
        <v>2711</v>
      </c>
      <c r="P623" s="2" t="s">
        <v>879</v>
      </c>
      <c r="Q623" s="2" t="s">
        <v>2712</v>
      </c>
      <c r="R623" s="2"/>
      <c r="S623" s="2"/>
      <c r="T623" s="2" t="s">
        <v>881</v>
      </c>
      <c r="U623" s="2" t="s">
        <v>2713</v>
      </c>
      <c r="V623" s="2" t="s">
        <v>805</v>
      </c>
      <c r="W623" s="2"/>
      <c r="X623" s="2" t="s">
        <v>51</v>
      </c>
      <c r="Y623" s="2" t="s">
        <v>52</v>
      </c>
      <c r="Z623" s="2" t="s">
        <v>51</v>
      </c>
      <c r="AA623" s="2" t="s">
        <v>51</v>
      </c>
      <c r="AB623" s="2" t="s">
        <v>53</v>
      </c>
      <c r="AC623" s="2"/>
      <c r="AD623" s="2"/>
      <c r="AE623" s="2" t="s">
        <v>220</v>
      </c>
      <c r="AF623" s="2" t="s">
        <v>55</v>
      </c>
      <c r="AG623" s="2" t="s">
        <v>56</v>
      </c>
      <c r="AH623" s="2" t="s">
        <v>57</v>
      </c>
      <c r="AI623">
        <f t="shared" si="18"/>
        <v>4</v>
      </c>
      <c r="AJ623" t="str">
        <f t="shared" si="19"/>
        <v>No</v>
      </c>
    </row>
    <row r="624" spans="1:36" x14ac:dyDescent="0.25">
      <c r="A624" s="2" t="s">
        <v>2714</v>
      </c>
      <c r="B624" s="2" t="s">
        <v>67</v>
      </c>
      <c r="C624" s="2" t="s">
        <v>805</v>
      </c>
      <c r="D624" s="2" t="s">
        <v>37</v>
      </c>
      <c r="E624" s="2" t="s">
        <v>2646</v>
      </c>
      <c r="F624" s="2" t="s">
        <v>2646</v>
      </c>
      <c r="G624" s="2" t="s">
        <v>39</v>
      </c>
      <c r="H624" s="2" t="s">
        <v>39</v>
      </c>
      <c r="I624" s="2" t="s">
        <v>2710</v>
      </c>
      <c r="J624" s="2" t="s">
        <v>42</v>
      </c>
      <c r="K624" s="2" t="s">
        <v>807</v>
      </c>
      <c r="L624" s="2" t="s">
        <v>808</v>
      </c>
      <c r="M624" s="2" t="s">
        <v>809</v>
      </c>
      <c r="N624" s="2" t="s">
        <v>621</v>
      </c>
      <c r="O624" s="2" t="s">
        <v>2715</v>
      </c>
      <c r="P624" s="2" t="s">
        <v>817</v>
      </c>
      <c r="Q624" s="2" t="s">
        <v>2716</v>
      </c>
      <c r="R624" s="2"/>
      <c r="S624" s="2"/>
      <c r="T624" s="2" t="s">
        <v>818</v>
      </c>
      <c r="U624" s="2" t="s">
        <v>2717</v>
      </c>
      <c r="V624" s="2" t="s">
        <v>805</v>
      </c>
      <c r="W624" s="2"/>
      <c r="X624" s="2" t="s">
        <v>51</v>
      </c>
      <c r="Y624" s="2" t="s">
        <v>52</v>
      </c>
      <c r="Z624" s="2" t="s">
        <v>51</v>
      </c>
      <c r="AA624" s="2" t="s">
        <v>51</v>
      </c>
      <c r="AB624" s="2" t="s">
        <v>53</v>
      </c>
      <c r="AC624" s="2"/>
      <c r="AD624" s="2"/>
      <c r="AE624" s="2" t="s">
        <v>220</v>
      </c>
      <c r="AF624" s="2" t="s">
        <v>55</v>
      </c>
      <c r="AG624" s="2" t="s">
        <v>56</v>
      </c>
      <c r="AH624" s="2" t="s">
        <v>57</v>
      </c>
      <c r="AI624">
        <f t="shared" si="18"/>
        <v>1</v>
      </c>
      <c r="AJ624" t="str">
        <f t="shared" si="19"/>
        <v>No</v>
      </c>
    </row>
    <row r="625" spans="1:36" x14ac:dyDescent="0.25">
      <c r="A625" s="2" t="s">
        <v>2718</v>
      </c>
      <c r="B625" s="2" t="s">
        <v>67</v>
      </c>
      <c r="C625" s="2" t="s">
        <v>805</v>
      </c>
      <c r="D625" s="2" t="s">
        <v>37</v>
      </c>
      <c r="E625" s="2" t="s">
        <v>2598</v>
      </c>
      <c r="F625" s="2" t="s">
        <v>2598</v>
      </c>
      <c r="G625" s="2" t="s">
        <v>39</v>
      </c>
      <c r="H625" s="2" t="s">
        <v>39</v>
      </c>
      <c r="I625" s="2" t="s">
        <v>2710</v>
      </c>
      <c r="J625" s="2" t="s">
        <v>42</v>
      </c>
      <c r="K625" s="2" t="s">
        <v>807</v>
      </c>
      <c r="L625" s="2" t="s">
        <v>808</v>
      </c>
      <c r="M625" s="2" t="s">
        <v>809</v>
      </c>
      <c r="N625" s="2" t="s">
        <v>821</v>
      </c>
      <c r="O625" s="2" t="s">
        <v>2719</v>
      </c>
      <c r="P625" s="2" t="s">
        <v>823</v>
      </c>
      <c r="Q625" s="2" t="s">
        <v>2712</v>
      </c>
      <c r="R625" s="2"/>
      <c r="S625" s="2"/>
      <c r="T625" s="2" t="s">
        <v>824</v>
      </c>
      <c r="U625" s="2" t="s">
        <v>2720</v>
      </c>
      <c r="V625" s="2" t="s">
        <v>805</v>
      </c>
      <c r="W625" s="2"/>
      <c r="X625" s="2" t="s">
        <v>51</v>
      </c>
      <c r="Y625" s="2" t="s">
        <v>52</v>
      </c>
      <c r="Z625" s="2" t="s">
        <v>51</v>
      </c>
      <c r="AA625" s="2" t="s">
        <v>51</v>
      </c>
      <c r="AB625" s="2" t="s">
        <v>53</v>
      </c>
      <c r="AC625" s="2"/>
      <c r="AD625" s="2"/>
      <c r="AE625" s="2" t="s">
        <v>826</v>
      </c>
      <c r="AF625" s="2" t="s">
        <v>55</v>
      </c>
      <c r="AG625" s="2" t="s">
        <v>56</v>
      </c>
      <c r="AH625" s="2" t="s">
        <v>57</v>
      </c>
      <c r="AI625">
        <f t="shared" si="18"/>
        <v>4</v>
      </c>
      <c r="AJ625" t="str">
        <f t="shared" si="19"/>
        <v>No</v>
      </c>
    </row>
    <row r="626" spans="1:36" x14ac:dyDescent="0.25">
      <c r="A626" s="2" t="s">
        <v>2721</v>
      </c>
      <c r="B626" s="2" t="s">
        <v>35</v>
      </c>
      <c r="C626" s="2" t="s">
        <v>2386</v>
      </c>
      <c r="D626" s="2" t="s">
        <v>37</v>
      </c>
      <c r="E626" s="2" t="s">
        <v>2598</v>
      </c>
      <c r="F626" s="2" t="s">
        <v>2598</v>
      </c>
      <c r="G626" s="2" t="s">
        <v>39</v>
      </c>
      <c r="H626" s="2" t="s">
        <v>39</v>
      </c>
      <c r="I626" s="2" t="s">
        <v>2722</v>
      </c>
      <c r="J626" s="2" t="s">
        <v>42</v>
      </c>
      <c r="K626" s="2" t="s">
        <v>372</v>
      </c>
      <c r="L626" s="2" t="s">
        <v>371</v>
      </c>
      <c r="M626" s="2" t="s">
        <v>653</v>
      </c>
      <c r="N626" s="2" t="s">
        <v>621</v>
      </c>
      <c r="O626" s="2" t="s">
        <v>2723</v>
      </c>
      <c r="P626" s="2" t="s">
        <v>2724</v>
      </c>
      <c r="Q626" s="2" t="s">
        <v>2712</v>
      </c>
      <c r="R626" s="2"/>
      <c r="S626" s="2"/>
      <c r="T626" s="2" t="s">
        <v>2389</v>
      </c>
      <c r="U626" s="2" t="s">
        <v>1676</v>
      </c>
      <c r="V626" s="2" t="s">
        <v>381</v>
      </c>
      <c r="W626" s="2"/>
      <c r="X626" s="2" t="s">
        <v>51</v>
      </c>
      <c r="Y626" s="2" t="s">
        <v>52</v>
      </c>
      <c r="Z626" s="2" t="s">
        <v>51</v>
      </c>
      <c r="AA626" s="2" t="s">
        <v>51</v>
      </c>
      <c r="AB626" s="2" t="s">
        <v>53</v>
      </c>
      <c r="AC626" s="2" t="s">
        <v>51</v>
      </c>
      <c r="AD626" s="2"/>
      <c r="AE626" s="2" t="s">
        <v>2390</v>
      </c>
      <c r="AF626" s="2" t="s">
        <v>187</v>
      </c>
      <c r="AG626" s="2" t="s">
        <v>56</v>
      </c>
      <c r="AH626" s="2" t="s">
        <v>57</v>
      </c>
      <c r="AI626">
        <f t="shared" si="18"/>
        <v>6</v>
      </c>
      <c r="AJ626" t="str">
        <f t="shared" si="19"/>
        <v>Yes</v>
      </c>
    </row>
    <row r="627" spans="1:36" x14ac:dyDescent="0.25">
      <c r="A627" s="2" t="s">
        <v>2725</v>
      </c>
      <c r="B627" s="2" t="s">
        <v>35</v>
      </c>
      <c r="C627" s="2" t="s">
        <v>2386</v>
      </c>
      <c r="D627" s="2" t="s">
        <v>37</v>
      </c>
      <c r="E627" s="2" t="s">
        <v>2646</v>
      </c>
      <c r="F627" s="2" t="s">
        <v>2646</v>
      </c>
      <c r="G627" s="2" t="s">
        <v>39</v>
      </c>
      <c r="H627" s="2" t="s">
        <v>39</v>
      </c>
      <c r="I627" s="2" t="s">
        <v>2722</v>
      </c>
      <c r="J627" s="2" t="s">
        <v>42</v>
      </c>
      <c r="K627" s="2" t="s">
        <v>372</v>
      </c>
      <c r="L627" s="2" t="s">
        <v>371</v>
      </c>
      <c r="M627" s="2" t="s">
        <v>653</v>
      </c>
      <c r="N627" s="2" t="s">
        <v>621</v>
      </c>
      <c r="O627" s="2" t="s">
        <v>2726</v>
      </c>
      <c r="P627" s="2" t="s">
        <v>2724</v>
      </c>
      <c r="Q627" s="2" t="s">
        <v>2716</v>
      </c>
      <c r="R627" s="2"/>
      <c r="S627" s="2"/>
      <c r="T627" s="2" t="s">
        <v>2389</v>
      </c>
      <c r="U627" s="2" t="s">
        <v>1676</v>
      </c>
      <c r="V627" s="2" t="s">
        <v>381</v>
      </c>
      <c r="W627" s="2"/>
      <c r="X627" s="2" t="s">
        <v>51</v>
      </c>
      <c r="Y627" s="2" t="s">
        <v>52</v>
      </c>
      <c r="Z627" s="2" t="s">
        <v>51</v>
      </c>
      <c r="AA627" s="2" t="s">
        <v>51</v>
      </c>
      <c r="AB627" s="2" t="s">
        <v>53</v>
      </c>
      <c r="AC627" s="2" t="s">
        <v>51</v>
      </c>
      <c r="AD627" s="2"/>
      <c r="AE627" s="2" t="s">
        <v>2390</v>
      </c>
      <c r="AF627" s="2" t="s">
        <v>187</v>
      </c>
      <c r="AG627" s="2" t="s">
        <v>56</v>
      </c>
      <c r="AH627" s="2" t="s">
        <v>57</v>
      </c>
      <c r="AI627">
        <f t="shared" si="18"/>
        <v>3</v>
      </c>
      <c r="AJ627" t="str">
        <f t="shared" si="19"/>
        <v>No</v>
      </c>
    </row>
    <row r="628" spans="1:36" x14ac:dyDescent="0.25">
      <c r="A628" s="2" t="s">
        <v>2727</v>
      </c>
      <c r="B628" s="2" t="s">
        <v>35</v>
      </c>
      <c r="C628" s="2" t="s">
        <v>1142</v>
      </c>
      <c r="D628" s="2" t="s">
        <v>37</v>
      </c>
      <c r="E628" s="2" t="s">
        <v>2646</v>
      </c>
      <c r="F628" s="2" t="s">
        <v>2637</v>
      </c>
      <c r="G628" s="2" t="s">
        <v>1143</v>
      </c>
      <c r="H628" s="2" t="s">
        <v>1144</v>
      </c>
      <c r="I628" s="2" t="s">
        <v>2722</v>
      </c>
      <c r="J628" s="2" t="s">
        <v>42</v>
      </c>
      <c r="K628" s="2" t="s">
        <v>1146</v>
      </c>
      <c r="L628" s="2" t="s">
        <v>1147</v>
      </c>
      <c r="M628" s="2" t="s">
        <v>1148</v>
      </c>
      <c r="N628" s="2" t="s">
        <v>215</v>
      </c>
      <c r="O628" s="2" t="s">
        <v>2728</v>
      </c>
      <c r="P628" s="2" t="s">
        <v>2534</v>
      </c>
      <c r="Q628" s="2" t="s">
        <v>2716</v>
      </c>
      <c r="R628" s="2" t="s">
        <v>2729</v>
      </c>
      <c r="S628" s="2"/>
      <c r="T628" s="2" t="s">
        <v>2535</v>
      </c>
      <c r="U628" s="2" t="s">
        <v>1152</v>
      </c>
      <c r="V628" s="2" t="s">
        <v>1431</v>
      </c>
      <c r="W628" s="2"/>
      <c r="X628" s="2" t="s">
        <v>51</v>
      </c>
      <c r="Y628" s="2" t="s">
        <v>52</v>
      </c>
      <c r="Z628" s="2" t="s">
        <v>51</v>
      </c>
      <c r="AA628" s="2" t="s">
        <v>51</v>
      </c>
      <c r="AB628" s="2" t="s">
        <v>53</v>
      </c>
      <c r="AC628" s="2" t="s">
        <v>51</v>
      </c>
      <c r="AD628" s="2"/>
      <c r="AE628" s="2" t="s">
        <v>2536</v>
      </c>
      <c r="AF628" s="2" t="s">
        <v>55</v>
      </c>
      <c r="AG628" s="2" t="s">
        <v>56</v>
      </c>
      <c r="AH628" s="2" t="s">
        <v>57</v>
      </c>
      <c r="AI628">
        <f t="shared" si="18"/>
        <v>3</v>
      </c>
      <c r="AJ628" t="str">
        <f t="shared" si="19"/>
        <v>No</v>
      </c>
    </row>
    <row r="629" spans="1:36" x14ac:dyDescent="0.25">
      <c r="A629" s="2" t="s">
        <v>2730</v>
      </c>
      <c r="B629" s="2" t="s">
        <v>35</v>
      </c>
      <c r="C629" s="2" t="s">
        <v>406</v>
      </c>
      <c r="D629" s="2" t="s">
        <v>37</v>
      </c>
      <c r="E629" s="2" t="s">
        <v>2646</v>
      </c>
      <c r="F629" s="2" t="s">
        <v>2548</v>
      </c>
      <c r="G629" s="2" t="s">
        <v>139</v>
      </c>
      <c r="H629" s="2" t="s">
        <v>139</v>
      </c>
      <c r="I629" s="2" t="s">
        <v>2722</v>
      </c>
      <c r="J629" s="2" t="s">
        <v>42</v>
      </c>
      <c r="K629" s="2" t="s">
        <v>407</v>
      </c>
      <c r="L629" s="2" t="s">
        <v>406</v>
      </c>
      <c r="M629" s="2" t="s">
        <v>408</v>
      </c>
      <c r="N629" s="2" t="s">
        <v>204</v>
      </c>
      <c r="O629" s="2" t="s">
        <v>2731</v>
      </c>
      <c r="P629" s="2" t="s">
        <v>432</v>
      </c>
      <c r="Q629" s="2" t="s">
        <v>2716</v>
      </c>
      <c r="R629" s="2"/>
      <c r="S629" s="2"/>
      <c r="T629" s="2" t="s">
        <v>433</v>
      </c>
      <c r="U629" s="2" t="s">
        <v>412</v>
      </c>
      <c r="V629" s="2" t="s">
        <v>413</v>
      </c>
      <c r="W629" s="2"/>
      <c r="X629" s="2" t="s">
        <v>51</v>
      </c>
      <c r="Y629" s="2" t="s">
        <v>52</v>
      </c>
      <c r="Z629" s="2" t="s">
        <v>51</v>
      </c>
      <c r="AA629" s="2" t="s">
        <v>51</v>
      </c>
      <c r="AB629" s="2" t="s">
        <v>53</v>
      </c>
      <c r="AC629" s="2" t="s">
        <v>53</v>
      </c>
      <c r="AD629" s="2" t="s">
        <v>51</v>
      </c>
      <c r="AE629" s="2" t="s">
        <v>434</v>
      </c>
      <c r="AF629" s="2" t="s">
        <v>55</v>
      </c>
      <c r="AG629" s="2" t="s">
        <v>56</v>
      </c>
      <c r="AH629" s="2" t="s">
        <v>57</v>
      </c>
      <c r="AI629">
        <f t="shared" si="18"/>
        <v>3</v>
      </c>
      <c r="AJ629" t="str">
        <f t="shared" si="19"/>
        <v>No</v>
      </c>
    </row>
    <row r="630" spans="1:36" x14ac:dyDescent="0.25">
      <c r="A630" s="2" t="s">
        <v>2732</v>
      </c>
      <c r="B630" s="2" t="s">
        <v>35</v>
      </c>
      <c r="C630" s="2" t="s">
        <v>82</v>
      </c>
      <c r="D630" s="2" t="s">
        <v>37</v>
      </c>
      <c r="E630" s="2" t="s">
        <v>2646</v>
      </c>
      <c r="F630" s="2" t="s">
        <v>2548</v>
      </c>
      <c r="G630" s="2" t="s">
        <v>84</v>
      </c>
      <c r="H630" s="2"/>
      <c r="I630" s="2" t="s">
        <v>2722</v>
      </c>
      <c r="J630" s="2" t="s">
        <v>42</v>
      </c>
      <c r="K630" s="2" t="s">
        <v>2733</v>
      </c>
      <c r="L630" s="2" t="s">
        <v>165</v>
      </c>
      <c r="M630" s="2" t="s">
        <v>166</v>
      </c>
      <c r="N630" s="2" t="s">
        <v>95</v>
      </c>
      <c r="O630" s="2" t="s">
        <v>2734</v>
      </c>
      <c r="P630" s="2" t="s">
        <v>2735</v>
      </c>
      <c r="Q630" s="2" t="s">
        <v>2716</v>
      </c>
      <c r="R630" s="2"/>
      <c r="S630" s="2" t="s">
        <v>2736</v>
      </c>
      <c r="T630" s="2" t="s">
        <v>2737</v>
      </c>
      <c r="U630" s="2" t="s">
        <v>782</v>
      </c>
      <c r="V630" s="2" t="s">
        <v>82</v>
      </c>
      <c r="W630" s="2"/>
      <c r="X630" s="2" t="s">
        <v>51</v>
      </c>
      <c r="Y630" s="2" t="s">
        <v>52</v>
      </c>
      <c r="Z630" s="2" t="s">
        <v>51</v>
      </c>
      <c r="AA630" s="2" t="s">
        <v>51</v>
      </c>
      <c r="AB630" s="2" t="s">
        <v>53</v>
      </c>
      <c r="AC630" s="2" t="s">
        <v>53</v>
      </c>
      <c r="AD630" s="2"/>
      <c r="AE630" s="2" t="s">
        <v>2738</v>
      </c>
      <c r="AF630" s="2" t="s">
        <v>55</v>
      </c>
      <c r="AG630" s="2" t="s">
        <v>56</v>
      </c>
      <c r="AH630" s="2" t="s">
        <v>57</v>
      </c>
      <c r="AI630">
        <f t="shared" si="18"/>
        <v>3</v>
      </c>
      <c r="AJ630" t="str">
        <f t="shared" si="19"/>
        <v>No</v>
      </c>
    </row>
    <row r="631" spans="1:36" x14ac:dyDescent="0.25">
      <c r="A631" s="2" t="s">
        <v>2739</v>
      </c>
      <c r="B631" s="2" t="s">
        <v>35</v>
      </c>
      <c r="C631" s="2" t="s">
        <v>301</v>
      </c>
      <c r="D631" s="2" t="s">
        <v>37</v>
      </c>
      <c r="E631" s="2" t="s">
        <v>2526</v>
      </c>
      <c r="F631" s="2" t="s">
        <v>2418</v>
      </c>
      <c r="G631" s="2" t="s">
        <v>139</v>
      </c>
      <c r="H631" s="2" t="s">
        <v>139</v>
      </c>
      <c r="I631" s="2" t="s">
        <v>2722</v>
      </c>
      <c r="J631" s="2" t="s">
        <v>42</v>
      </c>
      <c r="K631" s="2" t="s">
        <v>302</v>
      </c>
      <c r="L631" s="2" t="s">
        <v>301</v>
      </c>
      <c r="M631" s="2" t="s">
        <v>303</v>
      </c>
      <c r="N631" s="2" t="s">
        <v>128</v>
      </c>
      <c r="O631" s="2" t="s">
        <v>2740</v>
      </c>
      <c r="P631" s="2" t="s">
        <v>305</v>
      </c>
      <c r="Q631" s="2" t="s">
        <v>2578</v>
      </c>
      <c r="R631" s="2"/>
      <c r="S631" s="2"/>
      <c r="T631" s="2" t="s">
        <v>306</v>
      </c>
      <c r="U631" s="2" t="s">
        <v>307</v>
      </c>
      <c r="V631" s="2" t="s">
        <v>301</v>
      </c>
      <c r="W631" s="2"/>
      <c r="X631" s="2" t="s">
        <v>51</v>
      </c>
      <c r="Y631" s="2" t="s">
        <v>52</v>
      </c>
      <c r="Z631" s="2" t="s">
        <v>51</v>
      </c>
      <c r="AA631" s="2" t="s">
        <v>51</v>
      </c>
      <c r="AB631" s="2" t="s">
        <v>53</v>
      </c>
      <c r="AC631" s="2"/>
      <c r="AD631" s="2"/>
      <c r="AE631" s="2" t="s">
        <v>308</v>
      </c>
      <c r="AF631" s="2" t="s">
        <v>187</v>
      </c>
      <c r="AG631" s="2" t="s">
        <v>56</v>
      </c>
      <c r="AH631" s="2" t="s">
        <v>57</v>
      </c>
      <c r="AI631">
        <f t="shared" si="18"/>
        <v>10</v>
      </c>
      <c r="AJ631" t="str">
        <f t="shared" si="19"/>
        <v>Yes</v>
      </c>
    </row>
    <row r="632" spans="1:36" x14ac:dyDescent="0.25">
      <c r="A632" s="2" t="s">
        <v>2741</v>
      </c>
      <c r="B632" s="2" t="s">
        <v>35</v>
      </c>
      <c r="C632" s="2" t="s">
        <v>371</v>
      </c>
      <c r="D632" s="2" t="s">
        <v>37</v>
      </c>
      <c r="E632" s="2" t="s">
        <v>2722</v>
      </c>
      <c r="F632" s="2" t="s">
        <v>2722</v>
      </c>
      <c r="G632" s="2" t="s">
        <v>39</v>
      </c>
      <c r="H632" s="2" t="s">
        <v>39</v>
      </c>
      <c r="I632" s="2" t="s">
        <v>2722</v>
      </c>
      <c r="J632" s="2" t="s">
        <v>42</v>
      </c>
      <c r="K632" s="2" t="s">
        <v>372</v>
      </c>
      <c r="L632" s="2" t="s">
        <v>371</v>
      </c>
      <c r="M632" s="2" t="s">
        <v>653</v>
      </c>
      <c r="N632" s="2" t="s">
        <v>351</v>
      </c>
      <c r="O632" s="2" t="s">
        <v>2742</v>
      </c>
      <c r="P632" s="2" t="s">
        <v>2743</v>
      </c>
      <c r="Q632" s="2" t="s">
        <v>2744</v>
      </c>
      <c r="R632" s="2"/>
      <c r="S632" s="2"/>
      <c r="T632" s="2" t="s">
        <v>2745</v>
      </c>
      <c r="U632" s="2" t="s">
        <v>2746</v>
      </c>
      <c r="V632" s="2" t="s">
        <v>381</v>
      </c>
      <c r="W632" s="2"/>
      <c r="X632" s="2" t="s">
        <v>51</v>
      </c>
      <c r="Y632" s="2" t="s">
        <v>52</v>
      </c>
      <c r="Z632" s="2" t="s">
        <v>51</v>
      </c>
      <c r="AA632" s="2" t="s">
        <v>51</v>
      </c>
      <c r="AB632" s="2" t="s">
        <v>51</v>
      </c>
      <c r="AC632" s="2" t="s">
        <v>51</v>
      </c>
      <c r="AD632" s="2"/>
      <c r="AE632" s="2" t="s">
        <v>2747</v>
      </c>
      <c r="AF632" s="2" t="s">
        <v>187</v>
      </c>
      <c r="AG632" s="2" t="s">
        <v>56</v>
      </c>
      <c r="AH632" s="2" t="s">
        <v>57</v>
      </c>
      <c r="AI632">
        <f t="shared" si="18"/>
        <v>0</v>
      </c>
      <c r="AJ632" t="str">
        <f t="shared" si="19"/>
        <v>No</v>
      </c>
    </row>
    <row r="633" spans="1:36" x14ac:dyDescent="0.25">
      <c r="A633" s="2" t="s">
        <v>2748</v>
      </c>
      <c r="B633" s="2" t="s">
        <v>35</v>
      </c>
      <c r="C633" s="2" t="s">
        <v>150</v>
      </c>
      <c r="D633" s="2" t="s">
        <v>37</v>
      </c>
      <c r="E633" s="2" t="s">
        <v>2610</v>
      </c>
      <c r="F633" s="2" t="s">
        <v>2610</v>
      </c>
      <c r="G633" s="2" t="s">
        <v>39</v>
      </c>
      <c r="H633" s="2" t="s">
        <v>39</v>
      </c>
      <c r="I633" s="2" t="s">
        <v>2722</v>
      </c>
      <c r="J633" s="2" t="s">
        <v>42</v>
      </c>
      <c r="K633" s="2" t="s">
        <v>152</v>
      </c>
      <c r="L633" s="2" t="s">
        <v>1474</v>
      </c>
      <c r="M633" s="2" t="s">
        <v>153</v>
      </c>
      <c r="N633" s="2" t="s">
        <v>291</v>
      </c>
      <c r="O633" s="2" t="s">
        <v>2749</v>
      </c>
      <c r="P633" s="2" t="s">
        <v>2750</v>
      </c>
      <c r="Q633" s="2" t="s">
        <v>2686</v>
      </c>
      <c r="R633" s="2"/>
      <c r="S633" s="2"/>
      <c r="T633" s="2" t="s">
        <v>2751</v>
      </c>
      <c r="U633" s="2" t="s">
        <v>2752</v>
      </c>
      <c r="V633" s="2" t="s">
        <v>150</v>
      </c>
      <c r="W633" s="2"/>
      <c r="X633" s="2" t="s">
        <v>51</v>
      </c>
      <c r="Y633" s="2" t="s">
        <v>52</v>
      </c>
      <c r="Z633" s="2" t="s">
        <v>51</v>
      </c>
      <c r="AA633" s="2" t="s">
        <v>51</v>
      </c>
      <c r="AB633" s="2" t="s">
        <v>53</v>
      </c>
      <c r="AC633" s="2" t="s">
        <v>51</v>
      </c>
      <c r="AD633" s="2" t="s">
        <v>51</v>
      </c>
      <c r="AE633" s="2" t="s">
        <v>1135</v>
      </c>
      <c r="AF633" s="2" t="s">
        <v>187</v>
      </c>
      <c r="AG633" s="2" t="s">
        <v>56</v>
      </c>
      <c r="AH633" s="2" t="s">
        <v>57</v>
      </c>
      <c r="AI633">
        <f t="shared" si="18"/>
        <v>4</v>
      </c>
      <c r="AJ633" t="str">
        <f t="shared" si="19"/>
        <v>No</v>
      </c>
    </row>
    <row r="634" spans="1:36" x14ac:dyDescent="0.25">
      <c r="A634" s="2" t="s">
        <v>2753</v>
      </c>
      <c r="B634" s="2" t="s">
        <v>35</v>
      </c>
      <c r="C634" s="2" t="s">
        <v>1041</v>
      </c>
      <c r="D634" s="2" t="s">
        <v>37</v>
      </c>
      <c r="E634" s="2" t="s">
        <v>2526</v>
      </c>
      <c r="F634" s="2" t="s">
        <v>2418</v>
      </c>
      <c r="G634" s="2" t="s">
        <v>139</v>
      </c>
      <c r="H634" s="2" t="s">
        <v>139</v>
      </c>
      <c r="I634" s="2" t="s">
        <v>2722</v>
      </c>
      <c r="J634" s="2" t="s">
        <v>42</v>
      </c>
      <c r="K634" s="2" t="s">
        <v>321</v>
      </c>
      <c r="L634" s="2" t="s">
        <v>1041</v>
      </c>
      <c r="M634" s="2" t="s">
        <v>322</v>
      </c>
      <c r="N634" s="2" t="s">
        <v>88</v>
      </c>
      <c r="O634" s="2" t="s">
        <v>2754</v>
      </c>
      <c r="P634" s="2" t="s">
        <v>2437</v>
      </c>
      <c r="Q634" s="2" t="s">
        <v>2578</v>
      </c>
      <c r="R634" s="2" t="s">
        <v>1854</v>
      </c>
      <c r="S634" s="2"/>
      <c r="T634" s="2" t="s">
        <v>1184</v>
      </c>
      <c r="U634" s="2" t="s">
        <v>1185</v>
      </c>
      <c r="V634" s="2" t="s">
        <v>329</v>
      </c>
      <c r="W634" s="2"/>
      <c r="X634" s="2" t="s">
        <v>51</v>
      </c>
      <c r="Y634" s="2" t="s">
        <v>52</v>
      </c>
      <c r="Z634" s="2" t="s">
        <v>51</v>
      </c>
      <c r="AA634" s="2" t="s">
        <v>53</v>
      </c>
      <c r="AB634" s="2" t="s">
        <v>51</v>
      </c>
      <c r="AC634" s="2" t="s">
        <v>53</v>
      </c>
      <c r="AD634" s="2" t="s">
        <v>53</v>
      </c>
      <c r="AE634" s="2" t="s">
        <v>2438</v>
      </c>
      <c r="AF634" s="2" t="s">
        <v>55</v>
      </c>
      <c r="AG634" s="2" t="s">
        <v>56</v>
      </c>
      <c r="AH634" s="2" t="s">
        <v>1069</v>
      </c>
      <c r="AI634">
        <f t="shared" si="18"/>
        <v>10</v>
      </c>
      <c r="AJ634" t="str">
        <f t="shared" si="19"/>
        <v>Yes</v>
      </c>
    </row>
    <row r="635" spans="1:36" x14ac:dyDescent="0.25">
      <c r="A635" s="2" t="s">
        <v>2755</v>
      </c>
      <c r="B635" s="2" t="s">
        <v>35</v>
      </c>
      <c r="C635" s="2" t="s">
        <v>320</v>
      </c>
      <c r="D635" s="2" t="s">
        <v>37</v>
      </c>
      <c r="E635" s="2" t="s">
        <v>2526</v>
      </c>
      <c r="F635" s="2" t="s">
        <v>2418</v>
      </c>
      <c r="G635" s="2" t="s">
        <v>139</v>
      </c>
      <c r="H635" s="2" t="s">
        <v>139</v>
      </c>
      <c r="I635" s="2" t="s">
        <v>2722</v>
      </c>
      <c r="J635" s="2" t="s">
        <v>42</v>
      </c>
      <c r="K635" s="2" t="s">
        <v>321</v>
      </c>
      <c r="L635" s="2" t="s">
        <v>320</v>
      </c>
      <c r="M635" s="2" t="s">
        <v>322</v>
      </c>
      <c r="N635" s="2" t="s">
        <v>256</v>
      </c>
      <c r="O635" s="2" t="s">
        <v>2756</v>
      </c>
      <c r="P635" s="2" t="s">
        <v>333</v>
      </c>
      <c r="Q635" s="2" t="s">
        <v>2578</v>
      </c>
      <c r="R635" s="2" t="s">
        <v>326</v>
      </c>
      <c r="S635" s="2"/>
      <c r="T635" s="2" t="s">
        <v>334</v>
      </c>
      <c r="U635" s="2" t="s">
        <v>328</v>
      </c>
      <c r="V635" s="2" t="s">
        <v>329</v>
      </c>
      <c r="W635" s="2"/>
      <c r="X635" s="2" t="s">
        <v>51</v>
      </c>
      <c r="Y635" s="2" t="s">
        <v>52</v>
      </c>
      <c r="Z635" s="2" t="s">
        <v>51</v>
      </c>
      <c r="AA635" s="2" t="s">
        <v>51</v>
      </c>
      <c r="AB635" s="2" t="s">
        <v>53</v>
      </c>
      <c r="AC635" s="2" t="s">
        <v>51</v>
      </c>
      <c r="AD635" s="2"/>
      <c r="AE635" s="2" t="s">
        <v>335</v>
      </c>
      <c r="AF635" s="2" t="s">
        <v>55</v>
      </c>
      <c r="AG635" s="2" t="s">
        <v>56</v>
      </c>
      <c r="AH635" s="2" t="s">
        <v>57</v>
      </c>
      <c r="AI635">
        <f t="shared" si="18"/>
        <v>10</v>
      </c>
      <c r="AJ635" t="str">
        <f t="shared" si="19"/>
        <v>Yes</v>
      </c>
    </row>
    <row r="636" spans="1:36" x14ac:dyDescent="0.25">
      <c r="A636" s="2" t="s">
        <v>2757</v>
      </c>
      <c r="B636" s="2" t="s">
        <v>35</v>
      </c>
      <c r="C636" s="2" t="s">
        <v>320</v>
      </c>
      <c r="D636" s="2" t="s">
        <v>37</v>
      </c>
      <c r="E636" s="2" t="s">
        <v>2526</v>
      </c>
      <c r="F636" s="2" t="s">
        <v>2418</v>
      </c>
      <c r="G636" s="2" t="s">
        <v>139</v>
      </c>
      <c r="H636" s="2" t="s">
        <v>139</v>
      </c>
      <c r="I636" s="2" t="s">
        <v>2722</v>
      </c>
      <c r="J636" s="2" t="s">
        <v>42</v>
      </c>
      <c r="K636" s="2" t="s">
        <v>321</v>
      </c>
      <c r="L636" s="2" t="s">
        <v>320</v>
      </c>
      <c r="M636" s="2" t="s">
        <v>322</v>
      </c>
      <c r="N636" s="2" t="s">
        <v>323</v>
      </c>
      <c r="O636" s="2" t="s">
        <v>2758</v>
      </c>
      <c r="P636" s="2" t="s">
        <v>325</v>
      </c>
      <c r="Q636" s="2" t="s">
        <v>2578</v>
      </c>
      <c r="R636" s="2" t="s">
        <v>326</v>
      </c>
      <c r="S636" s="2"/>
      <c r="T636" s="2" t="s">
        <v>327</v>
      </c>
      <c r="U636" s="2" t="s">
        <v>328</v>
      </c>
      <c r="V636" s="2" t="s">
        <v>329</v>
      </c>
      <c r="W636" s="2"/>
      <c r="X636" s="2" t="s">
        <v>51</v>
      </c>
      <c r="Y636" s="2" t="s">
        <v>52</v>
      </c>
      <c r="Z636" s="2" t="s">
        <v>51</v>
      </c>
      <c r="AA636" s="2" t="s">
        <v>51</v>
      </c>
      <c r="AB636" s="2" t="s">
        <v>53</v>
      </c>
      <c r="AC636" s="2" t="s">
        <v>51</v>
      </c>
      <c r="AD636" s="2"/>
      <c r="AE636" s="2" t="s">
        <v>330</v>
      </c>
      <c r="AF636" s="2" t="s">
        <v>55</v>
      </c>
      <c r="AG636" s="2" t="s">
        <v>56</v>
      </c>
      <c r="AH636" s="2" t="s">
        <v>57</v>
      </c>
      <c r="AI636">
        <f t="shared" si="18"/>
        <v>10</v>
      </c>
      <c r="AJ636" t="str">
        <f t="shared" si="19"/>
        <v>Yes</v>
      </c>
    </row>
    <row r="637" spans="1:36" x14ac:dyDescent="0.25">
      <c r="A637" s="2" t="s">
        <v>2759</v>
      </c>
      <c r="B637" s="2" t="s">
        <v>35</v>
      </c>
      <c r="C637" s="2" t="s">
        <v>1041</v>
      </c>
      <c r="D637" s="2" t="s">
        <v>37</v>
      </c>
      <c r="E637" s="2" t="s">
        <v>2526</v>
      </c>
      <c r="F637" s="2" t="s">
        <v>2418</v>
      </c>
      <c r="G637" s="2" t="s">
        <v>139</v>
      </c>
      <c r="H637" s="2" t="s">
        <v>139</v>
      </c>
      <c r="I637" s="2" t="s">
        <v>2722</v>
      </c>
      <c r="J637" s="2" t="s">
        <v>42</v>
      </c>
      <c r="K637" s="2" t="s">
        <v>321</v>
      </c>
      <c r="L637" s="2" t="s">
        <v>1041</v>
      </c>
      <c r="M637" s="2" t="s">
        <v>322</v>
      </c>
      <c r="N637" s="2" t="s">
        <v>88</v>
      </c>
      <c r="O637" s="2" t="s">
        <v>2760</v>
      </c>
      <c r="P637" s="2" t="s">
        <v>2761</v>
      </c>
      <c r="Q637" s="2" t="s">
        <v>2578</v>
      </c>
      <c r="R637" s="2" t="s">
        <v>2762</v>
      </c>
      <c r="S637" s="2"/>
      <c r="T637" s="2" t="s">
        <v>1184</v>
      </c>
      <c r="U637" s="2" t="s">
        <v>1185</v>
      </c>
      <c r="V637" s="2" t="s">
        <v>329</v>
      </c>
      <c r="W637" s="2"/>
      <c r="X637" s="2" t="s">
        <v>51</v>
      </c>
      <c r="Y637" s="2" t="s">
        <v>52</v>
      </c>
      <c r="Z637" s="2" t="s">
        <v>51</v>
      </c>
      <c r="AA637" s="2" t="s">
        <v>53</v>
      </c>
      <c r="AB637" s="2" t="s">
        <v>51</v>
      </c>
      <c r="AC637" s="2" t="s">
        <v>53</v>
      </c>
      <c r="AD637" s="2" t="s">
        <v>53</v>
      </c>
      <c r="AE637" s="2" t="s">
        <v>2763</v>
      </c>
      <c r="AF637" s="2" t="s">
        <v>55</v>
      </c>
      <c r="AG637" s="2" t="s">
        <v>56</v>
      </c>
      <c r="AH637" s="2" t="s">
        <v>57</v>
      </c>
      <c r="AI637">
        <f t="shared" si="18"/>
        <v>10</v>
      </c>
      <c r="AJ637" t="str">
        <f t="shared" si="19"/>
        <v>Yes</v>
      </c>
    </row>
    <row r="638" spans="1:36" x14ac:dyDescent="0.25">
      <c r="A638" s="2" t="s">
        <v>2764</v>
      </c>
      <c r="B638" s="2" t="s">
        <v>35</v>
      </c>
      <c r="C638" s="2" t="s">
        <v>320</v>
      </c>
      <c r="D638" s="2" t="s">
        <v>37</v>
      </c>
      <c r="E638" s="2" t="s">
        <v>2526</v>
      </c>
      <c r="F638" s="2" t="s">
        <v>2418</v>
      </c>
      <c r="G638" s="2" t="s">
        <v>139</v>
      </c>
      <c r="H638" s="2" t="s">
        <v>139</v>
      </c>
      <c r="I638" s="2" t="s">
        <v>2722</v>
      </c>
      <c r="J638" s="2" t="s">
        <v>42</v>
      </c>
      <c r="K638" s="2" t="s">
        <v>321</v>
      </c>
      <c r="L638" s="2" t="s">
        <v>320</v>
      </c>
      <c r="M638" s="2" t="s">
        <v>322</v>
      </c>
      <c r="N638" s="2" t="s">
        <v>621</v>
      </c>
      <c r="O638" s="2" t="s">
        <v>2765</v>
      </c>
      <c r="P638" s="2" t="s">
        <v>2098</v>
      </c>
      <c r="Q638" s="2" t="s">
        <v>2578</v>
      </c>
      <c r="R638" s="2" t="s">
        <v>326</v>
      </c>
      <c r="S638" s="2"/>
      <c r="T638" s="2" t="s">
        <v>2234</v>
      </c>
      <c r="U638" s="2" t="s">
        <v>2101</v>
      </c>
      <c r="V638" s="2" t="s">
        <v>329</v>
      </c>
      <c r="W638" s="2"/>
      <c r="X638" s="2" t="s">
        <v>51</v>
      </c>
      <c r="Y638" s="2" t="s">
        <v>52</v>
      </c>
      <c r="Z638" s="2" t="s">
        <v>51</v>
      </c>
      <c r="AA638" s="2" t="s">
        <v>51</v>
      </c>
      <c r="AB638" s="2" t="s">
        <v>53</v>
      </c>
      <c r="AC638" s="2" t="s">
        <v>53</v>
      </c>
      <c r="AD638" s="2"/>
      <c r="AE638" s="2" t="s">
        <v>2235</v>
      </c>
      <c r="AF638" s="2" t="s">
        <v>55</v>
      </c>
      <c r="AG638" s="2" t="s">
        <v>56</v>
      </c>
      <c r="AH638" s="2" t="s">
        <v>57</v>
      </c>
      <c r="AI638">
        <f t="shared" si="18"/>
        <v>10</v>
      </c>
      <c r="AJ638" t="str">
        <f t="shared" si="19"/>
        <v>Yes</v>
      </c>
    </row>
    <row r="639" spans="1:36" x14ac:dyDescent="0.25">
      <c r="A639" s="2" t="s">
        <v>2766</v>
      </c>
      <c r="B639" s="2" t="s">
        <v>35</v>
      </c>
      <c r="C639" s="2" t="s">
        <v>320</v>
      </c>
      <c r="D639" s="2" t="s">
        <v>37</v>
      </c>
      <c r="E639" s="2" t="s">
        <v>2526</v>
      </c>
      <c r="F639" s="2" t="s">
        <v>2418</v>
      </c>
      <c r="G639" s="2" t="s">
        <v>139</v>
      </c>
      <c r="H639" s="2" t="s">
        <v>139</v>
      </c>
      <c r="I639" s="2" t="s">
        <v>2722</v>
      </c>
      <c r="J639" s="2" t="s">
        <v>42</v>
      </c>
      <c r="K639" s="2" t="s">
        <v>321</v>
      </c>
      <c r="L639" s="2" t="s">
        <v>320</v>
      </c>
      <c r="M639" s="2" t="s">
        <v>322</v>
      </c>
      <c r="N639" s="2" t="s">
        <v>1042</v>
      </c>
      <c r="O639" s="2" t="s">
        <v>2767</v>
      </c>
      <c r="P639" s="2" t="s">
        <v>1044</v>
      </c>
      <c r="Q639" s="2" t="s">
        <v>2578</v>
      </c>
      <c r="R639" s="2" t="s">
        <v>326</v>
      </c>
      <c r="S639" s="2"/>
      <c r="T639" s="2" t="s">
        <v>2589</v>
      </c>
      <c r="U639" s="2" t="s">
        <v>2101</v>
      </c>
      <c r="V639" s="2" t="s">
        <v>329</v>
      </c>
      <c r="W639" s="2"/>
      <c r="X639" s="2" t="s">
        <v>51</v>
      </c>
      <c r="Y639" s="2" t="s">
        <v>52</v>
      </c>
      <c r="Z639" s="2" t="s">
        <v>51</v>
      </c>
      <c r="AA639" s="2" t="s">
        <v>51</v>
      </c>
      <c r="AB639" s="2" t="s">
        <v>53</v>
      </c>
      <c r="AC639" s="2" t="s">
        <v>53</v>
      </c>
      <c r="AD639" s="2"/>
      <c r="AE639" s="2" t="s">
        <v>2590</v>
      </c>
      <c r="AF639" s="2" t="s">
        <v>55</v>
      </c>
      <c r="AG639" s="2" t="s">
        <v>56</v>
      </c>
      <c r="AH639" s="2" t="s">
        <v>57</v>
      </c>
      <c r="AI639">
        <f t="shared" si="18"/>
        <v>10</v>
      </c>
      <c r="AJ639" t="str">
        <f t="shared" si="19"/>
        <v>Yes</v>
      </c>
    </row>
    <row r="640" spans="1:36" x14ac:dyDescent="0.25">
      <c r="A640" s="2" t="s">
        <v>2768</v>
      </c>
      <c r="B640" s="2" t="s">
        <v>67</v>
      </c>
      <c r="C640" s="2" t="s">
        <v>175</v>
      </c>
      <c r="D640" s="2" t="s">
        <v>37</v>
      </c>
      <c r="E640" s="2" t="s">
        <v>2371</v>
      </c>
      <c r="F640" s="2" t="s">
        <v>2221</v>
      </c>
      <c r="G640" s="2" t="s">
        <v>139</v>
      </c>
      <c r="H640" s="2" t="s">
        <v>176</v>
      </c>
      <c r="I640" s="2" t="s">
        <v>2769</v>
      </c>
      <c r="J640" s="2" t="s">
        <v>42</v>
      </c>
      <c r="K640" s="2" t="s">
        <v>178</v>
      </c>
      <c r="L640" s="2" t="s">
        <v>175</v>
      </c>
      <c r="M640" s="2" t="s">
        <v>179</v>
      </c>
      <c r="N640" s="2" t="s">
        <v>143</v>
      </c>
      <c r="O640" s="2" t="s">
        <v>2770</v>
      </c>
      <c r="P640" s="2" t="s">
        <v>2771</v>
      </c>
      <c r="Q640" s="2" t="s">
        <v>2399</v>
      </c>
      <c r="R640" s="2" t="s">
        <v>2772</v>
      </c>
      <c r="S640" s="2" t="s">
        <v>2693</v>
      </c>
      <c r="T640" s="2" t="s">
        <v>2773</v>
      </c>
      <c r="U640" s="2" t="s">
        <v>185</v>
      </c>
      <c r="V640" s="2" t="s">
        <v>175</v>
      </c>
      <c r="W640" s="2"/>
      <c r="X640" s="2" t="s">
        <v>51</v>
      </c>
      <c r="Y640" s="2" t="s">
        <v>52</v>
      </c>
      <c r="Z640" s="2" t="s">
        <v>51</v>
      </c>
      <c r="AA640" s="2" t="s">
        <v>53</v>
      </c>
      <c r="AB640" s="2" t="s">
        <v>53</v>
      </c>
      <c r="AC640" s="2" t="s">
        <v>51</v>
      </c>
      <c r="AD640" s="2" t="s">
        <v>51</v>
      </c>
      <c r="AE640" s="2" t="s">
        <v>2774</v>
      </c>
      <c r="AF640" s="2" t="s">
        <v>187</v>
      </c>
      <c r="AG640" s="2" t="s">
        <v>56</v>
      </c>
      <c r="AH640" s="2" t="s">
        <v>57</v>
      </c>
      <c r="AI640">
        <f t="shared" si="18"/>
        <v>18</v>
      </c>
      <c r="AJ640" t="str">
        <f t="shared" si="19"/>
        <v>Yes</v>
      </c>
    </row>
    <row r="641" spans="1:36" x14ac:dyDescent="0.25">
      <c r="A641" s="2" t="s">
        <v>2775</v>
      </c>
      <c r="B641" s="2" t="s">
        <v>67</v>
      </c>
      <c r="C641" s="2" t="s">
        <v>175</v>
      </c>
      <c r="D641" s="2" t="s">
        <v>37</v>
      </c>
      <c r="E641" s="2" t="s">
        <v>2526</v>
      </c>
      <c r="F641" s="2" t="s">
        <v>2448</v>
      </c>
      <c r="G641" s="2" t="s">
        <v>139</v>
      </c>
      <c r="H641" s="2" t="s">
        <v>176</v>
      </c>
      <c r="I641" s="2" t="s">
        <v>2769</v>
      </c>
      <c r="J641" s="2" t="s">
        <v>42</v>
      </c>
      <c r="K641" s="2" t="s">
        <v>178</v>
      </c>
      <c r="L641" s="2" t="s">
        <v>175</v>
      </c>
      <c r="M641" s="2" t="s">
        <v>179</v>
      </c>
      <c r="N641" s="2" t="s">
        <v>143</v>
      </c>
      <c r="O641" s="2" t="s">
        <v>2776</v>
      </c>
      <c r="P641" s="2" t="s">
        <v>2771</v>
      </c>
      <c r="Q641" s="2" t="s">
        <v>2578</v>
      </c>
      <c r="R641" s="2" t="s">
        <v>2777</v>
      </c>
      <c r="S641" s="2"/>
      <c r="T641" s="2" t="s">
        <v>2778</v>
      </c>
      <c r="U641" s="2" t="s">
        <v>185</v>
      </c>
      <c r="V641" s="2" t="s">
        <v>175</v>
      </c>
      <c r="W641" s="2"/>
      <c r="X641" s="2" t="s">
        <v>51</v>
      </c>
      <c r="Y641" s="2" t="s">
        <v>52</v>
      </c>
      <c r="Z641" s="2" t="s">
        <v>51</v>
      </c>
      <c r="AA641" s="2" t="s">
        <v>53</v>
      </c>
      <c r="AB641" s="2" t="s">
        <v>53</v>
      </c>
      <c r="AC641" s="2" t="s">
        <v>51</v>
      </c>
      <c r="AD641" s="2" t="s">
        <v>51</v>
      </c>
      <c r="AE641" s="2" t="s">
        <v>2779</v>
      </c>
      <c r="AF641" s="2" t="s">
        <v>187</v>
      </c>
      <c r="AG641" s="2" t="s">
        <v>56</v>
      </c>
      <c r="AH641" s="2" t="s">
        <v>57</v>
      </c>
      <c r="AI641">
        <f t="shared" si="18"/>
        <v>11</v>
      </c>
      <c r="AJ641" t="str">
        <f t="shared" si="19"/>
        <v>Yes</v>
      </c>
    </row>
    <row r="642" spans="1:36" x14ac:dyDescent="0.25">
      <c r="A642" s="2" t="s">
        <v>2780</v>
      </c>
      <c r="B642" s="2" t="s">
        <v>35</v>
      </c>
      <c r="C642" s="2" t="s">
        <v>802</v>
      </c>
      <c r="D642" s="2" t="s">
        <v>37</v>
      </c>
      <c r="E642" s="2" t="s">
        <v>2526</v>
      </c>
      <c r="F642" s="2" t="s">
        <v>2418</v>
      </c>
      <c r="G642" s="2" t="s">
        <v>139</v>
      </c>
      <c r="H642" s="2" t="s">
        <v>139</v>
      </c>
      <c r="I642" s="2" t="s">
        <v>2769</v>
      </c>
      <c r="J642" s="2" t="s">
        <v>42</v>
      </c>
      <c r="K642" s="2" t="s">
        <v>2781</v>
      </c>
      <c r="L642" s="2" t="s">
        <v>802</v>
      </c>
      <c r="M642" s="2" t="s">
        <v>2404</v>
      </c>
      <c r="N642" s="2" t="s">
        <v>256</v>
      </c>
      <c r="O642" s="2" t="s">
        <v>2782</v>
      </c>
      <c r="P642" s="2" t="s">
        <v>2783</v>
      </c>
      <c r="Q642" s="2" t="s">
        <v>2578</v>
      </c>
      <c r="R642" s="2"/>
      <c r="S642" s="2"/>
      <c r="T642" s="2" t="s">
        <v>2784</v>
      </c>
      <c r="U642" s="2" t="s">
        <v>2785</v>
      </c>
      <c r="V642" s="2" t="s">
        <v>802</v>
      </c>
      <c r="W642" s="2"/>
      <c r="X642" s="2" t="s">
        <v>51</v>
      </c>
      <c r="Y642" s="2" t="s">
        <v>52</v>
      </c>
      <c r="Z642" s="2" t="s">
        <v>51</v>
      </c>
      <c r="AA642" s="2" t="s">
        <v>51</v>
      </c>
      <c r="AB642" s="2" t="s">
        <v>51</v>
      </c>
      <c r="AC642" s="2" t="s">
        <v>53</v>
      </c>
      <c r="AD642" s="2"/>
      <c r="AE642" s="2" t="s">
        <v>2786</v>
      </c>
      <c r="AF642" s="2" t="s">
        <v>55</v>
      </c>
      <c r="AG642" s="2" t="s">
        <v>56</v>
      </c>
      <c r="AH642" s="2" t="s">
        <v>1069</v>
      </c>
      <c r="AI642">
        <f t="shared" si="18"/>
        <v>11</v>
      </c>
      <c r="AJ642" t="str">
        <f t="shared" si="19"/>
        <v>Yes</v>
      </c>
    </row>
    <row r="643" spans="1:36" x14ac:dyDescent="0.25">
      <c r="A643" s="2" t="s">
        <v>2787</v>
      </c>
      <c r="B643" s="2" t="s">
        <v>35</v>
      </c>
      <c r="C643" s="2" t="s">
        <v>147</v>
      </c>
      <c r="D643" s="2" t="s">
        <v>37</v>
      </c>
      <c r="E643" s="2" t="s">
        <v>2189</v>
      </c>
      <c r="F643" s="2" t="s">
        <v>2055</v>
      </c>
      <c r="G643" s="2" t="s">
        <v>139</v>
      </c>
      <c r="H643" s="2" t="s">
        <v>139</v>
      </c>
      <c r="I643" s="2" t="s">
        <v>2769</v>
      </c>
      <c r="J643" s="2" t="s">
        <v>42</v>
      </c>
      <c r="K643" s="2" t="s">
        <v>628</v>
      </c>
      <c r="L643" s="2" t="s">
        <v>147</v>
      </c>
      <c r="M643" s="2" t="s">
        <v>350</v>
      </c>
      <c r="N643" s="2" t="s">
        <v>621</v>
      </c>
      <c r="O643" s="2" t="s">
        <v>2788</v>
      </c>
      <c r="P643" s="2" t="s">
        <v>2320</v>
      </c>
      <c r="Q643" s="2" t="s">
        <v>2212</v>
      </c>
      <c r="R643" s="2"/>
      <c r="S643" s="2"/>
      <c r="T643" s="2" t="s">
        <v>2321</v>
      </c>
      <c r="U643" s="2" t="s">
        <v>625</v>
      </c>
      <c r="V643" s="2" t="s">
        <v>147</v>
      </c>
      <c r="W643" s="2"/>
      <c r="X643" s="2" t="s">
        <v>51</v>
      </c>
      <c r="Y643" s="2" t="s">
        <v>52</v>
      </c>
      <c r="Z643" s="2" t="s">
        <v>51</v>
      </c>
      <c r="AA643" s="2" t="s">
        <v>51</v>
      </c>
      <c r="AB643" s="2" t="s">
        <v>51</v>
      </c>
      <c r="AC643" s="2"/>
      <c r="AD643" s="2" t="s">
        <v>53</v>
      </c>
      <c r="AE643" s="2" t="s">
        <v>2322</v>
      </c>
      <c r="AF643" s="2" t="s">
        <v>55</v>
      </c>
      <c r="AG643" s="2" t="s">
        <v>56</v>
      </c>
      <c r="AH643" s="2" t="s">
        <v>57</v>
      </c>
      <c r="AI643">
        <f t="shared" ref="AI643:AI706" si="20">E643-I643</f>
        <v>25</v>
      </c>
      <c r="AJ643" t="str">
        <f t="shared" ref="AJ643:AJ706" si="21">IF(AI643&gt;=5,"Yes","No")</f>
        <v>Yes</v>
      </c>
    </row>
    <row r="644" spans="1:36" x14ac:dyDescent="0.25">
      <c r="A644" s="2" t="s">
        <v>2789</v>
      </c>
      <c r="B644" s="2" t="s">
        <v>35</v>
      </c>
      <c r="C644" s="2" t="s">
        <v>595</v>
      </c>
      <c r="D644" s="2" t="s">
        <v>37</v>
      </c>
      <c r="E644" s="2" t="s">
        <v>2601</v>
      </c>
      <c r="F644" s="2" t="s">
        <v>2601</v>
      </c>
      <c r="G644" s="2" t="s">
        <v>139</v>
      </c>
      <c r="H644" s="2" t="s">
        <v>507</v>
      </c>
      <c r="I644" s="2" t="s">
        <v>2790</v>
      </c>
      <c r="J644" s="2" t="s">
        <v>42</v>
      </c>
      <c r="K644" s="2" t="s">
        <v>596</v>
      </c>
      <c r="L644" s="2" t="s">
        <v>595</v>
      </c>
      <c r="M644" s="2" t="s">
        <v>2513</v>
      </c>
      <c r="N644" s="2" t="s">
        <v>2791</v>
      </c>
      <c r="O644" s="2" t="s">
        <v>2792</v>
      </c>
      <c r="P644" s="2" t="s">
        <v>2516</v>
      </c>
      <c r="Q644" s="2" t="s">
        <v>2630</v>
      </c>
      <c r="R644" s="2" t="s">
        <v>2793</v>
      </c>
      <c r="S644" s="2"/>
      <c r="T644" s="2" t="s">
        <v>2794</v>
      </c>
      <c r="U644" s="2" t="s">
        <v>516</v>
      </c>
      <c r="V644" s="2" t="s">
        <v>595</v>
      </c>
      <c r="W644" s="2"/>
      <c r="X644" s="2" t="s">
        <v>51</v>
      </c>
      <c r="Y644" s="2" t="s">
        <v>52</v>
      </c>
      <c r="Z644" s="2" t="s">
        <v>51</v>
      </c>
      <c r="AA644" s="2" t="s">
        <v>51</v>
      </c>
      <c r="AB644" s="2" t="s">
        <v>51</v>
      </c>
      <c r="AC644" s="2" t="s">
        <v>51</v>
      </c>
      <c r="AD644" s="2"/>
      <c r="AE644" s="2" t="s">
        <v>2520</v>
      </c>
      <c r="AF644" s="2" t="s">
        <v>187</v>
      </c>
      <c r="AG644" s="2" t="s">
        <v>56</v>
      </c>
      <c r="AH644" s="2" t="s">
        <v>57</v>
      </c>
      <c r="AI644">
        <f t="shared" si="20"/>
        <v>7</v>
      </c>
      <c r="AJ644" t="str">
        <f t="shared" si="21"/>
        <v>Yes</v>
      </c>
    </row>
    <row r="645" spans="1:36" x14ac:dyDescent="0.25">
      <c r="A645" s="2" t="s">
        <v>2795</v>
      </c>
      <c r="B645" s="2" t="s">
        <v>35</v>
      </c>
      <c r="C645" s="2" t="s">
        <v>222</v>
      </c>
      <c r="D645" s="2" t="s">
        <v>37</v>
      </c>
      <c r="E645" s="2" t="s">
        <v>2796</v>
      </c>
      <c r="F645" s="2" t="s">
        <v>2796</v>
      </c>
      <c r="G645" s="2" t="s">
        <v>223</v>
      </c>
      <c r="H645" s="2" t="s">
        <v>224</v>
      </c>
      <c r="I645" s="2" t="s">
        <v>2790</v>
      </c>
      <c r="J645" s="2" t="s">
        <v>42</v>
      </c>
      <c r="K645" s="2" t="s">
        <v>225</v>
      </c>
      <c r="L645" s="2" t="s">
        <v>222</v>
      </c>
      <c r="M645" s="2" t="s">
        <v>226</v>
      </c>
      <c r="N645" s="2" t="s">
        <v>227</v>
      </c>
      <c r="O645" s="2" t="s">
        <v>2797</v>
      </c>
      <c r="P645" s="2" t="s">
        <v>2798</v>
      </c>
      <c r="Q645" s="2" t="s">
        <v>2799</v>
      </c>
      <c r="R645" s="2"/>
      <c r="S645" s="2"/>
      <c r="T645" s="2" t="s">
        <v>2800</v>
      </c>
      <c r="U645" s="2"/>
      <c r="V645" s="2" t="s">
        <v>232</v>
      </c>
      <c r="W645" s="2"/>
      <c r="X645" s="2" t="s">
        <v>51</v>
      </c>
      <c r="Y645" s="2" t="s">
        <v>52</v>
      </c>
      <c r="Z645" s="2" t="s">
        <v>51</v>
      </c>
      <c r="AA645" s="2" t="s">
        <v>51</v>
      </c>
      <c r="AB645" s="2" t="s">
        <v>51</v>
      </c>
      <c r="AC645" s="2" t="s">
        <v>53</v>
      </c>
      <c r="AD645" s="2"/>
      <c r="AE645" s="2" t="s">
        <v>2801</v>
      </c>
      <c r="AF645" s="2" t="s">
        <v>187</v>
      </c>
      <c r="AG645" s="2" t="s">
        <v>56</v>
      </c>
      <c r="AH645" s="2" t="s">
        <v>1069</v>
      </c>
      <c r="AI645">
        <f t="shared" si="20"/>
        <v>3</v>
      </c>
      <c r="AJ645" t="str">
        <f t="shared" si="21"/>
        <v>No</v>
      </c>
    </row>
    <row r="646" spans="1:36" x14ac:dyDescent="0.25">
      <c r="A646" s="2" t="s">
        <v>2802</v>
      </c>
      <c r="B646" s="2" t="s">
        <v>35</v>
      </c>
      <c r="C646" s="2" t="s">
        <v>222</v>
      </c>
      <c r="D646" s="2" t="s">
        <v>37</v>
      </c>
      <c r="E646" s="2" t="s">
        <v>2796</v>
      </c>
      <c r="F646" s="2" t="s">
        <v>2796</v>
      </c>
      <c r="G646" s="2" t="s">
        <v>223</v>
      </c>
      <c r="H646" s="2" t="s">
        <v>224</v>
      </c>
      <c r="I646" s="2" t="s">
        <v>2790</v>
      </c>
      <c r="J646" s="2" t="s">
        <v>42</v>
      </c>
      <c r="K646" s="2" t="s">
        <v>225</v>
      </c>
      <c r="L646" s="2" t="s">
        <v>222</v>
      </c>
      <c r="M646" s="2" t="s">
        <v>226</v>
      </c>
      <c r="N646" s="2" t="s">
        <v>235</v>
      </c>
      <c r="O646" s="2" t="s">
        <v>2803</v>
      </c>
      <c r="P646" s="2" t="s">
        <v>2804</v>
      </c>
      <c r="Q646" s="2" t="s">
        <v>2799</v>
      </c>
      <c r="R646" s="2"/>
      <c r="S646" s="2"/>
      <c r="T646" s="2" t="s">
        <v>2800</v>
      </c>
      <c r="U646" s="2" t="s">
        <v>239</v>
      </c>
      <c r="V646" s="2" t="s">
        <v>232</v>
      </c>
      <c r="W646" s="2"/>
      <c r="X646" s="2" t="s">
        <v>51</v>
      </c>
      <c r="Y646" s="2" t="s">
        <v>52</v>
      </c>
      <c r="Z646" s="2" t="s">
        <v>51</v>
      </c>
      <c r="AA646" s="2" t="s">
        <v>51</v>
      </c>
      <c r="AB646" s="2" t="s">
        <v>51</v>
      </c>
      <c r="AC646" s="2" t="s">
        <v>53</v>
      </c>
      <c r="AD646" s="2"/>
      <c r="AE646" s="2" t="s">
        <v>2805</v>
      </c>
      <c r="AF646" s="2" t="s">
        <v>187</v>
      </c>
      <c r="AG646" s="2" t="s">
        <v>56</v>
      </c>
      <c r="AH646" s="2" t="s">
        <v>1069</v>
      </c>
      <c r="AI646">
        <f t="shared" si="20"/>
        <v>3</v>
      </c>
      <c r="AJ646" t="str">
        <f t="shared" si="21"/>
        <v>No</v>
      </c>
    </row>
    <row r="647" spans="1:36" x14ac:dyDescent="0.25">
      <c r="A647" s="2" t="s">
        <v>2806</v>
      </c>
      <c r="B647" s="2" t="s">
        <v>35</v>
      </c>
      <c r="C647" s="2" t="s">
        <v>175</v>
      </c>
      <c r="D647" s="2" t="s">
        <v>37</v>
      </c>
      <c r="E647" s="2" t="s">
        <v>2371</v>
      </c>
      <c r="F647" s="2" t="s">
        <v>2221</v>
      </c>
      <c r="G647" s="2" t="s">
        <v>139</v>
      </c>
      <c r="H647" s="2" t="s">
        <v>139</v>
      </c>
      <c r="I647" s="2" t="s">
        <v>2790</v>
      </c>
      <c r="J647" s="2" t="s">
        <v>42</v>
      </c>
      <c r="K647" s="2" t="s">
        <v>566</v>
      </c>
      <c r="L647" s="2" t="s">
        <v>175</v>
      </c>
      <c r="M647" s="2" t="s">
        <v>179</v>
      </c>
      <c r="N647" s="2" t="s">
        <v>143</v>
      </c>
      <c r="O647" s="2" t="s">
        <v>2807</v>
      </c>
      <c r="P647" s="2" t="s">
        <v>568</v>
      </c>
      <c r="Q647" s="2" t="s">
        <v>2399</v>
      </c>
      <c r="R647" s="2" t="s">
        <v>2808</v>
      </c>
      <c r="S647" s="2" t="s">
        <v>2809</v>
      </c>
      <c r="T647" s="2" t="s">
        <v>571</v>
      </c>
      <c r="U647" s="2" t="s">
        <v>185</v>
      </c>
      <c r="V647" s="2" t="s">
        <v>517</v>
      </c>
      <c r="W647" s="2"/>
      <c r="X647" s="2" t="s">
        <v>51</v>
      </c>
      <c r="Y647" s="2" t="s">
        <v>52</v>
      </c>
      <c r="Z647" s="2" t="s">
        <v>51</v>
      </c>
      <c r="AA647" s="2" t="s">
        <v>53</v>
      </c>
      <c r="AB647" s="2" t="s">
        <v>53</v>
      </c>
      <c r="AC647" s="2" t="s">
        <v>53</v>
      </c>
      <c r="AD647" s="2"/>
      <c r="AE647" s="2" t="s">
        <v>572</v>
      </c>
      <c r="AF647" s="2" t="s">
        <v>55</v>
      </c>
      <c r="AG647" s="2" t="s">
        <v>56</v>
      </c>
      <c r="AH647" s="2" t="s">
        <v>57</v>
      </c>
      <c r="AI647">
        <f t="shared" si="20"/>
        <v>19</v>
      </c>
      <c r="AJ647" t="str">
        <f t="shared" si="21"/>
        <v>Yes</v>
      </c>
    </row>
    <row r="648" spans="1:36" x14ac:dyDescent="0.25">
      <c r="A648" s="2" t="s">
        <v>2810</v>
      </c>
      <c r="B648" s="2" t="s">
        <v>35</v>
      </c>
      <c r="C648" s="2" t="s">
        <v>175</v>
      </c>
      <c r="D648" s="2" t="s">
        <v>37</v>
      </c>
      <c r="E648" s="2" t="s">
        <v>2526</v>
      </c>
      <c r="F648" s="2" t="s">
        <v>2418</v>
      </c>
      <c r="G648" s="2" t="s">
        <v>139</v>
      </c>
      <c r="H648" s="2" t="s">
        <v>139</v>
      </c>
      <c r="I648" s="2" t="s">
        <v>2790</v>
      </c>
      <c r="J648" s="2" t="s">
        <v>42</v>
      </c>
      <c r="K648" s="2" t="s">
        <v>566</v>
      </c>
      <c r="L648" s="2" t="s">
        <v>175</v>
      </c>
      <c r="M648" s="2" t="s">
        <v>179</v>
      </c>
      <c r="N648" s="2" t="s">
        <v>143</v>
      </c>
      <c r="O648" s="2" t="s">
        <v>2811</v>
      </c>
      <c r="P648" s="2" t="s">
        <v>568</v>
      </c>
      <c r="Q648" s="2" t="s">
        <v>2578</v>
      </c>
      <c r="R648" s="2" t="s">
        <v>2812</v>
      </c>
      <c r="S648" s="2" t="s">
        <v>2809</v>
      </c>
      <c r="T648" s="2" t="s">
        <v>571</v>
      </c>
      <c r="U648" s="2" t="s">
        <v>185</v>
      </c>
      <c r="V648" s="2" t="s">
        <v>517</v>
      </c>
      <c r="W648" s="2"/>
      <c r="X648" s="2" t="s">
        <v>51</v>
      </c>
      <c r="Y648" s="2" t="s">
        <v>52</v>
      </c>
      <c r="Z648" s="2" t="s">
        <v>51</v>
      </c>
      <c r="AA648" s="2" t="s">
        <v>53</v>
      </c>
      <c r="AB648" s="2" t="s">
        <v>53</v>
      </c>
      <c r="AC648" s="2" t="s">
        <v>53</v>
      </c>
      <c r="AD648" s="2"/>
      <c r="AE648" s="2" t="s">
        <v>572</v>
      </c>
      <c r="AF648" s="2" t="s">
        <v>55</v>
      </c>
      <c r="AG648" s="2" t="s">
        <v>56</v>
      </c>
      <c r="AH648" s="2" t="s">
        <v>57</v>
      </c>
      <c r="AI648">
        <f t="shared" si="20"/>
        <v>12</v>
      </c>
      <c r="AJ648" t="str">
        <f t="shared" si="21"/>
        <v>Yes</v>
      </c>
    </row>
    <row r="649" spans="1:36" x14ac:dyDescent="0.25">
      <c r="A649" s="2" t="s">
        <v>2813</v>
      </c>
      <c r="B649" s="2" t="s">
        <v>35</v>
      </c>
      <c r="C649" s="2" t="s">
        <v>595</v>
      </c>
      <c r="D649" s="2" t="s">
        <v>37</v>
      </c>
      <c r="E649" s="2" t="s">
        <v>2371</v>
      </c>
      <c r="F649" s="2" t="s">
        <v>2221</v>
      </c>
      <c r="G649" s="2" t="s">
        <v>139</v>
      </c>
      <c r="H649" s="2" t="s">
        <v>507</v>
      </c>
      <c r="I649" s="2" t="s">
        <v>2790</v>
      </c>
      <c r="J649" s="2" t="s">
        <v>42</v>
      </c>
      <c r="K649" s="2" t="s">
        <v>596</v>
      </c>
      <c r="L649" s="2" t="s">
        <v>595</v>
      </c>
      <c r="M649" s="2" t="s">
        <v>597</v>
      </c>
      <c r="N649" s="2" t="s">
        <v>88</v>
      </c>
      <c r="O649" s="2" t="s">
        <v>2814</v>
      </c>
      <c r="P649" s="2" t="s">
        <v>599</v>
      </c>
      <c r="Q649" s="2" t="s">
        <v>2399</v>
      </c>
      <c r="R649" s="2"/>
      <c r="S649" s="2"/>
      <c r="T649" s="2" t="s">
        <v>600</v>
      </c>
      <c r="U649" s="2" t="s">
        <v>516</v>
      </c>
      <c r="V649" s="2" t="s">
        <v>517</v>
      </c>
      <c r="W649" s="2"/>
      <c r="X649" s="2" t="s">
        <v>51</v>
      </c>
      <c r="Y649" s="2" t="s">
        <v>52</v>
      </c>
      <c r="Z649" s="2" t="s">
        <v>51</v>
      </c>
      <c r="AA649" s="2" t="s">
        <v>51</v>
      </c>
      <c r="AB649" s="2" t="s">
        <v>53</v>
      </c>
      <c r="AC649" s="2"/>
      <c r="AD649" s="2"/>
      <c r="AE649" s="2" t="s">
        <v>2470</v>
      </c>
      <c r="AF649" s="2" t="s">
        <v>55</v>
      </c>
      <c r="AG649" s="2" t="s">
        <v>56</v>
      </c>
      <c r="AH649" s="2" t="s">
        <v>57</v>
      </c>
      <c r="AI649">
        <f t="shared" si="20"/>
        <v>19</v>
      </c>
      <c r="AJ649" t="str">
        <f t="shared" si="21"/>
        <v>Yes</v>
      </c>
    </row>
    <row r="650" spans="1:36" x14ac:dyDescent="0.25">
      <c r="A650" s="2" t="s">
        <v>2815</v>
      </c>
      <c r="B650" s="2" t="s">
        <v>35</v>
      </c>
      <c r="C650" s="2" t="s">
        <v>595</v>
      </c>
      <c r="D650" s="2" t="s">
        <v>37</v>
      </c>
      <c r="E650" s="2" t="s">
        <v>2526</v>
      </c>
      <c r="F650" s="2" t="s">
        <v>2418</v>
      </c>
      <c r="G650" s="2" t="s">
        <v>139</v>
      </c>
      <c r="H650" s="2" t="s">
        <v>507</v>
      </c>
      <c r="I650" s="2" t="s">
        <v>2790</v>
      </c>
      <c r="J650" s="2" t="s">
        <v>42</v>
      </c>
      <c r="K650" s="2" t="s">
        <v>596</v>
      </c>
      <c r="L650" s="2" t="s">
        <v>595</v>
      </c>
      <c r="M650" s="2" t="s">
        <v>597</v>
      </c>
      <c r="N650" s="2" t="s">
        <v>88</v>
      </c>
      <c r="O650" s="2" t="s">
        <v>2816</v>
      </c>
      <c r="P650" s="2" t="s">
        <v>599</v>
      </c>
      <c r="Q650" s="2" t="s">
        <v>2578</v>
      </c>
      <c r="R650" s="2"/>
      <c r="S650" s="2"/>
      <c r="T650" s="2" t="s">
        <v>600</v>
      </c>
      <c r="U650" s="2" t="s">
        <v>516</v>
      </c>
      <c r="V650" s="2" t="s">
        <v>517</v>
      </c>
      <c r="W650" s="2"/>
      <c r="X650" s="2" t="s">
        <v>51</v>
      </c>
      <c r="Y650" s="2" t="s">
        <v>52</v>
      </c>
      <c r="Z650" s="2" t="s">
        <v>51</v>
      </c>
      <c r="AA650" s="2" t="s">
        <v>51</v>
      </c>
      <c r="AB650" s="2" t="s">
        <v>53</v>
      </c>
      <c r="AC650" s="2"/>
      <c r="AD650" s="2"/>
      <c r="AE650" s="2" t="s">
        <v>601</v>
      </c>
      <c r="AF650" s="2" t="s">
        <v>55</v>
      </c>
      <c r="AG650" s="2" t="s">
        <v>56</v>
      </c>
      <c r="AH650" s="2" t="s">
        <v>57</v>
      </c>
      <c r="AI650">
        <f t="shared" si="20"/>
        <v>12</v>
      </c>
      <c r="AJ650" t="str">
        <f t="shared" si="21"/>
        <v>Yes</v>
      </c>
    </row>
    <row r="651" spans="1:36" x14ac:dyDescent="0.25">
      <c r="A651" s="2" t="s">
        <v>2817</v>
      </c>
      <c r="B651" s="2" t="s">
        <v>35</v>
      </c>
      <c r="C651" s="2" t="s">
        <v>1026</v>
      </c>
      <c r="D651" s="2" t="s">
        <v>37</v>
      </c>
      <c r="E651" s="2" t="s">
        <v>2371</v>
      </c>
      <c r="F651" s="2" t="s">
        <v>2221</v>
      </c>
      <c r="G651" s="2" t="s">
        <v>139</v>
      </c>
      <c r="H651" s="2" t="s">
        <v>139</v>
      </c>
      <c r="I651" s="2" t="s">
        <v>2790</v>
      </c>
      <c r="J651" s="2" t="s">
        <v>42</v>
      </c>
      <c r="K651" s="2" t="s">
        <v>566</v>
      </c>
      <c r="L651" s="2" t="s">
        <v>1026</v>
      </c>
      <c r="M651" s="2" t="s">
        <v>1027</v>
      </c>
      <c r="N651" s="2" t="s">
        <v>59</v>
      </c>
      <c r="O651" s="2" t="s">
        <v>2818</v>
      </c>
      <c r="P651" s="2" t="s">
        <v>1029</v>
      </c>
      <c r="Q651" s="2" t="s">
        <v>2399</v>
      </c>
      <c r="R651" s="2"/>
      <c r="S651" s="2" t="s">
        <v>1030</v>
      </c>
      <c r="T651" s="2" t="s">
        <v>1031</v>
      </c>
      <c r="U651" s="2" t="s">
        <v>1032</v>
      </c>
      <c r="V651" s="2" t="s">
        <v>517</v>
      </c>
      <c r="W651" s="2"/>
      <c r="X651" s="2" t="s">
        <v>51</v>
      </c>
      <c r="Y651" s="2" t="s">
        <v>52</v>
      </c>
      <c r="Z651" s="2" t="s">
        <v>51</v>
      </c>
      <c r="AA651" s="2" t="s">
        <v>51</v>
      </c>
      <c r="AB651" s="2" t="s">
        <v>53</v>
      </c>
      <c r="AC651" s="2"/>
      <c r="AD651" s="2"/>
      <c r="AE651" s="2" t="s">
        <v>1033</v>
      </c>
      <c r="AF651" s="2" t="s">
        <v>55</v>
      </c>
      <c r="AG651" s="2" t="s">
        <v>56</v>
      </c>
      <c r="AH651" s="2" t="s">
        <v>57</v>
      </c>
      <c r="AI651">
        <f t="shared" si="20"/>
        <v>19</v>
      </c>
      <c r="AJ651" t="str">
        <f t="shared" si="21"/>
        <v>Yes</v>
      </c>
    </row>
    <row r="652" spans="1:36" x14ac:dyDescent="0.25">
      <c r="A652" s="2" t="s">
        <v>2819</v>
      </c>
      <c r="B652" s="2" t="s">
        <v>35</v>
      </c>
      <c r="C652" s="2" t="s">
        <v>1026</v>
      </c>
      <c r="D652" s="2" t="s">
        <v>37</v>
      </c>
      <c r="E652" s="2" t="s">
        <v>2526</v>
      </c>
      <c r="F652" s="2" t="s">
        <v>2418</v>
      </c>
      <c r="G652" s="2" t="s">
        <v>139</v>
      </c>
      <c r="H652" s="2" t="s">
        <v>139</v>
      </c>
      <c r="I652" s="2" t="s">
        <v>2790</v>
      </c>
      <c r="J652" s="2" t="s">
        <v>42</v>
      </c>
      <c r="K652" s="2" t="s">
        <v>566</v>
      </c>
      <c r="L652" s="2" t="s">
        <v>1026</v>
      </c>
      <c r="M652" s="2" t="s">
        <v>1027</v>
      </c>
      <c r="N652" s="2" t="s">
        <v>59</v>
      </c>
      <c r="O652" s="2" t="s">
        <v>2820</v>
      </c>
      <c r="P652" s="2" t="s">
        <v>1029</v>
      </c>
      <c r="Q652" s="2" t="s">
        <v>2578</v>
      </c>
      <c r="R652" s="2"/>
      <c r="S652" s="2" t="s">
        <v>1030</v>
      </c>
      <c r="T652" s="2" t="s">
        <v>1031</v>
      </c>
      <c r="U652" s="2" t="s">
        <v>1032</v>
      </c>
      <c r="V652" s="2" t="s">
        <v>517</v>
      </c>
      <c r="W652" s="2"/>
      <c r="X652" s="2" t="s">
        <v>51</v>
      </c>
      <c r="Y652" s="2" t="s">
        <v>52</v>
      </c>
      <c r="Z652" s="2" t="s">
        <v>51</v>
      </c>
      <c r="AA652" s="2" t="s">
        <v>51</v>
      </c>
      <c r="AB652" s="2" t="s">
        <v>53</v>
      </c>
      <c r="AC652" s="2"/>
      <c r="AD652" s="2"/>
      <c r="AE652" s="2" t="s">
        <v>1033</v>
      </c>
      <c r="AF652" s="2" t="s">
        <v>55</v>
      </c>
      <c r="AG652" s="2" t="s">
        <v>56</v>
      </c>
      <c r="AH652" s="2" t="s">
        <v>57</v>
      </c>
      <c r="AI652">
        <f t="shared" si="20"/>
        <v>12</v>
      </c>
      <c r="AJ652" t="str">
        <f t="shared" si="21"/>
        <v>Yes</v>
      </c>
    </row>
    <row r="653" spans="1:36" x14ac:dyDescent="0.25">
      <c r="A653" s="2" t="s">
        <v>2821</v>
      </c>
      <c r="B653" s="2" t="s">
        <v>35</v>
      </c>
      <c r="C653" s="2" t="s">
        <v>2655</v>
      </c>
      <c r="D653" s="2" t="s">
        <v>37</v>
      </c>
      <c r="E653" s="2" t="s">
        <v>2526</v>
      </c>
      <c r="F653" s="2" t="s">
        <v>2371</v>
      </c>
      <c r="G653" s="2" t="s">
        <v>1774</v>
      </c>
      <c r="H653" s="2" t="s">
        <v>1775</v>
      </c>
      <c r="I653" s="2" t="s">
        <v>2790</v>
      </c>
      <c r="J653" s="2" t="s">
        <v>42</v>
      </c>
      <c r="K653" s="2" t="s">
        <v>2656</v>
      </c>
      <c r="L653" s="2" t="s">
        <v>1777</v>
      </c>
      <c r="M653" s="2" t="s">
        <v>1778</v>
      </c>
      <c r="N653" s="2" t="s">
        <v>111</v>
      </c>
      <c r="O653" s="2" t="s">
        <v>2822</v>
      </c>
      <c r="P653" s="2" t="s">
        <v>1780</v>
      </c>
      <c r="Q653" s="2" t="s">
        <v>2578</v>
      </c>
      <c r="R653" s="2"/>
      <c r="S653" s="2" t="s">
        <v>1781</v>
      </c>
      <c r="T653" s="2" t="s">
        <v>1782</v>
      </c>
      <c r="U653" s="2" t="s">
        <v>1783</v>
      </c>
      <c r="V653" s="2" t="s">
        <v>2655</v>
      </c>
      <c r="W653" s="2"/>
      <c r="X653" s="2" t="s">
        <v>51</v>
      </c>
      <c r="Y653" s="2" t="s">
        <v>52</v>
      </c>
      <c r="Z653" s="2" t="s">
        <v>51</v>
      </c>
      <c r="AA653" s="2" t="s">
        <v>53</v>
      </c>
      <c r="AB653" s="2" t="s">
        <v>53</v>
      </c>
      <c r="AC653" s="2" t="s">
        <v>51</v>
      </c>
      <c r="AD653" s="2"/>
      <c r="AE653" s="2" t="s">
        <v>1784</v>
      </c>
      <c r="AF653" s="2" t="s">
        <v>55</v>
      </c>
      <c r="AG653" s="2" t="s">
        <v>56</v>
      </c>
      <c r="AH653" s="2" t="s">
        <v>57</v>
      </c>
      <c r="AI653">
        <f t="shared" si="20"/>
        <v>12</v>
      </c>
      <c r="AJ653" t="str">
        <f t="shared" si="21"/>
        <v>Yes</v>
      </c>
    </row>
    <row r="654" spans="1:36" x14ac:dyDescent="0.25">
      <c r="A654" s="2" t="s">
        <v>2823</v>
      </c>
      <c r="B654" s="2" t="s">
        <v>35</v>
      </c>
      <c r="C654" s="2" t="s">
        <v>384</v>
      </c>
      <c r="D654" s="2" t="s">
        <v>37</v>
      </c>
      <c r="E654" s="2" t="s">
        <v>2526</v>
      </c>
      <c r="F654" s="2" t="s">
        <v>2418</v>
      </c>
      <c r="G654" s="2" t="s">
        <v>139</v>
      </c>
      <c r="H654" s="2" t="s">
        <v>139</v>
      </c>
      <c r="I654" s="2" t="s">
        <v>2790</v>
      </c>
      <c r="J654" s="2" t="s">
        <v>42</v>
      </c>
      <c r="K654" s="2" t="s">
        <v>385</v>
      </c>
      <c r="L654" s="2" t="s">
        <v>384</v>
      </c>
      <c r="M654" s="2" t="s">
        <v>397</v>
      </c>
      <c r="N654" s="2" t="s">
        <v>256</v>
      </c>
      <c r="O654" s="2" t="s">
        <v>2824</v>
      </c>
      <c r="P654" s="2" t="s">
        <v>1794</v>
      </c>
      <c r="Q654" s="2" t="s">
        <v>2578</v>
      </c>
      <c r="R654" s="2" t="s">
        <v>1795</v>
      </c>
      <c r="S654" s="2" t="s">
        <v>1796</v>
      </c>
      <c r="T654" s="2" t="s">
        <v>1797</v>
      </c>
      <c r="U654" s="2" t="s">
        <v>392</v>
      </c>
      <c r="V654" s="2" t="s">
        <v>393</v>
      </c>
      <c r="W654" s="2"/>
      <c r="X654" s="2" t="s">
        <v>51</v>
      </c>
      <c r="Y654" s="2" t="s">
        <v>52</v>
      </c>
      <c r="Z654" s="2" t="s">
        <v>51</v>
      </c>
      <c r="AA654" s="2" t="s">
        <v>51</v>
      </c>
      <c r="AB654" s="2" t="s">
        <v>53</v>
      </c>
      <c r="AC654" s="2" t="s">
        <v>53</v>
      </c>
      <c r="AD654" s="2"/>
      <c r="AE654" s="2" t="s">
        <v>2361</v>
      </c>
      <c r="AF654" s="2" t="s">
        <v>55</v>
      </c>
      <c r="AG654" s="2" t="s">
        <v>56</v>
      </c>
      <c r="AH654" s="2" t="s">
        <v>57</v>
      </c>
      <c r="AI654">
        <f t="shared" si="20"/>
        <v>12</v>
      </c>
      <c r="AJ654" t="str">
        <f t="shared" si="21"/>
        <v>Yes</v>
      </c>
    </row>
    <row r="655" spans="1:36" x14ac:dyDescent="0.25">
      <c r="A655" s="2" t="s">
        <v>2825</v>
      </c>
      <c r="B655" s="2" t="s">
        <v>35</v>
      </c>
      <c r="C655" s="2" t="s">
        <v>175</v>
      </c>
      <c r="D655" s="2" t="s">
        <v>37</v>
      </c>
      <c r="E655" s="2" t="s">
        <v>2796</v>
      </c>
      <c r="F655" s="2" t="s">
        <v>2796</v>
      </c>
      <c r="G655" s="2" t="s">
        <v>139</v>
      </c>
      <c r="H655" s="2" t="s">
        <v>139</v>
      </c>
      <c r="I655" s="2" t="s">
        <v>2790</v>
      </c>
      <c r="J655" s="2" t="s">
        <v>42</v>
      </c>
      <c r="K655" s="2" t="s">
        <v>566</v>
      </c>
      <c r="L655" s="2" t="s">
        <v>175</v>
      </c>
      <c r="M655" s="2" t="s">
        <v>179</v>
      </c>
      <c r="N655" s="2" t="s">
        <v>511</v>
      </c>
      <c r="O655" s="2" t="s">
        <v>2826</v>
      </c>
      <c r="P655" s="2" t="s">
        <v>2827</v>
      </c>
      <c r="Q655" s="2" t="s">
        <v>2799</v>
      </c>
      <c r="R655" s="2"/>
      <c r="S655" s="2"/>
      <c r="T655" s="2" t="s">
        <v>2828</v>
      </c>
      <c r="U655" s="2" t="s">
        <v>2829</v>
      </c>
      <c r="V655" s="2" t="s">
        <v>175</v>
      </c>
      <c r="W655" s="2"/>
      <c r="X655" s="2" t="s">
        <v>51</v>
      </c>
      <c r="Y655" s="2" t="s">
        <v>52</v>
      </c>
      <c r="Z655" s="2" t="s">
        <v>51</v>
      </c>
      <c r="AA655" s="2" t="s">
        <v>51</v>
      </c>
      <c r="AB655" s="2" t="s">
        <v>53</v>
      </c>
      <c r="AC655" s="2" t="s">
        <v>51</v>
      </c>
      <c r="AD655" s="2"/>
      <c r="AE655" s="2" t="s">
        <v>2830</v>
      </c>
      <c r="AF655" s="2" t="s">
        <v>187</v>
      </c>
      <c r="AG655" s="2" t="s">
        <v>56</v>
      </c>
      <c r="AH655" s="2" t="s">
        <v>57</v>
      </c>
      <c r="AI655">
        <f t="shared" si="20"/>
        <v>3</v>
      </c>
      <c r="AJ655" t="str">
        <f t="shared" si="21"/>
        <v>No</v>
      </c>
    </row>
    <row r="656" spans="1:36" x14ac:dyDescent="0.25">
      <c r="A656" s="2" t="s">
        <v>2831</v>
      </c>
      <c r="B656" s="2" t="s">
        <v>35</v>
      </c>
      <c r="C656" s="2" t="s">
        <v>384</v>
      </c>
      <c r="D656" s="2" t="s">
        <v>37</v>
      </c>
      <c r="E656" s="2" t="s">
        <v>2526</v>
      </c>
      <c r="F656" s="2" t="s">
        <v>2418</v>
      </c>
      <c r="G656" s="2" t="s">
        <v>139</v>
      </c>
      <c r="H656" s="2" t="s">
        <v>396</v>
      </c>
      <c r="I656" s="2" t="s">
        <v>2790</v>
      </c>
      <c r="J656" s="2" t="s">
        <v>42</v>
      </c>
      <c r="K656" s="2" t="s">
        <v>385</v>
      </c>
      <c r="L656" s="2" t="s">
        <v>384</v>
      </c>
      <c r="M656" s="2" t="s">
        <v>397</v>
      </c>
      <c r="N656" s="2" t="s">
        <v>256</v>
      </c>
      <c r="O656" s="2" t="s">
        <v>2832</v>
      </c>
      <c r="P656" s="2" t="s">
        <v>399</v>
      </c>
      <c r="Q656" s="2" t="s">
        <v>2578</v>
      </c>
      <c r="R656" s="2" t="s">
        <v>400</v>
      </c>
      <c r="S656" s="2" t="s">
        <v>401</v>
      </c>
      <c r="T656" s="2" t="s">
        <v>402</v>
      </c>
      <c r="U656" s="2" t="s">
        <v>403</v>
      </c>
      <c r="V656" s="2" t="s">
        <v>393</v>
      </c>
      <c r="W656" s="2"/>
      <c r="X656" s="2" t="s">
        <v>51</v>
      </c>
      <c r="Y656" s="2" t="s">
        <v>52</v>
      </c>
      <c r="Z656" s="2" t="s">
        <v>51</v>
      </c>
      <c r="AA656" s="2" t="s">
        <v>51</v>
      </c>
      <c r="AB656" s="2" t="s">
        <v>53</v>
      </c>
      <c r="AC656" s="2" t="s">
        <v>53</v>
      </c>
      <c r="AD656" s="2"/>
      <c r="AE656" s="2" t="s">
        <v>404</v>
      </c>
      <c r="AF656" s="2" t="s">
        <v>55</v>
      </c>
      <c r="AG656" s="2" t="s">
        <v>56</v>
      </c>
      <c r="AH656" s="2" t="s">
        <v>57</v>
      </c>
      <c r="AI656">
        <f t="shared" si="20"/>
        <v>12</v>
      </c>
      <c r="AJ656" t="str">
        <f t="shared" si="21"/>
        <v>Yes</v>
      </c>
    </row>
    <row r="657" spans="1:36" x14ac:dyDescent="0.25">
      <c r="A657" s="2" t="s">
        <v>2833</v>
      </c>
      <c r="B657" s="2" t="s">
        <v>67</v>
      </c>
      <c r="C657" s="2" t="s">
        <v>805</v>
      </c>
      <c r="D657" s="2" t="s">
        <v>37</v>
      </c>
      <c r="E657" s="2" t="s">
        <v>2769</v>
      </c>
      <c r="F657" s="2" t="s">
        <v>2769</v>
      </c>
      <c r="G657" s="2" t="s">
        <v>39</v>
      </c>
      <c r="H657" s="2" t="s">
        <v>39</v>
      </c>
      <c r="I657" s="2" t="s">
        <v>2834</v>
      </c>
      <c r="J657" s="2" t="s">
        <v>42</v>
      </c>
      <c r="K657" s="2" t="s">
        <v>807</v>
      </c>
      <c r="L657" s="2" t="s">
        <v>808</v>
      </c>
      <c r="M657" s="2" t="s">
        <v>809</v>
      </c>
      <c r="N657" s="2" t="s">
        <v>375</v>
      </c>
      <c r="O657" s="2" t="s">
        <v>2835</v>
      </c>
      <c r="P657" s="2" t="s">
        <v>811</v>
      </c>
      <c r="Q657" s="2" t="s">
        <v>2836</v>
      </c>
      <c r="R657" s="2"/>
      <c r="S657" s="2"/>
      <c r="T657" s="2" t="s">
        <v>812</v>
      </c>
      <c r="U657" s="2" t="s">
        <v>2837</v>
      </c>
      <c r="V657" s="2" t="s">
        <v>805</v>
      </c>
      <c r="W657" s="2"/>
      <c r="X657" s="2" t="s">
        <v>51</v>
      </c>
      <c r="Y657" s="2" t="s">
        <v>52</v>
      </c>
      <c r="Z657" s="2" t="s">
        <v>51</v>
      </c>
      <c r="AA657" s="2" t="s">
        <v>51</v>
      </c>
      <c r="AB657" s="2" t="s">
        <v>53</v>
      </c>
      <c r="AC657" s="2"/>
      <c r="AD657" s="2"/>
      <c r="AE657" s="2" t="s">
        <v>2838</v>
      </c>
      <c r="AF657" s="2" t="s">
        <v>55</v>
      </c>
      <c r="AG657" s="2" t="s">
        <v>56</v>
      </c>
      <c r="AH657" s="2" t="s">
        <v>57</v>
      </c>
      <c r="AI657">
        <f t="shared" si="20"/>
        <v>2</v>
      </c>
      <c r="AJ657" t="str">
        <f t="shared" si="21"/>
        <v>No</v>
      </c>
    </row>
    <row r="658" spans="1:36" x14ac:dyDescent="0.25">
      <c r="A658" s="2" t="s">
        <v>2839</v>
      </c>
      <c r="B658" s="2" t="s">
        <v>67</v>
      </c>
      <c r="C658" s="2" t="s">
        <v>68</v>
      </c>
      <c r="D658" s="2" t="s">
        <v>37</v>
      </c>
      <c r="E658" s="2" t="s">
        <v>2796</v>
      </c>
      <c r="F658" s="2" t="s">
        <v>2796</v>
      </c>
      <c r="G658" s="2" t="s">
        <v>69</v>
      </c>
      <c r="H658" s="2" t="s">
        <v>70</v>
      </c>
      <c r="I658" s="2" t="s">
        <v>2834</v>
      </c>
      <c r="J658" s="2" t="s">
        <v>42</v>
      </c>
      <c r="K658" s="2" t="s">
        <v>72</v>
      </c>
      <c r="L658" s="2" t="s">
        <v>68</v>
      </c>
      <c r="M658" s="2" t="s">
        <v>73</v>
      </c>
      <c r="N658" s="2" t="s">
        <v>215</v>
      </c>
      <c r="O658" s="2" t="s">
        <v>2840</v>
      </c>
      <c r="P658" s="2" t="s">
        <v>2841</v>
      </c>
      <c r="Q658" s="2" t="s">
        <v>2799</v>
      </c>
      <c r="R658" s="2"/>
      <c r="S658" s="2"/>
      <c r="T658" s="2" t="s">
        <v>2842</v>
      </c>
      <c r="U658" s="2"/>
      <c r="V658" s="2" t="s">
        <v>68</v>
      </c>
      <c r="W658" s="2"/>
      <c r="X658" s="2" t="s">
        <v>51</v>
      </c>
      <c r="Y658" s="2" t="s">
        <v>52</v>
      </c>
      <c r="Z658" s="2" t="s">
        <v>51</v>
      </c>
      <c r="AA658" s="2" t="s">
        <v>51</v>
      </c>
      <c r="AB658" s="2" t="s">
        <v>51</v>
      </c>
      <c r="AC658" s="2" t="s">
        <v>53</v>
      </c>
      <c r="AD658" s="2"/>
      <c r="AE658" s="2" t="s">
        <v>79</v>
      </c>
      <c r="AF658" s="2" t="s">
        <v>55</v>
      </c>
      <c r="AG658" s="2" t="s">
        <v>56</v>
      </c>
      <c r="AH658" s="2" t="s">
        <v>1069</v>
      </c>
      <c r="AI658">
        <f t="shared" si="20"/>
        <v>4</v>
      </c>
      <c r="AJ658" t="str">
        <f t="shared" si="21"/>
        <v>No</v>
      </c>
    </row>
    <row r="659" spans="1:36" x14ac:dyDescent="0.25">
      <c r="A659" s="2" t="s">
        <v>2843</v>
      </c>
      <c r="B659" s="2" t="s">
        <v>67</v>
      </c>
      <c r="C659" s="2" t="s">
        <v>464</v>
      </c>
      <c r="D659" s="2" t="s">
        <v>37</v>
      </c>
      <c r="E659" s="2" t="s">
        <v>2722</v>
      </c>
      <c r="F659" s="2" t="s">
        <v>2722</v>
      </c>
      <c r="G659" s="2" t="s">
        <v>39</v>
      </c>
      <c r="H659" s="2" t="s">
        <v>39</v>
      </c>
      <c r="I659" s="2" t="s">
        <v>2834</v>
      </c>
      <c r="J659" s="2" t="s">
        <v>42</v>
      </c>
      <c r="K659" s="2" t="s">
        <v>465</v>
      </c>
      <c r="L659" s="2" t="s">
        <v>466</v>
      </c>
      <c r="M659" s="2" t="s">
        <v>467</v>
      </c>
      <c r="N659" s="2" t="s">
        <v>128</v>
      </c>
      <c r="O659" s="2" t="s">
        <v>2844</v>
      </c>
      <c r="P659" s="2" t="s">
        <v>2845</v>
      </c>
      <c r="Q659" s="2" t="s">
        <v>2744</v>
      </c>
      <c r="R659" s="2"/>
      <c r="S659" s="2"/>
      <c r="T659" s="2" t="s">
        <v>2846</v>
      </c>
      <c r="U659" s="2" t="s">
        <v>2847</v>
      </c>
      <c r="V659" s="2" t="s">
        <v>464</v>
      </c>
      <c r="W659" s="2"/>
      <c r="X659" s="2" t="s">
        <v>51</v>
      </c>
      <c r="Y659" s="2" t="s">
        <v>52</v>
      </c>
      <c r="Z659" s="2" t="s">
        <v>51</v>
      </c>
      <c r="AA659" s="2" t="s">
        <v>51</v>
      </c>
      <c r="AB659" s="2" t="s">
        <v>53</v>
      </c>
      <c r="AC659" s="2" t="s">
        <v>51</v>
      </c>
      <c r="AD659" s="2"/>
      <c r="AE659" s="2" t="s">
        <v>2848</v>
      </c>
      <c r="AF659" s="2" t="s">
        <v>55</v>
      </c>
      <c r="AG659" s="2" t="s">
        <v>56</v>
      </c>
      <c r="AH659" s="2" t="s">
        <v>57</v>
      </c>
      <c r="AI659">
        <f t="shared" si="20"/>
        <v>3</v>
      </c>
      <c r="AJ659" t="str">
        <f t="shared" si="21"/>
        <v>No</v>
      </c>
    </row>
    <row r="660" spans="1:36" x14ac:dyDescent="0.25">
      <c r="A660" s="2" t="s">
        <v>2849</v>
      </c>
      <c r="B660" s="2" t="s">
        <v>67</v>
      </c>
      <c r="C660" s="2" t="s">
        <v>464</v>
      </c>
      <c r="D660" s="2" t="s">
        <v>37</v>
      </c>
      <c r="E660" s="2" t="s">
        <v>2722</v>
      </c>
      <c r="F660" s="2" t="s">
        <v>2722</v>
      </c>
      <c r="G660" s="2" t="s">
        <v>39</v>
      </c>
      <c r="H660" s="2" t="s">
        <v>39</v>
      </c>
      <c r="I660" s="2" t="s">
        <v>2834</v>
      </c>
      <c r="J660" s="2" t="s">
        <v>42</v>
      </c>
      <c r="K660" s="2" t="s">
        <v>465</v>
      </c>
      <c r="L660" s="2" t="s">
        <v>466</v>
      </c>
      <c r="M660" s="2" t="s">
        <v>467</v>
      </c>
      <c r="N660" s="2" t="s">
        <v>111</v>
      </c>
      <c r="O660" s="2" t="s">
        <v>2850</v>
      </c>
      <c r="P660" s="2" t="s">
        <v>469</v>
      </c>
      <c r="Q660" s="2" t="s">
        <v>2744</v>
      </c>
      <c r="R660" s="2"/>
      <c r="S660" s="2"/>
      <c r="T660" s="2" t="s">
        <v>742</v>
      </c>
      <c r="U660" s="2" t="s">
        <v>2851</v>
      </c>
      <c r="V660" s="2" t="s">
        <v>464</v>
      </c>
      <c r="W660" s="2"/>
      <c r="X660" s="2" t="s">
        <v>51</v>
      </c>
      <c r="Y660" s="2" t="s">
        <v>52</v>
      </c>
      <c r="Z660" s="2" t="s">
        <v>51</v>
      </c>
      <c r="AA660" s="2" t="s">
        <v>51</v>
      </c>
      <c r="AB660" s="2" t="s">
        <v>53</v>
      </c>
      <c r="AC660" s="2" t="s">
        <v>51</v>
      </c>
      <c r="AD660" s="2"/>
      <c r="AE660" s="2" t="s">
        <v>472</v>
      </c>
      <c r="AF660" s="2" t="s">
        <v>55</v>
      </c>
      <c r="AG660" s="2" t="s">
        <v>56</v>
      </c>
      <c r="AH660" s="2" t="s">
        <v>57</v>
      </c>
      <c r="AI660">
        <f t="shared" si="20"/>
        <v>3</v>
      </c>
      <c r="AJ660" t="str">
        <f t="shared" si="21"/>
        <v>No</v>
      </c>
    </row>
    <row r="661" spans="1:36" x14ac:dyDescent="0.25">
      <c r="A661" s="2" t="s">
        <v>2852</v>
      </c>
      <c r="B661" s="2" t="s">
        <v>35</v>
      </c>
      <c r="C661" s="2" t="s">
        <v>1142</v>
      </c>
      <c r="D661" s="2" t="s">
        <v>37</v>
      </c>
      <c r="E661" s="2" t="s">
        <v>2790</v>
      </c>
      <c r="F661" s="2" t="s">
        <v>2796</v>
      </c>
      <c r="G661" s="2" t="s">
        <v>1143</v>
      </c>
      <c r="H661" s="2" t="s">
        <v>1144</v>
      </c>
      <c r="I661" s="2" t="s">
        <v>2834</v>
      </c>
      <c r="J661" s="2" t="s">
        <v>42</v>
      </c>
      <c r="K661" s="2" t="s">
        <v>1146</v>
      </c>
      <c r="L661" s="2" t="s">
        <v>1147</v>
      </c>
      <c r="M661" s="2" t="s">
        <v>1148</v>
      </c>
      <c r="N661" s="2" t="s">
        <v>215</v>
      </c>
      <c r="O661" s="2" t="s">
        <v>2853</v>
      </c>
      <c r="P661" s="2" t="s">
        <v>2534</v>
      </c>
      <c r="Q661" s="2" t="s">
        <v>2854</v>
      </c>
      <c r="R661" s="2" t="s">
        <v>2729</v>
      </c>
      <c r="S661" s="2"/>
      <c r="T661" s="2" t="s">
        <v>2535</v>
      </c>
      <c r="U661" s="2" t="s">
        <v>1152</v>
      </c>
      <c r="V661" s="2" t="s">
        <v>1431</v>
      </c>
      <c r="W661" s="2"/>
      <c r="X661" s="2" t="s">
        <v>51</v>
      </c>
      <c r="Y661" s="2" t="s">
        <v>52</v>
      </c>
      <c r="Z661" s="2" t="s">
        <v>51</v>
      </c>
      <c r="AA661" s="2" t="s">
        <v>51</v>
      </c>
      <c r="AB661" s="2" t="s">
        <v>53</v>
      </c>
      <c r="AC661" s="2" t="s">
        <v>51</v>
      </c>
      <c r="AD661" s="2"/>
      <c r="AE661" s="2" t="s">
        <v>2536</v>
      </c>
      <c r="AF661" s="2" t="s">
        <v>55</v>
      </c>
      <c r="AG661" s="2" t="s">
        <v>56</v>
      </c>
      <c r="AH661" s="2" t="s">
        <v>57</v>
      </c>
      <c r="AI661">
        <f t="shared" si="20"/>
        <v>1</v>
      </c>
      <c r="AJ661" t="str">
        <f t="shared" si="21"/>
        <v>No</v>
      </c>
    </row>
    <row r="662" spans="1:36" x14ac:dyDescent="0.25">
      <c r="A662" s="2" t="s">
        <v>2855</v>
      </c>
      <c r="B662" s="2" t="s">
        <v>35</v>
      </c>
      <c r="C662" s="2" t="s">
        <v>147</v>
      </c>
      <c r="D662" s="2" t="s">
        <v>37</v>
      </c>
      <c r="E662" s="2" t="s">
        <v>2371</v>
      </c>
      <c r="F662" s="2" t="s">
        <v>2221</v>
      </c>
      <c r="G662" s="2" t="s">
        <v>139</v>
      </c>
      <c r="H662" s="2" t="s">
        <v>139</v>
      </c>
      <c r="I662" s="2" t="s">
        <v>2834</v>
      </c>
      <c r="J662" s="2" t="s">
        <v>42</v>
      </c>
      <c r="K662" s="2" t="s">
        <v>628</v>
      </c>
      <c r="L662" s="2" t="s">
        <v>147</v>
      </c>
      <c r="M662" s="2" t="s">
        <v>350</v>
      </c>
      <c r="N662" s="2" t="s">
        <v>621</v>
      </c>
      <c r="O662" s="2" t="s">
        <v>2856</v>
      </c>
      <c r="P662" s="2" t="s">
        <v>2320</v>
      </c>
      <c r="Q662" s="2" t="s">
        <v>2399</v>
      </c>
      <c r="R662" s="2"/>
      <c r="S662" s="2"/>
      <c r="T662" s="2" t="s">
        <v>2321</v>
      </c>
      <c r="U662" s="2" t="s">
        <v>625</v>
      </c>
      <c r="V662" s="2" t="s">
        <v>147</v>
      </c>
      <c r="W662" s="2"/>
      <c r="X662" s="2" t="s">
        <v>51</v>
      </c>
      <c r="Y662" s="2" t="s">
        <v>52</v>
      </c>
      <c r="Z662" s="2" t="s">
        <v>51</v>
      </c>
      <c r="AA662" s="2" t="s">
        <v>51</v>
      </c>
      <c r="AB662" s="2" t="s">
        <v>51</v>
      </c>
      <c r="AC662" s="2"/>
      <c r="AD662" s="2" t="s">
        <v>53</v>
      </c>
      <c r="AE662" s="2" t="s">
        <v>2322</v>
      </c>
      <c r="AF662" s="2" t="s">
        <v>55</v>
      </c>
      <c r="AG662" s="2" t="s">
        <v>56</v>
      </c>
      <c r="AH662" s="2" t="s">
        <v>57</v>
      </c>
      <c r="AI662">
        <f t="shared" si="20"/>
        <v>20</v>
      </c>
      <c r="AJ662" t="str">
        <f t="shared" si="21"/>
        <v>Yes</v>
      </c>
    </row>
    <row r="663" spans="1:36" x14ac:dyDescent="0.25">
      <c r="A663" s="2" t="s">
        <v>2857</v>
      </c>
      <c r="B663" s="2" t="s">
        <v>35</v>
      </c>
      <c r="C663" s="2" t="s">
        <v>147</v>
      </c>
      <c r="D663" s="2" t="s">
        <v>37</v>
      </c>
      <c r="E663" s="2" t="s">
        <v>2526</v>
      </c>
      <c r="F663" s="2" t="s">
        <v>2418</v>
      </c>
      <c r="G663" s="2" t="s">
        <v>139</v>
      </c>
      <c r="H663" s="2" t="s">
        <v>139</v>
      </c>
      <c r="I663" s="2" t="s">
        <v>2834</v>
      </c>
      <c r="J663" s="2" t="s">
        <v>42</v>
      </c>
      <c r="K663" s="2" t="s">
        <v>628</v>
      </c>
      <c r="L663" s="2" t="s">
        <v>147</v>
      </c>
      <c r="M663" s="2" t="s">
        <v>350</v>
      </c>
      <c r="N663" s="2" t="s">
        <v>621</v>
      </c>
      <c r="O663" s="2" t="s">
        <v>2858</v>
      </c>
      <c r="P663" s="2" t="s">
        <v>2320</v>
      </c>
      <c r="Q663" s="2" t="s">
        <v>2578</v>
      </c>
      <c r="R663" s="2"/>
      <c r="S663" s="2"/>
      <c r="T663" s="2" t="s">
        <v>2321</v>
      </c>
      <c r="U663" s="2" t="s">
        <v>625</v>
      </c>
      <c r="V663" s="2" t="s">
        <v>147</v>
      </c>
      <c r="W663" s="2"/>
      <c r="X663" s="2" t="s">
        <v>51</v>
      </c>
      <c r="Y663" s="2" t="s">
        <v>52</v>
      </c>
      <c r="Z663" s="2" t="s">
        <v>51</v>
      </c>
      <c r="AA663" s="2" t="s">
        <v>51</v>
      </c>
      <c r="AB663" s="2" t="s">
        <v>51</v>
      </c>
      <c r="AC663" s="2"/>
      <c r="AD663" s="2" t="s">
        <v>53</v>
      </c>
      <c r="AE663" s="2" t="s">
        <v>2322</v>
      </c>
      <c r="AF663" s="2" t="s">
        <v>55</v>
      </c>
      <c r="AG663" s="2" t="s">
        <v>56</v>
      </c>
      <c r="AH663" s="2" t="s">
        <v>57</v>
      </c>
      <c r="AI663">
        <f t="shared" si="20"/>
        <v>13</v>
      </c>
      <c r="AJ663" t="str">
        <f t="shared" si="21"/>
        <v>Yes</v>
      </c>
    </row>
    <row r="664" spans="1:36" x14ac:dyDescent="0.25">
      <c r="A664" s="2" t="s">
        <v>2859</v>
      </c>
      <c r="B664" s="2" t="s">
        <v>35</v>
      </c>
      <c r="C664" s="2" t="s">
        <v>147</v>
      </c>
      <c r="D664" s="2" t="s">
        <v>37</v>
      </c>
      <c r="E664" s="2" t="s">
        <v>2646</v>
      </c>
      <c r="F664" s="2" t="s">
        <v>2548</v>
      </c>
      <c r="G664" s="2" t="s">
        <v>139</v>
      </c>
      <c r="H664" s="2" t="s">
        <v>139</v>
      </c>
      <c r="I664" s="2" t="s">
        <v>2834</v>
      </c>
      <c r="J664" s="2" t="s">
        <v>42</v>
      </c>
      <c r="K664" s="2" t="s">
        <v>628</v>
      </c>
      <c r="L664" s="2" t="s">
        <v>147</v>
      </c>
      <c r="M664" s="2" t="s">
        <v>350</v>
      </c>
      <c r="N664" s="2" t="s">
        <v>621</v>
      </c>
      <c r="O664" s="2" t="s">
        <v>2860</v>
      </c>
      <c r="P664" s="2" t="s">
        <v>2320</v>
      </c>
      <c r="Q664" s="2" t="s">
        <v>2716</v>
      </c>
      <c r="R664" s="2"/>
      <c r="S664" s="2"/>
      <c r="T664" s="2" t="s">
        <v>2321</v>
      </c>
      <c r="U664" s="2" t="s">
        <v>625</v>
      </c>
      <c r="V664" s="2" t="s">
        <v>147</v>
      </c>
      <c r="W664" s="2"/>
      <c r="X664" s="2" t="s">
        <v>51</v>
      </c>
      <c r="Y664" s="2" t="s">
        <v>52</v>
      </c>
      <c r="Z664" s="2" t="s">
        <v>51</v>
      </c>
      <c r="AA664" s="2" t="s">
        <v>51</v>
      </c>
      <c r="AB664" s="2" t="s">
        <v>51</v>
      </c>
      <c r="AC664" s="2"/>
      <c r="AD664" s="2" t="s">
        <v>53</v>
      </c>
      <c r="AE664" s="2" t="s">
        <v>2322</v>
      </c>
      <c r="AF664" s="2" t="s">
        <v>55</v>
      </c>
      <c r="AG664" s="2" t="s">
        <v>56</v>
      </c>
      <c r="AH664" s="2" t="s">
        <v>57</v>
      </c>
      <c r="AI664">
        <f t="shared" si="20"/>
        <v>6</v>
      </c>
      <c r="AJ664" t="str">
        <f t="shared" si="21"/>
        <v>Yes</v>
      </c>
    </row>
    <row r="665" spans="1:36" x14ac:dyDescent="0.25">
      <c r="A665" s="2" t="s">
        <v>2861</v>
      </c>
      <c r="B665" s="2" t="s">
        <v>35</v>
      </c>
      <c r="C665" s="2" t="s">
        <v>2862</v>
      </c>
      <c r="D665" s="2" t="s">
        <v>37</v>
      </c>
      <c r="E665" s="2" t="s">
        <v>2834</v>
      </c>
      <c r="F665" s="2" t="s">
        <v>2834</v>
      </c>
      <c r="G665" s="2" t="s">
        <v>481</v>
      </c>
      <c r="H665" s="2" t="s">
        <v>2863</v>
      </c>
      <c r="I665" s="2" t="s">
        <v>2864</v>
      </c>
      <c r="J665" s="2" t="s">
        <v>42</v>
      </c>
      <c r="K665" s="2" t="s">
        <v>2865</v>
      </c>
      <c r="L665" s="2" t="s">
        <v>2866</v>
      </c>
      <c r="M665" s="2" t="s">
        <v>2867</v>
      </c>
      <c r="N665" s="2" t="s">
        <v>2868</v>
      </c>
      <c r="O665" s="2" t="s">
        <v>2869</v>
      </c>
      <c r="P665" s="2" t="s">
        <v>2870</v>
      </c>
      <c r="Q665" s="2" t="s">
        <v>2871</v>
      </c>
      <c r="R665" s="2"/>
      <c r="S665" s="2" t="s">
        <v>2872</v>
      </c>
      <c r="T665" s="2" t="s">
        <v>2873</v>
      </c>
      <c r="U665" s="2" t="s">
        <v>78</v>
      </c>
      <c r="V665" s="2" t="s">
        <v>107</v>
      </c>
      <c r="W665" s="2"/>
      <c r="X665" s="2" t="s">
        <v>51</v>
      </c>
      <c r="Y665" s="2" t="s">
        <v>52</v>
      </c>
      <c r="Z665" s="2" t="s">
        <v>51</v>
      </c>
      <c r="AA665" s="2" t="s">
        <v>51</v>
      </c>
      <c r="AB665" s="2" t="s">
        <v>53</v>
      </c>
      <c r="AC665" s="2"/>
      <c r="AD665" s="2"/>
      <c r="AE665" s="2" t="s">
        <v>2874</v>
      </c>
      <c r="AF665" s="2" t="s">
        <v>187</v>
      </c>
      <c r="AG665" s="2" t="s">
        <v>56</v>
      </c>
      <c r="AH665" s="2" t="s">
        <v>57</v>
      </c>
      <c r="AI665">
        <f t="shared" si="20"/>
        <v>1</v>
      </c>
      <c r="AJ665" t="str">
        <f t="shared" si="21"/>
        <v>No</v>
      </c>
    </row>
    <row r="666" spans="1:36" x14ac:dyDescent="0.25">
      <c r="A666" s="2" t="s">
        <v>2875</v>
      </c>
      <c r="B666" s="2" t="s">
        <v>35</v>
      </c>
      <c r="C666" s="2" t="s">
        <v>802</v>
      </c>
      <c r="D666" s="2" t="s">
        <v>37</v>
      </c>
      <c r="E666" s="2" t="s">
        <v>2646</v>
      </c>
      <c r="F666" s="2" t="s">
        <v>2548</v>
      </c>
      <c r="G666" s="2" t="s">
        <v>139</v>
      </c>
      <c r="H666" s="2" t="s">
        <v>1760</v>
      </c>
      <c r="I666" s="2" t="s">
        <v>2864</v>
      </c>
      <c r="J666" s="2" t="s">
        <v>42</v>
      </c>
      <c r="K666" s="2" t="s">
        <v>2403</v>
      </c>
      <c r="L666" s="2" t="s">
        <v>2876</v>
      </c>
      <c r="M666" s="2" t="s">
        <v>2404</v>
      </c>
      <c r="N666" s="2" t="s">
        <v>364</v>
      </c>
      <c r="O666" s="2" t="s">
        <v>2877</v>
      </c>
      <c r="P666" s="2" t="s">
        <v>2878</v>
      </c>
      <c r="Q666" s="2" t="s">
        <v>2716</v>
      </c>
      <c r="R666" s="2"/>
      <c r="S666" s="2"/>
      <c r="T666" s="2" t="s">
        <v>2879</v>
      </c>
      <c r="U666" s="2" t="s">
        <v>2785</v>
      </c>
      <c r="V666" s="2" t="s">
        <v>802</v>
      </c>
      <c r="W666" s="2"/>
      <c r="X666" s="2" t="s">
        <v>51</v>
      </c>
      <c r="Y666" s="2" t="s">
        <v>52</v>
      </c>
      <c r="Z666" s="2" t="s">
        <v>51</v>
      </c>
      <c r="AA666" s="2" t="s">
        <v>51</v>
      </c>
      <c r="AB666" s="2" t="s">
        <v>53</v>
      </c>
      <c r="AC666" s="2" t="s">
        <v>51</v>
      </c>
      <c r="AD666" s="2"/>
      <c r="AE666" s="2" t="s">
        <v>2880</v>
      </c>
      <c r="AF666" s="2" t="s">
        <v>55</v>
      </c>
      <c r="AG666" s="2" t="s">
        <v>56</v>
      </c>
      <c r="AH666" s="2" t="s">
        <v>57</v>
      </c>
      <c r="AI666">
        <f t="shared" si="20"/>
        <v>7</v>
      </c>
      <c r="AJ666" t="str">
        <f t="shared" si="21"/>
        <v>Yes</v>
      </c>
    </row>
    <row r="667" spans="1:36" x14ac:dyDescent="0.25">
      <c r="A667" s="2" t="s">
        <v>2881</v>
      </c>
      <c r="B667" s="2" t="s">
        <v>35</v>
      </c>
      <c r="C667" s="2" t="s">
        <v>802</v>
      </c>
      <c r="D667" s="2" t="s">
        <v>37</v>
      </c>
      <c r="E667" s="2" t="s">
        <v>2646</v>
      </c>
      <c r="F667" s="2" t="s">
        <v>2548</v>
      </c>
      <c r="G667" s="2" t="s">
        <v>139</v>
      </c>
      <c r="H667" s="2" t="s">
        <v>139</v>
      </c>
      <c r="I667" s="2" t="s">
        <v>2864</v>
      </c>
      <c r="J667" s="2" t="s">
        <v>42</v>
      </c>
      <c r="K667" s="2" t="s">
        <v>2403</v>
      </c>
      <c r="L667" s="2" t="s">
        <v>138</v>
      </c>
      <c r="M667" s="2" t="s">
        <v>2404</v>
      </c>
      <c r="N667" s="2" t="s">
        <v>323</v>
      </c>
      <c r="O667" s="2" t="s">
        <v>2882</v>
      </c>
      <c r="P667" s="2" t="s">
        <v>2406</v>
      </c>
      <c r="Q667" s="2" t="s">
        <v>2716</v>
      </c>
      <c r="R667" s="2"/>
      <c r="S667" s="2"/>
      <c r="T667" s="2" t="s">
        <v>2408</v>
      </c>
      <c r="U667" s="2" t="s">
        <v>2409</v>
      </c>
      <c r="V667" s="2" t="s">
        <v>802</v>
      </c>
      <c r="W667" s="2"/>
      <c r="X667" s="2" t="s">
        <v>51</v>
      </c>
      <c r="Y667" s="2" t="s">
        <v>52</v>
      </c>
      <c r="Z667" s="2" t="s">
        <v>51</v>
      </c>
      <c r="AA667" s="2" t="s">
        <v>51</v>
      </c>
      <c r="AB667" s="2" t="s">
        <v>51</v>
      </c>
      <c r="AC667" s="2" t="s">
        <v>53</v>
      </c>
      <c r="AD667" s="2"/>
      <c r="AE667" s="2" t="s">
        <v>2410</v>
      </c>
      <c r="AF667" s="2" t="s">
        <v>55</v>
      </c>
      <c r="AG667" s="2" t="s">
        <v>56</v>
      </c>
      <c r="AH667" s="2" t="s">
        <v>1069</v>
      </c>
      <c r="AI667">
        <f t="shared" si="20"/>
        <v>7</v>
      </c>
      <c r="AJ667" t="str">
        <f t="shared" si="21"/>
        <v>Yes</v>
      </c>
    </row>
    <row r="668" spans="1:36" x14ac:dyDescent="0.25">
      <c r="A668" s="2" t="s">
        <v>2883</v>
      </c>
      <c r="B668" s="2" t="s">
        <v>35</v>
      </c>
      <c r="C668" s="2" t="s">
        <v>150</v>
      </c>
      <c r="D668" s="2" t="s">
        <v>37</v>
      </c>
      <c r="E668" s="2" t="s">
        <v>2055</v>
      </c>
      <c r="F668" s="2" t="s">
        <v>2055</v>
      </c>
      <c r="G668" s="2" t="s">
        <v>39</v>
      </c>
      <c r="H668" s="2" t="s">
        <v>39</v>
      </c>
      <c r="I668" s="2" t="s">
        <v>2864</v>
      </c>
      <c r="J668" s="2" t="s">
        <v>42</v>
      </c>
      <c r="K668" s="2" t="s">
        <v>152</v>
      </c>
      <c r="L668" s="2" t="s">
        <v>150</v>
      </c>
      <c r="M668" s="2" t="s">
        <v>153</v>
      </c>
      <c r="N668" s="2" t="s">
        <v>281</v>
      </c>
      <c r="O668" s="2" t="s">
        <v>2884</v>
      </c>
      <c r="P668" s="2" t="s">
        <v>283</v>
      </c>
      <c r="Q668" s="2" t="s">
        <v>2204</v>
      </c>
      <c r="R668" s="2"/>
      <c r="S668" s="2"/>
      <c r="T668" s="2" t="s">
        <v>284</v>
      </c>
      <c r="U668" s="2" t="s">
        <v>2885</v>
      </c>
      <c r="V668" s="2" t="s">
        <v>150</v>
      </c>
      <c r="W668" s="2"/>
      <c r="X668" s="2" t="s">
        <v>51</v>
      </c>
      <c r="Y668" s="2" t="s">
        <v>52</v>
      </c>
      <c r="Z668" s="2" t="s">
        <v>51</v>
      </c>
      <c r="AA668" s="2" t="s">
        <v>51</v>
      </c>
      <c r="AB668" s="2" t="s">
        <v>53</v>
      </c>
      <c r="AC668" s="2" t="s">
        <v>51</v>
      </c>
      <c r="AD668" s="2" t="s">
        <v>51</v>
      </c>
      <c r="AE668" s="2" t="s">
        <v>286</v>
      </c>
      <c r="AF668" s="2" t="s">
        <v>55</v>
      </c>
      <c r="AG668" s="2" t="s">
        <v>56</v>
      </c>
      <c r="AH668" s="2" t="s">
        <v>57</v>
      </c>
      <c r="AI668">
        <f t="shared" si="20"/>
        <v>30</v>
      </c>
      <c r="AJ668" t="str">
        <f t="shared" si="21"/>
        <v>Yes</v>
      </c>
    </row>
    <row r="669" spans="1:36" x14ac:dyDescent="0.25">
      <c r="A669" s="2" t="s">
        <v>2886</v>
      </c>
      <c r="B669" s="2" t="s">
        <v>35</v>
      </c>
      <c r="C669" s="2" t="s">
        <v>150</v>
      </c>
      <c r="D669" s="2" t="s">
        <v>37</v>
      </c>
      <c r="E669" s="2" t="s">
        <v>2055</v>
      </c>
      <c r="F669" s="2" t="s">
        <v>2055</v>
      </c>
      <c r="G669" s="2" t="s">
        <v>39</v>
      </c>
      <c r="H669" s="2" t="s">
        <v>39</v>
      </c>
      <c r="I669" s="2" t="s">
        <v>2864</v>
      </c>
      <c r="J669" s="2" t="s">
        <v>42</v>
      </c>
      <c r="K669" s="2" t="s">
        <v>152</v>
      </c>
      <c r="L669" s="2" t="s">
        <v>150</v>
      </c>
      <c r="M669" s="2" t="s">
        <v>153</v>
      </c>
      <c r="N669" s="2" t="s">
        <v>291</v>
      </c>
      <c r="O669" s="2" t="s">
        <v>2887</v>
      </c>
      <c r="P669" s="2" t="s">
        <v>293</v>
      </c>
      <c r="Q669" s="2" t="s">
        <v>2204</v>
      </c>
      <c r="R669" s="2"/>
      <c r="S669" s="2"/>
      <c r="T669" s="2" t="s">
        <v>294</v>
      </c>
      <c r="U669" s="2" t="s">
        <v>2888</v>
      </c>
      <c r="V669" s="2" t="s">
        <v>150</v>
      </c>
      <c r="W669" s="2"/>
      <c r="X669" s="2" t="s">
        <v>51</v>
      </c>
      <c r="Y669" s="2" t="s">
        <v>52</v>
      </c>
      <c r="Z669" s="2" t="s">
        <v>51</v>
      </c>
      <c r="AA669" s="2" t="s">
        <v>51</v>
      </c>
      <c r="AB669" s="2" t="s">
        <v>53</v>
      </c>
      <c r="AC669" s="2" t="s">
        <v>51</v>
      </c>
      <c r="AD669" s="2" t="s">
        <v>51</v>
      </c>
      <c r="AE669" s="2" t="s">
        <v>296</v>
      </c>
      <c r="AF669" s="2" t="s">
        <v>55</v>
      </c>
      <c r="AG669" s="2" t="s">
        <v>56</v>
      </c>
      <c r="AH669" s="2" t="s">
        <v>57</v>
      </c>
      <c r="AI669">
        <f t="shared" si="20"/>
        <v>30</v>
      </c>
      <c r="AJ669" t="str">
        <f t="shared" si="21"/>
        <v>Yes</v>
      </c>
    </row>
    <row r="670" spans="1:36" x14ac:dyDescent="0.25">
      <c r="A670" s="2" t="s">
        <v>2889</v>
      </c>
      <c r="B670" s="2" t="s">
        <v>35</v>
      </c>
      <c r="C670" s="2" t="s">
        <v>150</v>
      </c>
      <c r="D670" s="2" t="s">
        <v>37</v>
      </c>
      <c r="E670" s="2" t="s">
        <v>2055</v>
      </c>
      <c r="F670" s="2" t="s">
        <v>2055</v>
      </c>
      <c r="G670" s="2" t="s">
        <v>39</v>
      </c>
      <c r="H670" s="2" t="s">
        <v>39</v>
      </c>
      <c r="I670" s="2" t="s">
        <v>2864</v>
      </c>
      <c r="J670" s="2" t="s">
        <v>42</v>
      </c>
      <c r="K670" s="2" t="s">
        <v>152</v>
      </c>
      <c r="L670" s="2" t="s">
        <v>150</v>
      </c>
      <c r="M670" s="2" t="s">
        <v>153</v>
      </c>
      <c r="N670" s="2" t="s">
        <v>310</v>
      </c>
      <c r="O670" s="2" t="s">
        <v>2890</v>
      </c>
      <c r="P670" s="2" t="s">
        <v>312</v>
      </c>
      <c r="Q670" s="2" t="s">
        <v>2204</v>
      </c>
      <c r="R670" s="2"/>
      <c r="S670" s="2"/>
      <c r="T670" s="2" t="s">
        <v>313</v>
      </c>
      <c r="U670" s="2" t="s">
        <v>2891</v>
      </c>
      <c r="V670" s="2" t="s">
        <v>150</v>
      </c>
      <c r="W670" s="2"/>
      <c r="X670" s="2" t="s">
        <v>51</v>
      </c>
      <c r="Y670" s="2" t="s">
        <v>52</v>
      </c>
      <c r="Z670" s="2" t="s">
        <v>51</v>
      </c>
      <c r="AA670" s="2" t="s">
        <v>51</v>
      </c>
      <c r="AB670" s="2" t="s">
        <v>53</v>
      </c>
      <c r="AC670" s="2" t="s">
        <v>51</v>
      </c>
      <c r="AD670" s="2" t="s">
        <v>51</v>
      </c>
      <c r="AE670" s="2" t="s">
        <v>315</v>
      </c>
      <c r="AF670" s="2" t="s">
        <v>55</v>
      </c>
      <c r="AG670" s="2" t="s">
        <v>56</v>
      </c>
      <c r="AH670" s="2" t="s">
        <v>57</v>
      </c>
      <c r="AI670">
        <f t="shared" si="20"/>
        <v>30</v>
      </c>
      <c r="AJ670" t="str">
        <f t="shared" si="21"/>
        <v>Yes</v>
      </c>
    </row>
    <row r="671" spans="1:36" x14ac:dyDescent="0.25">
      <c r="A671" s="2" t="s">
        <v>2892</v>
      </c>
      <c r="B671" s="2" t="s">
        <v>35</v>
      </c>
      <c r="C671" s="2" t="s">
        <v>150</v>
      </c>
      <c r="D671" s="2" t="s">
        <v>37</v>
      </c>
      <c r="E671" s="2" t="s">
        <v>2055</v>
      </c>
      <c r="F671" s="2" t="s">
        <v>2055</v>
      </c>
      <c r="G671" s="2" t="s">
        <v>39</v>
      </c>
      <c r="H671" s="2" t="s">
        <v>39</v>
      </c>
      <c r="I671" s="2" t="s">
        <v>2864</v>
      </c>
      <c r="J671" s="2" t="s">
        <v>42</v>
      </c>
      <c r="K671" s="2" t="s">
        <v>152</v>
      </c>
      <c r="L671" s="2" t="s">
        <v>150</v>
      </c>
      <c r="M671" s="2" t="s">
        <v>153</v>
      </c>
      <c r="N671" s="2" t="s">
        <v>154</v>
      </c>
      <c r="O671" s="2" t="s">
        <v>2893</v>
      </c>
      <c r="P671" s="2" t="s">
        <v>156</v>
      </c>
      <c r="Q671" s="2" t="s">
        <v>2204</v>
      </c>
      <c r="R671" s="2"/>
      <c r="S671" s="2"/>
      <c r="T671" s="2" t="s">
        <v>273</v>
      </c>
      <c r="U671" s="2" t="s">
        <v>2894</v>
      </c>
      <c r="V671" s="2" t="s">
        <v>150</v>
      </c>
      <c r="W671" s="2"/>
      <c r="X671" s="2" t="s">
        <v>51</v>
      </c>
      <c r="Y671" s="2" t="s">
        <v>52</v>
      </c>
      <c r="Z671" s="2" t="s">
        <v>51</v>
      </c>
      <c r="AA671" s="2" t="s">
        <v>51</v>
      </c>
      <c r="AB671" s="2" t="s">
        <v>53</v>
      </c>
      <c r="AC671" s="2" t="s">
        <v>51</v>
      </c>
      <c r="AD671" s="2" t="s">
        <v>51</v>
      </c>
      <c r="AE671" s="2" t="s">
        <v>160</v>
      </c>
      <c r="AF671" s="2" t="s">
        <v>55</v>
      </c>
      <c r="AG671" s="2" t="s">
        <v>56</v>
      </c>
      <c r="AH671" s="2" t="s">
        <v>57</v>
      </c>
      <c r="AI671">
        <f t="shared" si="20"/>
        <v>30</v>
      </c>
      <c r="AJ671" t="str">
        <f t="shared" si="21"/>
        <v>Yes</v>
      </c>
    </row>
    <row r="672" spans="1:36" x14ac:dyDescent="0.25">
      <c r="A672" s="2" t="s">
        <v>2895</v>
      </c>
      <c r="B672" s="2" t="s">
        <v>35</v>
      </c>
      <c r="C672" s="2" t="s">
        <v>150</v>
      </c>
      <c r="D672" s="2" t="s">
        <v>37</v>
      </c>
      <c r="E672" s="2" t="s">
        <v>2241</v>
      </c>
      <c r="F672" s="2" t="s">
        <v>2241</v>
      </c>
      <c r="G672" s="2" t="s">
        <v>39</v>
      </c>
      <c r="H672" s="2" t="s">
        <v>39</v>
      </c>
      <c r="I672" s="2" t="s">
        <v>2864</v>
      </c>
      <c r="J672" s="2" t="s">
        <v>42</v>
      </c>
      <c r="K672" s="2" t="s">
        <v>152</v>
      </c>
      <c r="L672" s="2" t="s">
        <v>150</v>
      </c>
      <c r="M672" s="2" t="s">
        <v>153</v>
      </c>
      <c r="N672" s="2" t="s">
        <v>281</v>
      </c>
      <c r="O672" s="2" t="s">
        <v>2896</v>
      </c>
      <c r="P672" s="2" t="s">
        <v>283</v>
      </c>
      <c r="Q672" s="2" t="s">
        <v>2291</v>
      </c>
      <c r="R672" s="2"/>
      <c r="S672" s="2"/>
      <c r="T672" s="2" t="s">
        <v>284</v>
      </c>
      <c r="U672" s="2" t="s">
        <v>2897</v>
      </c>
      <c r="V672" s="2" t="s">
        <v>150</v>
      </c>
      <c r="W672" s="2"/>
      <c r="X672" s="2" t="s">
        <v>51</v>
      </c>
      <c r="Y672" s="2" t="s">
        <v>52</v>
      </c>
      <c r="Z672" s="2" t="s">
        <v>51</v>
      </c>
      <c r="AA672" s="2" t="s">
        <v>51</v>
      </c>
      <c r="AB672" s="2" t="s">
        <v>53</v>
      </c>
      <c r="AC672" s="2" t="s">
        <v>51</v>
      </c>
      <c r="AD672" s="2" t="s">
        <v>51</v>
      </c>
      <c r="AE672" s="2" t="s">
        <v>286</v>
      </c>
      <c r="AF672" s="2" t="s">
        <v>55</v>
      </c>
      <c r="AG672" s="2" t="s">
        <v>275</v>
      </c>
      <c r="AH672" s="2" t="s">
        <v>57</v>
      </c>
      <c r="AI672">
        <f t="shared" si="20"/>
        <v>24</v>
      </c>
      <c r="AJ672" t="str">
        <f t="shared" si="21"/>
        <v>Yes</v>
      </c>
    </row>
    <row r="673" spans="1:36" x14ac:dyDescent="0.25">
      <c r="A673" s="2" t="s">
        <v>2898</v>
      </c>
      <c r="B673" s="2" t="s">
        <v>35</v>
      </c>
      <c r="C673" s="2" t="s">
        <v>150</v>
      </c>
      <c r="D673" s="2" t="s">
        <v>37</v>
      </c>
      <c r="E673" s="2" t="s">
        <v>2241</v>
      </c>
      <c r="F673" s="2" t="s">
        <v>2241</v>
      </c>
      <c r="G673" s="2" t="s">
        <v>39</v>
      </c>
      <c r="H673" s="2" t="s">
        <v>39</v>
      </c>
      <c r="I673" s="2" t="s">
        <v>2864</v>
      </c>
      <c r="J673" s="2" t="s">
        <v>42</v>
      </c>
      <c r="K673" s="2" t="s">
        <v>152</v>
      </c>
      <c r="L673" s="2" t="s">
        <v>150</v>
      </c>
      <c r="M673" s="2" t="s">
        <v>153</v>
      </c>
      <c r="N673" s="2" t="s">
        <v>291</v>
      </c>
      <c r="O673" s="2" t="s">
        <v>2899</v>
      </c>
      <c r="P673" s="2" t="s">
        <v>293</v>
      </c>
      <c r="Q673" s="2" t="s">
        <v>2291</v>
      </c>
      <c r="R673" s="2"/>
      <c r="S673" s="2"/>
      <c r="T673" s="2" t="s">
        <v>294</v>
      </c>
      <c r="U673" s="2" t="s">
        <v>2900</v>
      </c>
      <c r="V673" s="2" t="s">
        <v>150</v>
      </c>
      <c r="W673" s="2"/>
      <c r="X673" s="2" t="s">
        <v>51</v>
      </c>
      <c r="Y673" s="2" t="s">
        <v>52</v>
      </c>
      <c r="Z673" s="2" t="s">
        <v>51</v>
      </c>
      <c r="AA673" s="2" t="s">
        <v>51</v>
      </c>
      <c r="AB673" s="2" t="s">
        <v>53</v>
      </c>
      <c r="AC673" s="2" t="s">
        <v>51</v>
      </c>
      <c r="AD673" s="2" t="s">
        <v>51</v>
      </c>
      <c r="AE673" s="2" t="s">
        <v>2901</v>
      </c>
      <c r="AF673" s="2" t="s">
        <v>55</v>
      </c>
      <c r="AG673" s="2" t="s">
        <v>275</v>
      </c>
      <c r="AH673" s="2" t="s">
        <v>57</v>
      </c>
      <c r="AI673">
        <f t="shared" si="20"/>
        <v>24</v>
      </c>
      <c r="AJ673" t="str">
        <f t="shared" si="21"/>
        <v>Yes</v>
      </c>
    </row>
    <row r="674" spans="1:36" x14ac:dyDescent="0.25">
      <c r="A674" s="2" t="s">
        <v>2902</v>
      </c>
      <c r="B674" s="2" t="s">
        <v>35</v>
      </c>
      <c r="C674" s="2" t="s">
        <v>150</v>
      </c>
      <c r="D674" s="2" t="s">
        <v>37</v>
      </c>
      <c r="E674" s="2" t="s">
        <v>2241</v>
      </c>
      <c r="F674" s="2" t="s">
        <v>2241</v>
      </c>
      <c r="G674" s="2" t="s">
        <v>39</v>
      </c>
      <c r="H674" s="2" t="s">
        <v>39</v>
      </c>
      <c r="I674" s="2" t="s">
        <v>2864</v>
      </c>
      <c r="J674" s="2" t="s">
        <v>42</v>
      </c>
      <c r="K674" s="2" t="s">
        <v>152</v>
      </c>
      <c r="L674" s="2" t="s">
        <v>150</v>
      </c>
      <c r="M674" s="2" t="s">
        <v>153</v>
      </c>
      <c r="N674" s="2" t="s">
        <v>310</v>
      </c>
      <c r="O674" s="2" t="s">
        <v>2903</v>
      </c>
      <c r="P674" s="2" t="s">
        <v>312</v>
      </c>
      <c r="Q674" s="2" t="s">
        <v>2291</v>
      </c>
      <c r="R674" s="2"/>
      <c r="S674" s="2"/>
      <c r="T674" s="2" t="s">
        <v>313</v>
      </c>
      <c r="U674" s="2" t="s">
        <v>2904</v>
      </c>
      <c r="V674" s="2" t="s">
        <v>150</v>
      </c>
      <c r="W674" s="2"/>
      <c r="X674" s="2" t="s">
        <v>51</v>
      </c>
      <c r="Y674" s="2" t="s">
        <v>52</v>
      </c>
      <c r="Z674" s="2" t="s">
        <v>51</v>
      </c>
      <c r="AA674" s="2" t="s">
        <v>51</v>
      </c>
      <c r="AB674" s="2" t="s">
        <v>53</v>
      </c>
      <c r="AC674" s="2" t="s">
        <v>51</v>
      </c>
      <c r="AD674" s="2" t="s">
        <v>51</v>
      </c>
      <c r="AE674" s="2" t="s">
        <v>2905</v>
      </c>
      <c r="AF674" s="2" t="s">
        <v>55</v>
      </c>
      <c r="AG674" s="2" t="s">
        <v>275</v>
      </c>
      <c r="AH674" s="2" t="s">
        <v>57</v>
      </c>
      <c r="AI674">
        <f t="shared" si="20"/>
        <v>24</v>
      </c>
      <c r="AJ674" t="str">
        <f t="shared" si="21"/>
        <v>Yes</v>
      </c>
    </row>
    <row r="675" spans="1:36" x14ac:dyDescent="0.25">
      <c r="A675" s="2" t="s">
        <v>2906</v>
      </c>
      <c r="B675" s="2" t="s">
        <v>35</v>
      </c>
      <c r="C675" s="2" t="s">
        <v>150</v>
      </c>
      <c r="D675" s="2" t="s">
        <v>37</v>
      </c>
      <c r="E675" s="2" t="s">
        <v>2241</v>
      </c>
      <c r="F675" s="2" t="s">
        <v>2241</v>
      </c>
      <c r="G675" s="2" t="s">
        <v>39</v>
      </c>
      <c r="H675" s="2" t="s">
        <v>39</v>
      </c>
      <c r="I675" s="2" t="s">
        <v>2864</v>
      </c>
      <c r="J675" s="2" t="s">
        <v>42</v>
      </c>
      <c r="K675" s="2" t="s">
        <v>152</v>
      </c>
      <c r="L675" s="2" t="s">
        <v>150</v>
      </c>
      <c r="M675" s="2" t="s">
        <v>153</v>
      </c>
      <c r="N675" s="2" t="s">
        <v>154</v>
      </c>
      <c r="O675" s="2" t="s">
        <v>2907</v>
      </c>
      <c r="P675" s="2" t="s">
        <v>156</v>
      </c>
      <c r="Q675" s="2" t="s">
        <v>2291</v>
      </c>
      <c r="R675" s="2"/>
      <c r="S675" s="2"/>
      <c r="T675" s="2" t="s">
        <v>273</v>
      </c>
      <c r="U675" s="2" t="s">
        <v>2908</v>
      </c>
      <c r="V675" s="2" t="s">
        <v>150</v>
      </c>
      <c r="W675" s="2"/>
      <c r="X675" s="2" t="s">
        <v>51</v>
      </c>
      <c r="Y675" s="2" t="s">
        <v>52</v>
      </c>
      <c r="Z675" s="2" t="s">
        <v>51</v>
      </c>
      <c r="AA675" s="2" t="s">
        <v>51</v>
      </c>
      <c r="AB675" s="2" t="s">
        <v>53</v>
      </c>
      <c r="AC675" s="2" t="s">
        <v>51</v>
      </c>
      <c r="AD675" s="2" t="s">
        <v>51</v>
      </c>
      <c r="AE675" s="2" t="s">
        <v>160</v>
      </c>
      <c r="AF675" s="2" t="s">
        <v>55</v>
      </c>
      <c r="AG675" s="2" t="s">
        <v>275</v>
      </c>
      <c r="AH675" s="2" t="s">
        <v>57</v>
      </c>
      <c r="AI675">
        <f t="shared" si="20"/>
        <v>24</v>
      </c>
      <c r="AJ675" t="str">
        <f t="shared" si="21"/>
        <v>Yes</v>
      </c>
    </row>
    <row r="676" spans="1:36" x14ac:dyDescent="0.25">
      <c r="A676" s="2" t="s">
        <v>2909</v>
      </c>
      <c r="B676" s="2" t="s">
        <v>35</v>
      </c>
      <c r="C676" s="2" t="s">
        <v>150</v>
      </c>
      <c r="D676" s="2" t="s">
        <v>37</v>
      </c>
      <c r="E676" s="2" t="s">
        <v>2504</v>
      </c>
      <c r="F676" s="2" t="s">
        <v>2504</v>
      </c>
      <c r="G676" s="2" t="s">
        <v>39</v>
      </c>
      <c r="H676" s="2" t="s">
        <v>39</v>
      </c>
      <c r="I676" s="2" t="s">
        <v>2864</v>
      </c>
      <c r="J676" s="2" t="s">
        <v>42</v>
      </c>
      <c r="K676" s="2" t="s">
        <v>152</v>
      </c>
      <c r="L676" s="2" t="s">
        <v>150</v>
      </c>
      <c r="M676" s="2" t="s">
        <v>153</v>
      </c>
      <c r="N676" s="2" t="s">
        <v>281</v>
      </c>
      <c r="O676" s="2" t="s">
        <v>2910</v>
      </c>
      <c r="P676" s="2" t="s">
        <v>283</v>
      </c>
      <c r="Q676" s="2" t="s">
        <v>2507</v>
      </c>
      <c r="R676" s="2"/>
      <c r="S676" s="2"/>
      <c r="T676" s="2" t="s">
        <v>284</v>
      </c>
      <c r="U676" s="2" t="s">
        <v>2911</v>
      </c>
      <c r="V676" s="2" t="s">
        <v>150</v>
      </c>
      <c r="W676" s="2"/>
      <c r="X676" s="2" t="s">
        <v>51</v>
      </c>
      <c r="Y676" s="2" t="s">
        <v>52</v>
      </c>
      <c r="Z676" s="2" t="s">
        <v>51</v>
      </c>
      <c r="AA676" s="2" t="s">
        <v>51</v>
      </c>
      <c r="AB676" s="2" t="s">
        <v>53</v>
      </c>
      <c r="AC676" s="2" t="s">
        <v>51</v>
      </c>
      <c r="AD676" s="2" t="s">
        <v>51</v>
      </c>
      <c r="AE676" s="2" t="s">
        <v>286</v>
      </c>
      <c r="AF676" s="2" t="s">
        <v>55</v>
      </c>
      <c r="AG676" s="2" t="s">
        <v>56</v>
      </c>
      <c r="AH676" s="2" t="s">
        <v>57</v>
      </c>
      <c r="AI676">
        <f t="shared" si="20"/>
        <v>17</v>
      </c>
      <c r="AJ676" t="str">
        <f t="shared" si="21"/>
        <v>Yes</v>
      </c>
    </row>
    <row r="677" spans="1:36" x14ac:dyDescent="0.25">
      <c r="A677" s="2" t="s">
        <v>2912</v>
      </c>
      <c r="B677" s="2" t="s">
        <v>35</v>
      </c>
      <c r="C677" s="2" t="s">
        <v>150</v>
      </c>
      <c r="D677" s="2" t="s">
        <v>37</v>
      </c>
      <c r="E677" s="2" t="s">
        <v>2504</v>
      </c>
      <c r="F677" s="2" t="s">
        <v>2504</v>
      </c>
      <c r="G677" s="2" t="s">
        <v>39</v>
      </c>
      <c r="H677" s="2" t="s">
        <v>39</v>
      </c>
      <c r="I677" s="2" t="s">
        <v>2864</v>
      </c>
      <c r="J677" s="2" t="s">
        <v>42</v>
      </c>
      <c r="K677" s="2" t="s">
        <v>152</v>
      </c>
      <c r="L677" s="2" t="s">
        <v>150</v>
      </c>
      <c r="M677" s="2" t="s">
        <v>153</v>
      </c>
      <c r="N677" s="2" t="s">
        <v>291</v>
      </c>
      <c r="O677" s="2" t="s">
        <v>2913</v>
      </c>
      <c r="P677" s="2" t="s">
        <v>293</v>
      </c>
      <c r="Q677" s="2" t="s">
        <v>2507</v>
      </c>
      <c r="R677" s="2"/>
      <c r="S677" s="2"/>
      <c r="T677" s="2" t="s">
        <v>294</v>
      </c>
      <c r="U677" s="2" t="s">
        <v>2914</v>
      </c>
      <c r="V677" s="2" t="s">
        <v>150</v>
      </c>
      <c r="W677" s="2"/>
      <c r="X677" s="2" t="s">
        <v>51</v>
      </c>
      <c r="Y677" s="2" t="s">
        <v>52</v>
      </c>
      <c r="Z677" s="2" t="s">
        <v>51</v>
      </c>
      <c r="AA677" s="2" t="s">
        <v>51</v>
      </c>
      <c r="AB677" s="2" t="s">
        <v>53</v>
      </c>
      <c r="AC677" s="2" t="s">
        <v>51</v>
      </c>
      <c r="AD677" s="2" t="s">
        <v>51</v>
      </c>
      <c r="AE677" s="2" t="s">
        <v>2901</v>
      </c>
      <c r="AF677" s="2" t="s">
        <v>55</v>
      </c>
      <c r="AG677" s="2" t="s">
        <v>56</v>
      </c>
      <c r="AH677" s="2" t="s">
        <v>57</v>
      </c>
      <c r="AI677">
        <f t="shared" si="20"/>
        <v>17</v>
      </c>
      <c r="AJ677" t="str">
        <f t="shared" si="21"/>
        <v>Yes</v>
      </c>
    </row>
    <row r="678" spans="1:36" x14ac:dyDescent="0.25">
      <c r="A678" s="2" t="s">
        <v>2915</v>
      </c>
      <c r="B678" s="2" t="s">
        <v>35</v>
      </c>
      <c r="C678" s="2" t="s">
        <v>150</v>
      </c>
      <c r="D678" s="2" t="s">
        <v>37</v>
      </c>
      <c r="E678" s="2" t="s">
        <v>2504</v>
      </c>
      <c r="F678" s="2" t="s">
        <v>2504</v>
      </c>
      <c r="G678" s="2" t="s">
        <v>39</v>
      </c>
      <c r="H678" s="2" t="s">
        <v>39</v>
      </c>
      <c r="I678" s="2" t="s">
        <v>2864</v>
      </c>
      <c r="J678" s="2" t="s">
        <v>42</v>
      </c>
      <c r="K678" s="2" t="s">
        <v>152</v>
      </c>
      <c r="L678" s="2" t="s">
        <v>150</v>
      </c>
      <c r="M678" s="2" t="s">
        <v>153</v>
      </c>
      <c r="N678" s="2" t="s">
        <v>310</v>
      </c>
      <c r="O678" s="2" t="s">
        <v>2916</v>
      </c>
      <c r="P678" s="2" t="s">
        <v>312</v>
      </c>
      <c r="Q678" s="2" t="s">
        <v>2507</v>
      </c>
      <c r="R678" s="2"/>
      <c r="S678" s="2"/>
      <c r="T678" s="2" t="s">
        <v>313</v>
      </c>
      <c r="U678" s="2" t="s">
        <v>2917</v>
      </c>
      <c r="V678" s="2" t="s">
        <v>150</v>
      </c>
      <c r="W678" s="2"/>
      <c r="X678" s="2" t="s">
        <v>51</v>
      </c>
      <c r="Y678" s="2" t="s">
        <v>52</v>
      </c>
      <c r="Z678" s="2" t="s">
        <v>51</v>
      </c>
      <c r="AA678" s="2" t="s">
        <v>51</v>
      </c>
      <c r="AB678" s="2" t="s">
        <v>53</v>
      </c>
      <c r="AC678" s="2" t="s">
        <v>51</v>
      </c>
      <c r="AD678" s="2" t="s">
        <v>51</v>
      </c>
      <c r="AE678" s="2" t="s">
        <v>2905</v>
      </c>
      <c r="AF678" s="2" t="s">
        <v>55</v>
      </c>
      <c r="AG678" s="2" t="s">
        <v>56</v>
      </c>
      <c r="AH678" s="2" t="s">
        <v>57</v>
      </c>
      <c r="AI678">
        <f t="shared" si="20"/>
        <v>17</v>
      </c>
      <c r="AJ678" t="str">
        <f t="shared" si="21"/>
        <v>Yes</v>
      </c>
    </row>
    <row r="679" spans="1:36" x14ac:dyDescent="0.25">
      <c r="A679" s="2" t="s">
        <v>2918</v>
      </c>
      <c r="B679" s="2" t="s">
        <v>35</v>
      </c>
      <c r="C679" s="2" t="s">
        <v>150</v>
      </c>
      <c r="D679" s="2" t="s">
        <v>37</v>
      </c>
      <c r="E679" s="2" t="s">
        <v>2504</v>
      </c>
      <c r="F679" s="2" t="s">
        <v>2504</v>
      </c>
      <c r="G679" s="2" t="s">
        <v>39</v>
      </c>
      <c r="H679" s="2" t="s">
        <v>39</v>
      </c>
      <c r="I679" s="2" t="s">
        <v>2864</v>
      </c>
      <c r="J679" s="2" t="s">
        <v>42</v>
      </c>
      <c r="K679" s="2" t="s">
        <v>152</v>
      </c>
      <c r="L679" s="2" t="s">
        <v>150</v>
      </c>
      <c r="M679" s="2" t="s">
        <v>153</v>
      </c>
      <c r="N679" s="2" t="s">
        <v>154</v>
      </c>
      <c r="O679" s="2" t="s">
        <v>2919</v>
      </c>
      <c r="P679" s="2" t="s">
        <v>156</v>
      </c>
      <c r="Q679" s="2" t="s">
        <v>2507</v>
      </c>
      <c r="R679" s="2"/>
      <c r="S679" s="2"/>
      <c r="T679" s="2" t="s">
        <v>273</v>
      </c>
      <c r="U679" s="2" t="s">
        <v>2920</v>
      </c>
      <c r="V679" s="2" t="s">
        <v>150</v>
      </c>
      <c r="W679" s="2"/>
      <c r="X679" s="2" t="s">
        <v>51</v>
      </c>
      <c r="Y679" s="2" t="s">
        <v>52</v>
      </c>
      <c r="Z679" s="2" t="s">
        <v>51</v>
      </c>
      <c r="AA679" s="2" t="s">
        <v>51</v>
      </c>
      <c r="AB679" s="2" t="s">
        <v>53</v>
      </c>
      <c r="AC679" s="2" t="s">
        <v>51</v>
      </c>
      <c r="AD679" s="2" t="s">
        <v>51</v>
      </c>
      <c r="AE679" s="2" t="s">
        <v>160</v>
      </c>
      <c r="AF679" s="2" t="s">
        <v>55</v>
      </c>
      <c r="AG679" s="2" t="s">
        <v>56</v>
      </c>
      <c r="AH679" s="2" t="s">
        <v>57</v>
      </c>
      <c r="AI679">
        <f t="shared" si="20"/>
        <v>17</v>
      </c>
      <c r="AJ679" t="str">
        <f t="shared" si="21"/>
        <v>Yes</v>
      </c>
    </row>
    <row r="680" spans="1:36" x14ac:dyDescent="0.25">
      <c r="A680" s="2" t="s">
        <v>2921</v>
      </c>
      <c r="B680" s="2" t="s">
        <v>35</v>
      </c>
      <c r="C680" s="2" t="s">
        <v>150</v>
      </c>
      <c r="D680" s="2" t="s">
        <v>37</v>
      </c>
      <c r="E680" s="2" t="s">
        <v>2598</v>
      </c>
      <c r="F680" s="2" t="s">
        <v>2598</v>
      </c>
      <c r="G680" s="2" t="s">
        <v>39</v>
      </c>
      <c r="H680" s="2" t="s">
        <v>39</v>
      </c>
      <c r="I680" s="2" t="s">
        <v>2864</v>
      </c>
      <c r="J680" s="2" t="s">
        <v>42</v>
      </c>
      <c r="K680" s="2" t="s">
        <v>152</v>
      </c>
      <c r="L680" s="2" t="s">
        <v>150</v>
      </c>
      <c r="M680" s="2" t="s">
        <v>153</v>
      </c>
      <c r="N680" s="2" t="s">
        <v>281</v>
      </c>
      <c r="O680" s="2" t="s">
        <v>2922</v>
      </c>
      <c r="P680" s="2" t="s">
        <v>283</v>
      </c>
      <c r="Q680" s="2" t="s">
        <v>2712</v>
      </c>
      <c r="R680" s="2"/>
      <c r="S680" s="2"/>
      <c r="T680" s="2" t="s">
        <v>284</v>
      </c>
      <c r="U680" s="2" t="s">
        <v>2923</v>
      </c>
      <c r="V680" s="2" t="s">
        <v>150</v>
      </c>
      <c r="W680" s="2"/>
      <c r="X680" s="2" t="s">
        <v>51</v>
      </c>
      <c r="Y680" s="2" t="s">
        <v>52</v>
      </c>
      <c r="Z680" s="2" t="s">
        <v>51</v>
      </c>
      <c r="AA680" s="2" t="s">
        <v>51</v>
      </c>
      <c r="AB680" s="2" t="s">
        <v>53</v>
      </c>
      <c r="AC680" s="2" t="s">
        <v>51</v>
      </c>
      <c r="AD680" s="2" t="s">
        <v>51</v>
      </c>
      <c r="AE680" s="2" t="s">
        <v>286</v>
      </c>
      <c r="AF680" s="2" t="s">
        <v>55</v>
      </c>
      <c r="AG680" s="2" t="s">
        <v>275</v>
      </c>
      <c r="AH680" s="2" t="s">
        <v>57</v>
      </c>
      <c r="AI680">
        <f t="shared" si="20"/>
        <v>10</v>
      </c>
      <c r="AJ680" t="str">
        <f t="shared" si="21"/>
        <v>Yes</v>
      </c>
    </row>
    <row r="681" spans="1:36" x14ac:dyDescent="0.25">
      <c r="A681" s="2" t="s">
        <v>2924</v>
      </c>
      <c r="B681" s="2" t="s">
        <v>35</v>
      </c>
      <c r="C681" s="2" t="s">
        <v>150</v>
      </c>
      <c r="D681" s="2" t="s">
        <v>37</v>
      </c>
      <c r="E681" s="2" t="s">
        <v>2598</v>
      </c>
      <c r="F681" s="2" t="s">
        <v>2598</v>
      </c>
      <c r="G681" s="2" t="s">
        <v>39</v>
      </c>
      <c r="H681" s="2" t="s">
        <v>39</v>
      </c>
      <c r="I681" s="2" t="s">
        <v>2864</v>
      </c>
      <c r="J681" s="2" t="s">
        <v>42</v>
      </c>
      <c r="K681" s="2" t="s">
        <v>152</v>
      </c>
      <c r="L681" s="2" t="s">
        <v>150</v>
      </c>
      <c r="M681" s="2" t="s">
        <v>153</v>
      </c>
      <c r="N681" s="2" t="s">
        <v>291</v>
      </c>
      <c r="O681" s="2" t="s">
        <v>2925</v>
      </c>
      <c r="P681" s="2" t="s">
        <v>293</v>
      </c>
      <c r="Q681" s="2" t="s">
        <v>2712</v>
      </c>
      <c r="R681" s="2"/>
      <c r="S681" s="2"/>
      <c r="T681" s="2" t="s">
        <v>294</v>
      </c>
      <c r="U681" s="2" t="s">
        <v>2926</v>
      </c>
      <c r="V681" s="2" t="s">
        <v>150</v>
      </c>
      <c r="W681" s="2"/>
      <c r="X681" s="2" t="s">
        <v>51</v>
      </c>
      <c r="Y681" s="2" t="s">
        <v>52</v>
      </c>
      <c r="Z681" s="2" t="s">
        <v>51</v>
      </c>
      <c r="AA681" s="2" t="s">
        <v>51</v>
      </c>
      <c r="AB681" s="2" t="s">
        <v>53</v>
      </c>
      <c r="AC681" s="2" t="s">
        <v>51</v>
      </c>
      <c r="AD681" s="2" t="s">
        <v>51</v>
      </c>
      <c r="AE681" s="2" t="s">
        <v>2901</v>
      </c>
      <c r="AF681" s="2" t="s">
        <v>55</v>
      </c>
      <c r="AG681" s="2" t="s">
        <v>275</v>
      </c>
      <c r="AH681" s="2" t="s">
        <v>57</v>
      </c>
      <c r="AI681">
        <f t="shared" si="20"/>
        <v>10</v>
      </c>
      <c r="AJ681" t="str">
        <f t="shared" si="21"/>
        <v>Yes</v>
      </c>
    </row>
    <row r="682" spans="1:36" x14ac:dyDescent="0.25">
      <c r="A682" s="2" t="s">
        <v>2927</v>
      </c>
      <c r="B682" s="2" t="s">
        <v>35</v>
      </c>
      <c r="C682" s="2" t="s">
        <v>150</v>
      </c>
      <c r="D682" s="2" t="s">
        <v>37</v>
      </c>
      <c r="E682" s="2" t="s">
        <v>2598</v>
      </c>
      <c r="F682" s="2" t="s">
        <v>2598</v>
      </c>
      <c r="G682" s="2" t="s">
        <v>39</v>
      </c>
      <c r="H682" s="2" t="s">
        <v>39</v>
      </c>
      <c r="I682" s="2" t="s">
        <v>2864</v>
      </c>
      <c r="J682" s="2" t="s">
        <v>42</v>
      </c>
      <c r="K682" s="2" t="s">
        <v>152</v>
      </c>
      <c r="L682" s="2" t="s">
        <v>150</v>
      </c>
      <c r="M682" s="2" t="s">
        <v>153</v>
      </c>
      <c r="N682" s="2" t="s">
        <v>310</v>
      </c>
      <c r="O682" s="2" t="s">
        <v>2928</v>
      </c>
      <c r="P682" s="2" t="s">
        <v>312</v>
      </c>
      <c r="Q682" s="2" t="s">
        <v>2712</v>
      </c>
      <c r="R682" s="2"/>
      <c r="S682" s="2"/>
      <c r="T682" s="2" t="s">
        <v>313</v>
      </c>
      <c r="U682" s="2" t="s">
        <v>2929</v>
      </c>
      <c r="V682" s="2" t="s">
        <v>150</v>
      </c>
      <c r="W682" s="2"/>
      <c r="X682" s="2" t="s">
        <v>51</v>
      </c>
      <c r="Y682" s="2" t="s">
        <v>52</v>
      </c>
      <c r="Z682" s="2" t="s">
        <v>51</v>
      </c>
      <c r="AA682" s="2" t="s">
        <v>51</v>
      </c>
      <c r="AB682" s="2" t="s">
        <v>53</v>
      </c>
      <c r="AC682" s="2" t="s">
        <v>51</v>
      </c>
      <c r="AD682" s="2" t="s">
        <v>51</v>
      </c>
      <c r="AE682" s="2" t="s">
        <v>2905</v>
      </c>
      <c r="AF682" s="2" t="s">
        <v>55</v>
      </c>
      <c r="AG682" s="2" t="s">
        <v>275</v>
      </c>
      <c r="AH682" s="2" t="s">
        <v>57</v>
      </c>
      <c r="AI682">
        <f t="shared" si="20"/>
        <v>10</v>
      </c>
      <c r="AJ682" t="str">
        <f t="shared" si="21"/>
        <v>Yes</v>
      </c>
    </row>
    <row r="683" spans="1:36" x14ac:dyDescent="0.25">
      <c r="A683" s="2" t="s">
        <v>2930</v>
      </c>
      <c r="B683" s="2" t="s">
        <v>35</v>
      </c>
      <c r="C683" s="2" t="s">
        <v>150</v>
      </c>
      <c r="D683" s="2" t="s">
        <v>37</v>
      </c>
      <c r="E683" s="2" t="s">
        <v>2598</v>
      </c>
      <c r="F683" s="2" t="s">
        <v>2598</v>
      </c>
      <c r="G683" s="2" t="s">
        <v>39</v>
      </c>
      <c r="H683" s="2" t="s">
        <v>39</v>
      </c>
      <c r="I683" s="2" t="s">
        <v>2864</v>
      </c>
      <c r="J683" s="2" t="s">
        <v>42</v>
      </c>
      <c r="K683" s="2" t="s">
        <v>152</v>
      </c>
      <c r="L683" s="2" t="s">
        <v>150</v>
      </c>
      <c r="M683" s="2" t="s">
        <v>153</v>
      </c>
      <c r="N683" s="2" t="s">
        <v>154</v>
      </c>
      <c r="O683" s="2" t="s">
        <v>2931</v>
      </c>
      <c r="P683" s="2" t="s">
        <v>156</v>
      </c>
      <c r="Q683" s="2" t="s">
        <v>2712</v>
      </c>
      <c r="R683" s="2"/>
      <c r="S683" s="2"/>
      <c r="T683" s="2" t="s">
        <v>273</v>
      </c>
      <c r="U683" s="2" t="s">
        <v>2932</v>
      </c>
      <c r="V683" s="2" t="s">
        <v>150</v>
      </c>
      <c r="W683" s="2"/>
      <c r="X683" s="2" t="s">
        <v>51</v>
      </c>
      <c r="Y683" s="2" t="s">
        <v>52</v>
      </c>
      <c r="Z683" s="2" t="s">
        <v>51</v>
      </c>
      <c r="AA683" s="2" t="s">
        <v>51</v>
      </c>
      <c r="AB683" s="2" t="s">
        <v>53</v>
      </c>
      <c r="AC683" s="2" t="s">
        <v>51</v>
      </c>
      <c r="AD683" s="2" t="s">
        <v>51</v>
      </c>
      <c r="AE683" s="2" t="s">
        <v>160</v>
      </c>
      <c r="AF683" s="2" t="s">
        <v>55</v>
      </c>
      <c r="AG683" s="2" t="s">
        <v>275</v>
      </c>
      <c r="AH683" s="2" t="s">
        <v>57</v>
      </c>
      <c r="AI683">
        <f t="shared" si="20"/>
        <v>10</v>
      </c>
      <c r="AJ683" t="str">
        <f t="shared" si="21"/>
        <v>Yes</v>
      </c>
    </row>
    <row r="684" spans="1:36" x14ac:dyDescent="0.25">
      <c r="A684" s="2" t="s">
        <v>2933</v>
      </c>
      <c r="B684" s="2" t="s">
        <v>67</v>
      </c>
      <c r="C684" s="2"/>
      <c r="D684" s="2" t="s">
        <v>37</v>
      </c>
      <c r="E684" s="2" t="s">
        <v>2722</v>
      </c>
      <c r="F684" s="2" t="s">
        <v>2722</v>
      </c>
      <c r="G684" s="2" t="s">
        <v>1143</v>
      </c>
      <c r="H684" s="2" t="s">
        <v>617</v>
      </c>
      <c r="I684" s="2" t="s">
        <v>2864</v>
      </c>
      <c r="J684" s="2" t="s">
        <v>42</v>
      </c>
      <c r="K684" s="2" t="s">
        <v>1432</v>
      </c>
      <c r="L684" s="2" t="s">
        <v>1142</v>
      </c>
      <c r="M684" s="2" t="s">
        <v>1433</v>
      </c>
      <c r="N684" s="2" t="s">
        <v>215</v>
      </c>
      <c r="O684" s="2" t="s">
        <v>2934</v>
      </c>
      <c r="P684" s="2" t="s">
        <v>2935</v>
      </c>
      <c r="Q684" s="2" t="s">
        <v>2744</v>
      </c>
      <c r="R684" s="2"/>
      <c r="S684" s="2" t="s">
        <v>2936</v>
      </c>
      <c r="T684" s="2" t="s">
        <v>2937</v>
      </c>
      <c r="U684" s="2" t="s">
        <v>2583</v>
      </c>
      <c r="V684" s="2" t="s">
        <v>1431</v>
      </c>
      <c r="W684" s="2"/>
      <c r="X684" s="2" t="s">
        <v>51</v>
      </c>
      <c r="Y684" s="2" t="s">
        <v>52</v>
      </c>
      <c r="Z684" s="2" t="s">
        <v>51</v>
      </c>
      <c r="AA684" s="2" t="s">
        <v>51</v>
      </c>
      <c r="AB684" s="2" t="s">
        <v>51</v>
      </c>
      <c r="AC684" s="2" t="s">
        <v>51</v>
      </c>
      <c r="AD684" s="2"/>
      <c r="AE684" s="2" t="s">
        <v>2584</v>
      </c>
      <c r="AF684" s="2" t="s">
        <v>187</v>
      </c>
      <c r="AG684" s="2" t="s">
        <v>56</v>
      </c>
      <c r="AH684" s="2" t="s">
        <v>57</v>
      </c>
      <c r="AI684">
        <f t="shared" si="20"/>
        <v>4</v>
      </c>
      <c r="AJ684" t="str">
        <f t="shared" si="21"/>
        <v>No</v>
      </c>
    </row>
    <row r="685" spans="1:36" x14ac:dyDescent="0.25">
      <c r="A685" s="2" t="s">
        <v>2938</v>
      </c>
      <c r="B685" s="2" t="s">
        <v>35</v>
      </c>
      <c r="C685" s="2" t="s">
        <v>464</v>
      </c>
      <c r="D685" s="2" t="s">
        <v>37</v>
      </c>
      <c r="E685" s="2" t="s">
        <v>2790</v>
      </c>
      <c r="F685" s="2" t="s">
        <v>2790</v>
      </c>
      <c r="G685" s="2" t="s">
        <v>39</v>
      </c>
      <c r="H685" s="2" t="s">
        <v>39</v>
      </c>
      <c r="I685" s="2" t="s">
        <v>2864</v>
      </c>
      <c r="J685" s="2" t="s">
        <v>42</v>
      </c>
      <c r="K685" s="2" t="s">
        <v>465</v>
      </c>
      <c r="L685" s="2" t="s">
        <v>466</v>
      </c>
      <c r="M685" s="2" t="s">
        <v>467</v>
      </c>
      <c r="N685" s="2" t="s">
        <v>750</v>
      </c>
      <c r="O685" s="2" t="s">
        <v>2939</v>
      </c>
      <c r="P685" s="2" t="s">
        <v>752</v>
      </c>
      <c r="Q685" s="2" t="s">
        <v>2854</v>
      </c>
      <c r="R685" s="2"/>
      <c r="S685" s="2"/>
      <c r="T685" s="2" t="s">
        <v>885</v>
      </c>
      <c r="U685" s="2" t="s">
        <v>2940</v>
      </c>
      <c r="V685" s="2" t="s">
        <v>464</v>
      </c>
      <c r="W685" s="2"/>
      <c r="X685" s="2" t="s">
        <v>51</v>
      </c>
      <c r="Y685" s="2" t="s">
        <v>52</v>
      </c>
      <c r="Z685" s="2" t="s">
        <v>51</v>
      </c>
      <c r="AA685" s="2" t="s">
        <v>51</v>
      </c>
      <c r="AB685" s="2" t="s">
        <v>53</v>
      </c>
      <c r="AC685" s="2" t="s">
        <v>51</v>
      </c>
      <c r="AD685" s="2"/>
      <c r="AE685" s="2" t="s">
        <v>755</v>
      </c>
      <c r="AF685" s="2" t="s">
        <v>55</v>
      </c>
      <c r="AG685" s="2" t="s">
        <v>56</v>
      </c>
      <c r="AH685" s="2" t="s">
        <v>57</v>
      </c>
      <c r="AI685">
        <f t="shared" si="20"/>
        <v>2</v>
      </c>
      <c r="AJ685" t="str">
        <f t="shared" si="21"/>
        <v>No</v>
      </c>
    </row>
    <row r="686" spans="1:36" x14ac:dyDescent="0.25">
      <c r="A686" s="2" t="s">
        <v>2941</v>
      </c>
      <c r="B686" s="2" t="s">
        <v>35</v>
      </c>
      <c r="C686" s="2" t="s">
        <v>413</v>
      </c>
      <c r="D686" s="2" t="s">
        <v>37</v>
      </c>
      <c r="E686" s="2" t="s">
        <v>2646</v>
      </c>
      <c r="F686" s="2" t="s">
        <v>2548</v>
      </c>
      <c r="G686" s="2" t="s">
        <v>139</v>
      </c>
      <c r="H686" s="2" t="s">
        <v>139</v>
      </c>
      <c r="I686" s="2" t="s">
        <v>2942</v>
      </c>
      <c r="J686" s="2" t="s">
        <v>42</v>
      </c>
      <c r="K686" s="2" t="s">
        <v>420</v>
      </c>
      <c r="L686" s="2" t="s">
        <v>413</v>
      </c>
      <c r="M686" s="2" t="s">
        <v>408</v>
      </c>
      <c r="N686" s="2" t="s">
        <v>128</v>
      </c>
      <c r="O686" s="2" t="s">
        <v>2943</v>
      </c>
      <c r="P686" s="2" t="s">
        <v>426</v>
      </c>
      <c r="Q686" s="2" t="s">
        <v>2716</v>
      </c>
      <c r="R686" s="2" t="s">
        <v>427</v>
      </c>
      <c r="S686" s="2"/>
      <c r="T686" s="2" t="s">
        <v>428</v>
      </c>
      <c r="U686" s="2" t="s">
        <v>412</v>
      </c>
      <c r="V686" s="2" t="s">
        <v>413</v>
      </c>
      <c r="W686" s="2"/>
      <c r="X686" s="2" t="s">
        <v>51</v>
      </c>
      <c r="Y686" s="2" t="s">
        <v>52</v>
      </c>
      <c r="Z686" s="2" t="s">
        <v>51</v>
      </c>
      <c r="AA686" s="2" t="s">
        <v>51</v>
      </c>
      <c r="AB686" s="2" t="s">
        <v>53</v>
      </c>
      <c r="AC686" s="2" t="s">
        <v>53</v>
      </c>
      <c r="AD686" s="2" t="s">
        <v>51</v>
      </c>
      <c r="AE686" s="2" t="s">
        <v>429</v>
      </c>
      <c r="AF686" s="2" t="s">
        <v>55</v>
      </c>
      <c r="AG686" s="2" t="s">
        <v>56</v>
      </c>
      <c r="AH686" s="2" t="s">
        <v>57</v>
      </c>
      <c r="AI686">
        <f t="shared" si="20"/>
        <v>9</v>
      </c>
      <c r="AJ686" t="str">
        <f t="shared" si="21"/>
        <v>Yes</v>
      </c>
    </row>
    <row r="687" spans="1:36" x14ac:dyDescent="0.25">
      <c r="A687" s="2" t="s">
        <v>2944</v>
      </c>
      <c r="B687" s="2" t="s">
        <v>67</v>
      </c>
      <c r="C687" s="2" t="s">
        <v>222</v>
      </c>
      <c r="D687" s="2" t="s">
        <v>37</v>
      </c>
      <c r="E687" s="2" t="s">
        <v>2646</v>
      </c>
      <c r="F687" s="2" t="s">
        <v>2548</v>
      </c>
      <c r="G687" s="2" t="s">
        <v>223</v>
      </c>
      <c r="H687" s="2" t="s">
        <v>242</v>
      </c>
      <c r="I687" s="2" t="s">
        <v>2945</v>
      </c>
      <c r="J687" s="2" t="s">
        <v>42</v>
      </c>
      <c r="K687" s="2" t="s">
        <v>225</v>
      </c>
      <c r="L687" s="2" t="s">
        <v>222</v>
      </c>
      <c r="M687" s="2" t="s">
        <v>226</v>
      </c>
      <c r="N687" s="2" t="s">
        <v>227</v>
      </c>
      <c r="O687" s="2" t="s">
        <v>2946</v>
      </c>
      <c r="P687" s="2" t="s">
        <v>244</v>
      </c>
      <c r="Q687" s="2" t="s">
        <v>2716</v>
      </c>
      <c r="R687" s="2"/>
      <c r="S687" s="2"/>
      <c r="T687" s="2" t="s">
        <v>245</v>
      </c>
      <c r="U687" s="2" t="s">
        <v>231</v>
      </c>
      <c r="V687" s="2" t="s">
        <v>232</v>
      </c>
      <c r="W687" s="2"/>
      <c r="X687" s="2" t="s">
        <v>51</v>
      </c>
      <c r="Y687" s="2" t="s">
        <v>52</v>
      </c>
      <c r="Z687" s="2" t="s">
        <v>51</v>
      </c>
      <c r="AA687" s="2" t="s">
        <v>51</v>
      </c>
      <c r="AB687" s="2" t="s">
        <v>53</v>
      </c>
      <c r="AC687" s="2" t="s">
        <v>51</v>
      </c>
      <c r="AD687" s="2"/>
      <c r="AE687" s="2" t="s">
        <v>246</v>
      </c>
      <c r="AF687" s="2" t="s">
        <v>187</v>
      </c>
      <c r="AG687" s="2" t="s">
        <v>56</v>
      </c>
      <c r="AH687" s="2" t="s">
        <v>57</v>
      </c>
      <c r="AI687">
        <f t="shared" si="20"/>
        <v>10</v>
      </c>
      <c r="AJ687" t="str">
        <f t="shared" si="21"/>
        <v>Yes</v>
      </c>
    </row>
    <row r="688" spans="1:36" x14ac:dyDescent="0.25">
      <c r="A688" s="2" t="s">
        <v>2947</v>
      </c>
      <c r="B688" s="2" t="s">
        <v>67</v>
      </c>
      <c r="C688" s="2" t="s">
        <v>222</v>
      </c>
      <c r="D688" s="2" t="s">
        <v>37</v>
      </c>
      <c r="E688" s="2" t="s">
        <v>2646</v>
      </c>
      <c r="F688" s="2" t="s">
        <v>2548</v>
      </c>
      <c r="G688" s="2" t="s">
        <v>223</v>
      </c>
      <c r="H688" s="2" t="s">
        <v>248</v>
      </c>
      <c r="I688" s="2" t="s">
        <v>2945</v>
      </c>
      <c r="J688" s="2" t="s">
        <v>42</v>
      </c>
      <c r="K688" s="2" t="s">
        <v>225</v>
      </c>
      <c r="L688" s="2" t="s">
        <v>222</v>
      </c>
      <c r="M688" s="2" t="s">
        <v>226</v>
      </c>
      <c r="N688" s="2" t="s">
        <v>235</v>
      </c>
      <c r="O688" s="2" t="s">
        <v>2948</v>
      </c>
      <c r="P688" s="2" t="s">
        <v>250</v>
      </c>
      <c r="Q688" s="2" t="s">
        <v>2716</v>
      </c>
      <c r="R688" s="2"/>
      <c r="S688" s="2"/>
      <c r="T688" s="2" t="s">
        <v>251</v>
      </c>
      <c r="U688" s="2" t="s">
        <v>252</v>
      </c>
      <c r="V688" s="2" t="s">
        <v>232</v>
      </c>
      <c r="W688" s="2"/>
      <c r="X688" s="2" t="s">
        <v>51</v>
      </c>
      <c r="Y688" s="2" t="s">
        <v>52</v>
      </c>
      <c r="Z688" s="2" t="s">
        <v>51</v>
      </c>
      <c r="AA688" s="2" t="s">
        <v>51</v>
      </c>
      <c r="AB688" s="2" t="s">
        <v>53</v>
      </c>
      <c r="AC688" s="2" t="s">
        <v>51</v>
      </c>
      <c r="AD688" s="2"/>
      <c r="AE688" s="2" t="s">
        <v>253</v>
      </c>
      <c r="AF688" s="2" t="s">
        <v>187</v>
      </c>
      <c r="AG688" s="2" t="s">
        <v>56</v>
      </c>
      <c r="AH688" s="2" t="s">
        <v>57</v>
      </c>
      <c r="AI688">
        <f t="shared" si="20"/>
        <v>10</v>
      </c>
      <c r="AJ688" t="str">
        <f t="shared" si="21"/>
        <v>Yes</v>
      </c>
    </row>
    <row r="689" spans="1:36" x14ac:dyDescent="0.25">
      <c r="A689" s="2" t="s">
        <v>2949</v>
      </c>
      <c r="B689" s="2" t="s">
        <v>35</v>
      </c>
      <c r="C689" s="2" t="s">
        <v>222</v>
      </c>
      <c r="D689" s="2" t="s">
        <v>37</v>
      </c>
      <c r="E689" s="2" t="s">
        <v>2646</v>
      </c>
      <c r="F689" s="2" t="s">
        <v>2548</v>
      </c>
      <c r="G689" s="2" t="s">
        <v>223</v>
      </c>
      <c r="H689" s="2" t="s">
        <v>224</v>
      </c>
      <c r="I689" s="2" t="s">
        <v>2945</v>
      </c>
      <c r="J689" s="2" t="s">
        <v>42</v>
      </c>
      <c r="K689" s="2" t="s">
        <v>225</v>
      </c>
      <c r="L689" s="2" t="s">
        <v>222</v>
      </c>
      <c r="M689" s="2" t="s">
        <v>226</v>
      </c>
      <c r="N689" s="2" t="s">
        <v>227</v>
      </c>
      <c r="O689" s="2" t="s">
        <v>2950</v>
      </c>
      <c r="P689" s="2" t="s">
        <v>229</v>
      </c>
      <c r="Q689" s="2" t="s">
        <v>2716</v>
      </c>
      <c r="R689" s="2"/>
      <c r="S689" s="2"/>
      <c r="T689" s="2" t="s">
        <v>230</v>
      </c>
      <c r="U689" s="2" t="s">
        <v>231</v>
      </c>
      <c r="V689" s="2" t="s">
        <v>232</v>
      </c>
      <c r="W689" s="2"/>
      <c r="X689" s="2" t="s">
        <v>51</v>
      </c>
      <c r="Y689" s="2" t="s">
        <v>52</v>
      </c>
      <c r="Z689" s="2" t="s">
        <v>51</v>
      </c>
      <c r="AA689" s="2" t="s">
        <v>51</v>
      </c>
      <c r="AB689" s="2" t="s">
        <v>53</v>
      </c>
      <c r="AC689" s="2" t="s">
        <v>53</v>
      </c>
      <c r="AD689" s="2"/>
      <c r="AE689" s="2" t="s">
        <v>233</v>
      </c>
      <c r="AF689" s="2" t="s">
        <v>55</v>
      </c>
      <c r="AG689" s="2" t="s">
        <v>56</v>
      </c>
      <c r="AH689" s="2" t="s">
        <v>57</v>
      </c>
      <c r="AI689">
        <f t="shared" si="20"/>
        <v>10</v>
      </c>
      <c r="AJ689" t="str">
        <f t="shared" si="21"/>
        <v>Yes</v>
      </c>
    </row>
    <row r="690" spans="1:36" x14ac:dyDescent="0.25">
      <c r="A690" s="2" t="s">
        <v>2951</v>
      </c>
      <c r="B690" s="2" t="s">
        <v>35</v>
      </c>
      <c r="C690" s="2" t="s">
        <v>222</v>
      </c>
      <c r="D690" s="2" t="s">
        <v>37</v>
      </c>
      <c r="E690" s="2" t="s">
        <v>2646</v>
      </c>
      <c r="F690" s="2" t="s">
        <v>2548</v>
      </c>
      <c r="G690" s="2" t="s">
        <v>223</v>
      </c>
      <c r="H690" s="2" t="s">
        <v>224</v>
      </c>
      <c r="I690" s="2" t="s">
        <v>2945</v>
      </c>
      <c r="J690" s="2" t="s">
        <v>42</v>
      </c>
      <c r="K690" s="2" t="s">
        <v>225</v>
      </c>
      <c r="L690" s="2" t="s">
        <v>222</v>
      </c>
      <c r="M690" s="2" t="s">
        <v>226</v>
      </c>
      <c r="N690" s="2" t="s">
        <v>235</v>
      </c>
      <c r="O690" s="2" t="s">
        <v>2952</v>
      </c>
      <c r="P690" s="2" t="s">
        <v>237</v>
      </c>
      <c r="Q690" s="2" t="s">
        <v>2716</v>
      </c>
      <c r="R690" s="2"/>
      <c r="S690" s="2"/>
      <c r="T690" s="2" t="s">
        <v>238</v>
      </c>
      <c r="U690" s="2" t="s">
        <v>239</v>
      </c>
      <c r="V690" s="2" t="s">
        <v>232</v>
      </c>
      <c r="W690" s="2"/>
      <c r="X690" s="2" t="s">
        <v>51</v>
      </c>
      <c r="Y690" s="2" t="s">
        <v>52</v>
      </c>
      <c r="Z690" s="2" t="s">
        <v>51</v>
      </c>
      <c r="AA690" s="2" t="s">
        <v>51</v>
      </c>
      <c r="AB690" s="2" t="s">
        <v>53</v>
      </c>
      <c r="AC690" s="2" t="s">
        <v>53</v>
      </c>
      <c r="AD690" s="2"/>
      <c r="AE690" s="2" t="s">
        <v>240</v>
      </c>
      <c r="AF690" s="2" t="s">
        <v>55</v>
      </c>
      <c r="AG690" s="2" t="s">
        <v>56</v>
      </c>
      <c r="AH690" s="2" t="s">
        <v>57</v>
      </c>
      <c r="AI690">
        <f t="shared" si="20"/>
        <v>10</v>
      </c>
      <c r="AJ690" t="str">
        <f t="shared" si="21"/>
        <v>Yes</v>
      </c>
    </row>
    <row r="691" spans="1:36" x14ac:dyDescent="0.25">
      <c r="A691" s="2" t="s">
        <v>2953</v>
      </c>
      <c r="B691" s="2" t="s">
        <v>35</v>
      </c>
      <c r="C691" s="2" t="s">
        <v>1431</v>
      </c>
      <c r="D691" s="2" t="s">
        <v>37</v>
      </c>
      <c r="E691" s="2" t="s">
        <v>2646</v>
      </c>
      <c r="F691" s="2" t="s">
        <v>2548</v>
      </c>
      <c r="G691" s="2" t="s">
        <v>1143</v>
      </c>
      <c r="H691" s="2" t="s">
        <v>1940</v>
      </c>
      <c r="I691" s="2" t="s">
        <v>2945</v>
      </c>
      <c r="J691" s="2" t="s">
        <v>42</v>
      </c>
      <c r="K691" s="2" t="s">
        <v>1432</v>
      </c>
      <c r="L691" s="2" t="s">
        <v>1142</v>
      </c>
      <c r="M691" s="2" t="s">
        <v>1433</v>
      </c>
      <c r="N691" s="2" t="s">
        <v>215</v>
      </c>
      <c r="O691" s="2" t="s">
        <v>2954</v>
      </c>
      <c r="P691" s="2" t="s">
        <v>2664</v>
      </c>
      <c r="Q691" s="2" t="s">
        <v>2716</v>
      </c>
      <c r="R691" s="2"/>
      <c r="S691" s="2"/>
      <c r="T691" s="2" t="s">
        <v>2665</v>
      </c>
      <c r="U691" s="2" t="s">
        <v>2583</v>
      </c>
      <c r="V691" s="2" t="s">
        <v>1431</v>
      </c>
      <c r="W691" s="2"/>
      <c r="X691" s="2" t="s">
        <v>51</v>
      </c>
      <c r="Y691" s="2" t="s">
        <v>52</v>
      </c>
      <c r="Z691" s="2" t="s">
        <v>51</v>
      </c>
      <c r="AA691" s="2"/>
      <c r="AB691" s="2" t="s">
        <v>53</v>
      </c>
      <c r="AC691" s="2" t="s">
        <v>51</v>
      </c>
      <c r="AD691" s="2"/>
      <c r="AE691" s="2" t="s">
        <v>2666</v>
      </c>
      <c r="AF691" s="2" t="s">
        <v>55</v>
      </c>
      <c r="AG691" s="2" t="s">
        <v>56</v>
      </c>
      <c r="AH691" s="2" t="s">
        <v>57</v>
      </c>
      <c r="AI691">
        <f t="shared" si="20"/>
        <v>10</v>
      </c>
      <c r="AJ691" t="str">
        <f t="shared" si="21"/>
        <v>Yes</v>
      </c>
    </row>
    <row r="692" spans="1:36" x14ac:dyDescent="0.25">
      <c r="A692" s="2" t="s">
        <v>2955</v>
      </c>
      <c r="B692" s="2" t="s">
        <v>35</v>
      </c>
      <c r="C692" s="2" t="s">
        <v>1431</v>
      </c>
      <c r="D692" s="2" t="s">
        <v>37</v>
      </c>
      <c r="E692" s="2" t="s">
        <v>2769</v>
      </c>
      <c r="F692" s="2" t="s">
        <v>2722</v>
      </c>
      <c r="G692" s="2" t="s">
        <v>1143</v>
      </c>
      <c r="H692" s="2" t="s">
        <v>1940</v>
      </c>
      <c r="I692" s="2" t="s">
        <v>2945</v>
      </c>
      <c r="J692" s="2" t="s">
        <v>42</v>
      </c>
      <c r="K692" s="2" t="s">
        <v>1432</v>
      </c>
      <c r="L692" s="2" t="s">
        <v>1142</v>
      </c>
      <c r="M692" s="2" t="s">
        <v>1433</v>
      </c>
      <c r="N692" s="2" t="s">
        <v>215</v>
      </c>
      <c r="O692" s="2" t="s">
        <v>2956</v>
      </c>
      <c r="P692" s="2" t="s">
        <v>2664</v>
      </c>
      <c r="Q692" s="2" t="s">
        <v>2836</v>
      </c>
      <c r="R692" s="2"/>
      <c r="S692" s="2"/>
      <c r="T692" s="2" t="s">
        <v>2665</v>
      </c>
      <c r="U692" s="2" t="s">
        <v>2583</v>
      </c>
      <c r="V692" s="2" t="s">
        <v>1431</v>
      </c>
      <c r="W692" s="2"/>
      <c r="X692" s="2" t="s">
        <v>51</v>
      </c>
      <c r="Y692" s="2" t="s">
        <v>52</v>
      </c>
      <c r="Z692" s="2" t="s">
        <v>51</v>
      </c>
      <c r="AA692" s="2" t="s">
        <v>51</v>
      </c>
      <c r="AB692" s="2" t="s">
        <v>51</v>
      </c>
      <c r="AC692" s="2" t="s">
        <v>53</v>
      </c>
      <c r="AD692" s="2" t="s">
        <v>51</v>
      </c>
      <c r="AE692" s="2" t="s">
        <v>2957</v>
      </c>
      <c r="AF692" s="2" t="s">
        <v>55</v>
      </c>
      <c r="AG692" s="2" t="s">
        <v>56</v>
      </c>
      <c r="AH692" s="2" t="s">
        <v>1069</v>
      </c>
      <c r="AI692">
        <f t="shared" si="20"/>
        <v>6</v>
      </c>
      <c r="AJ692" t="str">
        <f t="shared" si="21"/>
        <v>Yes</v>
      </c>
    </row>
    <row r="693" spans="1:36" x14ac:dyDescent="0.25">
      <c r="A693" s="2" t="s">
        <v>2958</v>
      </c>
      <c r="B693" s="2" t="s">
        <v>35</v>
      </c>
      <c r="C693" s="2" t="s">
        <v>301</v>
      </c>
      <c r="D693" s="2" t="s">
        <v>37</v>
      </c>
      <c r="E693" s="2" t="s">
        <v>2646</v>
      </c>
      <c r="F693" s="2" t="s">
        <v>2548</v>
      </c>
      <c r="G693" s="2" t="s">
        <v>139</v>
      </c>
      <c r="H693" s="2" t="s">
        <v>139</v>
      </c>
      <c r="I693" s="2" t="s">
        <v>2945</v>
      </c>
      <c r="J693" s="2" t="s">
        <v>42</v>
      </c>
      <c r="K693" s="2" t="s">
        <v>302</v>
      </c>
      <c r="L693" s="2" t="s">
        <v>301</v>
      </c>
      <c r="M693" s="2" t="s">
        <v>303</v>
      </c>
      <c r="N693" s="2" t="s">
        <v>128</v>
      </c>
      <c r="O693" s="2" t="s">
        <v>2959</v>
      </c>
      <c r="P693" s="2" t="s">
        <v>305</v>
      </c>
      <c r="Q693" s="2" t="s">
        <v>2716</v>
      </c>
      <c r="R693" s="2"/>
      <c r="S693" s="2" t="s">
        <v>2960</v>
      </c>
      <c r="T693" s="2" t="s">
        <v>306</v>
      </c>
      <c r="U693" s="2" t="s">
        <v>307</v>
      </c>
      <c r="V693" s="2" t="s">
        <v>301</v>
      </c>
      <c r="W693" s="2"/>
      <c r="X693" s="2" t="s">
        <v>51</v>
      </c>
      <c r="Y693" s="2" t="s">
        <v>52</v>
      </c>
      <c r="Z693" s="2" t="s">
        <v>51</v>
      </c>
      <c r="AA693" s="2"/>
      <c r="AB693" s="2" t="s">
        <v>53</v>
      </c>
      <c r="AC693" s="2"/>
      <c r="AD693" s="2"/>
      <c r="AE693" s="2" t="s">
        <v>2961</v>
      </c>
      <c r="AF693" s="2" t="s">
        <v>187</v>
      </c>
      <c r="AG693" s="2" t="s">
        <v>56</v>
      </c>
      <c r="AH693" s="2" t="s">
        <v>57</v>
      </c>
      <c r="AI693">
        <f t="shared" si="20"/>
        <v>10</v>
      </c>
      <c r="AJ693" t="str">
        <f t="shared" si="21"/>
        <v>Yes</v>
      </c>
    </row>
    <row r="694" spans="1:36" x14ac:dyDescent="0.25">
      <c r="A694" s="2" t="s">
        <v>2962</v>
      </c>
      <c r="B694" s="2" t="s">
        <v>35</v>
      </c>
      <c r="C694" s="2" t="s">
        <v>150</v>
      </c>
      <c r="D694" s="2" t="s">
        <v>37</v>
      </c>
      <c r="E694" s="2" t="s">
        <v>2834</v>
      </c>
      <c r="F694" s="2" t="s">
        <v>2834</v>
      </c>
      <c r="G694" s="2" t="s">
        <v>39</v>
      </c>
      <c r="H694" s="2" t="s">
        <v>39</v>
      </c>
      <c r="I694" s="2" t="s">
        <v>2945</v>
      </c>
      <c r="J694" s="2" t="s">
        <v>42</v>
      </c>
      <c r="K694" s="2" t="s">
        <v>152</v>
      </c>
      <c r="L694" s="2" t="s">
        <v>1474</v>
      </c>
      <c r="M694" s="2" t="s">
        <v>153</v>
      </c>
      <c r="N694" s="2" t="s">
        <v>291</v>
      </c>
      <c r="O694" s="2" t="s">
        <v>2963</v>
      </c>
      <c r="P694" s="2" t="s">
        <v>2750</v>
      </c>
      <c r="Q694" s="2" t="s">
        <v>2871</v>
      </c>
      <c r="R694" s="2"/>
      <c r="S694" s="2"/>
      <c r="T694" s="2" t="s">
        <v>2964</v>
      </c>
      <c r="U694" s="2" t="s">
        <v>2752</v>
      </c>
      <c r="V694" s="2" t="s">
        <v>150</v>
      </c>
      <c r="W694" s="2"/>
      <c r="X694" s="2" t="s">
        <v>51</v>
      </c>
      <c r="Y694" s="2" t="s">
        <v>52</v>
      </c>
      <c r="Z694" s="2" t="s">
        <v>51</v>
      </c>
      <c r="AA694" s="2" t="s">
        <v>51</v>
      </c>
      <c r="AB694" s="2" t="s">
        <v>51</v>
      </c>
      <c r="AC694" s="2" t="s">
        <v>51</v>
      </c>
      <c r="AD694" s="2" t="s">
        <v>51</v>
      </c>
      <c r="AE694" s="2" t="s">
        <v>1135</v>
      </c>
      <c r="AF694" s="2" t="s">
        <v>187</v>
      </c>
      <c r="AG694" s="2" t="s">
        <v>56</v>
      </c>
      <c r="AH694" s="2" t="s">
        <v>57</v>
      </c>
      <c r="AI694">
        <f t="shared" si="20"/>
        <v>4</v>
      </c>
      <c r="AJ694" t="str">
        <f t="shared" si="21"/>
        <v>No</v>
      </c>
    </row>
    <row r="695" spans="1:36" x14ac:dyDescent="0.25">
      <c r="A695" s="2" t="s">
        <v>2965</v>
      </c>
      <c r="B695" s="2" t="s">
        <v>35</v>
      </c>
      <c r="C695" s="2" t="s">
        <v>413</v>
      </c>
      <c r="D695" s="2" t="s">
        <v>37</v>
      </c>
      <c r="E695" s="2" t="s">
        <v>2942</v>
      </c>
      <c r="F695" s="2" t="s">
        <v>2942</v>
      </c>
      <c r="G695" s="2" t="s">
        <v>139</v>
      </c>
      <c r="H695" s="2" t="s">
        <v>139</v>
      </c>
      <c r="I695" s="2" t="s">
        <v>2945</v>
      </c>
      <c r="J695" s="2" t="s">
        <v>42</v>
      </c>
      <c r="K695" s="2" t="s">
        <v>420</v>
      </c>
      <c r="L695" s="2" t="s">
        <v>413</v>
      </c>
      <c r="M695" s="2" t="s">
        <v>408</v>
      </c>
      <c r="N695" s="2" t="s">
        <v>128</v>
      </c>
      <c r="O695" s="2" t="s">
        <v>2966</v>
      </c>
      <c r="P695" s="2" t="s">
        <v>426</v>
      </c>
      <c r="Q695" s="2" t="s">
        <v>2967</v>
      </c>
      <c r="R695" s="2"/>
      <c r="S695" s="2"/>
      <c r="T695" s="2" t="s">
        <v>428</v>
      </c>
      <c r="U695" s="2" t="s">
        <v>412</v>
      </c>
      <c r="V695" s="2" t="s">
        <v>413</v>
      </c>
      <c r="W695" s="2"/>
      <c r="X695" s="2" t="s">
        <v>51</v>
      </c>
      <c r="Y695" s="2" t="s">
        <v>52</v>
      </c>
      <c r="Z695" s="2" t="s">
        <v>51</v>
      </c>
      <c r="AA695" s="2" t="s">
        <v>51</v>
      </c>
      <c r="AB695" s="2" t="s">
        <v>53</v>
      </c>
      <c r="AC695" s="2" t="s">
        <v>53</v>
      </c>
      <c r="AD695" s="2" t="s">
        <v>51</v>
      </c>
      <c r="AE695" s="2" t="s">
        <v>429</v>
      </c>
      <c r="AF695" s="2" t="s">
        <v>55</v>
      </c>
      <c r="AG695" s="2" t="s">
        <v>56</v>
      </c>
      <c r="AH695" s="2" t="s">
        <v>57</v>
      </c>
      <c r="AI695">
        <f t="shared" si="20"/>
        <v>1</v>
      </c>
      <c r="AJ695" t="str">
        <f t="shared" si="21"/>
        <v>No</v>
      </c>
    </row>
    <row r="696" spans="1:36" x14ac:dyDescent="0.25">
      <c r="A696" s="2" t="s">
        <v>2968</v>
      </c>
      <c r="B696" s="2" t="s">
        <v>35</v>
      </c>
      <c r="C696" s="2" t="s">
        <v>320</v>
      </c>
      <c r="D696" s="2" t="s">
        <v>37</v>
      </c>
      <c r="E696" s="2" t="s">
        <v>2646</v>
      </c>
      <c r="F696" s="2" t="s">
        <v>2548</v>
      </c>
      <c r="G696" s="2" t="s">
        <v>139</v>
      </c>
      <c r="H696" s="2" t="s">
        <v>139</v>
      </c>
      <c r="I696" s="2" t="s">
        <v>2945</v>
      </c>
      <c r="J696" s="2" t="s">
        <v>42</v>
      </c>
      <c r="K696" s="2" t="s">
        <v>321</v>
      </c>
      <c r="L696" s="2" t="s">
        <v>320</v>
      </c>
      <c r="M696" s="2" t="s">
        <v>322</v>
      </c>
      <c r="N696" s="2" t="s">
        <v>1042</v>
      </c>
      <c r="O696" s="2" t="s">
        <v>2969</v>
      </c>
      <c r="P696" s="2" t="s">
        <v>1044</v>
      </c>
      <c r="Q696" s="2" t="s">
        <v>2716</v>
      </c>
      <c r="R696" s="2" t="s">
        <v>326</v>
      </c>
      <c r="S696" s="2"/>
      <c r="T696" s="2" t="s">
        <v>2589</v>
      </c>
      <c r="U696" s="2" t="s">
        <v>2101</v>
      </c>
      <c r="V696" s="2" t="s">
        <v>329</v>
      </c>
      <c r="W696" s="2"/>
      <c r="X696" s="2" t="s">
        <v>51</v>
      </c>
      <c r="Y696" s="2" t="s">
        <v>52</v>
      </c>
      <c r="Z696" s="2" t="s">
        <v>51</v>
      </c>
      <c r="AA696" s="2" t="s">
        <v>51</v>
      </c>
      <c r="AB696" s="2" t="s">
        <v>53</v>
      </c>
      <c r="AC696" s="2" t="s">
        <v>53</v>
      </c>
      <c r="AD696" s="2"/>
      <c r="AE696" s="2" t="s">
        <v>2970</v>
      </c>
      <c r="AF696" s="2" t="s">
        <v>55</v>
      </c>
      <c r="AG696" s="2" t="s">
        <v>56</v>
      </c>
      <c r="AH696" s="2" t="s">
        <v>57</v>
      </c>
      <c r="AI696">
        <f t="shared" si="20"/>
        <v>10</v>
      </c>
      <c r="AJ696" t="str">
        <f t="shared" si="21"/>
        <v>Yes</v>
      </c>
    </row>
    <row r="697" spans="1:36" x14ac:dyDescent="0.25">
      <c r="A697" s="2" t="s">
        <v>2971</v>
      </c>
      <c r="B697" s="2" t="s">
        <v>35</v>
      </c>
      <c r="C697" s="2" t="s">
        <v>320</v>
      </c>
      <c r="D697" s="2" t="s">
        <v>37</v>
      </c>
      <c r="E697" s="2" t="s">
        <v>2646</v>
      </c>
      <c r="F697" s="2" t="s">
        <v>2548</v>
      </c>
      <c r="G697" s="2" t="s">
        <v>139</v>
      </c>
      <c r="H697" s="2" t="s">
        <v>139</v>
      </c>
      <c r="I697" s="2" t="s">
        <v>2945</v>
      </c>
      <c r="J697" s="2" t="s">
        <v>42</v>
      </c>
      <c r="K697" s="2" t="s">
        <v>321</v>
      </c>
      <c r="L697" s="2" t="s">
        <v>320</v>
      </c>
      <c r="M697" s="2" t="s">
        <v>322</v>
      </c>
      <c r="N697" s="2" t="s">
        <v>621</v>
      </c>
      <c r="O697" s="2" t="s">
        <v>2972</v>
      </c>
      <c r="P697" s="2" t="s">
        <v>2098</v>
      </c>
      <c r="Q697" s="2" t="s">
        <v>2716</v>
      </c>
      <c r="R697" s="2" t="s">
        <v>326</v>
      </c>
      <c r="S697" s="2"/>
      <c r="T697" s="2" t="s">
        <v>2234</v>
      </c>
      <c r="U697" s="2" t="s">
        <v>2101</v>
      </c>
      <c r="V697" s="2" t="s">
        <v>329</v>
      </c>
      <c r="W697" s="2"/>
      <c r="X697" s="2" t="s">
        <v>51</v>
      </c>
      <c r="Y697" s="2" t="s">
        <v>52</v>
      </c>
      <c r="Z697" s="2" t="s">
        <v>51</v>
      </c>
      <c r="AA697" s="2" t="s">
        <v>51</v>
      </c>
      <c r="AB697" s="2" t="s">
        <v>53</v>
      </c>
      <c r="AC697" s="2" t="s">
        <v>53</v>
      </c>
      <c r="AD697" s="2"/>
      <c r="AE697" s="2" t="s">
        <v>2235</v>
      </c>
      <c r="AF697" s="2" t="s">
        <v>55</v>
      </c>
      <c r="AG697" s="2" t="s">
        <v>56</v>
      </c>
      <c r="AH697" s="2" t="s">
        <v>57</v>
      </c>
      <c r="AI697">
        <f t="shared" si="20"/>
        <v>10</v>
      </c>
      <c r="AJ697" t="str">
        <f t="shared" si="21"/>
        <v>Yes</v>
      </c>
    </row>
    <row r="698" spans="1:36" x14ac:dyDescent="0.25">
      <c r="A698" s="2" t="s">
        <v>2973</v>
      </c>
      <c r="B698" s="2" t="s">
        <v>35</v>
      </c>
      <c r="C698" s="2" t="s">
        <v>1041</v>
      </c>
      <c r="D698" s="2" t="s">
        <v>37</v>
      </c>
      <c r="E698" s="2" t="s">
        <v>2646</v>
      </c>
      <c r="F698" s="2" t="s">
        <v>2548</v>
      </c>
      <c r="G698" s="2" t="s">
        <v>139</v>
      </c>
      <c r="H698" s="2" t="s">
        <v>139</v>
      </c>
      <c r="I698" s="2" t="s">
        <v>2945</v>
      </c>
      <c r="J698" s="2" t="s">
        <v>42</v>
      </c>
      <c r="K698" s="2" t="s">
        <v>321</v>
      </c>
      <c r="L698" s="2" t="s">
        <v>1041</v>
      </c>
      <c r="M698" s="2" t="s">
        <v>322</v>
      </c>
      <c r="N698" s="2" t="s">
        <v>88</v>
      </c>
      <c r="O698" s="2" t="s">
        <v>2974</v>
      </c>
      <c r="P698" s="2" t="s">
        <v>2761</v>
      </c>
      <c r="Q698" s="2" t="s">
        <v>2716</v>
      </c>
      <c r="R698" s="2" t="s">
        <v>2762</v>
      </c>
      <c r="S698" s="2"/>
      <c r="T698" s="2" t="s">
        <v>1184</v>
      </c>
      <c r="U698" s="2" t="s">
        <v>1185</v>
      </c>
      <c r="V698" s="2" t="s">
        <v>329</v>
      </c>
      <c r="W698" s="2"/>
      <c r="X698" s="2" t="s">
        <v>51</v>
      </c>
      <c r="Y698" s="2" t="s">
        <v>52</v>
      </c>
      <c r="Z698" s="2" t="s">
        <v>51</v>
      </c>
      <c r="AA698" s="2" t="s">
        <v>53</v>
      </c>
      <c r="AB698" s="2" t="s">
        <v>51</v>
      </c>
      <c r="AC698" s="2" t="s">
        <v>53</v>
      </c>
      <c r="AD698" s="2" t="s">
        <v>53</v>
      </c>
      <c r="AE698" s="2" t="s">
        <v>2975</v>
      </c>
      <c r="AF698" s="2" t="s">
        <v>55</v>
      </c>
      <c r="AG698" s="2" t="s">
        <v>56</v>
      </c>
      <c r="AH698" s="2" t="s">
        <v>57</v>
      </c>
      <c r="AI698">
        <f t="shared" si="20"/>
        <v>10</v>
      </c>
      <c r="AJ698" t="str">
        <f t="shared" si="21"/>
        <v>Yes</v>
      </c>
    </row>
    <row r="699" spans="1:36" x14ac:dyDescent="0.25">
      <c r="A699" s="2" t="s">
        <v>2976</v>
      </c>
      <c r="B699" s="2" t="s">
        <v>35</v>
      </c>
      <c r="C699" s="2" t="s">
        <v>320</v>
      </c>
      <c r="D699" s="2" t="s">
        <v>37</v>
      </c>
      <c r="E699" s="2" t="s">
        <v>2646</v>
      </c>
      <c r="F699" s="2" t="s">
        <v>2548</v>
      </c>
      <c r="G699" s="2" t="s">
        <v>139</v>
      </c>
      <c r="H699" s="2" t="s">
        <v>139</v>
      </c>
      <c r="I699" s="2" t="s">
        <v>2945</v>
      </c>
      <c r="J699" s="2" t="s">
        <v>42</v>
      </c>
      <c r="K699" s="2" t="s">
        <v>321</v>
      </c>
      <c r="L699" s="2" t="s">
        <v>320</v>
      </c>
      <c r="M699" s="2" t="s">
        <v>322</v>
      </c>
      <c r="N699" s="2" t="s">
        <v>323</v>
      </c>
      <c r="O699" s="2" t="s">
        <v>2977</v>
      </c>
      <c r="P699" s="2" t="s">
        <v>325</v>
      </c>
      <c r="Q699" s="2" t="s">
        <v>2716</v>
      </c>
      <c r="R699" s="2" t="s">
        <v>326</v>
      </c>
      <c r="S699" s="2"/>
      <c r="T699" s="2" t="s">
        <v>327</v>
      </c>
      <c r="U699" s="2" t="s">
        <v>328</v>
      </c>
      <c r="V699" s="2" t="s">
        <v>329</v>
      </c>
      <c r="W699" s="2"/>
      <c r="X699" s="2" t="s">
        <v>51</v>
      </c>
      <c r="Y699" s="2" t="s">
        <v>52</v>
      </c>
      <c r="Z699" s="2" t="s">
        <v>51</v>
      </c>
      <c r="AA699" s="2" t="s">
        <v>51</v>
      </c>
      <c r="AB699" s="2" t="s">
        <v>53</v>
      </c>
      <c r="AC699" s="2" t="s">
        <v>51</v>
      </c>
      <c r="AD699" s="2"/>
      <c r="AE699" s="2" t="s">
        <v>2978</v>
      </c>
      <c r="AF699" s="2" t="s">
        <v>55</v>
      </c>
      <c r="AG699" s="2" t="s">
        <v>56</v>
      </c>
      <c r="AH699" s="2" t="s">
        <v>57</v>
      </c>
      <c r="AI699">
        <f t="shared" si="20"/>
        <v>10</v>
      </c>
      <c r="AJ699" t="str">
        <f t="shared" si="21"/>
        <v>Yes</v>
      </c>
    </row>
    <row r="700" spans="1:36" x14ac:dyDescent="0.25">
      <c r="A700" s="2" t="s">
        <v>2979</v>
      </c>
      <c r="B700" s="2" t="s">
        <v>35</v>
      </c>
      <c r="C700" s="2" t="s">
        <v>320</v>
      </c>
      <c r="D700" s="2" t="s">
        <v>37</v>
      </c>
      <c r="E700" s="2" t="s">
        <v>2646</v>
      </c>
      <c r="F700" s="2" t="s">
        <v>2548</v>
      </c>
      <c r="G700" s="2" t="s">
        <v>139</v>
      </c>
      <c r="H700" s="2" t="s">
        <v>139</v>
      </c>
      <c r="I700" s="2" t="s">
        <v>2945</v>
      </c>
      <c r="J700" s="2" t="s">
        <v>42</v>
      </c>
      <c r="K700" s="2" t="s">
        <v>321</v>
      </c>
      <c r="L700" s="2" t="s">
        <v>320</v>
      </c>
      <c r="M700" s="2" t="s">
        <v>322</v>
      </c>
      <c r="N700" s="2" t="s">
        <v>256</v>
      </c>
      <c r="O700" s="2" t="s">
        <v>2980</v>
      </c>
      <c r="P700" s="2" t="s">
        <v>333</v>
      </c>
      <c r="Q700" s="2" t="s">
        <v>2716</v>
      </c>
      <c r="R700" s="2" t="s">
        <v>326</v>
      </c>
      <c r="S700" s="2"/>
      <c r="T700" s="2" t="s">
        <v>334</v>
      </c>
      <c r="U700" s="2" t="s">
        <v>328</v>
      </c>
      <c r="V700" s="2" t="s">
        <v>329</v>
      </c>
      <c r="W700" s="2"/>
      <c r="X700" s="2" t="s">
        <v>51</v>
      </c>
      <c r="Y700" s="2" t="s">
        <v>52</v>
      </c>
      <c r="Z700" s="2" t="s">
        <v>51</v>
      </c>
      <c r="AA700" s="2" t="s">
        <v>51</v>
      </c>
      <c r="AB700" s="2" t="s">
        <v>53</v>
      </c>
      <c r="AC700" s="2" t="s">
        <v>51</v>
      </c>
      <c r="AD700" s="2"/>
      <c r="AE700" s="2" t="s">
        <v>2981</v>
      </c>
      <c r="AF700" s="2" t="s">
        <v>55</v>
      </c>
      <c r="AG700" s="2" t="s">
        <v>56</v>
      </c>
      <c r="AH700" s="2" t="s">
        <v>57</v>
      </c>
      <c r="AI700">
        <f t="shared" si="20"/>
        <v>10</v>
      </c>
      <c r="AJ700" t="str">
        <f t="shared" si="21"/>
        <v>Yes</v>
      </c>
    </row>
    <row r="701" spans="1:36" x14ac:dyDescent="0.25">
      <c r="A701" s="2" t="s">
        <v>2982</v>
      </c>
      <c r="B701" s="2" t="s">
        <v>35</v>
      </c>
      <c r="C701" s="2" t="s">
        <v>2655</v>
      </c>
      <c r="D701" s="2" t="s">
        <v>37</v>
      </c>
      <c r="E701" s="2" t="s">
        <v>2646</v>
      </c>
      <c r="F701" s="2" t="s">
        <v>2526</v>
      </c>
      <c r="G701" s="2" t="s">
        <v>1774</v>
      </c>
      <c r="H701" s="2" t="s">
        <v>1775</v>
      </c>
      <c r="I701" s="2" t="s">
        <v>2983</v>
      </c>
      <c r="J701" s="2" t="s">
        <v>42</v>
      </c>
      <c r="K701" s="2" t="s">
        <v>2656</v>
      </c>
      <c r="L701" s="2" t="s">
        <v>1777</v>
      </c>
      <c r="M701" s="2" t="s">
        <v>1778</v>
      </c>
      <c r="N701" s="2" t="s">
        <v>111</v>
      </c>
      <c r="O701" s="2" t="s">
        <v>2984</v>
      </c>
      <c r="P701" s="2" t="s">
        <v>1780</v>
      </c>
      <c r="Q701" s="2" t="s">
        <v>2716</v>
      </c>
      <c r="R701" s="2"/>
      <c r="S701" s="2" t="s">
        <v>1781</v>
      </c>
      <c r="T701" s="2" t="s">
        <v>1782</v>
      </c>
      <c r="U701" s="2" t="s">
        <v>1783</v>
      </c>
      <c r="V701" s="2" t="s">
        <v>2655</v>
      </c>
      <c r="W701" s="2"/>
      <c r="X701" s="2" t="s">
        <v>51</v>
      </c>
      <c r="Y701" s="2" t="s">
        <v>52</v>
      </c>
      <c r="Z701" s="2" t="s">
        <v>51</v>
      </c>
      <c r="AA701" s="2" t="s">
        <v>53</v>
      </c>
      <c r="AB701" s="2" t="s">
        <v>53</v>
      </c>
      <c r="AC701" s="2" t="s">
        <v>51</v>
      </c>
      <c r="AD701" s="2"/>
      <c r="AE701" s="2" t="s">
        <v>1784</v>
      </c>
      <c r="AF701" s="2" t="s">
        <v>55</v>
      </c>
      <c r="AG701" s="2" t="s">
        <v>56</v>
      </c>
      <c r="AH701" s="2" t="s">
        <v>57</v>
      </c>
      <c r="AI701">
        <f t="shared" si="20"/>
        <v>11</v>
      </c>
      <c r="AJ701" t="str">
        <f t="shared" si="21"/>
        <v>Yes</v>
      </c>
    </row>
    <row r="702" spans="1:36" x14ac:dyDescent="0.25">
      <c r="A702" s="2" t="s">
        <v>2985</v>
      </c>
      <c r="B702" s="2" t="s">
        <v>35</v>
      </c>
      <c r="C702" s="2" t="s">
        <v>2386</v>
      </c>
      <c r="D702" s="2" t="s">
        <v>37</v>
      </c>
      <c r="E702" s="2" t="s">
        <v>2945</v>
      </c>
      <c r="F702" s="2" t="s">
        <v>2945</v>
      </c>
      <c r="G702" s="2" t="s">
        <v>39</v>
      </c>
      <c r="H702" s="2" t="s">
        <v>39</v>
      </c>
      <c r="I702" s="2" t="s">
        <v>2983</v>
      </c>
      <c r="J702" s="2" t="s">
        <v>42</v>
      </c>
      <c r="K702" s="2" t="s">
        <v>372</v>
      </c>
      <c r="L702" s="2" t="s">
        <v>2386</v>
      </c>
      <c r="M702" s="2" t="s">
        <v>653</v>
      </c>
      <c r="N702" s="2" t="s">
        <v>375</v>
      </c>
      <c r="O702" s="2" t="s">
        <v>2986</v>
      </c>
      <c r="P702" s="2" t="s">
        <v>2987</v>
      </c>
      <c r="Q702" s="2" t="s">
        <v>2988</v>
      </c>
      <c r="R702" s="2"/>
      <c r="S702" s="2"/>
      <c r="T702" s="2" t="s">
        <v>2989</v>
      </c>
      <c r="U702" s="2" t="s">
        <v>2990</v>
      </c>
      <c r="V702" s="2" t="s">
        <v>381</v>
      </c>
      <c r="W702" s="2"/>
      <c r="X702" s="2" t="s">
        <v>51</v>
      </c>
      <c r="Y702" s="2" t="s">
        <v>52</v>
      </c>
      <c r="Z702" s="2" t="s">
        <v>51</v>
      </c>
      <c r="AA702" s="2" t="s">
        <v>51</v>
      </c>
      <c r="AB702" s="2" t="s">
        <v>53</v>
      </c>
      <c r="AC702" s="2"/>
      <c r="AD702" s="2"/>
      <c r="AE702" s="2" t="s">
        <v>2991</v>
      </c>
      <c r="AF702" s="2" t="s">
        <v>55</v>
      </c>
      <c r="AG702" s="2" t="s">
        <v>56</v>
      </c>
      <c r="AH702" s="2" t="s">
        <v>57</v>
      </c>
      <c r="AI702">
        <f t="shared" si="20"/>
        <v>1</v>
      </c>
      <c r="AJ702" t="str">
        <f t="shared" si="21"/>
        <v>No</v>
      </c>
    </row>
    <row r="703" spans="1:36" x14ac:dyDescent="0.25">
      <c r="A703" s="2" t="s">
        <v>2992</v>
      </c>
      <c r="B703" s="2" t="s">
        <v>35</v>
      </c>
      <c r="C703" s="2" t="s">
        <v>452</v>
      </c>
      <c r="D703" s="2" t="s">
        <v>37</v>
      </c>
      <c r="E703" s="2" t="s">
        <v>2371</v>
      </c>
      <c r="F703" s="2" t="s">
        <v>2478</v>
      </c>
      <c r="G703" s="2" t="s">
        <v>139</v>
      </c>
      <c r="H703" s="2" t="s">
        <v>139</v>
      </c>
      <c r="I703" s="2" t="s">
        <v>2983</v>
      </c>
      <c r="J703" s="2" t="s">
        <v>42</v>
      </c>
      <c r="K703" s="2" t="s">
        <v>454</v>
      </c>
      <c r="L703" s="2" t="s">
        <v>452</v>
      </c>
      <c r="M703" s="2" t="s">
        <v>455</v>
      </c>
      <c r="N703" s="2" t="s">
        <v>256</v>
      </c>
      <c r="O703" s="2" t="s">
        <v>2993</v>
      </c>
      <c r="P703" s="2" t="s">
        <v>475</v>
      </c>
      <c r="Q703" s="2" t="s">
        <v>2399</v>
      </c>
      <c r="R703" s="2" t="s">
        <v>1462</v>
      </c>
      <c r="S703" s="2" t="s">
        <v>1959</v>
      </c>
      <c r="T703" s="2" t="s">
        <v>477</v>
      </c>
      <c r="U703" s="2" t="s">
        <v>461</v>
      </c>
      <c r="V703" s="2" t="s">
        <v>452</v>
      </c>
      <c r="W703" s="2"/>
      <c r="X703" s="2" t="s">
        <v>51</v>
      </c>
      <c r="Y703" s="2" t="s">
        <v>52</v>
      </c>
      <c r="Z703" s="2" t="s">
        <v>51</v>
      </c>
      <c r="AA703" s="2" t="s">
        <v>51</v>
      </c>
      <c r="AB703" s="2" t="s">
        <v>53</v>
      </c>
      <c r="AC703" s="2" t="s">
        <v>53</v>
      </c>
      <c r="AD703" s="2"/>
      <c r="AE703" s="2" t="s">
        <v>478</v>
      </c>
      <c r="AF703" s="2" t="s">
        <v>55</v>
      </c>
      <c r="AG703" s="2" t="s">
        <v>56</v>
      </c>
      <c r="AH703" s="2" t="s">
        <v>57</v>
      </c>
      <c r="AI703">
        <f t="shared" si="20"/>
        <v>25</v>
      </c>
      <c r="AJ703" t="str">
        <f t="shared" si="21"/>
        <v>Yes</v>
      </c>
    </row>
    <row r="704" spans="1:36" x14ac:dyDescent="0.25">
      <c r="A704" s="2" t="s">
        <v>2994</v>
      </c>
      <c r="B704" s="2" t="s">
        <v>35</v>
      </c>
      <c r="C704" s="2" t="s">
        <v>452</v>
      </c>
      <c r="D704" s="2" t="s">
        <v>37</v>
      </c>
      <c r="E704" s="2" t="s">
        <v>2526</v>
      </c>
      <c r="F704" s="2" t="s">
        <v>2448</v>
      </c>
      <c r="G704" s="2" t="s">
        <v>139</v>
      </c>
      <c r="H704" s="2" t="s">
        <v>139</v>
      </c>
      <c r="I704" s="2" t="s">
        <v>2983</v>
      </c>
      <c r="J704" s="2" t="s">
        <v>42</v>
      </c>
      <c r="K704" s="2" t="s">
        <v>454</v>
      </c>
      <c r="L704" s="2" t="s">
        <v>452</v>
      </c>
      <c r="M704" s="2" t="s">
        <v>455</v>
      </c>
      <c r="N704" s="2" t="s">
        <v>256</v>
      </c>
      <c r="O704" s="2" t="s">
        <v>2995</v>
      </c>
      <c r="P704" s="2" t="s">
        <v>475</v>
      </c>
      <c r="Q704" s="2" t="s">
        <v>2578</v>
      </c>
      <c r="R704" s="2" t="s">
        <v>1462</v>
      </c>
      <c r="S704" s="2" t="s">
        <v>1959</v>
      </c>
      <c r="T704" s="2" t="s">
        <v>477</v>
      </c>
      <c r="U704" s="2" t="s">
        <v>461</v>
      </c>
      <c r="V704" s="2" t="s">
        <v>452</v>
      </c>
      <c r="W704" s="2"/>
      <c r="X704" s="2" t="s">
        <v>51</v>
      </c>
      <c r="Y704" s="2" t="s">
        <v>52</v>
      </c>
      <c r="Z704" s="2" t="s">
        <v>51</v>
      </c>
      <c r="AA704" s="2" t="s">
        <v>51</v>
      </c>
      <c r="AB704" s="2" t="s">
        <v>53</v>
      </c>
      <c r="AC704" s="2" t="s">
        <v>53</v>
      </c>
      <c r="AD704" s="2"/>
      <c r="AE704" s="2" t="s">
        <v>2996</v>
      </c>
      <c r="AF704" s="2" t="s">
        <v>55</v>
      </c>
      <c r="AG704" s="2" t="s">
        <v>56</v>
      </c>
      <c r="AH704" s="2" t="s">
        <v>57</v>
      </c>
      <c r="AI704">
        <f t="shared" si="20"/>
        <v>18</v>
      </c>
      <c r="AJ704" t="str">
        <f t="shared" si="21"/>
        <v>Yes</v>
      </c>
    </row>
    <row r="705" spans="1:36" x14ac:dyDescent="0.25">
      <c r="A705" s="2" t="s">
        <v>2997</v>
      </c>
      <c r="B705" s="2" t="s">
        <v>35</v>
      </c>
      <c r="C705" s="2" t="s">
        <v>452</v>
      </c>
      <c r="D705" s="2" t="s">
        <v>37</v>
      </c>
      <c r="E705" s="2" t="s">
        <v>2646</v>
      </c>
      <c r="F705" s="2" t="s">
        <v>2637</v>
      </c>
      <c r="G705" s="2" t="s">
        <v>139</v>
      </c>
      <c r="H705" s="2" t="s">
        <v>139</v>
      </c>
      <c r="I705" s="2" t="s">
        <v>2983</v>
      </c>
      <c r="J705" s="2" t="s">
        <v>42</v>
      </c>
      <c r="K705" s="2" t="s">
        <v>454</v>
      </c>
      <c r="L705" s="2" t="s">
        <v>452</v>
      </c>
      <c r="M705" s="2" t="s">
        <v>455</v>
      </c>
      <c r="N705" s="2" t="s">
        <v>256</v>
      </c>
      <c r="O705" s="2" t="s">
        <v>2998</v>
      </c>
      <c r="P705" s="2" t="s">
        <v>475</v>
      </c>
      <c r="Q705" s="2" t="s">
        <v>2716</v>
      </c>
      <c r="R705" s="2" t="s">
        <v>1462</v>
      </c>
      <c r="S705" s="2" t="s">
        <v>1959</v>
      </c>
      <c r="T705" s="2" t="s">
        <v>477</v>
      </c>
      <c r="U705" s="2" t="s">
        <v>461</v>
      </c>
      <c r="V705" s="2" t="s">
        <v>452</v>
      </c>
      <c r="W705" s="2"/>
      <c r="X705" s="2" t="s">
        <v>51</v>
      </c>
      <c r="Y705" s="2" t="s">
        <v>52</v>
      </c>
      <c r="Z705" s="2" t="s">
        <v>51</v>
      </c>
      <c r="AA705" s="2" t="s">
        <v>51</v>
      </c>
      <c r="AB705" s="2" t="s">
        <v>53</v>
      </c>
      <c r="AC705" s="2" t="s">
        <v>53</v>
      </c>
      <c r="AD705" s="2"/>
      <c r="AE705" s="2" t="s">
        <v>478</v>
      </c>
      <c r="AF705" s="2" t="s">
        <v>55</v>
      </c>
      <c r="AG705" s="2" t="s">
        <v>56</v>
      </c>
      <c r="AH705" s="2" t="s">
        <v>57</v>
      </c>
      <c r="AI705">
        <f t="shared" si="20"/>
        <v>11</v>
      </c>
      <c r="AJ705" t="str">
        <f t="shared" si="21"/>
        <v>Yes</v>
      </c>
    </row>
    <row r="706" spans="1:36" x14ac:dyDescent="0.25">
      <c r="A706" s="2" t="s">
        <v>2999</v>
      </c>
      <c r="B706" s="2" t="s">
        <v>67</v>
      </c>
      <c r="C706" s="2" t="s">
        <v>452</v>
      </c>
      <c r="D706" s="2" t="s">
        <v>37</v>
      </c>
      <c r="E706" s="2" t="s">
        <v>2769</v>
      </c>
      <c r="F706" s="2" t="s">
        <v>2722</v>
      </c>
      <c r="G706" s="2" t="s">
        <v>139</v>
      </c>
      <c r="H706" s="2" t="s">
        <v>453</v>
      </c>
      <c r="I706" s="2" t="s">
        <v>2983</v>
      </c>
      <c r="J706" s="2" t="s">
        <v>42</v>
      </c>
      <c r="K706" s="2" t="s">
        <v>454</v>
      </c>
      <c r="L706" s="2" t="s">
        <v>452</v>
      </c>
      <c r="M706" s="2" t="s">
        <v>455</v>
      </c>
      <c r="N706" s="2" t="s">
        <v>256</v>
      </c>
      <c r="O706" s="2" t="s">
        <v>3000</v>
      </c>
      <c r="P706" s="2" t="s">
        <v>457</v>
      </c>
      <c r="Q706" s="2" t="s">
        <v>2836</v>
      </c>
      <c r="R706" s="2" t="s">
        <v>3001</v>
      </c>
      <c r="S706" s="2" t="s">
        <v>459</v>
      </c>
      <c r="T706" s="2" t="s">
        <v>3002</v>
      </c>
      <c r="U706" s="2" t="s">
        <v>461</v>
      </c>
      <c r="V706" s="2" t="s">
        <v>452</v>
      </c>
      <c r="W706" s="2"/>
      <c r="X706" s="2" t="s">
        <v>51</v>
      </c>
      <c r="Y706" s="2" t="s">
        <v>52</v>
      </c>
      <c r="Z706" s="2" t="s">
        <v>51</v>
      </c>
      <c r="AA706" s="2" t="s">
        <v>53</v>
      </c>
      <c r="AB706" s="2" t="s">
        <v>53</v>
      </c>
      <c r="AC706" s="2" t="s">
        <v>51</v>
      </c>
      <c r="AD706" s="2"/>
      <c r="AE706" s="2" t="s">
        <v>462</v>
      </c>
      <c r="AF706" s="2" t="s">
        <v>187</v>
      </c>
      <c r="AG706" s="2" t="s">
        <v>56</v>
      </c>
      <c r="AH706" s="2" t="s">
        <v>57</v>
      </c>
      <c r="AI706">
        <f t="shared" si="20"/>
        <v>7</v>
      </c>
      <c r="AJ706" t="str">
        <f t="shared" si="21"/>
        <v>Yes</v>
      </c>
    </row>
    <row r="707" spans="1:36" x14ac:dyDescent="0.25">
      <c r="A707" s="2" t="s">
        <v>3003</v>
      </c>
      <c r="B707" s="2" t="s">
        <v>67</v>
      </c>
      <c r="C707" s="2" t="s">
        <v>68</v>
      </c>
      <c r="D707" s="2" t="s">
        <v>37</v>
      </c>
      <c r="E707" s="2" t="s">
        <v>2945</v>
      </c>
      <c r="F707" s="2" t="s">
        <v>2945</v>
      </c>
      <c r="G707" s="2" t="s">
        <v>69</v>
      </c>
      <c r="H707" s="2" t="s">
        <v>70</v>
      </c>
      <c r="I707" s="2" t="s">
        <v>3004</v>
      </c>
      <c r="J707" s="2" t="s">
        <v>42</v>
      </c>
      <c r="K707" s="2" t="s">
        <v>72</v>
      </c>
      <c r="L707" s="2" t="s">
        <v>68</v>
      </c>
      <c r="M707" s="2" t="s">
        <v>73</v>
      </c>
      <c r="N707" s="2" t="s">
        <v>1353</v>
      </c>
      <c r="O707" s="2" t="s">
        <v>3005</v>
      </c>
      <c r="P707" s="2" t="s">
        <v>3006</v>
      </c>
      <c r="Q707" s="2" t="s">
        <v>2988</v>
      </c>
      <c r="R707" s="2"/>
      <c r="S707" s="2"/>
      <c r="T707" s="2" t="s">
        <v>3007</v>
      </c>
      <c r="U707" s="2" t="s">
        <v>3008</v>
      </c>
      <c r="V707" s="2" t="s">
        <v>68</v>
      </c>
      <c r="W707" s="2"/>
      <c r="X707" s="2" t="s">
        <v>51</v>
      </c>
      <c r="Y707" s="2" t="s">
        <v>52</v>
      </c>
      <c r="Z707" s="2" t="s">
        <v>51</v>
      </c>
      <c r="AA707" s="2" t="s">
        <v>51</v>
      </c>
      <c r="AB707" s="2" t="s">
        <v>51</v>
      </c>
      <c r="AC707" s="2" t="s">
        <v>53</v>
      </c>
      <c r="AD707" s="2"/>
      <c r="AE707" s="2" t="s">
        <v>79</v>
      </c>
      <c r="AF707" s="2" t="s">
        <v>55</v>
      </c>
      <c r="AG707" s="2" t="s">
        <v>56</v>
      </c>
      <c r="AH707" s="2" t="s">
        <v>1069</v>
      </c>
      <c r="AI707">
        <f t="shared" ref="AI707:AI770" si="22">E707-I707</f>
        <v>2</v>
      </c>
      <c r="AJ707" t="str">
        <f t="shared" ref="AJ707:AJ770" si="23">IF(AI707&gt;=5,"Yes","No")</f>
        <v>No</v>
      </c>
    </row>
    <row r="708" spans="1:36" x14ac:dyDescent="0.25">
      <c r="A708" s="2" t="s">
        <v>3009</v>
      </c>
      <c r="B708" s="2" t="s">
        <v>35</v>
      </c>
      <c r="C708" s="2" t="s">
        <v>147</v>
      </c>
      <c r="D708" s="2" t="s">
        <v>37</v>
      </c>
      <c r="E708" s="2" t="s">
        <v>2790</v>
      </c>
      <c r="F708" s="2" t="s">
        <v>2790</v>
      </c>
      <c r="G708" s="2" t="s">
        <v>139</v>
      </c>
      <c r="H708" s="2" t="s">
        <v>139</v>
      </c>
      <c r="I708" s="2" t="s">
        <v>3004</v>
      </c>
      <c r="J708" s="2" t="s">
        <v>42</v>
      </c>
      <c r="K708" s="2" t="s">
        <v>349</v>
      </c>
      <c r="L708" s="2" t="s">
        <v>147</v>
      </c>
      <c r="M708" s="2" t="s">
        <v>350</v>
      </c>
      <c r="N708" s="2" t="s">
        <v>59</v>
      </c>
      <c r="O708" s="2" t="s">
        <v>3010</v>
      </c>
      <c r="P708" s="2" t="s">
        <v>3011</v>
      </c>
      <c r="Q708" s="2" t="s">
        <v>2854</v>
      </c>
      <c r="R708" s="2"/>
      <c r="S708" s="2"/>
      <c r="T708" s="2" t="s">
        <v>3012</v>
      </c>
      <c r="U708" s="2" t="s">
        <v>3013</v>
      </c>
      <c r="V708" s="2" t="s">
        <v>147</v>
      </c>
      <c r="W708" s="2"/>
      <c r="X708" s="2" t="s">
        <v>51</v>
      </c>
      <c r="Y708" s="2" t="s">
        <v>52</v>
      </c>
      <c r="Z708" s="2" t="s">
        <v>51</v>
      </c>
      <c r="AA708" s="2" t="s">
        <v>51</v>
      </c>
      <c r="AB708" s="2"/>
      <c r="AC708" s="2"/>
      <c r="AD708" s="2"/>
      <c r="AE708" s="2" t="s">
        <v>447</v>
      </c>
      <c r="AF708" s="2" t="s">
        <v>187</v>
      </c>
      <c r="AG708" s="2" t="s">
        <v>56</v>
      </c>
      <c r="AH708" s="2" t="s">
        <v>57</v>
      </c>
      <c r="AI708">
        <f t="shared" si="22"/>
        <v>7</v>
      </c>
      <c r="AJ708" t="str">
        <f t="shared" si="23"/>
        <v>Yes</v>
      </c>
    </row>
    <row r="709" spans="1:36" x14ac:dyDescent="0.25">
      <c r="A709" s="2" t="s">
        <v>3014</v>
      </c>
      <c r="B709" s="2" t="s">
        <v>67</v>
      </c>
      <c r="C709" s="2" t="s">
        <v>805</v>
      </c>
      <c r="D709" s="2" t="s">
        <v>37</v>
      </c>
      <c r="E709" s="2" t="s">
        <v>2983</v>
      </c>
      <c r="F709" s="2" t="s">
        <v>2983</v>
      </c>
      <c r="G709" s="2" t="s">
        <v>39</v>
      </c>
      <c r="H709" s="2" t="s">
        <v>39</v>
      </c>
      <c r="I709" s="2" t="s">
        <v>3004</v>
      </c>
      <c r="J709" s="2" t="s">
        <v>42</v>
      </c>
      <c r="K709" s="2" t="s">
        <v>807</v>
      </c>
      <c r="L709" s="2" t="s">
        <v>808</v>
      </c>
      <c r="M709" s="2" t="s">
        <v>809</v>
      </c>
      <c r="N709" s="2" t="s">
        <v>621</v>
      </c>
      <c r="O709" s="2" t="s">
        <v>3015</v>
      </c>
      <c r="P709" s="2" t="s">
        <v>817</v>
      </c>
      <c r="Q709" s="2" t="s">
        <v>3016</v>
      </c>
      <c r="R709" s="2"/>
      <c r="S709" s="2"/>
      <c r="T709" s="2" t="s">
        <v>818</v>
      </c>
      <c r="U709" s="2" t="s">
        <v>3017</v>
      </c>
      <c r="V709" s="2" t="s">
        <v>805</v>
      </c>
      <c r="W709" s="2"/>
      <c r="X709" s="2" t="s">
        <v>51</v>
      </c>
      <c r="Y709" s="2" t="s">
        <v>52</v>
      </c>
      <c r="Z709" s="2" t="s">
        <v>51</v>
      </c>
      <c r="AA709" s="2" t="s">
        <v>51</v>
      </c>
      <c r="AB709" s="2" t="s">
        <v>53</v>
      </c>
      <c r="AC709" s="2"/>
      <c r="AD709" s="2"/>
      <c r="AE709" s="2" t="s">
        <v>220</v>
      </c>
      <c r="AF709" s="2" t="s">
        <v>55</v>
      </c>
      <c r="AG709" s="2" t="s">
        <v>56</v>
      </c>
      <c r="AH709" s="2" t="s">
        <v>57</v>
      </c>
      <c r="AI709">
        <f t="shared" si="22"/>
        <v>1</v>
      </c>
      <c r="AJ709" t="str">
        <f t="shared" si="23"/>
        <v>No</v>
      </c>
    </row>
    <row r="710" spans="1:36" x14ac:dyDescent="0.25">
      <c r="A710" s="2" t="s">
        <v>3018</v>
      </c>
      <c r="B710" s="2" t="s">
        <v>67</v>
      </c>
      <c r="C710" s="2" t="s">
        <v>805</v>
      </c>
      <c r="D710" s="2" t="s">
        <v>37</v>
      </c>
      <c r="E710" s="2" t="s">
        <v>2983</v>
      </c>
      <c r="F710" s="2" t="s">
        <v>2983</v>
      </c>
      <c r="G710" s="2" t="s">
        <v>39</v>
      </c>
      <c r="H710" s="2" t="s">
        <v>39</v>
      </c>
      <c r="I710" s="2" t="s">
        <v>3004</v>
      </c>
      <c r="J710" s="2" t="s">
        <v>42</v>
      </c>
      <c r="K710" s="2" t="s">
        <v>807</v>
      </c>
      <c r="L710" s="2" t="s">
        <v>808</v>
      </c>
      <c r="M710" s="2" t="s">
        <v>809</v>
      </c>
      <c r="N710" s="2" t="s">
        <v>375</v>
      </c>
      <c r="O710" s="2" t="s">
        <v>3019</v>
      </c>
      <c r="P710" s="2" t="s">
        <v>811</v>
      </c>
      <c r="Q710" s="2" t="s">
        <v>3016</v>
      </c>
      <c r="R710" s="2"/>
      <c r="S710" s="2"/>
      <c r="T710" s="2" t="s">
        <v>812</v>
      </c>
      <c r="U710" s="2" t="s">
        <v>3020</v>
      </c>
      <c r="V710" s="2" t="s">
        <v>805</v>
      </c>
      <c r="W710" s="2"/>
      <c r="X710" s="2" t="s">
        <v>51</v>
      </c>
      <c r="Y710" s="2" t="s">
        <v>52</v>
      </c>
      <c r="Z710" s="2" t="s">
        <v>51</v>
      </c>
      <c r="AA710" s="2" t="s">
        <v>51</v>
      </c>
      <c r="AB710" s="2" t="s">
        <v>53</v>
      </c>
      <c r="AC710" s="2"/>
      <c r="AD710" s="2"/>
      <c r="AE710" s="2" t="s">
        <v>814</v>
      </c>
      <c r="AF710" s="2" t="s">
        <v>55</v>
      </c>
      <c r="AG710" s="2" t="s">
        <v>56</v>
      </c>
      <c r="AH710" s="2" t="s">
        <v>57</v>
      </c>
      <c r="AI710">
        <f t="shared" si="22"/>
        <v>1</v>
      </c>
      <c r="AJ710" t="str">
        <f t="shared" si="23"/>
        <v>No</v>
      </c>
    </row>
    <row r="711" spans="1:36" x14ac:dyDescent="0.25">
      <c r="A711" s="2" t="s">
        <v>3021</v>
      </c>
      <c r="B711" s="2" t="s">
        <v>67</v>
      </c>
      <c r="C711" s="2" t="s">
        <v>805</v>
      </c>
      <c r="D711" s="2" t="s">
        <v>37</v>
      </c>
      <c r="E711" s="2" t="s">
        <v>2983</v>
      </c>
      <c r="F711" s="2" t="s">
        <v>2983</v>
      </c>
      <c r="G711" s="2" t="s">
        <v>39</v>
      </c>
      <c r="H711" s="2" t="s">
        <v>39</v>
      </c>
      <c r="I711" s="2" t="s">
        <v>3004</v>
      </c>
      <c r="J711" s="2" t="s">
        <v>42</v>
      </c>
      <c r="K711" s="2" t="s">
        <v>807</v>
      </c>
      <c r="L711" s="2" t="s">
        <v>808</v>
      </c>
      <c r="M711" s="2" t="s">
        <v>809</v>
      </c>
      <c r="N711" s="2" t="s">
        <v>821</v>
      </c>
      <c r="O711" s="2" t="s">
        <v>3022</v>
      </c>
      <c r="P711" s="2" t="s">
        <v>823</v>
      </c>
      <c r="Q711" s="2" t="s">
        <v>3016</v>
      </c>
      <c r="R711" s="2"/>
      <c r="S711" s="2"/>
      <c r="T711" s="2" t="s">
        <v>824</v>
      </c>
      <c r="U711" s="2" t="s">
        <v>3023</v>
      </c>
      <c r="V711" s="2" t="s">
        <v>805</v>
      </c>
      <c r="W711" s="2"/>
      <c r="X711" s="2" t="s">
        <v>51</v>
      </c>
      <c r="Y711" s="2" t="s">
        <v>52</v>
      </c>
      <c r="Z711" s="2" t="s">
        <v>51</v>
      </c>
      <c r="AA711" s="2" t="s">
        <v>51</v>
      </c>
      <c r="AB711" s="2" t="s">
        <v>53</v>
      </c>
      <c r="AC711" s="2"/>
      <c r="AD711" s="2"/>
      <c r="AE711" s="2" t="s">
        <v>826</v>
      </c>
      <c r="AF711" s="2" t="s">
        <v>55</v>
      </c>
      <c r="AG711" s="2" t="s">
        <v>56</v>
      </c>
      <c r="AH711" s="2" t="s">
        <v>57</v>
      </c>
      <c r="AI711">
        <f t="shared" si="22"/>
        <v>1</v>
      </c>
      <c r="AJ711" t="str">
        <f t="shared" si="23"/>
        <v>No</v>
      </c>
    </row>
    <row r="712" spans="1:36" x14ac:dyDescent="0.25">
      <c r="A712" s="2" t="s">
        <v>3024</v>
      </c>
      <c r="B712" s="2" t="s">
        <v>35</v>
      </c>
      <c r="C712" s="2" t="s">
        <v>2386</v>
      </c>
      <c r="D712" s="2" t="s">
        <v>37</v>
      </c>
      <c r="E712" s="2" t="s">
        <v>2769</v>
      </c>
      <c r="F712" s="2" t="s">
        <v>2769</v>
      </c>
      <c r="G712" s="2" t="s">
        <v>39</v>
      </c>
      <c r="H712" s="2" t="s">
        <v>39</v>
      </c>
      <c r="I712" s="2" t="s">
        <v>3025</v>
      </c>
      <c r="J712" s="2" t="s">
        <v>42</v>
      </c>
      <c r="K712" s="2" t="s">
        <v>372</v>
      </c>
      <c r="L712" s="2" t="s">
        <v>371</v>
      </c>
      <c r="M712" s="2" t="s">
        <v>653</v>
      </c>
      <c r="N712" s="2" t="s">
        <v>621</v>
      </c>
      <c r="O712" s="2" t="s">
        <v>3026</v>
      </c>
      <c r="P712" s="2" t="s">
        <v>2724</v>
      </c>
      <c r="Q712" s="2" t="s">
        <v>2836</v>
      </c>
      <c r="R712" s="2"/>
      <c r="S712" s="2"/>
      <c r="T712" s="2" t="s">
        <v>2389</v>
      </c>
      <c r="U712" s="2" t="s">
        <v>1676</v>
      </c>
      <c r="V712" s="2" t="s">
        <v>381</v>
      </c>
      <c r="W712" s="2"/>
      <c r="X712" s="2" t="s">
        <v>51</v>
      </c>
      <c r="Y712" s="2" t="s">
        <v>52</v>
      </c>
      <c r="Z712" s="2" t="s">
        <v>51</v>
      </c>
      <c r="AA712" s="2" t="s">
        <v>51</v>
      </c>
      <c r="AB712" s="2" t="s">
        <v>53</v>
      </c>
      <c r="AC712" s="2" t="s">
        <v>51</v>
      </c>
      <c r="AD712" s="2"/>
      <c r="AE712" s="2" t="s">
        <v>2390</v>
      </c>
      <c r="AF712" s="2" t="s">
        <v>187</v>
      </c>
      <c r="AG712" s="2" t="s">
        <v>56</v>
      </c>
      <c r="AH712" s="2" t="s">
        <v>57</v>
      </c>
      <c r="AI712">
        <f t="shared" si="22"/>
        <v>9</v>
      </c>
      <c r="AJ712" t="str">
        <f t="shared" si="23"/>
        <v>Yes</v>
      </c>
    </row>
    <row r="713" spans="1:36" x14ac:dyDescent="0.25">
      <c r="A713" s="2" t="s">
        <v>3027</v>
      </c>
      <c r="B713" s="2" t="s">
        <v>35</v>
      </c>
      <c r="C713" s="2" t="s">
        <v>2386</v>
      </c>
      <c r="D713" s="2" t="s">
        <v>37</v>
      </c>
      <c r="E713" s="2" t="s">
        <v>2864</v>
      </c>
      <c r="F713" s="2" t="s">
        <v>2864</v>
      </c>
      <c r="G713" s="2" t="s">
        <v>39</v>
      </c>
      <c r="H713" s="2" t="s">
        <v>39</v>
      </c>
      <c r="I713" s="2" t="s">
        <v>3025</v>
      </c>
      <c r="J713" s="2" t="s">
        <v>42</v>
      </c>
      <c r="K713" s="2" t="s">
        <v>372</v>
      </c>
      <c r="L713" s="2" t="s">
        <v>371</v>
      </c>
      <c r="M713" s="2" t="s">
        <v>653</v>
      </c>
      <c r="N713" s="2" t="s">
        <v>621</v>
      </c>
      <c r="O713" s="2" t="s">
        <v>3028</v>
      </c>
      <c r="P713" s="2" t="s">
        <v>2724</v>
      </c>
      <c r="Q713" s="2" t="s">
        <v>3029</v>
      </c>
      <c r="R713" s="2"/>
      <c r="S713" s="2"/>
      <c r="T713" s="2" t="s">
        <v>2389</v>
      </c>
      <c r="U713" s="2" t="s">
        <v>1676</v>
      </c>
      <c r="V713" s="2" t="s">
        <v>381</v>
      </c>
      <c r="W713" s="2"/>
      <c r="X713" s="2" t="s">
        <v>51</v>
      </c>
      <c r="Y713" s="2" t="s">
        <v>52</v>
      </c>
      <c r="Z713" s="2" t="s">
        <v>51</v>
      </c>
      <c r="AA713" s="2" t="s">
        <v>51</v>
      </c>
      <c r="AB713" s="2" t="s">
        <v>53</v>
      </c>
      <c r="AC713" s="2" t="s">
        <v>51</v>
      </c>
      <c r="AD713" s="2"/>
      <c r="AE713" s="2" t="s">
        <v>2390</v>
      </c>
      <c r="AF713" s="2" t="s">
        <v>187</v>
      </c>
      <c r="AG713" s="2" t="s">
        <v>56</v>
      </c>
      <c r="AH713" s="2" t="s">
        <v>57</v>
      </c>
      <c r="AI713">
        <f t="shared" si="22"/>
        <v>6</v>
      </c>
      <c r="AJ713" t="str">
        <f t="shared" si="23"/>
        <v>Yes</v>
      </c>
    </row>
    <row r="714" spans="1:36" x14ac:dyDescent="0.25">
      <c r="A714" s="2" t="s">
        <v>3030</v>
      </c>
      <c r="B714" s="2" t="s">
        <v>35</v>
      </c>
      <c r="C714" s="2" t="s">
        <v>2386</v>
      </c>
      <c r="D714" s="2" t="s">
        <v>37</v>
      </c>
      <c r="E714" s="2" t="s">
        <v>3004</v>
      </c>
      <c r="F714" s="2" t="s">
        <v>3004</v>
      </c>
      <c r="G714" s="2" t="s">
        <v>39</v>
      </c>
      <c r="H714" s="2" t="s">
        <v>39</v>
      </c>
      <c r="I714" s="2" t="s">
        <v>3025</v>
      </c>
      <c r="J714" s="2" t="s">
        <v>42</v>
      </c>
      <c r="K714" s="2" t="s">
        <v>372</v>
      </c>
      <c r="L714" s="2" t="s">
        <v>2386</v>
      </c>
      <c r="M714" s="2" t="s">
        <v>653</v>
      </c>
      <c r="N714" s="2" t="s">
        <v>375</v>
      </c>
      <c r="O714" s="2" t="s">
        <v>3031</v>
      </c>
      <c r="P714" s="2" t="s">
        <v>3032</v>
      </c>
      <c r="Q714" s="2" t="s">
        <v>3033</v>
      </c>
      <c r="R714" s="2"/>
      <c r="S714" s="2"/>
      <c r="T714" s="2" t="s">
        <v>2989</v>
      </c>
      <c r="U714" s="2" t="s">
        <v>2990</v>
      </c>
      <c r="V714" s="2" t="s">
        <v>381</v>
      </c>
      <c r="W714" s="2"/>
      <c r="X714" s="2" t="s">
        <v>51</v>
      </c>
      <c r="Y714" s="2" t="s">
        <v>52</v>
      </c>
      <c r="Z714" s="2" t="s">
        <v>51</v>
      </c>
      <c r="AA714" s="2" t="s">
        <v>51</v>
      </c>
      <c r="AB714" s="2" t="s">
        <v>53</v>
      </c>
      <c r="AC714" s="2"/>
      <c r="AD714" s="2"/>
      <c r="AE714" s="2" t="s">
        <v>2991</v>
      </c>
      <c r="AF714" s="2" t="s">
        <v>55</v>
      </c>
      <c r="AG714" s="2" t="s">
        <v>56</v>
      </c>
      <c r="AH714" s="2" t="s">
        <v>57</v>
      </c>
      <c r="AI714">
        <f t="shared" si="22"/>
        <v>1</v>
      </c>
      <c r="AJ714" t="str">
        <f t="shared" si="23"/>
        <v>No</v>
      </c>
    </row>
    <row r="715" spans="1:36" x14ac:dyDescent="0.25">
      <c r="A715" s="2" t="s">
        <v>3034</v>
      </c>
      <c r="B715" s="2" t="s">
        <v>35</v>
      </c>
      <c r="C715" s="2" t="s">
        <v>150</v>
      </c>
      <c r="D715" s="2" t="s">
        <v>37</v>
      </c>
      <c r="E715" s="2" t="s">
        <v>2796</v>
      </c>
      <c r="F715" s="2" t="s">
        <v>2796</v>
      </c>
      <c r="G715" s="2" t="s">
        <v>39</v>
      </c>
      <c r="H715" s="2" t="s">
        <v>39</v>
      </c>
      <c r="I715" s="2" t="s">
        <v>3025</v>
      </c>
      <c r="J715" s="2" t="s">
        <v>42</v>
      </c>
      <c r="K715" s="2" t="s">
        <v>152</v>
      </c>
      <c r="L715" s="2" t="s">
        <v>150</v>
      </c>
      <c r="M715" s="2" t="s">
        <v>1448</v>
      </c>
      <c r="N715" s="2" t="s">
        <v>281</v>
      </c>
      <c r="O715" s="2" t="s">
        <v>3035</v>
      </c>
      <c r="P715" s="2" t="s">
        <v>3036</v>
      </c>
      <c r="Q715" s="2" t="s">
        <v>2799</v>
      </c>
      <c r="R715" s="2"/>
      <c r="S715" s="2"/>
      <c r="T715" s="2" t="s">
        <v>3037</v>
      </c>
      <c r="U715" s="2" t="s">
        <v>3038</v>
      </c>
      <c r="V715" s="2" t="s">
        <v>150</v>
      </c>
      <c r="W715" s="2"/>
      <c r="X715" s="2" t="s">
        <v>51</v>
      </c>
      <c r="Y715" s="2" t="s">
        <v>52</v>
      </c>
      <c r="Z715" s="2" t="s">
        <v>51</v>
      </c>
      <c r="AA715" s="2" t="s">
        <v>51</v>
      </c>
      <c r="AB715" s="2" t="s">
        <v>51</v>
      </c>
      <c r="AC715" s="2" t="s">
        <v>51</v>
      </c>
      <c r="AD715" s="2" t="s">
        <v>51</v>
      </c>
      <c r="AE715" s="2" t="s">
        <v>3039</v>
      </c>
      <c r="AF715" s="2" t="s">
        <v>187</v>
      </c>
      <c r="AG715" s="2" t="s">
        <v>56</v>
      </c>
      <c r="AH715" s="2" t="s">
        <v>57</v>
      </c>
      <c r="AI715">
        <f t="shared" si="22"/>
        <v>11</v>
      </c>
      <c r="AJ715" t="str">
        <f t="shared" si="23"/>
        <v>Yes</v>
      </c>
    </row>
    <row r="716" spans="1:36" x14ac:dyDescent="0.25">
      <c r="A716" s="2" t="s">
        <v>3040</v>
      </c>
      <c r="B716" s="2" t="s">
        <v>35</v>
      </c>
      <c r="C716" s="2" t="s">
        <v>150</v>
      </c>
      <c r="D716" s="2" t="s">
        <v>37</v>
      </c>
      <c r="E716" s="2" t="s">
        <v>2796</v>
      </c>
      <c r="F716" s="2" t="s">
        <v>2796</v>
      </c>
      <c r="G716" s="2" t="s">
        <v>39</v>
      </c>
      <c r="H716" s="2" t="s">
        <v>39</v>
      </c>
      <c r="I716" s="2" t="s">
        <v>3025</v>
      </c>
      <c r="J716" s="2" t="s">
        <v>42</v>
      </c>
      <c r="K716" s="2" t="s">
        <v>152</v>
      </c>
      <c r="L716" s="2" t="s">
        <v>150</v>
      </c>
      <c r="M716" s="2" t="s">
        <v>1448</v>
      </c>
      <c r="N716" s="2" t="s">
        <v>1644</v>
      </c>
      <c r="O716" s="2" t="s">
        <v>3041</v>
      </c>
      <c r="P716" s="2" t="s">
        <v>1646</v>
      </c>
      <c r="Q716" s="2" t="s">
        <v>2799</v>
      </c>
      <c r="R716" s="2"/>
      <c r="S716" s="2"/>
      <c r="T716" s="2" t="s">
        <v>3037</v>
      </c>
      <c r="U716" s="2" t="s">
        <v>3042</v>
      </c>
      <c r="V716" s="2" t="s">
        <v>150</v>
      </c>
      <c r="W716" s="2"/>
      <c r="X716" s="2" t="s">
        <v>51</v>
      </c>
      <c r="Y716" s="2" t="s">
        <v>52</v>
      </c>
      <c r="Z716" s="2" t="s">
        <v>51</v>
      </c>
      <c r="AA716" s="2" t="s">
        <v>51</v>
      </c>
      <c r="AB716" s="2" t="s">
        <v>51</v>
      </c>
      <c r="AC716" s="2" t="s">
        <v>51</v>
      </c>
      <c r="AD716" s="2" t="s">
        <v>51</v>
      </c>
      <c r="AE716" s="2" t="s">
        <v>3039</v>
      </c>
      <c r="AF716" s="2" t="s">
        <v>187</v>
      </c>
      <c r="AG716" s="2" t="s">
        <v>56</v>
      </c>
      <c r="AH716" s="2" t="s">
        <v>57</v>
      </c>
      <c r="AI716">
        <f t="shared" si="22"/>
        <v>11</v>
      </c>
      <c r="AJ716" t="str">
        <f t="shared" si="23"/>
        <v>Yes</v>
      </c>
    </row>
    <row r="717" spans="1:36" x14ac:dyDescent="0.25">
      <c r="A717" s="2" t="s">
        <v>3043</v>
      </c>
      <c r="B717" s="2" t="s">
        <v>35</v>
      </c>
      <c r="C717" s="2" t="s">
        <v>222</v>
      </c>
      <c r="D717" s="2" t="s">
        <v>37</v>
      </c>
      <c r="E717" s="2" t="s">
        <v>2942</v>
      </c>
      <c r="F717" s="2" t="s">
        <v>2942</v>
      </c>
      <c r="G717" s="2" t="s">
        <v>223</v>
      </c>
      <c r="H717" s="2" t="s">
        <v>224</v>
      </c>
      <c r="I717" s="2" t="s">
        <v>3025</v>
      </c>
      <c r="J717" s="2" t="s">
        <v>42</v>
      </c>
      <c r="K717" s="2" t="s">
        <v>225</v>
      </c>
      <c r="L717" s="2" t="s">
        <v>222</v>
      </c>
      <c r="M717" s="2" t="s">
        <v>226</v>
      </c>
      <c r="N717" s="2" t="s">
        <v>227</v>
      </c>
      <c r="O717" s="2" t="s">
        <v>3044</v>
      </c>
      <c r="P717" s="2" t="s">
        <v>229</v>
      </c>
      <c r="Q717" s="2" t="s">
        <v>2967</v>
      </c>
      <c r="R717" s="2"/>
      <c r="S717" s="2"/>
      <c r="T717" s="2" t="s">
        <v>230</v>
      </c>
      <c r="U717" s="2" t="s">
        <v>231</v>
      </c>
      <c r="V717" s="2" t="s">
        <v>232</v>
      </c>
      <c r="W717" s="2"/>
      <c r="X717" s="2" t="s">
        <v>51</v>
      </c>
      <c r="Y717" s="2" t="s">
        <v>52</v>
      </c>
      <c r="Z717" s="2" t="s">
        <v>51</v>
      </c>
      <c r="AA717" s="2" t="s">
        <v>51</v>
      </c>
      <c r="AB717" s="2" t="s">
        <v>53</v>
      </c>
      <c r="AC717" s="2" t="s">
        <v>53</v>
      </c>
      <c r="AD717" s="2"/>
      <c r="AE717" s="2" t="s">
        <v>233</v>
      </c>
      <c r="AF717" s="2" t="s">
        <v>55</v>
      </c>
      <c r="AG717" s="2" t="s">
        <v>56</v>
      </c>
      <c r="AH717" s="2" t="s">
        <v>57</v>
      </c>
      <c r="AI717">
        <f t="shared" si="22"/>
        <v>4</v>
      </c>
      <c r="AJ717" t="str">
        <f t="shared" si="23"/>
        <v>No</v>
      </c>
    </row>
    <row r="718" spans="1:36" x14ac:dyDescent="0.25">
      <c r="A718" s="2" t="s">
        <v>3045</v>
      </c>
      <c r="B718" s="2" t="s">
        <v>35</v>
      </c>
      <c r="C718" s="2" t="s">
        <v>150</v>
      </c>
      <c r="D718" s="2" t="s">
        <v>37</v>
      </c>
      <c r="E718" s="2" t="s">
        <v>2796</v>
      </c>
      <c r="F718" s="2" t="s">
        <v>2796</v>
      </c>
      <c r="G718" s="2" t="s">
        <v>39</v>
      </c>
      <c r="H718" s="2" t="s">
        <v>39</v>
      </c>
      <c r="I718" s="2" t="s">
        <v>3025</v>
      </c>
      <c r="J718" s="2" t="s">
        <v>42</v>
      </c>
      <c r="K718" s="2" t="s">
        <v>152</v>
      </c>
      <c r="L718" s="2" t="s">
        <v>150</v>
      </c>
      <c r="M718" s="2" t="s">
        <v>1448</v>
      </c>
      <c r="N718" s="2" t="s">
        <v>310</v>
      </c>
      <c r="O718" s="2" t="s">
        <v>3046</v>
      </c>
      <c r="P718" s="2" t="s">
        <v>3047</v>
      </c>
      <c r="Q718" s="2" t="s">
        <v>2799</v>
      </c>
      <c r="R718" s="2"/>
      <c r="S718" s="2"/>
      <c r="T718" s="2" t="s">
        <v>3037</v>
      </c>
      <c r="U718" s="2" t="s">
        <v>3048</v>
      </c>
      <c r="V718" s="2" t="s">
        <v>150</v>
      </c>
      <c r="W718" s="2"/>
      <c r="X718" s="2" t="s">
        <v>51</v>
      </c>
      <c r="Y718" s="2" t="s">
        <v>52</v>
      </c>
      <c r="Z718" s="2" t="s">
        <v>51</v>
      </c>
      <c r="AA718" s="2" t="s">
        <v>51</v>
      </c>
      <c r="AB718" s="2" t="s">
        <v>51</v>
      </c>
      <c r="AC718" s="2" t="s">
        <v>51</v>
      </c>
      <c r="AD718" s="2" t="s">
        <v>51</v>
      </c>
      <c r="AE718" s="2" t="s">
        <v>3039</v>
      </c>
      <c r="AF718" s="2" t="s">
        <v>187</v>
      </c>
      <c r="AG718" s="2" t="s">
        <v>56</v>
      </c>
      <c r="AH718" s="2" t="s">
        <v>57</v>
      </c>
      <c r="AI718">
        <f t="shared" si="22"/>
        <v>11</v>
      </c>
      <c r="AJ718" t="str">
        <f t="shared" si="23"/>
        <v>Yes</v>
      </c>
    </row>
    <row r="719" spans="1:36" x14ac:dyDescent="0.25">
      <c r="A719" s="2" t="s">
        <v>3049</v>
      </c>
      <c r="B719" s="2" t="s">
        <v>35</v>
      </c>
      <c r="C719" s="2" t="s">
        <v>150</v>
      </c>
      <c r="D719" s="2" t="s">
        <v>37</v>
      </c>
      <c r="E719" s="2" t="s">
        <v>2796</v>
      </c>
      <c r="F719" s="2" t="s">
        <v>2796</v>
      </c>
      <c r="G719" s="2" t="s">
        <v>39</v>
      </c>
      <c r="H719" s="2" t="s">
        <v>39</v>
      </c>
      <c r="I719" s="2" t="s">
        <v>3025</v>
      </c>
      <c r="J719" s="2" t="s">
        <v>42</v>
      </c>
      <c r="K719" s="2" t="s">
        <v>152</v>
      </c>
      <c r="L719" s="2" t="s">
        <v>150</v>
      </c>
      <c r="M719" s="2" t="s">
        <v>1448</v>
      </c>
      <c r="N719" s="2" t="s">
        <v>1395</v>
      </c>
      <c r="O719" s="2" t="s">
        <v>3050</v>
      </c>
      <c r="P719" s="2" t="s">
        <v>3051</v>
      </c>
      <c r="Q719" s="2" t="s">
        <v>2799</v>
      </c>
      <c r="R719" s="2"/>
      <c r="S719" s="2"/>
      <c r="T719" s="2" t="s">
        <v>3037</v>
      </c>
      <c r="U719" s="2" t="s">
        <v>3052</v>
      </c>
      <c r="V719" s="2" t="s">
        <v>150</v>
      </c>
      <c r="W719" s="2"/>
      <c r="X719" s="2" t="s">
        <v>51</v>
      </c>
      <c r="Y719" s="2" t="s">
        <v>52</v>
      </c>
      <c r="Z719" s="2" t="s">
        <v>51</v>
      </c>
      <c r="AA719" s="2" t="s">
        <v>51</v>
      </c>
      <c r="AB719" s="2" t="s">
        <v>51</v>
      </c>
      <c r="AC719" s="2" t="s">
        <v>51</v>
      </c>
      <c r="AD719" s="2" t="s">
        <v>51</v>
      </c>
      <c r="AE719" s="2" t="s">
        <v>3039</v>
      </c>
      <c r="AF719" s="2" t="s">
        <v>187</v>
      </c>
      <c r="AG719" s="2" t="s">
        <v>56</v>
      </c>
      <c r="AH719" s="2" t="s">
        <v>57</v>
      </c>
      <c r="AI719">
        <f t="shared" si="22"/>
        <v>11</v>
      </c>
      <c r="AJ719" t="str">
        <f t="shared" si="23"/>
        <v>Yes</v>
      </c>
    </row>
    <row r="720" spans="1:36" x14ac:dyDescent="0.25">
      <c r="A720" s="2" t="s">
        <v>3053</v>
      </c>
      <c r="B720" s="2" t="s">
        <v>35</v>
      </c>
      <c r="C720" s="2" t="s">
        <v>222</v>
      </c>
      <c r="D720" s="2" t="s">
        <v>37</v>
      </c>
      <c r="E720" s="2" t="s">
        <v>2942</v>
      </c>
      <c r="F720" s="2" t="s">
        <v>2942</v>
      </c>
      <c r="G720" s="2" t="s">
        <v>223</v>
      </c>
      <c r="H720" s="2" t="s">
        <v>224</v>
      </c>
      <c r="I720" s="2" t="s">
        <v>3025</v>
      </c>
      <c r="J720" s="2" t="s">
        <v>42</v>
      </c>
      <c r="K720" s="2" t="s">
        <v>225</v>
      </c>
      <c r="L720" s="2" t="s">
        <v>222</v>
      </c>
      <c r="M720" s="2" t="s">
        <v>226</v>
      </c>
      <c r="N720" s="2" t="s">
        <v>235</v>
      </c>
      <c r="O720" s="2" t="s">
        <v>3054</v>
      </c>
      <c r="P720" s="2" t="s">
        <v>237</v>
      </c>
      <c r="Q720" s="2" t="s">
        <v>2967</v>
      </c>
      <c r="R720" s="2"/>
      <c r="S720" s="2"/>
      <c r="T720" s="2" t="s">
        <v>238</v>
      </c>
      <c r="U720" s="2" t="s">
        <v>239</v>
      </c>
      <c r="V720" s="2" t="s">
        <v>232</v>
      </c>
      <c r="W720" s="2"/>
      <c r="X720" s="2" t="s">
        <v>51</v>
      </c>
      <c r="Y720" s="2" t="s">
        <v>52</v>
      </c>
      <c r="Z720" s="2" t="s">
        <v>51</v>
      </c>
      <c r="AA720" s="2" t="s">
        <v>51</v>
      </c>
      <c r="AB720" s="2" t="s">
        <v>53</v>
      </c>
      <c r="AC720" s="2" t="s">
        <v>53</v>
      </c>
      <c r="AD720" s="2"/>
      <c r="AE720" s="2" t="s">
        <v>240</v>
      </c>
      <c r="AF720" s="2" t="s">
        <v>55</v>
      </c>
      <c r="AG720" s="2" t="s">
        <v>56</v>
      </c>
      <c r="AH720" s="2" t="s">
        <v>57</v>
      </c>
      <c r="AI720">
        <f t="shared" si="22"/>
        <v>4</v>
      </c>
      <c r="AJ720" t="str">
        <f t="shared" si="23"/>
        <v>No</v>
      </c>
    </row>
    <row r="721" spans="1:36" x14ac:dyDescent="0.25">
      <c r="A721" s="2" t="s">
        <v>3055</v>
      </c>
      <c r="B721" s="2" t="s">
        <v>35</v>
      </c>
      <c r="C721" s="2" t="s">
        <v>199</v>
      </c>
      <c r="D721" s="2" t="s">
        <v>37</v>
      </c>
      <c r="E721" s="2" t="s">
        <v>2769</v>
      </c>
      <c r="F721" s="2" t="s">
        <v>2769</v>
      </c>
      <c r="G721" s="2" t="s">
        <v>39</v>
      </c>
      <c r="H721" s="2" t="s">
        <v>39</v>
      </c>
      <c r="I721" s="2" t="s">
        <v>3025</v>
      </c>
      <c r="J721" s="2" t="s">
        <v>42</v>
      </c>
      <c r="K721" s="2" t="s">
        <v>201</v>
      </c>
      <c r="L721" s="2" t="s">
        <v>199</v>
      </c>
      <c r="M721" s="2" t="s">
        <v>203</v>
      </c>
      <c r="N721" s="2" t="s">
        <v>364</v>
      </c>
      <c r="O721" s="2" t="s">
        <v>3056</v>
      </c>
      <c r="P721" s="2" t="s">
        <v>3057</v>
      </c>
      <c r="Q721" s="2" t="s">
        <v>2836</v>
      </c>
      <c r="R721" s="2"/>
      <c r="S721" s="2"/>
      <c r="T721" s="2" t="s">
        <v>3058</v>
      </c>
      <c r="U721" s="2" t="s">
        <v>3059</v>
      </c>
      <c r="V721" s="2" t="s">
        <v>107</v>
      </c>
      <c r="W721" s="2"/>
      <c r="X721" s="2" t="s">
        <v>51</v>
      </c>
      <c r="Y721" s="2" t="s">
        <v>52</v>
      </c>
      <c r="Z721" s="2" t="s">
        <v>51</v>
      </c>
      <c r="AA721" s="2"/>
      <c r="AB721" s="2" t="s">
        <v>51</v>
      </c>
      <c r="AC721" s="2"/>
      <c r="AD721" s="2"/>
      <c r="AE721" s="2" t="s">
        <v>3060</v>
      </c>
      <c r="AF721" s="2" t="s">
        <v>55</v>
      </c>
      <c r="AG721" s="2" t="s">
        <v>56</v>
      </c>
      <c r="AH721" s="2" t="s">
        <v>1069</v>
      </c>
      <c r="AI721">
        <f t="shared" si="22"/>
        <v>9</v>
      </c>
      <c r="AJ721" t="str">
        <f t="shared" si="23"/>
        <v>Yes</v>
      </c>
    </row>
    <row r="722" spans="1:36" x14ac:dyDescent="0.25">
      <c r="A722" s="2" t="s">
        <v>3061</v>
      </c>
      <c r="B722" s="2" t="s">
        <v>35</v>
      </c>
      <c r="C722" s="2" t="s">
        <v>36</v>
      </c>
      <c r="D722" s="2" t="s">
        <v>37</v>
      </c>
      <c r="E722" s="2" t="s">
        <v>2983</v>
      </c>
      <c r="F722" s="2" t="s">
        <v>2983</v>
      </c>
      <c r="G722" s="2" t="s">
        <v>39</v>
      </c>
      <c r="H722" s="2" t="s">
        <v>40</v>
      </c>
      <c r="I722" s="2" t="s">
        <v>3025</v>
      </c>
      <c r="J722" s="2" t="s">
        <v>42</v>
      </c>
      <c r="K722" s="2" t="s">
        <v>43</v>
      </c>
      <c r="L722" s="2" t="s">
        <v>36</v>
      </c>
      <c r="M722" s="2" t="s">
        <v>44</v>
      </c>
      <c r="N722" s="2" t="s">
        <v>128</v>
      </c>
      <c r="O722" s="2" t="s">
        <v>3062</v>
      </c>
      <c r="P722" s="2" t="s">
        <v>130</v>
      </c>
      <c r="Q722" s="2" t="s">
        <v>3016</v>
      </c>
      <c r="R722" s="2" t="s">
        <v>132</v>
      </c>
      <c r="S722" s="2" t="s">
        <v>133</v>
      </c>
      <c r="T722" s="2" t="s">
        <v>2271</v>
      </c>
      <c r="U722" s="2" t="s">
        <v>1220</v>
      </c>
      <c r="V722" s="2" t="s">
        <v>36</v>
      </c>
      <c r="W722" s="2"/>
      <c r="X722" s="2" t="s">
        <v>51</v>
      </c>
      <c r="Y722" s="2" t="s">
        <v>52</v>
      </c>
      <c r="Z722" s="2" t="s">
        <v>51</v>
      </c>
      <c r="AA722" s="2" t="s">
        <v>51</v>
      </c>
      <c r="AB722" s="2" t="s">
        <v>53</v>
      </c>
      <c r="AC722" s="2" t="s">
        <v>51</v>
      </c>
      <c r="AD722" s="2"/>
      <c r="AE722" s="2" t="s">
        <v>2273</v>
      </c>
      <c r="AF722" s="2" t="s">
        <v>55</v>
      </c>
      <c r="AG722" s="2" t="s">
        <v>56</v>
      </c>
      <c r="AH722" s="2" t="s">
        <v>57</v>
      </c>
      <c r="AI722">
        <f t="shared" si="22"/>
        <v>2</v>
      </c>
      <c r="AJ722" t="str">
        <f t="shared" si="23"/>
        <v>No</v>
      </c>
    </row>
    <row r="723" spans="1:36" x14ac:dyDescent="0.25">
      <c r="A723" s="2" t="s">
        <v>3063</v>
      </c>
      <c r="B723" s="2" t="s">
        <v>67</v>
      </c>
      <c r="C723" s="2" t="s">
        <v>68</v>
      </c>
      <c r="D723" s="2" t="s">
        <v>37</v>
      </c>
      <c r="E723" s="2" t="s">
        <v>2942</v>
      </c>
      <c r="F723" s="2" t="s">
        <v>2942</v>
      </c>
      <c r="G723" s="2" t="s">
        <v>69</v>
      </c>
      <c r="H723" s="2" t="s">
        <v>70</v>
      </c>
      <c r="I723" s="2" t="s">
        <v>3025</v>
      </c>
      <c r="J723" s="2" t="s">
        <v>42</v>
      </c>
      <c r="K723" s="2" t="s">
        <v>72</v>
      </c>
      <c r="L723" s="2" t="s">
        <v>3064</v>
      </c>
      <c r="M723" s="2" t="s">
        <v>73</v>
      </c>
      <c r="N723" s="2" t="s">
        <v>215</v>
      </c>
      <c r="O723" s="2" t="s">
        <v>3065</v>
      </c>
      <c r="P723" s="2" t="s">
        <v>2841</v>
      </c>
      <c r="Q723" s="2" t="s">
        <v>2967</v>
      </c>
      <c r="R723" s="2"/>
      <c r="S723" s="2"/>
      <c r="T723" s="2" t="s">
        <v>3066</v>
      </c>
      <c r="U723" s="2"/>
      <c r="V723" s="2" t="s">
        <v>68</v>
      </c>
      <c r="W723" s="2"/>
      <c r="X723" s="2" t="s">
        <v>51</v>
      </c>
      <c r="Y723" s="2" t="s">
        <v>52</v>
      </c>
      <c r="Z723" s="2" t="s">
        <v>51</v>
      </c>
      <c r="AA723" s="2" t="s">
        <v>51</v>
      </c>
      <c r="AB723" s="2" t="s">
        <v>51</v>
      </c>
      <c r="AC723" s="2" t="s">
        <v>53</v>
      </c>
      <c r="AD723" s="2"/>
      <c r="AE723" s="2" t="s">
        <v>79</v>
      </c>
      <c r="AF723" s="2" t="s">
        <v>55</v>
      </c>
      <c r="AG723" s="2" t="s">
        <v>56</v>
      </c>
      <c r="AH723" s="2" t="s">
        <v>57</v>
      </c>
      <c r="AI723">
        <f t="shared" si="22"/>
        <v>4</v>
      </c>
      <c r="AJ723" t="str">
        <f t="shared" si="23"/>
        <v>No</v>
      </c>
    </row>
    <row r="724" spans="1:36" x14ac:dyDescent="0.25">
      <c r="A724" s="2" t="s">
        <v>3067</v>
      </c>
      <c r="B724" s="2" t="s">
        <v>35</v>
      </c>
      <c r="C724" s="2" t="s">
        <v>36</v>
      </c>
      <c r="D724" s="2" t="s">
        <v>37</v>
      </c>
      <c r="E724" s="2" t="s">
        <v>3004</v>
      </c>
      <c r="F724" s="2" t="s">
        <v>3004</v>
      </c>
      <c r="G724" s="2" t="s">
        <v>39</v>
      </c>
      <c r="H724" s="2" t="s">
        <v>40</v>
      </c>
      <c r="I724" s="2" t="s">
        <v>3068</v>
      </c>
      <c r="J724" s="2" t="s">
        <v>42</v>
      </c>
      <c r="K724" s="2" t="s">
        <v>43</v>
      </c>
      <c r="L724" s="2" t="s">
        <v>36</v>
      </c>
      <c r="M724" s="2" t="s">
        <v>44</v>
      </c>
      <c r="N724" s="2" t="s">
        <v>204</v>
      </c>
      <c r="O724" s="2" t="s">
        <v>3069</v>
      </c>
      <c r="P724" s="2" t="s">
        <v>265</v>
      </c>
      <c r="Q724" s="2" t="s">
        <v>3033</v>
      </c>
      <c r="R724" s="2" t="s">
        <v>132</v>
      </c>
      <c r="S724" s="2" t="s">
        <v>267</v>
      </c>
      <c r="T724" s="2" t="s">
        <v>268</v>
      </c>
      <c r="U724" s="2" t="s">
        <v>3070</v>
      </c>
      <c r="V724" s="2" t="s">
        <v>36</v>
      </c>
      <c r="W724" s="2"/>
      <c r="X724" s="2" t="s">
        <v>51</v>
      </c>
      <c r="Y724" s="2" t="s">
        <v>52</v>
      </c>
      <c r="Z724" s="2" t="s">
        <v>51</v>
      </c>
      <c r="AA724" s="2" t="s">
        <v>51</v>
      </c>
      <c r="AB724" s="2"/>
      <c r="AC724" s="2" t="s">
        <v>51</v>
      </c>
      <c r="AD724" s="2"/>
      <c r="AE724" s="2" t="s">
        <v>1073</v>
      </c>
      <c r="AF724" s="2" t="s">
        <v>55</v>
      </c>
      <c r="AG724" s="2" t="s">
        <v>56</v>
      </c>
      <c r="AH724" s="2" t="s">
        <v>57</v>
      </c>
      <c r="AI724">
        <f t="shared" si="22"/>
        <v>2</v>
      </c>
      <c r="AJ724" t="str">
        <f t="shared" si="23"/>
        <v>No</v>
      </c>
    </row>
    <row r="725" spans="1:36" x14ac:dyDescent="0.25">
      <c r="A725" s="2" t="s">
        <v>3071</v>
      </c>
      <c r="B725" s="2" t="s">
        <v>35</v>
      </c>
      <c r="C725" s="2" t="s">
        <v>36</v>
      </c>
      <c r="D725" s="2" t="s">
        <v>37</v>
      </c>
      <c r="E725" s="2" t="s">
        <v>2983</v>
      </c>
      <c r="F725" s="2" t="s">
        <v>2983</v>
      </c>
      <c r="G725" s="2" t="s">
        <v>39</v>
      </c>
      <c r="H725" s="2" t="s">
        <v>40</v>
      </c>
      <c r="I725" s="2" t="s">
        <v>3068</v>
      </c>
      <c r="J725" s="2" t="s">
        <v>42</v>
      </c>
      <c r="K725" s="2" t="s">
        <v>43</v>
      </c>
      <c r="L725" s="2" t="s">
        <v>36</v>
      </c>
      <c r="M725" s="2" t="s">
        <v>44</v>
      </c>
      <c r="N725" s="2" t="s">
        <v>256</v>
      </c>
      <c r="O725" s="2" t="s">
        <v>3072</v>
      </c>
      <c r="P725" s="2" t="s">
        <v>258</v>
      </c>
      <c r="Q725" s="2" t="s">
        <v>3016</v>
      </c>
      <c r="R725" s="2"/>
      <c r="S725" s="2" t="s">
        <v>259</v>
      </c>
      <c r="T725" s="2" t="s">
        <v>260</v>
      </c>
      <c r="U725" s="2" t="s">
        <v>3073</v>
      </c>
      <c r="V725" s="2" t="s">
        <v>36</v>
      </c>
      <c r="W725" s="2"/>
      <c r="X725" s="2" t="s">
        <v>51</v>
      </c>
      <c r="Y725" s="2" t="s">
        <v>52</v>
      </c>
      <c r="Z725" s="2" t="s">
        <v>51</v>
      </c>
      <c r="AA725" s="2" t="s">
        <v>51</v>
      </c>
      <c r="AB725" s="2" t="s">
        <v>53</v>
      </c>
      <c r="AC725" s="2" t="s">
        <v>51</v>
      </c>
      <c r="AD725" s="2"/>
      <c r="AE725" s="2" t="s">
        <v>2280</v>
      </c>
      <c r="AF725" s="2" t="s">
        <v>55</v>
      </c>
      <c r="AG725" s="2" t="s">
        <v>56</v>
      </c>
      <c r="AH725" s="2" t="s">
        <v>57</v>
      </c>
      <c r="AI725">
        <f t="shared" si="22"/>
        <v>3</v>
      </c>
      <c r="AJ725" t="str">
        <f t="shared" si="23"/>
        <v>No</v>
      </c>
    </row>
    <row r="726" spans="1:36" x14ac:dyDescent="0.25">
      <c r="A726" s="2" t="s">
        <v>3074</v>
      </c>
      <c r="B726" s="2" t="s">
        <v>35</v>
      </c>
      <c r="C726" s="2" t="s">
        <v>36</v>
      </c>
      <c r="D726" s="2" t="s">
        <v>37</v>
      </c>
      <c r="E726" s="2" t="s">
        <v>2983</v>
      </c>
      <c r="F726" s="2" t="s">
        <v>2983</v>
      </c>
      <c r="G726" s="2" t="s">
        <v>39</v>
      </c>
      <c r="H726" s="2" t="s">
        <v>40</v>
      </c>
      <c r="I726" s="2" t="s">
        <v>3068</v>
      </c>
      <c r="J726" s="2" t="s">
        <v>42</v>
      </c>
      <c r="K726" s="2" t="s">
        <v>43</v>
      </c>
      <c r="L726" s="2" t="s">
        <v>36</v>
      </c>
      <c r="M726" s="2" t="s">
        <v>44</v>
      </c>
      <c r="N726" s="2" t="s">
        <v>111</v>
      </c>
      <c r="O726" s="2" t="s">
        <v>3075</v>
      </c>
      <c r="P726" s="2" t="s">
        <v>113</v>
      </c>
      <c r="Q726" s="2" t="s">
        <v>3016</v>
      </c>
      <c r="R726" s="2" t="s">
        <v>132</v>
      </c>
      <c r="S726" s="2"/>
      <c r="T726" s="2" t="s">
        <v>116</v>
      </c>
      <c r="U726" s="2" t="s">
        <v>3076</v>
      </c>
      <c r="V726" s="2" t="s">
        <v>36</v>
      </c>
      <c r="W726" s="2"/>
      <c r="X726" s="2" t="s">
        <v>51</v>
      </c>
      <c r="Y726" s="2" t="s">
        <v>52</v>
      </c>
      <c r="Z726" s="2" t="s">
        <v>51</v>
      </c>
      <c r="AA726" s="2" t="s">
        <v>51</v>
      </c>
      <c r="AB726" s="2" t="s">
        <v>53</v>
      </c>
      <c r="AC726" s="2" t="s">
        <v>51</v>
      </c>
      <c r="AD726" s="2"/>
      <c r="AE726" s="2" t="s">
        <v>118</v>
      </c>
      <c r="AF726" s="2" t="s">
        <v>55</v>
      </c>
      <c r="AG726" s="2" t="s">
        <v>56</v>
      </c>
      <c r="AH726" s="2" t="s">
        <v>57</v>
      </c>
      <c r="AI726">
        <f t="shared" si="22"/>
        <v>3</v>
      </c>
      <c r="AJ726" t="str">
        <f t="shared" si="23"/>
        <v>No</v>
      </c>
    </row>
    <row r="727" spans="1:36" x14ac:dyDescent="0.25">
      <c r="A727" s="2" t="s">
        <v>3077</v>
      </c>
      <c r="B727" s="2" t="s">
        <v>35</v>
      </c>
      <c r="C727" s="2" t="s">
        <v>36</v>
      </c>
      <c r="D727" s="2" t="s">
        <v>37</v>
      </c>
      <c r="E727" s="2" t="s">
        <v>2983</v>
      </c>
      <c r="F727" s="2" t="s">
        <v>2983</v>
      </c>
      <c r="G727" s="2" t="s">
        <v>39</v>
      </c>
      <c r="H727" s="2" t="s">
        <v>40</v>
      </c>
      <c r="I727" s="2" t="s">
        <v>3068</v>
      </c>
      <c r="J727" s="2" t="s">
        <v>42</v>
      </c>
      <c r="K727" s="2" t="s">
        <v>43</v>
      </c>
      <c r="L727" s="2" t="s">
        <v>36</v>
      </c>
      <c r="M727" s="2" t="s">
        <v>44</v>
      </c>
      <c r="N727" s="2" t="s">
        <v>45</v>
      </c>
      <c r="O727" s="2" t="s">
        <v>3078</v>
      </c>
      <c r="P727" s="2" t="s">
        <v>47</v>
      </c>
      <c r="Q727" s="2" t="s">
        <v>3016</v>
      </c>
      <c r="R727" s="2" t="s">
        <v>132</v>
      </c>
      <c r="S727" s="2"/>
      <c r="T727" s="2" t="s">
        <v>1082</v>
      </c>
      <c r="U727" s="2" t="s">
        <v>3076</v>
      </c>
      <c r="V727" s="2" t="s">
        <v>36</v>
      </c>
      <c r="W727" s="2"/>
      <c r="X727" s="2" t="s">
        <v>51</v>
      </c>
      <c r="Y727" s="2" t="s">
        <v>52</v>
      </c>
      <c r="Z727" s="2" t="s">
        <v>51</v>
      </c>
      <c r="AA727" s="2" t="s">
        <v>51</v>
      </c>
      <c r="AB727" s="2"/>
      <c r="AC727" s="2" t="s">
        <v>51</v>
      </c>
      <c r="AD727" s="2"/>
      <c r="AE727" s="2" t="s">
        <v>1084</v>
      </c>
      <c r="AF727" s="2" t="s">
        <v>55</v>
      </c>
      <c r="AG727" s="2" t="s">
        <v>56</v>
      </c>
      <c r="AH727" s="2" t="s">
        <v>57</v>
      </c>
      <c r="AI727">
        <f t="shared" si="22"/>
        <v>3</v>
      </c>
      <c r="AJ727" t="str">
        <f t="shared" si="23"/>
        <v>No</v>
      </c>
    </row>
    <row r="728" spans="1:36" x14ac:dyDescent="0.25">
      <c r="A728" s="2" t="s">
        <v>3079</v>
      </c>
      <c r="B728" s="2" t="s">
        <v>35</v>
      </c>
      <c r="C728" s="2" t="s">
        <v>36</v>
      </c>
      <c r="D728" s="2" t="s">
        <v>37</v>
      </c>
      <c r="E728" s="2" t="s">
        <v>2983</v>
      </c>
      <c r="F728" s="2" t="s">
        <v>2983</v>
      </c>
      <c r="G728" s="2" t="s">
        <v>39</v>
      </c>
      <c r="H728" s="2" t="s">
        <v>40</v>
      </c>
      <c r="I728" s="2" t="s">
        <v>3068</v>
      </c>
      <c r="J728" s="2" t="s">
        <v>42</v>
      </c>
      <c r="K728" s="2" t="s">
        <v>43</v>
      </c>
      <c r="L728" s="2" t="s">
        <v>36</v>
      </c>
      <c r="M728" s="2" t="s">
        <v>44</v>
      </c>
      <c r="N728" s="2" t="s">
        <v>190</v>
      </c>
      <c r="O728" s="2" t="s">
        <v>3080</v>
      </c>
      <c r="P728" s="2" t="s">
        <v>192</v>
      </c>
      <c r="Q728" s="2" t="s">
        <v>3016</v>
      </c>
      <c r="R728" s="2" t="s">
        <v>132</v>
      </c>
      <c r="S728" s="2" t="s">
        <v>1087</v>
      </c>
      <c r="T728" s="2" t="s">
        <v>1088</v>
      </c>
      <c r="U728" s="2" t="s">
        <v>3081</v>
      </c>
      <c r="V728" s="2" t="s">
        <v>36</v>
      </c>
      <c r="W728" s="2"/>
      <c r="X728" s="2" t="s">
        <v>51</v>
      </c>
      <c r="Y728" s="2" t="s">
        <v>52</v>
      </c>
      <c r="Z728" s="2" t="s">
        <v>51</v>
      </c>
      <c r="AA728" s="2" t="s">
        <v>51</v>
      </c>
      <c r="AB728" s="2" t="s">
        <v>53</v>
      </c>
      <c r="AC728" s="2" t="s">
        <v>51</v>
      </c>
      <c r="AD728" s="2"/>
      <c r="AE728" s="2" t="s">
        <v>1089</v>
      </c>
      <c r="AF728" s="2" t="s">
        <v>55</v>
      </c>
      <c r="AG728" s="2" t="s">
        <v>56</v>
      </c>
      <c r="AH728" s="2" t="s">
        <v>57</v>
      </c>
      <c r="AI728">
        <f t="shared" si="22"/>
        <v>3</v>
      </c>
      <c r="AJ728" t="str">
        <f t="shared" si="23"/>
        <v>No</v>
      </c>
    </row>
    <row r="729" spans="1:36" x14ac:dyDescent="0.25">
      <c r="A729" s="2" t="s">
        <v>3082</v>
      </c>
      <c r="B729" s="2" t="s">
        <v>67</v>
      </c>
      <c r="C729" s="2" t="s">
        <v>175</v>
      </c>
      <c r="D729" s="2" t="s">
        <v>37</v>
      </c>
      <c r="E729" s="2" t="s">
        <v>2646</v>
      </c>
      <c r="F729" s="2" t="s">
        <v>2548</v>
      </c>
      <c r="G729" s="2" t="s">
        <v>69</v>
      </c>
      <c r="H729" s="2" t="s">
        <v>176</v>
      </c>
      <c r="I729" s="2" t="s">
        <v>3068</v>
      </c>
      <c r="J729" s="2" t="s">
        <v>42</v>
      </c>
      <c r="K729" s="2" t="s">
        <v>178</v>
      </c>
      <c r="L729" s="2" t="s">
        <v>175</v>
      </c>
      <c r="M729" s="2" t="s">
        <v>179</v>
      </c>
      <c r="N729" s="2" t="s">
        <v>143</v>
      </c>
      <c r="O729" s="2" t="s">
        <v>3083</v>
      </c>
      <c r="P729" s="2" t="s">
        <v>181</v>
      </c>
      <c r="Q729" s="2" t="s">
        <v>2716</v>
      </c>
      <c r="R729" s="2" t="s">
        <v>3084</v>
      </c>
      <c r="S729" s="2"/>
      <c r="T729" s="2" t="s">
        <v>3085</v>
      </c>
      <c r="U729" s="2" t="s">
        <v>185</v>
      </c>
      <c r="V729" s="2" t="s">
        <v>175</v>
      </c>
      <c r="W729" s="2"/>
      <c r="X729" s="2" t="s">
        <v>51</v>
      </c>
      <c r="Y729" s="2" t="s">
        <v>52</v>
      </c>
      <c r="Z729" s="2" t="s">
        <v>51</v>
      </c>
      <c r="AA729" s="2" t="s">
        <v>53</v>
      </c>
      <c r="AB729" s="2" t="s">
        <v>53</v>
      </c>
      <c r="AC729" s="2" t="s">
        <v>51</v>
      </c>
      <c r="AD729" s="2"/>
      <c r="AE729" s="2" t="s">
        <v>3086</v>
      </c>
      <c r="AF729" s="2" t="s">
        <v>187</v>
      </c>
      <c r="AG729" s="2" t="s">
        <v>56</v>
      </c>
      <c r="AH729" s="2" t="s">
        <v>57</v>
      </c>
      <c r="AI729">
        <f t="shared" si="22"/>
        <v>14</v>
      </c>
      <c r="AJ729" t="str">
        <f t="shared" si="23"/>
        <v>Yes</v>
      </c>
    </row>
    <row r="730" spans="1:36" x14ac:dyDescent="0.25">
      <c r="A730" s="2" t="s">
        <v>3087</v>
      </c>
      <c r="B730" s="2" t="s">
        <v>67</v>
      </c>
      <c r="C730" s="2" t="s">
        <v>175</v>
      </c>
      <c r="D730" s="2" t="s">
        <v>37</v>
      </c>
      <c r="E730" s="2" t="s">
        <v>2864</v>
      </c>
      <c r="F730" s="2" t="s">
        <v>2646</v>
      </c>
      <c r="G730" s="2" t="s">
        <v>69</v>
      </c>
      <c r="H730" s="2" t="s">
        <v>176</v>
      </c>
      <c r="I730" s="2" t="s">
        <v>3068</v>
      </c>
      <c r="J730" s="2" t="s">
        <v>42</v>
      </c>
      <c r="K730" s="2" t="s">
        <v>178</v>
      </c>
      <c r="L730" s="2" t="s">
        <v>175</v>
      </c>
      <c r="M730" s="2" t="s">
        <v>179</v>
      </c>
      <c r="N730" s="2" t="s">
        <v>143</v>
      </c>
      <c r="O730" s="2" t="s">
        <v>3088</v>
      </c>
      <c r="P730" s="2" t="s">
        <v>181</v>
      </c>
      <c r="Q730" s="2" t="s">
        <v>3029</v>
      </c>
      <c r="R730" s="2" t="s">
        <v>3084</v>
      </c>
      <c r="S730" s="2"/>
      <c r="T730" s="2" t="s">
        <v>3085</v>
      </c>
      <c r="U730" s="2" t="s">
        <v>185</v>
      </c>
      <c r="V730" s="2" t="s">
        <v>175</v>
      </c>
      <c r="W730" s="2"/>
      <c r="X730" s="2" t="s">
        <v>51</v>
      </c>
      <c r="Y730" s="2" t="s">
        <v>52</v>
      </c>
      <c r="Z730" s="2" t="s">
        <v>51</v>
      </c>
      <c r="AA730" s="2" t="s">
        <v>53</v>
      </c>
      <c r="AB730" s="2" t="s">
        <v>53</v>
      </c>
      <c r="AC730" s="2" t="s">
        <v>51</v>
      </c>
      <c r="AD730" s="2"/>
      <c r="AE730" s="2" t="s">
        <v>3086</v>
      </c>
      <c r="AF730" s="2" t="s">
        <v>187</v>
      </c>
      <c r="AG730" s="2" t="s">
        <v>56</v>
      </c>
      <c r="AH730" s="2" t="s">
        <v>57</v>
      </c>
      <c r="AI730">
        <f t="shared" si="22"/>
        <v>7</v>
      </c>
      <c r="AJ730" t="str">
        <f t="shared" si="23"/>
        <v>Yes</v>
      </c>
    </row>
    <row r="731" spans="1:36" x14ac:dyDescent="0.25">
      <c r="A731" s="2" t="s">
        <v>3089</v>
      </c>
      <c r="B731" s="2" t="s">
        <v>35</v>
      </c>
      <c r="C731" s="2" t="s">
        <v>150</v>
      </c>
      <c r="D731" s="2" t="s">
        <v>37</v>
      </c>
      <c r="E731" s="2" t="s">
        <v>2942</v>
      </c>
      <c r="F731" s="2" t="s">
        <v>2942</v>
      </c>
      <c r="G731" s="2" t="s">
        <v>39</v>
      </c>
      <c r="H731" s="2" t="s">
        <v>2029</v>
      </c>
      <c r="I731" s="2" t="s">
        <v>3068</v>
      </c>
      <c r="J731" s="2" t="s">
        <v>42</v>
      </c>
      <c r="K731" s="2" t="s">
        <v>152</v>
      </c>
      <c r="L731" s="2" t="s">
        <v>150</v>
      </c>
      <c r="M731" s="2" t="s">
        <v>2030</v>
      </c>
      <c r="N731" s="2" t="s">
        <v>1464</v>
      </c>
      <c r="O731" s="2" t="s">
        <v>3090</v>
      </c>
      <c r="P731" s="2" t="s">
        <v>3091</v>
      </c>
      <c r="Q731" s="2" t="s">
        <v>2967</v>
      </c>
      <c r="R731" s="2"/>
      <c r="S731" s="2"/>
      <c r="T731" s="2" t="s">
        <v>3092</v>
      </c>
      <c r="U731" s="2" t="s">
        <v>3093</v>
      </c>
      <c r="V731" s="2" t="s">
        <v>150</v>
      </c>
      <c r="W731" s="2"/>
      <c r="X731" s="2" t="s">
        <v>51</v>
      </c>
      <c r="Y731" s="2" t="s">
        <v>52</v>
      </c>
      <c r="Z731" s="2" t="s">
        <v>51</v>
      </c>
      <c r="AA731" s="2" t="s">
        <v>51</v>
      </c>
      <c r="AB731" s="2" t="s">
        <v>53</v>
      </c>
      <c r="AC731" s="2" t="s">
        <v>51</v>
      </c>
      <c r="AD731" s="2" t="s">
        <v>51</v>
      </c>
      <c r="AE731" s="2"/>
      <c r="AF731" s="2"/>
      <c r="AG731" s="2"/>
      <c r="AH731" s="2" t="s">
        <v>57</v>
      </c>
      <c r="AI731">
        <f t="shared" si="22"/>
        <v>5</v>
      </c>
      <c r="AJ731" t="str">
        <f t="shared" si="23"/>
        <v>Yes</v>
      </c>
    </row>
    <row r="732" spans="1:36" x14ac:dyDescent="0.25">
      <c r="A732" s="2" t="s">
        <v>3094</v>
      </c>
      <c r="B732" s="2" t="s">
        <v>35</v>
      </c>
      <c r="C732" s="2" t="s">
        <v>150</v>
      </c>
      <c r="D732" s="2" t="s">
        <v>37</v>
      </c>
      <c r="E732" s="2" t="s">
        <v>2942</v>
      </c>
      <c r="F732" s="2" t="s">
        <v>2942</v>
      </c>
      <c r="G732" s="2" t="s">
        <v>39</v>
      </c>
      <c r="H732" s="2" t="s">
        <v>2029</v>
      </c>
      <c r="I732" s="2" t="s">
        <v>3068</v>
      </c>
      <c r="J732" s="2" t="s">
        <v>42</v>
      </c>
      <c r="K732" s="2" t="s">
        <v>152</v>
      </c>
      <c r="L732" s="2" t="s">
        <v>150</v>
      </c>
      <c r="M732" s="2" t="s">
        <v>2030</v>
      </c>
      <c r="N732" s="2" t="s">
        <v>1476</v>
      </c>
      <c r="O732" s="2" t="s">
        <v>3095</v>
      </c>
      <c r="P732" s="2" t="s">
        <v>3096</v>
      </c>
      <c r="Q732" s="2" t="s">
        <v>2967</v>
      </c>
      <c r="R732" s="2"/>
      <c r="S732" s="2" t="s">
        <v>3097</v>
      </c>
      <c r="T732" s="2" t="s">
        <v>3098</v>
      </c>
      <c r="U732" s="2" t="s">
        <v>3099</v>
      </c>
      <c r="V732" s="2" t="s">
        <v>150</v>
      </c>
      <c r="W732" s="2"/>
      <c r="X732" s="2" t="s">
        <v>51</v>
      </c>
      <c r="Y732" s="2" t="s">
        <v>52</v>
      </c>
      <c r="Z732" s="2" t="s">
        <v>51</v>
      </c>
      <c r="AA732" s="2" t="s">
        <v>51</v>
      </c>
      <c r="AB732" s="2" t="s">
        <v>53</v>
      </c>
      <c r="AC732" s="2" t="s">
        <v>51</v>
      </c>
      <c r="AD732" s="2" t="s">
        <v>51</v>
      </c>
      <c r="AE732" s="2" t="s">
        <v>1481</v>
      </c>
      <c r="AF732" s="2" t="s">
        <v>55</v>
      </c>
      <c r="AG732" s="2"/>
      <c r="AH732" s="2" t="s">
        <v>57</v>
      </c>
      <c r="AI732">
        <f t="shared" si="22"/>
        <v>5</v>
      </c>
      <c r="AJ732" t="str">
        <f t="shared" si="23"/>
        <v>Yes</v>
      </c>
    </row>
    <row r="733" spans="1:36" x14ac:dyDescent="0.25">
      <c r="A733" s="2" t="s">
        <v>3100</v>
      </c>
      <c r="B733" s="2" t="s">
        <v>35</v>
      </c>
      <c r="C733" s="2" t="s">
        <v>1142</v>
      </c>
      <c r="D733" s="2" t="s">
        <v>37</v>
      </c>
      <c r="E733" s="2" t="s">
        <v>3025</v>
      </c>
      <c r="F733" s="2" t="s">
        <v>2945</v>
      </c>
      <c r="G733" s="2" t="s">
        <v>1143</v>
      </c>
      <c r="H733" s="2" t="s">
        <v>1144</v>
      </c>
      <c r="I733" s="2" t="s">
        <v>3068</v>
      </c>
      <c r="J733" s="2" t="s">
        <v>42</v>
      </c>
      <c r="K733" s="2" t="s">
        <v>1146</v>
      </c>
      <c r="L733" s="2" t="s">
        <v>1147</v>
      </c>
      <c r="M733" s="2" t="s">
        <v>1148</v>
      </c>
      <c r="N733" s="2" t="s">
        <v>215</v>
      </c>
      <c r="O733" s="2" t="s">
        <v>3101</v>
      </c>
      <c r="P733" s="2" t="s">
        <v>2534</v>
      </c>
      <c r="Q733" s="2" t="s">
        <v>3102</v>
      </c>
      <c r="R733" s="2"/>
      <c r="S733" s="2"/>
      <c r="T733" s="2" t="s">
        <v>2535</v>
      </c>
      <c r="U733" s="2" t="s">
        <v>1152</v>
      </c>
      <c r="V733" s="2" t="s">
        <v>1431</v>
      </c>
      <c r="W733" s="2"/>
      <c r="X733" s="2" t="s">
        <v>51</v>
      </c>
      <c r="Y733" s="2" t="s">
        <v>52</v>
      </c>
      <c r="Z733" s="2" t="s">
        <v>51</v>
      </c>
      <c r="AA733" s="2" t="s">
        <v>51</v>
      </c>
      <c r="AB733" s="2" t="s">
        <v>53</v>
      </c>
      <c r="AC733" s="2" t="s">
        <v>51</v>
      </c>
      <c r="AD733" s="2"/>
      <c r="AE733" s="2" t="s">
        <v>3103</v>
      </c>
      <c r="AF733" s="2" t="s">
        <v>55</v>
      </c>
      <c r="AG733" s="2" t="s">
        <v>56</v>
      </c>
      <c r="AH733" s="2" t="s">
        <v>57</v>
      </c>
      <c r="AI733">
        <f t="shared" si="22"/>
        <v>1</v>
      </c>
      <c r="AJ733" t="str">
        <f t="shared" si="23"/>
        <v>No</v>
      </c>
    </row>
    <row r="734" spans="1:36" x14ac:dyDescent="0.25">
      <c r="A734" s="2" t="s">
        <v>3104</v>
      </c>
      <c r="B734" s="2" t="s">
        <v>35</v>
      </c>
      <c r="C734" s="2" t="s">
        <v>802</v>
      </c>
      <c r="D734" s="2" t="s">
        <v>37</v>
      </c>
      <c r="E734" s="2" t="s">
        <v>2834</v>
      </c>
      <c r="F734" s="2" t="s">
        <v>2722</v>
      </c>
      <c r="G734" s="2" t="s">
        <v>139</v>
      </c>
      <c r="H734" s="2" t="s">
        <v>1760</v>
      </c>
      <c r="I734" s="2" t="s">
        <v>3068</v>
      </c>
      <c r="J734" s="2" t="s">
        <v>42</v>
      </c>
      <c r="K734" s="2" t="s">
        <v>2403</v>
      </c>
      <c r="L734" s="2" t="s">
        <v>2876</v>
      </c>
      <c r="M734" s="2" t="s">
        <v>2404</v>
      </c>
      <c r="N734" s="2" t="s">
        <v>364</v>
      </c>
      <c r="O734" s="2" t="s">
        <v>3105</v>
      </c>
      <c r="P734" s="2" t="s">
        <v>2878</v>
      </c>
      <c r="Q734" s="2" t="s">
        <v>2871</v>
      </c>
      <c r="R734" s="2"/>
      <c r="S734" s="2"/>
      <c r="T734" s="2" t="s">
        <v>2879</v>
      </c>
      <c r="U734" s="2" t="s">
        <v>2785</v>
      </c>
      <c r="V734" s="2" t="s">
        <v>802</v>
      </c>
      <c r="W734" s="2"/>
      <c r="X734" s="2" t="s">
        <v>51</v>
      </c>
      <c r="Y734" s="2" t="s">
        <v>52</v>
      </c>
      <c r="Z734" s="2" t="s">
        <v>51</v>
      </c>
      <c r="AA734" s="2" t="s">
        <v>51</v>
      </c>
      <c r="AB734" s="2" t="s">
        <v>51</v>
      </c>
      <c r="AC734" s="2" t="s">
        <v>51</v>
      </c>
      <c r="AD734" s="2"/>
      <c r="AE734" s="2" t="s">
        <v>2880</v>
      </c>
      <c r="AF734" s="2" t="s">
        <v>55</v>
      </c>
      <c r="AG734" s="2" t="s">
        <v>56</v>
      </c>
      <c r="AH734" s="2" t="s">
        <v>1069</v>
      </c>
      <c r="AI734">
        <f t="shared" si="22"/>
        <v>8</v>
      </c>
      <c r="AJ734" t="str">
        <f t="shared" si="23"/>
        <v>Yes</v>
      </c>
    </row>
    <row r="735" spans="1:36" x14ac:dyDescent="0.25">
      <c r="A735" s="2" t="s">
        <v>3106</v>
      </c>
      <c r="B735" s="2" t="s">
        <v>35</v>
      </c>
      <c r="C735" s="2" t="s">
        <v>36</v>
      </c>
      <c r="D735" s="2" t="s">
        <v>37</v>
      </c>
      <c r="E735" s="2" t="s">
        <v>3025</v>
      </c>
      <c r="F735" s="2" t="s">
        <v>3025</v>
      </c>
      <c r="G735" s="2" t="s">
        <v>39</v>
      </c>
      <c r="H735" s="2" t="s">
        <v>40</v>
      </c>
      <c r="I735" s="2" t="s">
        <v>3068</v>
      </c>
      <c r="J735" s="2" t="s">
        <v>42</v>
      </c>
      <c r="K735" s="2" t="s">
        <v>43</v>
      </c>
      <c r="L735" s="2" t="s">
        <v>36</v>
      </c>
      <c r="M735" s="2" t="s">
        <v>44</v>
      </c>
      <c r="N735" s="2" t="s">
        <v>364</v>
      </c>
      <c r="O735" s="2" t="s">
        <v>3107</v>
      </c>
      <c r="P735" s="2" t="s">
        <v>2254</v>
      </c>
      <c r="Q735" s="2" t="s">
        <v>3102</v>
      </c>
      <c r="R735" s="2" t="s">
        <v>2255</v>
      </c>
      <c r="S735" s="2"/>
      <c r="T735" s="2" t="s">
        <v>2256</v>
      </c>
      <c r="U735" s="2" t="s">
        <v>3108</v>
      </c>
      <c r="V735" s="2" t="s">
        <v>36</v>
      </c>
      <c r="W735" s="2"/>
      <c r="X735" s="2" t="s">
        <v>51</v>
      </c>
      <c r="Y735" s="2" t="s">
        <v>52</v>
      </c>
      <c r="Z735" s="2" t="s">
        <v>51</v>
      </c>
      <c r="AA735" s="2" t="s">
        <v>51</v>
      </c>
      <c r="AB735" s="2" t="s">
        <v>53</v>
      </c>
      <c r="AC735" s="2" t="s">
        <v>51</v>
      </c>
      <c r="AD735" s="2"/>
      <c r="AE735" s="2" t="s">
        <v>2258</v>
      </c>
      <c r="AF735" s="2" t="s">
        <v>55</v>
      </c>
      <c r="AG735" s="2" t="s">
        <v>56</v>
      </c>
      <c r="AH735" s="2" t="s">
        <v>57</v>
      </c>
      <c r="AI735">
        <f t="shared" si="22"/>
        <v>1</v>
      </c>
      <c r="AJ735" t="str">
        <f t="shared" si="23"/>
        <v>No</v>
      </c>
    </row>
    <row r="736" spans="1:36" x14ac:dyDescent="0.25">
      <c r="A736" s="2" t="s">
        <v>3109</v>
      </c>
      <c r="B736" s="2" t="s">
        <v>35</v>
      </c>
      <c r="C736" s="2" t="s">
        <v>36</v>
      </c>
      <c r="D736" s="2" t="s">
        <v>37</v>
      </c>
      <c r="E736" s="2" t="s">
        <v>3004</v>
      </c>
      <c r="F736" s="2" t="s">
        <v>3004</v>
      </c>
      <c r="G736" s="2" t="s">
        <v>39</v>
      </c>
      <c r="H736" s="2" t="s">
        <v>40</v>
      </c>
      <c r="I736" s="2" t="s">
        <v>3068</v>
      </c>
      <c r="J736" s="2" t="s">
        <v>42</v>
      </c>
      <c r="K736" s="2" t="s">
        <v>43</v>
      </c>
      <c r="L736" s="2" t="s">
        <v>36</v>
      </c>
      <c r="M736" s="2" t="s">
        <v>44</v>
      </c>
      <c r="N736" s="2" t="s">
        <v>59</v>
      </c>
      <c r="O736" s="2" t="s">
        <v>3110</v>
      </c>
      <c r="P736" s="2" t="s">
        <v>61</v>
      </c>
      <c r="Q736" s="2" t="s">
        <v>3033</v>
      </c>
      <c r="R736" s="2" t="s">
        <v>62</v>
      </c>
      <c r="S736" s="2" t="s">
        <v>62</v>
      </c>
      <c r="T736" s="2" t="s">
        <v>63</v>
      </c>
      <c r="U736" s="2" t="s">
        <v>3111</v>
      </c>
      <c r="V736" s="2" t="s">
        <v>36</v>
      </c>
      <c r="W736" s="2"/>
      <c r="X736" s="2" t="s">
        <v>51</v>
      </c>
      <c r="Y736" s="2" t="s">
        <v>52</v>
      </c>
      <c r="Z736" s="2" t="s">
        <v>51</v>
      </c>
      <c r="AA736" s="2" t="s">
        <v>51</v>
      </c>
      <c r="AB736" s="2"/>
      <c r="AC736" s="2" t="s">
        <v>51</v>
      </c>
      <c r="AD736" s="2"/>
      <c r="AE736" s="2" t="s">
        <v>2244</v>
      </c>
      <c r="AF736" s="2" t="s">
        <v>55</v>
      </c>
      <c r="AG736" s="2" t="s">
        <v>56</v>
      </c>
      <c r="AH736" s="2" t="s">
        <v>57</v>
      </c>
      <c r="AI736">
        <f t="shared" si="22"/>
        <v>2</v>
      </c>
      <c r="AJ736" t="str">
        <f t="shared" si="23"/>
        <v>No</v>
      </c>
    </row>
    <row r="737" spans="1:36" x14ac:dyDescent="0.25">
      <c r="A737" s="2" t="s">
        <v>3112</v>
      </c>
      <c r="B737" s="2" t="s">
        <v>35</v>
      </c>
      <c r="C737" s="2" t="s">
        <v>36</v>
      </c>
      <c r="D737" s="2" t="s">
        <v>37</v>
      </c>
      <c r="E737" s="2" t="s">
        <v>3004</v>
      </c>
      <c r="F737" s="2" t="s">
        <v>3004</v>
      </c>
      <c r="G737" s="2" t="s">
        <v>39</v>
      </c>
      <c r="H737" s="2" t="s">
        <v>40</v>
      </c>
      <c r="I737" s="2" t="s">
        <v>3068</v>
      </c>
      <c r="J737" s="2" t="s">
        <v>42</v>
      </c>
      <c r="K737" s="2" t="s">
        <v>43</v>
      </c>
      <c r="L737" s="2" t="s">
        <v>36</v>
      </c>
      <c r="M737" s="2" t="s">
        <v>44</v>
      </c>
      <c r="N737" s="2" t="s">
        <v>323</v>
      </c>
      <c r="O737" s="2" t="s">
        <v>3113</v>
      </c>
      <c r="P737" s="2" t="s">
        <v>2247</v>
      </c>
      <c r="Q737" s="2" t="s">
        <v>3033</v>
      </c>
      <c r="R737" s="2" t="s">
        <v>2248</v>
      </c>
      <c r="S737" s="2" t="s">
        <v>2248</v>
      </c>
      <c r="T737" s="2" t="s">
        <v>2249</v>
      </c>
      <c r="U737" s="2" t="s">
        <v>3114</v>
      </c>
      <c r="V737" s="2" t="s">
        <v>36</v>
      </c>
      <c r="W737" s="2"/>
      <c r="X737" s="2" t="s">
        <v>51</v>
      </c>
      <c r="Y737" s="2" t="s">
        <v>52</v>
      </c>
      <c r="Z737" s="2" t="s">
        <v>51</v>
      </c>
      <c r="AA737" s="2" t="s">
        <v>51</v>
      </c>
      <c r="AB737" s="2"/>
      <c r="AC737" s="2" t="s">
        <v>51</v>
      </c>
      <c r="AD737" s="2"/>
      <c r="AE737" s="2" t="s">
        <v>2251</v>
      </c>
      <c r="AF737" s="2" t="s">
        <v>55</v>
      </c>
      <c r="AG737" s="2" t="s">
        <v>56</v>
      </c>
      <c r="AH737" s="2" t="s">
        <v>57</v>
      </c>
      <c r="AI737">
        <f t="shared" si="22"/>
        <v>2</v>
      </c>
      <c r="AJ737" t="str">
        <f t="shared" si="23"/>
        <v>No</v>
      </c>
    </row>
    <row r="738" spans="1:36" x14ac:dyDescent="0.25">
      <c r="A738" s="2" t="s">
        <v>3115</v>
      </c>
      <c r="B738" s="2" t="s">
        <v>67</v>
      </c>
      <c r="C738" s="2" t="s">
        <v>384</v>
      </c>
      <c r="D738" s="2" t="s">
        <v>37</v>
      </c>
      <c r="E738" s="2" t="s">
        <v>3025</v>
      </c>
      <c r="F738" s="2" t="s">
        <v>3025</v>
      </c>
      <c r="G738" s="2" t="s">
        <v>139</v>
      </c>
      <c r="H738" s="2" t="s">
        <v>662</v>
      </c>
      <c r="I738" s="2" t="s">
        <v>3068</v>
      </c>
      <c r="J738" s="2" t="s">
        <v>42</v>
      </c>
      <c r="K738" s="2" t="s">
        <v>385</v>
      </c>
      <c r="L738" s="2" t="s">
        <v>384</v>
      </c>
      <c r="M738" s="2" t="s">
        <v>386</v>
      </c>
      <c r="N738" s="2" t="s">
        <v>256</v>
      </c>
      <c r="O738" s="2" t="s">
        <v>3116</v>
      </c>
      <c r="P738" s="2" t="s">
        <v>2606</v>
      </c>
      <c r="Q738" s="2" t="s">
        <v>3102</v>
      </c>
      <c r="R738" s="2" t="s">
        <v>3117</v>
      </c>
      <c r="S738" s="2" t="s">
        <v>3118</v>
      </c>
      <c r="T738" s="2" t="s">
        <v>3119</v>
      </c>
      <c r="U738" s="2" t="s">
        <v>392</v>
      </c>
      <c r="V738" s="2" t="s">
        <v>393</v>
      </c>
      <c r="W738" s="2"/>
      <c r="X738" s="2" t="s">
        <v>51</v>
      </c>
      <c r="Y738" s="2" t="s">
        <v>52</v>
      </c>
      <c r="Z738" s="2" t="s">
        <v>51</v>
      </c>
      <c r="AA738" s="2" t="s">
        <v>51</v>
      </c>
      <c r="AB738" s="2" t="s">
        <v>53</v>
      </c>
      <c r="AC738" s="2" t="s">
        <v>51</v>
      </c>
      <c r="AD738" s="2" t="s">
        <v>51</v>
      </c>
      <c r="AE738" s="2" t="s">
        <v>3120</v>
      </c>
      <c r="AF738" s="2" t="s">
        <v>187</v>
      </c>
      <c r="AG738" s="2" t="s">
        <v>56</v>
      </c>
      <c r="AH738" s="2" t="s">
        <v>57</v>
      </c>
      <c r="AI738">
        <f t="shared" si="22"/>
        <v>1</v>
      </c>
      <c r="AJ738" t="str">
        <f t="shared" si="23"/>
        <v>No</v>
      </c>
    </row>
    <row r="739" spans="1:36" x14ac:dyDescent="0.25">
      <c r="A739" s="2" t="s">
        <v>3121</v>
      </c>
      <c r="B739" s="2" t="s">
        <v>35</v>
      </c>
      <c r="C739" s="2" t="s">
        <v>384</v>
      </c>
      <c r="D739" s="2" t="s">
        <v>37</v>
      </c>
      <c r="E739" s="2" t="s">
        <v>2646</v>
      </c>
      <c r="F739" s="2" t="s">
        <v>2548</v>
      </c>
      <c r="G739" s="2" t="s">
        <v>139</v>
      </c>
      <c r="H739" s="2" t="s">
        <v>396</v>
      </c>
      <c r="I739" s="2" t="s">
        <v>3068</v>
      </c>
      <c r="J739" s="2" t="s">
        <v>42</v>
      </c>
      <c r="K739" s="2" t="s">
        <v>385</v>
      </c>
      <c r="L739" s="2" t="s">
        <v>384</v>
      </c>
      <c r="M739" s="2" t="s">
        <v>397</v>
      </c>
      <c r="N739" s="2" t="s">
        <v>256</v>
      </c>
      <c r="O739" s="2" t="s">
        <v>3122</v>
      </c>
      <c r="P739" s="2" t="s">
        <v>399</v>
      </c>
      <c r="Q739" s="2" t="s">
        <v>2716</v>
      </c>
      <c r="R739" s="2" t="s">
        <v>400</v>
      </c>
      <c r="S739" s="2" t="s">
        <v>401</v>
      </c>
      <c r="T739" s="2" t="s">
        <v>402</v>
      </c>
      <c r="U739" s="2" t="s">
        <v>403</v>
      </c>
      <c r="V739" s="2" t="s">
        <v>393</v>
      </c>
      <c r="W739" s="2"/>
      <c r="X739" s="2" t="s">
        <v>51</v>
      </c>
      <c r="Y739" s="2" t="s">
        <v>52</v>
      </c>
      <c r="Z739" s="2" t="s">
        <v>51</v>
      </c>
      <c r="AA739" s="2" t="s">
        <v>51</v>
      </c>
      <c r="AB739" s="2" t="s">
        <v>53</v>
      </c>
      <c r="AC739" s="2" t="s">
        <v>53</v>
      </c>
      <c r="AD739" s="2"/>
      <c r="AE739" s="2" t="s">
        <v>3123</v>
      </c>
      <c r="AF739" s="2" t="s">
        <v>55</v>
      </c>
      <c r="AG739" s="2" t="s">
        <v>56</v>
      </c>
      <c r="AH739" s="2" t="s">
        <v>57</v>
      </c>
      <c r="AI739">
        <f t="shared" si="22"/>
        <v>14</v>
      </c>
      <c r="AJ739" t="str">
        <f t="shared" si="23"/>
        <v>Yes</v>
      </c>
    </row>
    <row r="740" spans="1:36" x14ac:dyDescent="0.25">
      <c r="A740" s="2" t="s">
        <v>3124</v>
      </c>
      <c r="B740" s="2" t="s">
        <v>35</v>
      </c>
      <c r="C740" s="2" t="s">
        <v>384</v>
      </c>
      <c r="D740" s="2" t="s">
        <v>37</v>
      </c>
      <c r="E740" s="2" t="s">
        <v>2646</v>
      </c>
      <c r="F740" s="2" t="s">
        <v>2548</v>
      </c>
      <c r="G740" s="2" t="s">
        <v>139</v>
      </c>
      <c r="H740" s="2" t="s">
        <v>139</v>
      </c>
      <c r="I740" s="2" t="s">
        <v>3068</v>
      </c>
      <c r="J740" s="2" t="s">
        <v>42</v>
      </c>
      <c r="K740" s="2" t="s">
        <v>385</v>
      </c>
      <c r="L740" s="2" t="s">
        <v>384</v>
      </c>
      <c r="M740" s="2" t="s">
        <v>397</v>
      </c>
      <c r="N740" s="2" t="s">
        <v>256</v>
      </c>
      <c r="O740" s="2" t="s">
        <v>3125</v>
      </c>
      <c r="P740" s="2" t="s">
        <v>1794</v>
      </c>
      <c r="Q740" s="2" t="s">
        <v>2716</v>
      </c>
      <c r="R740" s="2" t="s">
        <v>1795</v>
      </c>
      <c r="S740" s="2" t="s">
        <v>1796</v>
      </c>
      <c r="T740" s="2" t="s">
        <v>1797</v>
      </c>
      <c r="U740" s="2" t="s">
        <v>392</v>
      </c>
      <c r="V740" s="2" t="s">
        <v>393</v>
      </c>
      <c r="W740" s="2"/>
      <c r="X740" s="2" t="s">
        <v>51</v>
      </c>
      <c r="Y740" s="2" t="s">
        <v>52</v>
      </c>
      <c r="Z740" s="2" t="s">
        <v>51</v>
      </c>
      <c r="AA740" s="2"/>
      <c r="AB740" s="2" t="s">
        <v>53</v>
      </c>
      <c r="AC740" s="2" t="s">
        <v>53</v>
      </c>
      <c r="AD740" s="2"/>
      <c r="AE740" s="2" t="s">
        <v>1798</v>
      </c>
      <c r="AF740" s="2" t="s">
        <v>55</v>
      </c>
      <c r="AG740" s="2" t="s">
        <v>56</v>
      </c>
      <c r="AH740" s="2" t="s">
        <v>57</v>
      </c>
      <c r="AI740">
        <f t="shared" si="22"/>
        <v>14</v>
      </c>
      <c r="AJ740" t="str">
        <f t="shared" si="23"/>
        <v>Yes</v>
      </c>
    </row>
    <row r="741" spans="1:36" x14ac:dyDescent="0.25">
      <c r="A741" s="2" t="s">
        <v>3126</v>
      </c>
      <c r="B741" s="2" t="s">
        <v>35</v>
      </c>
      <c r="C741" s="2" t="s">
        <v>384</v>
      </c>
      <c r="D741" s="2" t="s">
        <v>37</v>
      </c>
      <c r="E741" s="2" t="s">
        <v>2864</v>
      </c>
      <c r="F741" s="2" t="s">
        <v>2722</v>
      </c>
      <c r="G741" s="2" t="s">
        <v>139</v>
      </c>
      <c r="H741" s="2" t="s">
        <v>139</v>
      </c>
      <c r="I741" s="2" t="s">
        <v>3068</v>
      </c>
      <c r="J741" s="2" t="s">
        <v>42</v>
      </c>
      <c r="K741" s="2" t="s">
        <v>385</v>
      </c>
      <c r="L741" s="2" t="s">
        <v>384</v>
      </c>
      <c r="M741" s="2" t="s">
        <v>397</v>
      </c>
      <c r="N741" s="2" t="s">
        <v>256</v>
      </c>
      <c r="O741" s="2" t="s">
        <v>3127</v>
      </c>
      <c r="P741" s="2" t="s">
        <v>1794</v>
      </c>
      <c r="Q741" s="2" t="s">
        <v>3029</v>
      </c>
      <c r="R741" s="2" t="s">
        <v>1795</v>
      </c>
      <c r="S741" s="2" t="s">
        <v>1796</v>
      </c>
      <c r="T741" s="2" t="s">
        <v>1797</v>
      </c>
      <c r="U741" s="2" t="s">
        <v>392</v>
      </c>
      <c r="V741" s="2" t="s">
        <v>393</v>
      </c>
      <c r="W741" s="2"/>
      <c r="X741" s="2" t="s">
        <v>51</v>
      </c>
      <c r="Y741" s="2" t="s">
        <v>52</v>
      </c>
      <c r="Z741" s="2" t="s">
        <v>51</v>
      </c>
      <c r="AA741" s="2" t="s">
        <v>51</v>
      </c>
      <c r="AB741" s="2" t="s">
        <v>53</v>
      </c>
      <c r="AC741" s="2" t="s">
        <v>53</v>
      </c>
      <c r="AD741" s="2"/>
      <c r="AE741" s="2" t="s">
        <v>1798</v>
      </c>
      <c r="AF741" s="2" t="s">
        <v>55</v>
      </c>
      <c r="AG741" s="2" t="s">
        <v>56</v>
      </c>
      <c r="AH741" s="2" t="s">
        <v>57</v>
      </c>
      <c r="AI741">
        <f t="shared" si="22"/>
        <v>7</v>
      </c>
      <c r="AJ741" t="str">
        <f t="shared" si="23"/>
        <v>Yes</v>
      </c>
    </row>
    <row r="742" spans="1:36" x14ac:dyDescent="0.25">
      <c r="A742" s="2" t="s">
        <v>3128</v>
      </c>
      <c r="B742" s="2" t="s">
        <v>35</v>
      </c>
      <c r="C742" s="2" t="s">
        <v>384</v>
      </c>
      <c r="D742" s="2" t="s">
        <v>37</v>
      </c>
      <c r="E742" s="2" t="s">
        <v>2864</v>
      </c>
      <c r="F742" s="2" t="s">
        <v>2722</v>
      </c>
      <c r="G742" s="2" t="s">
        <v>139</v>
      </c>
      <c r="H742" s="2" t="s">
        <v>396</v>
      </c>
      <c r="I742" s="2" t="s">
        <v>3068</v>
      </c>
      <c r="J742" s="2" t="s">
        <v>42</v>
      </c>
      <c r="K742" s="2" t="s">
        <v>385</v>
      </c>
      <c r="L742" s="2" t="s">
        <v>384</v>
      </c>
      <c r="M742" s="2" t="s">
        <v>397</v>
      </c>
      <c r="N742" s="2" t="s">
        <v>256</v>
      </c>
      <c r="O742" s="2" t="s">
        <v>3129</v>
      </c>
      <c r="P742" s="2" t="s">
        <v>399</v>
      </c>
      <c r="Q742" s="2" t="s">
        <v>3029</v>
      </c>
      <c r="R742" s="2" t="s">
        <v>400</v>
      </c>
      <c r="S742" s="2" t="s">
        <v>401</v>
      </c>
      <c r="T742" s="2" t="s">
        <v>402</v>
      </c>
      <c r="U742" s="2" t="s">
        <v>403</v>
      </c>
      <c r="V742" s="2" t="s">
        <v>393</v>
      </c>
      <c r="W742" s="2"/>
      <c r="X742" s="2" t="s">
        <v>51</v>
      </c>
      <c r="Y742" s="2" t="s">
        <v>52</v>
      </c>
      <c r="Z742" s="2" t="s">
        <v>51</v>
      </c>
      <c r="AA742" s="2" t="s">
        <v>51</v>
      </c>
      <c r="AB742" s="2" t="s">
        <v>53</v>
      </c>
      <c r="AC742" s="2" t="s">
        <v>53</v>
      </c>
      <c r="AD742" s="2"/>
      <c r="AE742" s="2" t="s">
        <v>3123</v>
      </c>
      <c r="AF742" s="2" t="s">
        <v>55</v>
      </c>
      <c r="AG742" s="2" t="s">
        <v>56</v>
      </c>
      <c r="AH742" s="2" t="s">
        <v>57</v>
      </c>
      <c r="AI742">
        <f t="shared" si="22"/>
        <v>7</v>
      </c>
      <c r="AJ742" t="str">
        <f t="shared" si="23"/>
        <v>Yes</v>
      </c>
    </row>
    <row r="743" spans="1:36" x14ac:dyDescent="0.25">
      <c r="A743" s="2" t="s">
        <v>3130</v>
      </c>
      <c r="B743" s="2" t="s">
        <v>35</v>
      </c>
      <c r="C743" s="2" t="s">
        <v>2386</v>
      </c>
      <c r="D743" s="2" t="s">
        <v>37</v>
      </c>
      <c r="E743" s="2" t="s">
        <v>2983</v>
      </c>
      <c r="F743" s="2" t="s">
        <v>2983</v>
      </c>
      <c r="G743" s="2" t="s">
        <v>39</v>
      </c>
      <c r="H743" s="2" t="s">
        <v>39</v>
      </c>
      <c r="I743" s="2" t="s">
        <v>3068</v>
      </c>
      <c r="J743" s="2" t="s">
        <v>42</v>
      </c>
      <c r="K743" s="2" t="s">
        <v>372</v>
      </c>
      <c r="L743" s="2" t="s">
        <v>371</v>
      </c>
      <c r="M743" s="2" t="s">
        <v>653</v>
      </c>
      <c r="N743" s="2" t="s">
        <v>621</v>
      </c>
      <c r="O743" s="2" t="s">
        <v>3131</v>
      </c>
      <c r="P743" s="2" t="s">
        <v>2724</v>
      </c>
      <c r="Q743" s="2" t="s">
        <v>3016</v>
      </c>
      <c r="R743" s="2"/>
      <c r="S743" s="2"/>
      <c r="T743" s="2" t="s">
        <v>2389</v>
      </c>
      <c r="U743" s="2" t="s">
        <v>1676</v>
      </c>
      <c r="V743" s="2" t="s">
        <v>381</v>
      </c>
      <c r="W743" s="2"/>
      <c r="X743" s="2" t="s">
        <v>51</v>
      </c>
      <c r="Y743" s="2" t="s">
        <v>52</v>
      </c>
      <c r="Z743" s="2" t="s">
        <v>51</v>
      </c>
      <c r="AA743" s="2" t="s">
        <v>51</v>
      </c>
      <c r="AB743" s="2" t="s">
        <v>53</v>
      </c>
      <c r="AC743" s="2" t="s">
        <v>51</v>
      </c>
      <c r="AD743" s="2"/>
      <c r="AE743" s="2" t="s">
        <v>2390</v>
      </c>
      <c r="AF743" s="2" t="s">
        <v>187</v>
      </c>
      <c r="AG743" s="2" t="s">
        <v>56</v>
      </c>
      <c r="AH743" s="2" t="s">
        <v>57</v>
      </c>
      <c r="AI743">
        <f t="shared" si="22"/>
        <v>3</v>
      </c>
      <c r="AJ743" t="str">
        <f t="shared" si="23"/>
        <v>No</v>
      </c>
    </row>
    <row r="744" spans="1:36" x14ac:dyDescent="0.25">
      <c r="A744" s="2" t="s">
        <v>3132</v>
      </c>
      <c r="B744" s="2" t="s">
        <v>35</v>
      </c>
      <c r="C744" s="2" t="s">
        <v>2386</v>
      </c>
      <c r="D744" s="2" t="s">
        <v>37</v>
      </c>
      <c r="E744" s="2" t="s">
        <v>3004</v>
      </c>
      <c r="F744" s="2" t="s">
        <v>3004</v>
      </c>
      <c r="G744" s="2" t="s">
        <v>39</v>
      </c>
      <c r="H744" s="2" t="s">
        <v>39</v>
      </c>
      <c r="I744" s="2" t="s">
        <v>3068</v>
      </c>
      <c r="J744" s="2" t="s">
        <v>42</v>
      </c>
      <c r="K744" s="2" t="s">
        <v>372</v>
      </c>
      <c r="L744" s="2" t="s">
        <v>371</v>
      </c>
      <c r="M744" s="2" t="s">
        <v>653</v>
      </c>
      <c r="N744" s="2" t="s">
        <v>621</v>
      </c>
      <c r="O744" s="2" t="s">
        <v>3133</v>
      </c>
      <c r="P744" s="2" t="s">
        <v>2724</v>
      </c>
      <c r="Q744" s="2" t="s">
        <v>3033</v>
      </c>
      <c r="R744" s="2"/>
      <c r="S744" s="2"/>
      <c r="T744" s="2" t="s">
        <v>2389</v>
      </c>
      <c r="U744" s="2" t="s">
        <v>1676</v>
      </c>
      <c r="V744" s="2" t="s">
        <v>381</v>
      </c>
      <c r="W744" s="2"/>
      <c r="X744" s="2" t="s">
        <v>51</v>
      </c>
      <c r="Y744" s="2" t="s">
        <v>52</v>
      </c>
      <c r="Z744" s="2" t="s">
        <v>51</v>
      </c>
      <c r="AA744" s="2" t="s">
        <v>51</v>
      </c>
      <c r="AB744" s="2" t="s">
        <v>53</v>
      </c>
      <c r="AC744" s="2" t="s">
        <v>51</v>
      </c>
      <c r="AD744" s="2"/>
      <c r="AE744" s="2" t="s">
        <v>2390</v>
      </c>
      <c r="AF744" s="2" t="s">
        <v>187</v>
      </c>
      <c r="AG744" s="2" t="s">
        <v>56</v>
      </c>
      <c r="AH744" s="2" t="s">
        <v>57</v>
      </c>
      <c r="AI744">
        <f t="shared" si="22"/>
        <v>2</v>
      </c>
      <c r="AJ744" t="str">
        <f t="shared" si="23"/>
        <v>No</v>
      </c>
    </row>
    <row r="745" spans="1:36" x14ac:dyDescent="0.25">
      <c r="A745" s="2" t="s">
        <v>3134</v>
      </c>
      <c r="B745" s="2" t="s">
        <v>35</v>
      </c>
      <c r="C745" s="2" t="s">
        <v>175</v>
      </c>
      <c r="D745" s="2" t="s">
        <v>37</v>
      </c>
      <c r="E745" s="2" t="s">
        <v>2646</v>
      </c>
      <c r="F745" s="2" t="s">
        <v>2637</v>
      </c>
      <c r="G745" s="2" t="s">
        <v>139</v>
      </c>
      <c r="H745" s="2" t="s">
        <v>139</v>
      </c>
      <c r="I745" s="2" t="s">
        <v>3068</v>
      </c>
      <c r="J745" s="2" t="s">
        <v>42</v>
      </c>
      <c r="K745" s="2" t="s">
        <v>566</v>
      </c>
      <c r="L745" s="2" t="s">
        <v>175</v>
      </c>
      <c r="M745" s="2" t="s">
        <v>179</v>
      </c>
      <c r="N745" s="2" t="s">
        <v>143</v>
      </c>
      <c r="O745" s="2" t="s">
        <v>3135</v>
      </c>
      <c r="P745" s="2" t="s">
        <v>568</v>
      </c>
      <c r="Q745" s="2" t="s">
        <v>2716</v>
      </c>
      <c r="R745" s="2" t="s">
        <v>3136</v>
      </c>
      <c r="S745" s="2" t="s">
        <v>2809</v>
      </c>
      <c r="T745" s="2" t="s">
        <v>571</v>
      </c>
      <c r="U745" s="2" t="s">
        <v>185</v>
      </c>
      <c r="V745" s="2" t="s">
        <v>517</v>
      </c>
      <c r="W745" s="2"/>
      <c r="X745" s="2" t="s">
        <v>51</v>
      </c>
      <c r="Y745" s="2" t="s">
        <v>52</v>
      </c>
      <c r="Z745" s="2" t="s">
        <v>51</v>
      </c>
      <c r="AA745" s="2" t="s">
        <v>53</v>
      </c>
      <c r="AB745" s="2" t="s">
        <v>53</v>
      </c>
      <c r="AC745" s="2" t="s">
        <v>53</v>
      </c>
      <c r="AD745" s="2"/>
      <c r="AE745" s="2" t="s">
        <v>3137</v>
      </c>
      <c r="AF745" s="2" t="s">
        <v>55</v>
      </c>
      <c r="AG745" s="2" t="s">
        <v>56</v>
      </c>
      <c r="AH745" s="2" t="s">
        <v>57</v>
      </c>
      <c r="AI745">
        <f t="shared" si="22"/>
        <v>14</v>
      </c>
      <c r="AJ745" t="str">
        <f t="shared" si="23"/>
        <v>Yes</v>
      </c>
    </row>
    <row r="746" spans="1:36" x14ac:dyDescent="0.25">
      <c r="A746" s="2" t="s">
        <v>3138</v>
      </c>
      <c r="B746" s="2" t="s">
        <v>35</v>
      </c>
      <c r="C746" s="2" t="s">
        <v>175</v>
      </c>
      <c r="D746" s="2" t="s">
        <v>37</v>
      </c>
      <c r="E746" s="2" t="s">
        <v>2864</v>
      </c>
      <c r="F746" s="2" t="s">
        <v>2796</v>
      </c>
      <c r="G746" s="2" t="s">
        <v>139</v>
      </c>
      <c r="H746" s="2" t="s">
        <v>139</v>
      </c>
      <c r="I746" s="2" t="s">
        <v>3068</v>
      </c>
      <c r="J746" s="2" t="s">
        <v>42</v>
      </c>
      <c r="K746" s="2" t="s">
        <v>566</v>
      </c>
      <c r="L746" s="2" t="s">
        <v>175</v>
      </c>
      <c r="M746" s="2" t="s">
        <v>179</v>
      </c>
      <c r="N746" s="2" t="s">
        <v>143</v>
      </c>
      <c r="O746" s="2" t="s">
        <v>3139</v>
      </c>
      <c r="P746" s="2" t="s">
        <v>568</v>
      </c>
      <c r="Q746" s="2" t="s">
        <v>3029</v>
      </c>
      <c r="R746" s="2" t="s">
        <v>3140</v>
      </c>
      <c r="S746" s="2" t="s">
        <v>2809</v>
      </c>
      <c r="T746" s="2" t="s">
        <v>571</v>
      </c>
      <c r="U746" s="2" t="s">
        <v>185</v>
      </c>
      <c r="V746" s="2" t="s">
        <v>517</v>
      </c>
      <c r="W746" s="2"/>
      <c r="X746" s="2" t="s">
        <v>51</v>
      </c>
      <c r="Y746" s="2" t="s">
        <v>52</v>
      </c>
      <c r="Z746" s="2" t="s">
        <v>51</v>
      </c>
      <c r="AA746" s="2" t="s">
        <v>53</v>
      </c>
      <c r="AB746" s="2" t="s">
        <v>53</v>
      </c>
      <c r="AC746" s="2" t="s">
        <v>53</v>
      </c>
      <c r="AD746" s="2"/>
      <c r="AE746" s="2" t="s">
        <v>3137</v>
      </c>
      <c r="AF746" s="2" t="s">
        <v>55</v>
      </c>
      <c r="AG746" s="2" t="s">
        <v>56</v>
      </c>
      <c r="AH746" s="2" t="s">
        <v>57</v>
      </c>
      <c r="AI746">
        <f t="shared" si="22"/>
        <v>7</v>
      </c>
      <c r="AJ746" t="str">
        <f t="shared" si="23"/>
        <v>Yes</v>
      </c>
    </row>
    <row r="747" spans="1:36" x14ac:dyDescent="0.25">
      <c r="A747" s="2" t="s">
        <v>3141</v>
      </c>
      <c r="B747" s="2" t="s">
        <v>35</v>
      </c>
      <c r="C747" s="2" t="s">
        <v>1026</v>
      </c>
      <c r="D747" s="2" t="s">
        <v>37</v>
      </c>
      <c r="E747" s="2" t="s">
        <v>2646</v>
      </c>
      <c r="F747" s="2" t="s">
        <v>2548</v>
      </c>
      <c r="G747" s="2" t="s">
        <v>139</v>
      </c>
      <c r="H747" s="2" t="s">
        <v>139</v>
      </c>
      <c r="I747" s="2" t="s">
        <v>3068</v>
      </c>
      <c r="J747" s="2" t="s">
        <v>42</v>
      </c>
      <c r="K747" s="2" t="s">
        <v>566</v>
      </c>
      <c r="L747" s="2" t="s">
        <v>1026</v>
      </c>
      <c r="M747" s="2" t="s">
        <v>1027</v>
      </c>
      <c r="N747" s="2" t="s">
        <v>59</v>
      </c>
      <c r="O747" s="2" t="s">
        <v>3142</v>
      </c>
      <c r="P747" s="2" t="s">
        <v>1029</v>
      </c>
      <c r="Q747" s="2" t="s">
        <v>2716</v>
      </c>
      <c r="R747" s="2"/>
      <c r="S747" s="2" t="s">
        <v>1030</v>
      </c>
      <c r="T747" s="2" t="s">
        <v>1031</v>
      </c>
      <c r="U747" s="2" t="s">
        <v>1032</v>
      </c>
      <c r="V747" s="2" t="s">
        <v>517</v>
      </c>
      <c r="W747" s="2"/>
      <c r="X747" s="2" t="s">
        <v>51</v>
      </c>
      <c r="Y747" s="2" t="s">
        <v>52</v>
      </c>
      <c r="Z747" s="2" t="s">
        <v>51</v>
      </c>
      <c r="AA747" s="2" t="s">
        <v>51</v>
      </c>
      <c r="AB747" s="2" t="s">
        <v>53</v>
      </c>
      <c r="AC747" s="2"/>
      <c r="AD747" s="2"/>
      <c r="AE747" s="2" t="s">
        <v>1033</v>
      </c>
      <c r="AF747" s="2" t="s">
        <v>55</v>
      </c>
      <c r="AG747" s="2" t="s">
        <v>56</v>
      </c>
      <c r="AH747" s="2" t="s">
        <v>57</v>
      </c>
      <c r="AI747">
        <f t="shared" si="22"/>
        <v>14</v>
      </c>
      <c r="AJ747" t="str">
        <f t="shared" si="23"/>
        <v>Yes</v>
      </c>
    </row>
    <row r="748" spans="1:36" x14ac:dyDescent="0.25">
      <c r="A748" s="2" t="s">
        <v>3143</v>
      </c>
      <c r="B748" s="2" t="s">
        <v>35</v>
      </c>
      <c r="C748" s="2" t="s">
        <v>595</v>
      </c>
      <c r="D748" s="2" t="s">
        <v>37</v>
      </c>
      <c r="E748" s="2" t="s">
        <v>2646</v>
      </c>
      <c r="F748" s="2" t="s">
        <v>2548</v>
      </c>
      <c r="G748" s="2" t="s">
        <v>139</v>
      </c>
      <c r="H748" s="2" t="s">
        <v>507</v>
      </c>
      <c r="I748" s="2" t="s">
        <v>3068</v>
      </c>
      <c r="J748" s="2" t="s">
        <v>42</v>
      </c>
      <c r="K748" s="2" t="s">
        <v>596</v>
      </c>
      <c r="L748" s="2" t="s">
        <v>595</v>
      </c>
      <c r="M748" s="2" t="s">
        <v>597</v>
      </c>
      <c r="N748" s="2" t="s">
        <v>88</v>
      </c>
      <c r="O748" s="2" t="s">
        <v>3144</v>
      </c>
      <c r="P748" s="2" t="s">
        <v>599</v>
      </c>
      <c r="Q748" s="2" t="s">
        <v>2716</v>
      </c>
      <c r="R748" s="2"/>
      <c r="S748" s="2"/>
      <c r="T748" s="2" t="s">
        <v>600</v>
      </c>
      <c r="U748" s="2" t="s">
        <v>516</v>
      </c>
      <c r="V748" s="2" t="s">
        <v>517</v>
      </c>
      <c r="W748" s="2"/>
      <c r="X748" s="2" t="s">
        <v>51</v>
      </c>
      <c r="Y748" s="2" t="s">
        <v>52</v>
      </c>
      <c r="Z748" s="2" t="s">
        <v>51</v>
      </c>
      <c r="AA748" s="2" t="s">
        <v>51</v>
      </c>
      <c r="AB748" s="2" t="s">
        <v>53</v>
      </c>
      <c r="AC748" s="2"/>
      <c r="AD748" s="2"/>
      <c r="AE748" s="2" t="s">
        <v>2470</v>
      </c>
      <c r="AF748" s="2" t="s">
        <v>55</v>
      </c>
      <c r="AG748" s="2" t="s">
        <v>56</v>
      </c>
      <c r="AH748" s="2" t="s">
        <v>57</v>
      </c>
      <c r="AI748">
        <f t="shared" si="22"/>
        <v>14</v>
      </c>
      <c r="AJ748" t="str">
        <f t="shared" si="23"/>
        <v>Yes</v>
      </c>
    </row>
    <row r="749" spans="1:36" x14ac:dyDescent="0.25">
      <c r="A749" s="2" t="s">
        <v>3145</v>
      </c>
      <c r="B749" s="2" t="s">
        <v>35</v>
      </c>
      <c r="C749" s="2" t="s">
        <v>595</v>
      </c>
      <c r="D749" s="2" t="s">
        <v>37</v>
      </c>
      <c r="E749" s="2" t="s">
        <v>2864</v>
      </c>
      <c r="F749" s="2" t="s">
        <v>2722</v>
      </c>
      <c r="G749" s="2" t="s">
        <v>139</v>
      </c>
      <c r="H749" s="2" t="s">
        <v>507</v>
      </c>
      <c r="I749" s="2" t="s">
        <v>3068</v>
      </c>
      <c r="J749" s="2" t="s">
        <v>42</v>
      </c>
      <c r="K749" s="2" t="s">
        <v>596</v>
      </c>
      <c r="L749" s="2" t="s">
        <v>595</v>
      </c>
      <c r="M749" s="2" t="s">
        <v>597</v>
      </c>
      <c r="N749" s="2" t="s">
        <v>88</v>
      </c>
      <c r="O749" s="2" t="s">
        <v>3146</v>
      </c>
      <c r="P749" s="2" t="s">
        <v>599</v>
      </c>
      <c r="Q749" s="2" t="s">
        <v>3029</v>
      </c>
      <c r="R749" s="2"/>
      <c r="S749" s="2"/>
      <c r="T749" s="2" t="s">
        <v>600</v>
      </c>
      <c r="U749" s="2" t="s">
        <v>516</v>
      </c>
      <c r="V749" s="2" t="s">
        <v>517</v>
      </c>
      <c r="W749" s="2"/>
      <c r="X749" s="2" t="s">
        <v>51</v>
      </c>
      <c r="Y749" s="2" t="s">
        <v>52</v>
      </c>
      <c r="Z749" s="2" t="s">
        <v>51</v>
      </c>
      <c r="AA749" s="2" t="s">
        <v>51</v>
      </c>
      <c r="AB749" s="2" t="s">
        <v>53</v>
      </c>
      <c r="AC749" s="2"/>
      <c r="AD749" s="2"/>
      <c r="AE749" s="2" t="s">
        <v>2470</v>
      </c>
      <c r="AF749" s="2" t="s">
        <v>55</v>
      </c>
      <c r="AG749" s="2" t="s">
        <v>56</v>
      </c>
      <c r="AH749" s="2" t="s">
        <v>57</v>
      </c>
      <c r="AI749">
        <f t="shared" si="22"/>
        <v>7</v>
      </c>
      <c r="AJ749" t="str">
        <f t="shared" si="23"/>
        <v>Yes</v>
      </c>
    </row>
    <row r="750" spans="1:36" x14ac:dyDescent="0.25">
      <c r="A750" s="2" t="s">
        <v>3147</v>
      </c>
      <c r="B750" s="2" t="s">
        <v>67</v>
      </c>
      <c r="C750" s="2" t="s">
        <v>452</v>
      </c>
      <c r="D750" s="2" t="s">
        <v>37</v>
      </c>
      <c r="E750" s="2" t="s">
        <v>2983</v>
      </c>
      <c r="F750" s="2" t="s">
        <v>2983</v>
      </c>
      <c r="G750" s="2" t="s">
        <v>139</v>
      </c>
      <c r="H750" s="2" t="s">
        <v>453</v>
      </c>
      <c r="I750" s="2" t="s">
        <v>3148</v>
      </c>
      <c r="J750" s="2" t="s">
        <v>42</v>
      </c>
      <c r="K750" s="2" t="s">
        <v>454</v>
      </c>
      <c r="L750" s="2" t="s">
        <v>452</v>
      </c>
      <c r="M750" s="2" t="s">
        <v>455</v>
      </c>
      <c r="N750" s="2" t="s">
        <v>256</v>
      </c>
      <c r="O750" s="2" t="s">
        <v>3149</v>
      </c>
      <c r="P750" s="2" t="s">
        <v>457</v>
      </c>
      <c r="Q750" s="2" t="s">
        <v>3016</v>
      </c>
      <c r="R750" s="2" t="s">
        <v>3150</v>
      </c>
      <c r="S750" s="2" t="s">
        <v>459</v>
      </c>
      <c r="T750" s="2" t="s">
        <v>3002</v>
      </c>
      <c r="U750" s="2" t="s">
        <v>461</v>
      </c>
      <c r="V750" s="2" t="s">
        <v>452</v>
      </c>
      <c r="W750" s="2"/>
      <c r="X750" s="2" t="s">
        <v>51</v>
      </c>
      <c r="Y750" s="2" t="s">
        <v>52</v>
      </c>
      <c r="Z750" s="2" t="s">
        <v>51</v>
      </c>
      <c r="AA750" s="2" t="s">
        <v>51</v>
      </c>
      <c r="AB750" s="2" t="s">
        <v>53</v>
      </c>
      <c r="AC750" s="2" t="s">
        <v>51</v>
      </c>
      <c r="AD750" s="2"/>
      <c r="AE750" s="2" t="s">
        <v>462</v>
      </c>
      <c r="AF750" s="2" t="s">
        <v>187</v>
      </c>
      <c r="AG750" s="2" t="s">
        <v>56</v>
      </c>
      <c r="AH750" s="2" t="s">
        <v>57</v>
      </c>
      <c r="AI750">
        <f t="shared" si="22"/>
        <v>6</v>
      </c>
      <c r="AJ750" t="str">
        <f t="shared" si="23"/>
        <v>Yes</v>
      </c>
    </row>
    <row r="751" spans="1:36" x14ac:dyDescent="0.25">
      <c r="A751" s="2" t="s">
        <v>3151</v>
      </c>
      <c r="B751" s="2" t="s">
        <v>67</v>
      </c>
      <c r="C751" s="2" t="s">
        <v>222</v>
      </c>
      <c r="D751" s="2" t="s">
        <v>37</v>
      </c>
      <c r="E751" s="2" t="s">
        <v>2864</v>
      </c>
      <c r="F751" s="2" t="s">
        <v>2722</v>
      </c>
      <c r="G751" s="2" t="s">
        <v>223</v>
      </c>
      <c r="H751" s="2" t="s">
        <v>242</v>
      </c>
      <c r="I751" s="2" t="s">
        <v>3148</v>
      </c>
      <c r="J751" s="2" t="s">
        <v>42</v>
      </c>
      <c r="K751" s="2" t="s">
        <v>225</v>
      </c>
      <c r="L751" s="2" t="s">
        <v>222</v>
      </c>
      <c r="M751" s="2" t="s">
        <v>226</v>
      </c>
      <c r="N751" s="2" t="s">
        <v>227</v>
      </c>
      <c r="O751" s="2" t="s">
        <v>3152</v>
      </c>
      <c r="P751" s="2" t="s">
        <v>244</v>
      </c>
      <c r="Q751" s="2" t="s">
        <v>3029</v>
      </c>
      <c r="R751" s="2"/>
      <c r="S751" s="2"/>
      <c r="T751" s="2" t="s">
        <v>245</v>
      </c>
      <c r="U751" s="2" t="s">
        <v>231</v>
      </c>
      <c r="V751" s="2" t="s">
        <v>232</v>
      </c>
      <c r="W751" s="2"/>
      <c r="X751" s="2" t="s">
        <v>51</v>
      </c>
      <c r="Y751" s="2" t="s">
        <v>52</v>
      </c>
      <c r="Z751" s="2" t="s">
        <v>51</v>
      </c>
      <c r="AA751" s="2" t="s">
        <v>51</v>
      </c>
      <c r="AB751" s="2" t="s">
        <v>53</v>
      </c>
      <c r="AC751" s="2" t="s">
        <v>51</v>
      </c>
      <c r="AD751" s="2"/>
      <c r="AE751" s="2" t="s">
        <v>246</v>
      </c>
      <c r="AF751" s="2" t="s">
        <v>187</v>
      </c>
      <c r="AG751" s="2" t="s">
        <v>56</v>
      </c>
      <c r="AH751" s="2" t="s">
        <v>57</v>
      </c>
      <c r="AI751">
        <f t="shared" si="22"/>
        <v>10</v>
      </c>
      <c r="AJ751" t="str">
        <f t="shared" si="23"/>
        <v>Yes</v>
      </c>
    </row>
    <row r="752" spans="1:36" x14ac:dyDescent="0.25">
      <c r="A752" s="2" t="s">
        <v>3153</v>
      </c>
      <c r="B752" s="2" t="s">
        <v>67</v>
      </c>
      <c r="C752" s="2" t="s">
        <v>222</v>
      </c>
      <c r="D752" s="2" t="s">
        <v>37</v>
      </c>
      <c r="E752" s="2" t="s">
        <v>2864</v>
      </c>
      <c r="F752" s="2" t="s">
        <v>2722</v>
      </c>
      <c r="G752" s="2" t="s">
        <v>223</v>
      </c>
      <c r="H752" s="2" t="s">
        <v>248</v>
      </c>
      <c r="I752" s="2" t="s">
        <v>3148</v>
      </c>
      <c r="J752" s="2" t="s">
        <v>42</v>
      </c>
      <c r="K752" s="2" t="s">
        <v>225</v>
      </c>
      <c r="L752" s="2" t="s">
        <v>222</v>
      </c>
      <c r="M752" s="2" t="s">
        <v>226</v>
      </c>
      <c r="N752" s="2" t="s">
        <v>235</v>
      </c>
      <c r="O752" s="2" t="s">
        <v>3154</v>
      </c>
      <c r="P752" s="2" t="s">
        <v>250</v>
      </c>
      <c r="Q752" s="2" t="s">
        <v>3029</v>
      </c>
      <c r="R752" s="2"/>
      <c r="S752" s="2"/>
      <c r="T752" s="2" t="s">
        <v>251</v>
      </c>
      <c r="U752" s="2" t="s">
        <v>252</v>
      </c>
      <c r="V752" s="2" t="s">
        <v>232</v>
      </c>
      <c r="W752" s="2"/>
      <c r="X752" s="2" t="s">
        <v>51</v>
      </c>
      <c r="Y752" s="2" t="s">
        <v>52</v>
      </c>
      <c r="Z752" s="2" t="s">
        <v>51</v>
      </c>
      <c r="AA752" s="2" t="s">
        <v>51</v>
      </c>
      <c r="AB752" s="2" t="s">
        <v>53</v>
      </c>
      <c r="AC752" s="2" t="s">
        <v>51</v>
      </c>
      <c r="AD752" s="2"/>
      <c r="AE752" s="2" t="s">
        <v>253</v>
      </c>
      <c r="AF752" s="2" t="s">
        <v>187</v>
      </c>
      <c r="AG752" s="2" t="s">
        <v>56</v>
      </c>
      <c r="AH752" s="2" t="s">
        <v>57</v>
      </c>
      <c r="AI752">
        <f t="shared" si="22"/>
        <v>10</v>
      </c>
      <c r="AJ752" t="str">
        <f t="shared" si="23"/>
        <v>Yes</v>
      </c>
    </row>
    <row r="753" spans="1:36" x14ac:dyDescent="0.25">
      <c r="A753" s="2" t="s">
        <v>3155</v>
      </c>
      <c r="B753" s="2" t="s">
        <v>35</v>
      </c>
      <c r="C753" s="2" t="s">
        <v>222</v>
      </c>
      <c r="D753" s="2" t="s">
        <v>37</v>
      </c>
      <c r="E753" s="2" t="s">
        <v>2864</v>
      </c>
      <c r="F753" s="2" t="s">
        <v>2722</v>
      </c>
      <c r="G753" s="2" t="s">
        <v>223</v>
      </c>
      <c r="H753" s="2" t="s">
        <v>224</v>
      </c>
      <c r="I753" s="2" t="s">
        <v>3148</v>
      </c>
      <c r="J753" s="2" t="s">
        <v>42</v>
      </c>
      <c r="K753" s="2" t="s">
        <v>225</v>
      </c>
      <c r="L753" s="2" t="s">
        <v>222</v>
      </c>
      <c r="M753" s="2" t="s">
        <v>226</v>
      </c>
      <c r="N753" s="2" t="s">
        <v>227</v>
      </c>
      <c r="O753" s="2" t="s">
        <v>3156</v>
      </c>
      <c r="P753" s="2" t="s">
        <v>229</v>
      </c>
      <c r="Q753" s="2" t="s">
        <v>3029</v>
      </c>
      <c r="R753" s="2"/>
      <c r="S753" s="2"/>
      <c r="T753" s="2" t="s">
        <v>230</v>
      </c>
      <c r="U753" s="2" t="s">
        <v>231</v>
      </c>
      <c r="V753" s="2" t="s">
        <v>232</v>
      </c>
      <c r="W753" s="2"/>
      <c r="X753" s="2" t="s">
        <v>51</v>
      </c>
      <c r="Y753" s="2" t="s">
        <v>52</v>
      </c>
      <c r="Z753" s="2" t="s">
        <v>51</v>
      </c>
      <c r="AA753" s="2" t="s">
        <v>51</v>
      </c>
      <c r="AB753" s="2" t="s">
        <v>53</v>
      </c>
      <c r="AC753" s="2" t="s">
        <v>53</v>
      </c>
      <c r="AD753" s="2"/>
      <c r="AE753" s="2" t="s">
        <v>233</v>
      </c>
      <c r="AF753" s="2" t="s">
        <v>55</v>
      </c>
      <c r="AG753" s="2" t="s">
        <v>56</v>
      </c>
      <c r="AH753" s="2" t="s">
        <v>57</v>
      </c>
      <c r="AI753">
        <f t="shared" si="22"/>
        <v>10</v>
      </c>
      <c r="AJ753" t="str">
        <f t="shared" si="23"/>
        <v>Yes</v>
      </c>
    </row>
    <row r="754" spans="1:36" x14ac:dyDescent="0.25">
      <c r="A754" s="2" t="s">
        <v>3157</v>
      </c>
      <c r="B754" s="2" t="s">
        <v>35</v>
      </c>
      <c r="C754" s="2" t="s">
        <v>222</v>
      </c>
      <c r="D754" s="2" t="s">
        <v>37</v>
      </c>
      <c r="E754" s="2" t="s">
        <v>2864</v>
      </c>
      <c r="F754" s="2" t="s">
        <v>2722</v>
      </c>
      <c r="G754" s="2" t="s">
        <v>223</v>
      </c>
      <c r="H754" s="2" t="s">
        <v>224</v>
      </c>
      <c r="I754" s="2" t="s">
        <v>3148</v>
      </c>
      <c r="J754" s="2" t="s">
        <v>42</v>
      </c>
      <c r="K754" s="2" t="s">
        <v>225</v>
      </c>
      <c r="L754" s="2" t="s">
        <v>222</v>
      </c>
      <c r="M754" s="2" t="s">
        <v>226</v>
      </c>
      <c r="N754" s="2" t="s">
        <v>235</v>
      </c>
      <c r="O754" s="2" t="s">
        <v>3158</v>
      </c>
      <c r="P754" s="2" t="s">
        <v>237</v>
      </c>
      <c r="Q754" s="2" t="s">
        <v>3029</v>
      </c>
      <c r="R754" s="2"/>
      <c r="S754" s="2"/>
      <c r="T754" s="2" t="s">
        <v>238</v>
      </c>
      <c r="U754" s="2" t="s">
        <v>239</v>
      </c>
      <c r="V754" s="2" t="s">
        <v>232</v>
      </c>
      <c r="W754" s="2"/>
      <c r="X754" s="2" t="s">
        <v>51</v>
      </c>
      <c r="Y754" s="2" t="s">
        <v>52</v>
      </c>
      <c r="Z754" s="2" t="s">
        <v>51</v>
      </c>
      <c r="AA754" s="2" t="s">
        <v>51</v>
      </c>
      <c r="AB754" s="2" t="s">
        <v>53</v>
      </c>
      <c r="AC754" s="2" t="s">
        <v>53</v>
      </c>
      <c r="AD754" s="2"/>
      <c r="AE754" s="2" t="s">
        <v>240</v>
      </c>
      <c r="AF754" s="2" t="s">
        <v>55</v>
      </c>
      <c r="AG754" s="2" t="s">
        <v>56</v>
      </c>
      <c r="AH754" s="2" t="s">
        <v>57</v>
      </c>
      <c r="AI754">
        <f t="shared" si="22"/>
        <v>10</v>
      </c>
      <c r="AJ754" t="str">
        <f t="shared" si="23"/>
        <v>Yes</v>
      </c>
    </row>
    <row r="755" spans="1:36" x14ac:dyDescent="0.25">
      <c r="A755" s="2" t="s">
        <v>3159</v>
      </c>
      <c r="B755" s="2" t="s">
        <v>35</v>
      </c>
      <c r="C755" s="2" t="s">
        <v>464</v>
      </c>
      <c r="D755" s="2" t="s">
        <v>37</v>
      </c>
      <c r="E755" s="2" t="s">
        <v>3004</v>
      </c>
      <c r="F755" s="2" t="s">
        <v>3004</v>
      </c>
      <c r="G755" s="2" t="s">
        <v>39</v>
      </c>
      <c r="H755" s="2" t="s">
        <v>39</v>
      </c>
      <c r="I755" s="2" t="s">
        <v>3148</v>
      </c>
      <c r="J755" s="2" t="s">
        <v>42</v>
      </c>
      <c r="K755" s="2" t="s">
        <v>465</v>
      </c>
      <c r="L755" s="2" t="s">
        <v>466</v>
      </c>
      <c r="M755" s="2" t="s">
        <v>467</v>
      </c>
      <c r="N755" s="2" t="s">
        <v>750</v>
      </c>
      <c r="O755" s="2" t="s">
        <v>3160</v>
      </c>
      <c r="P755" s="2" t="s">
        <v>752</v>
      </c>
      <c r="Q755" s="2" t="s">
        <v>3033</v>
      </c>
      <c r="R755" s="2"/>
      <c r="S755" s="2"/>
      <c r="T755" s="2" t="s">
        <v>885</v>
      </c>
      <c r="U755" s="2" t="s">
        <v>3161</v>
      </c>
      <c r="V755" s="2" t="s">
        <v>464</v>
      </c>
      <c r="W755" s="2"/>
      <c r="X755" s="2" t="s">
        <v>51</v>
      </c>
      <c r="Y755" s="2" t="s">
        <v>52</v>
      </c>
      <c r="Z755" s="2" t="s">
        <v>51</v>
      </c>
      <c r="AA755" s="2" t="s">
        <v>51</v>
      </c>
      <c r="AB755" s="2" t="s">
        <v>53</v>
      </c>
      <c r="AC755" s="2" t="s">
        <v>51</v>
      </c>
      <c r="AD755" s="2"/>
      <c r="AE755" s="2" t="s">
        <v>755</v>
      </c>
      <c r="AF755" s="2" t="s">
        <v>55</v>
      </c>
      <c r="AG755" s="2" t="s">
        <v>56</v>
      </c>
      <c r="AH755" s="2" t="s">
        <v>57</v>
      </c>
      <c r="AI755">
        <f t="shared" si="22"/>
        <v>5</v>
      </c>
      <c r="AJ755" t="str">
        <f t="shared" si="23"/>
        <v>Yes</v>
      </c>
    </row>
    <row r="756" spans="1:36" x14ac:dyDescent="0.25">
      <c r="A756" s="2" t="s">
        <v>3162</v>
      </c>
      <c r="B756" s="2" t="s">
        <v>35</v>
      </c>
      <c r="C756" s="2" t="s">
        <v>301</v>
      </c>
      <c r="D756" s="2" t="s">
        <v>37</v>
      </c>
      <c r="E756" s="2" t="s">
        <v>2790</v>
      </c>
      <c r="F756" s="2" t="s">
        <v>2722</v>
      </c>
      <c r="G756" s="2" t="s">
        <v>139</v>
      </c>
      <c r="H756" s="2" t="s">
        <v>139</v>
      </c>
      <c r="I756" s="2" t="s">
        <v>3148</v>
      </c>
      <c r="J756" s="2" t="s">
        <v>42</v>
      </c>
      <c r="K756" s="2" t="s">
        <v>302</v>
      </c>
      <c r="L756" s="2" t="s">
        <v>301</v>
      </c>
      <c r="M756" s="2" t="s">
        <v>303</v>
      </c>
      <c r="N756" s="2" t="s">
        <v>128</v>
      </c>
      <c r="O756" s="2" t="s">
        <v>3163</v>
      </c>
      <c r="P756" s="2" t="s">
        <v>305</v>
      </c>
      <c r="Q756" s="2" t="s">
        <v>2854</v>
      </c>
      <c r="R756" s="2"/>
      <c r="S756" s="2"/>
      <c r="T756" s="2" t="s">
        <v>306</v>
      </c>
      <c r="U756" s="2" t="s">
        <v>307</v>
      </c>
      <c r="V756" s="2" t="s">
        <v>301</v>
      </c>
      <c r="W756" s="2"/>
      <c r="X756" s="2" t="s">
        <v>51</v>
      </c>
      <c r="Y756" s="2" t="s">
        <v>52</v>
      </c>
      <c r="Z756" s="2" t="s">
        <v>51</v>
      </c>
      <c r="AA756" s="2"/>
      <c r="AB756" s="2" t="s">
        <v>51</v>
      </c>
      <c r="AC756" s="2"/>
      <c r="AD756" s="2"/>
      <c r="AE756" s="2" t="s">
        <v>2961</v>
      </c>
      <c r="AF756" s="2" t="s">
        <v>187</v>
      </c>
      <c r="AG756" s="2" t="s">
        <v>56</v>
      </c>
      <c r="AH756" s="2" t="s">
        <v>1069</v>
      </c>
      <c r="AI756">
        <f t="shared" si="22"/>
        <v>12</v>
      </c>
      <c r="AJ756" t="str">
        <f t="shared" si="23"/>
        <v>Yes</v>
      </c>
    </row>
    <row r="757" spans="1:36" x14ac:dyDescent="0.25">
      <c r="A757" s="2" t="s">
        <v>3164</v>
      </c>
      <c r="B757" s="2" t="s">
        <v>35</v>
      </c>
      <c r="C757" s="2" t="s">
        <v>320</v>
      </c>
      <c r="D757" s="2" t="s">
        <v>37</v>
      </c>
      <c r="E757" s="2" t="s">
        <v>2864</v>
      </c>
      <c r="F757" s="2" t="s">
        <v>2722</v>
      </c>
      <c r="G757" s="2" t="s">
        <v>139</v>
      </c>
      <c r="H757" s="2" t="s">
        <v>139</v>
      </c>
      <c r="I757" s="2" t="s">
        <v>3148</v>
      </c>
      <c r="J757" s="2" t="s">
        <v>42</v>
      </c>
      <c r="K757" s="2" t="s">
        <v>321</v>
      </c>
      <c r="L757" s="2" t="s">
        <v>320</v>
      </c>
      <c r="M757" s="2" t="s">
        <v>322</v>
      </c>
      <c r="N757" s="2" t="s">
        <v>256</v>
      </c>
      <c r="O757" s="2" t="s">
        <v>3165</v>
      </c>
      <c r="P757" s="2" t="s">
        <v>333</v>
      </c>
      <c r="Q757" s="2" t="s">
        <v>3029</v>
      </c>
      <c r="R757" s="2" t="s">
        <v>326</v>
      </c>
      <c r="S757" s="2"/>
      <c r="T757" s="2" t="s">
        <v>334</v>
      </c>
      <c r="U757" s="2" t="s">
        <v>328</v>
      </c>
      <c r="V757" s="2" t="s">
        <v>329</v>
      </c>
      <c r="W757" s="2"/>
      <c r="X757" s="2" t="s">
        <v>51</v>
      </c>
      <c r="Y757" s="2" t="s">
        <v>52</v>
      </c>
      <c r="Z757" s="2" t="s">
        <v>51</v>
      </c>
      <c r="AA757" s="2" t="s">
        <v>51</v>
      </c>
      <c r="AB757" s="2" t="s">
        <v>53</v>
      </c>
      <c r="AC757" s="2" t="s">
        <v>51</v>
      </c>
      <c r="AD757" s="2"/>
      <c r="AE757" s="2" t="s">
        <v>2981</v>
      </c>
      <c r="AF757" s="2" t="s">
        <v>55</v>
      </c>
      <c r="AG757" s="2" t="s">
        <v>56</v>
      </c>
      <c r="AH757" s="2" t="s">
        <v>57</v>
      </c>
      <c r="AI757">
        <f t="shared" si="22"/>
        <v>10</v>
      </c>
      <c r="AJ757" t="str">
        <f t="shared" si="23"/>
        <v>Yes</v>
      </c>
    </row>
    <row r="758" spans="1:36" x14ac:dyDescent="0.25">
      <c r="A758" s="2" t="s">
        <v>3166</v>
      </c>
      <c r="B758" s="2" t="s">
        <v>35</v>
      </c>
      <c r="C758" s="2" t="s">
        <v>320</v>
      </c>
      <c r="D758" s="2" t="s">
        <v>37</v>
      </c>
      <c r="E758" s="2" t="s">
        <v>2864</v>
      </c>
      <c r="F758" s="2" t="s">
        <v>2722</v>
      </c>
      <c r="G758" s="2" t="s">
        <v>139</v>
      </c>
      <c r="H758" s="2" t="s">
        <v>139</v>
      </c>
      <c r="I758" s="2" t="s">
        <v>3148</v>
      </c>
      <c r="J758" s="2" t="s">
        <v>42</v>
      </c>
      <c r="K758" s="2" t="s">
        <v>321</v>
      </c>
      <c r="L758" s="2" t="s">
        <v>320</v>
      </c>
      <c r="M758" s="2" t="s">
        <v>322</v>
      </c>
      <c r="N758" s="2" t="s">
        <v>323</v>
      </c>
      <c r="O758" s="2" t="s">
        <v>3167</v>
      </c>
      <c r="P758" s="2" t="s">
        <v>325</v>
      </c>
      <c r="Q758" s="2" t="s">
        <v>3029</v>
      </c>
      <c r="R758" s="2" t="s">
        <v>326</v>
      </c>
      <c r="S758" s="2"/>
      <c r="T758" s="2" t="s">
        <v>327</v>
      </c>
      <c r="U758" s="2" t="s">
        <v>328</v>
      </c>
      <c r="V758" s="2" t="s">
        <v>329</v>
      </c>
      <c r="W758" s="2"/>
      <c r="X758" s="2" t="s">
        <v>51</v>
      </c>
      <c r="Y758" s="2" t="s">
        <v>52</v>
      </c>
      <c r="Z758" s="2" t="s">
        <v>51</v>
      </c>
      <c r="AA758" s="2" t="s">
        <v>51</v>
      </c>
      <c r="AB758" s="2" t="s">
        <v>53</v>
      </c>
      <c r="AC758" s="2" t="s">
        <v>51</v>
      </c>
      <c r="AD758" s="2"/>
      <c r="AE758" s="2" t="s">
        <v>2978</v>
      </c>
      <c r="AF758" s="2" t="s">
        <v>55</v>
      </c>
      <c r="AG758" s="2" t="s">
        <v>56</v>
      </c>
      <c r="AH758" s="2" t="s">
        <v>57</v>
      </c>
      <c r="AI758">
        <f t="shared" si="22"/>
        <v>10</v>
      </c>
      <c r="AJ758" t="str">
        <f t="shared" si="23"/>
        <v>Yes</v>
      </c>
    </row>
    <row r="759" spans="1:36" x14ac:dyDescent="0.25">
      <c r="A759" s="2" t="s">
        <v>3168</v>
      </c>
      <c r="B759" s="2" t="s">
        <v>35</v>
      </c>
      <c r="C759" s="2" t="s">
        <v>1041</v>
      </c>
      <c r="D759" s="2" t="s">
        <v>37</v>
      </c>
      <c r="E759" s="2" t="s">
        <v>2864</v>
      </c>
      <c r="F759" s="2" t="s">
        <v>2722</v>
      </c>
      <c r="G759" s="2" t="s">
        <v>139</v>
      </c>
      <c r="H759" s="2" t="s">
        <v>139</v>
      </c>
      <c r="I759" s="2" t="s">
        <v>3148</v>
      </c>
      <c r="J759" s="2" t="s">
        <v>42</v>
      </c>
      <c r="K759" s="2" t="s">
        <v>321</v>
      </c>
      <c r="L759" s="2" t="s">
        <v>1041</v>
      </c>
      <c r="M759" s="2" t="s">
        <v>322</v>
      </c>
      <c r="N759" s="2" t="s">
        <v>88</v>
      </c>
      <c r="O759" s="2" t="s">
        <v>3169</v>
      </c>
      <c r="P759" s="2" t="s">
        <v>2761</v>
      </c>
      <c r="Q759" s="2" t="s">
        <v>3029</v>
      </c>
      <c r="R759" s="2" t="s">
        <v>3170</v>
      </c>
      <c r="S759" s="2"/>
      <c r="T759" s="2" t="s">
        <v>1184</v>
      </c>
      <c r="U759" s="2" t="s">
        <v>1185</v>
      </c>
      <c r="V759" s="2" t="s">
        <v>329</v>
      </c>
      <c r="W759" s="2"/>
      <c r="X759" s="2" t="s">
        <v>51</v>
      </c>
      <c r="Y759" s="2" t="s">
        <v>52</v>
      </c>
      <c r="Z759" s="2" t="s">
        <v>51</v>
      </c>
      <c r="AA759" s="2" t="s">
        <v>53</v>
      </c>
      <c r="AB759" s="2" t="s">
        <v>51</v>
      </c>
      <c r="AC759" s="2" t="s">
        <v>53</v>
      </c>
      <c r="AD759" s="2" t="s">
        <v>53</v>
      </c>
      <c r="AE759" s="2" t="s">
        <v>2975</v>
      </c>
      <c r="AF759" s="2" t="s">
        <v>55</v>
      </c>
      <c r="AG759" s="2" t="s">
        <v>56</v>
      </c>
      <c r="AH759" s="2" t="s">
        <v>57</v>
      </c>
      <c r="AI759">
        <f t="shared" si="22"/>
        <v>10</v>
      </c>
      <c r="AJ759" t="str">
        <f t="shared" si="23"/>
        <v>Yes</v>
      </c>
    </row>
    <row r="760" spans="1:36" x14ac:dyDescent="0.25">
      <c r="A760" s="2" t="s">
        <v>3171</v>
      </c>
      <c r="B760" s="2" t="s">
        <v>35</v>
      </c>
      <c r="C760" s="2" t="s">
        <v>320</v>
      </c>
      <c r="D760" s="2" t="s">
        <v>37</v>
      </c>
      <c r="E760" s="2" t="s">
        <v>2864</v>
      </c>
      <c r="F760" s="2" t="s">
        <v>2722</v>
      </c>
      <c r="G760" s="2" t="s">
        <v>139</v>
      </c>
      <c r="H760" s="2" t="s">
        <v>139</v>
      </c>
      <c r="I760" s="2" t="s">
        <v>3148</v>
      </c>
      <c r="J760" s="2" t="s">
        <v>42</v>
      </c>
      <c r="K760" s="2" t="s">
        <v>321</v>
      </c>
      <c r="L760" s="2" t="s">
        <v>320</v>
      </c>
      <c r="M760" s="2" t="s">
        <v>322</v>
      </c>
      <c r="N760" s="2" t="s">
        <v>621</v>
      </c>
      <c r="O760" s="2" t="s">
        <v>3172</v>
      </c>
      <c r="P760" s="2" t="s">
        <v>2098</v>
      </c>
      <c r="Q760" s="2" t="s">
        <v>3029</v>
      </c>
      <c r="R760" s="2" t="s">
        <v>326</v>
      </c>
      <c r="S760" s="2"/>
      <c r="T760" s="2" t="s">
        <v>2234</v>
      </c>
      <c r="U760" s="2" t="s">
        <v>2101</v>
      </c>
      <c r="V760" s="2" t="s">
        <v>329</v>
      </c>
      <c r="W760" s="2"/>
      <c r="X760" s="2" t="s">
        <v>51</v>
      </c>
      <c r="Y760" s="2" t="s">
        <v>52</v>
      </c>
      <c r="Z760" s="2" t="s">
        <v>51</v>
      </c>
      <c r="AA760" s="2" t="s">
        <v>51</v>
      </c>
      <c r="AB760" s="2" t="s">
        <v>53</v>
      </c>
      <c r="AC760" s="2" t="s">
        <v>53</v>
      </c>
      <c r="AD760" s="2"/>
      <c r="AE760" s="2" t="s">
        <v>2235</v>
      </c>
      <c r="AF760" s="2" t="s">
        <v>55</v>
      </c>
      <c r="AG760" s="2" t="s">
        <v>56</v>
      </c>
      <c r="AH760" s="2" t="s">
        <v>57</v>
      </c>
      <c r="AI760">
        <f t="shared" si="22"/>
        <v>10</v>
      </c>
      <c r="AJ760" t="str">
        <f t="shared" si="23"/>
        <v>Yes</v>
      </c>
    </row>
    <row r="761" spans="1:36" x14ac:dyDescent="0.25">
      <c r="A761" s="2" t="s">
        <v>3173</v>
      </c>
      <c r="B761" s="2" t="s">
        <v>35</v>
      </c>
      <c r="C761" s="2" t="s">
        <v>320</v>
      </c>
      <c r="D761" s="2" t="s">
        <v>37</v>
      </c>
      <c r="E761" s="2" t="s">
        <v>2864</v>
      </c>
      <c r="F761" s="2" t="s">
        <v>2722</v>
      </c>
      <c r="G761" s="2" t="s">
        <v>139</v>
      </c>
      <c r="H761" s="2" t="s">
        <v>139</v>
      </c>
      <c r="I761" s="2" t="s">
        <v>3148</v>
      </c>
      <c r="J761" s="2" t="s">
        <v>42</v>
      </c>
      <c r="K761" s="2" t="s">
        <v>321</v>
      </c>
      <c r="L761" s="2" t="s">
        <v>320</v>
      </c>
      <c r="M761" s="2" t="s">
        <v>322</v>
      </c>
      <c r="N761" s="2" t="s">
        <v>1042</v>
      </c>
      <c r="O761" s="2" t="s">
        <v>3174</v>
      </c>
      <c r="P761" s="2" t="s">
        <v>1044</v>
      </c>
      <c r="Q761" s="2" t="s">
        <v>3029</v>
      </c>
      <c r="R761" s="2" t="s">
        <v>326</v>
      </c>
      <c r="S761" s="2"/>
      <c r="T761" s="2" t="s">
        <v>2589</v>
      </c>
      <c r="U761" s="2" t="s">
        <v>2101</v>
      </c>
      <c r="V761" s="2" t="s">
        <v>329</v>
      </c>
      <c r="W761" s="2"/>
      <c r="X761" s="2" t="s">
        <v>51</v>
      </c>
      <c r="Y761" s="2" t="s">
        <v>52</v>
      </c>
      <c r="Z761" s="2" t="s">
        <v>51</v>
      </c>
      <c r="AA761" s="2" t="s">
        <v>51</v>
      </c>
      <c r="AB761" s="2" t="s">
        <v>53</v>
      </c>
      <c r="AC761" s="2" t="s">
        <v>53</v>
      </c>
      <c r="AD761" s="2"/>
      <c r="AE761" s="2" t="s">
        <v>2970</v>
      </c>
      <c r="AF761" s="2" t="s">
        <v>55</v>
      </c>
      <c r="AG761" s="2" t="s">
        <v>56</v>
      </c>
      <c r="AH761" s="2" t="s">
        <v>57</v>
      </c>
      <c r="AI761">
        <f t="shared" si="22"/>
        <v>10</v>
      </c>
      <c r="AJ761" t="str">
        <f t="shared" si="23"/>
        <v>Yes</v>
      </c>
    </row>
    <row r="762" spans="1:36" x14ac:dyDescent="0.25">
      <c r="A762" s="2" t="s">
        <v>3175</v>
      </c>
      <c r="B762" s="2" t="s">
        <v>35</v>
      </c>
      <c r="C762" s="2" t="s">
        <v>1041</v>
      </c>
      <c r="D762" s="2" t="s">
        <v>37</v>
      </c>
      <c r="E762" s="2" t="s">
        <v>3068</v>
      </c>
      <c r="F762" s="2" t="s">
        <v>2945</v>
      </c>
      <c r="G762" s="2" t="s">
        <v>139</v>
      </c>
      <c r="H762" s="2" t="s">
        <v>139</v>
      </c>
      <c r="I762" s="2" t="s">
        <v>3148</v>
      </c>
      <c r="J762" s="2" t="s">
        <v>42</v>
      </c>
      <c r="K762" s="2" t="s">
        <v>321</v>
      </c>
      <c r="L762" s="2" t="s">
        <v>1041</v>
      </c>
      <c r="M762" s="2" t="s">
        <v>322</v>
      </c>
      <c r="N762" s="2" t="s">
        <v>88</v>
      </c>
      <c r="O762" s="2" t="s">
        <v>3176</v>
      </c>
      <c r="P762" s="2" t="s">
        <v>2761</v>
      </c>
      <c r="Q762" s="2" t="s">
        <v>3177</v>
      </c>
      <c r="R762" s="2" t="s">
        <v>3170</v>
      </c>
      <c r="S762" s="2"/>
      <c r="T762" s="2" t="s">
        <v>1184</v>
      </c>
      <c r="U762" s="2" t="s">
        <v>1185</v>
      </c>
      <c r="V762" s="2" t="s">
        <v>329</v>
      </c>
      <c r="W762" s="2"/>
      <c r="X762" s="2" t="s">
        <v>51</v>
      </c>
      <c r="Y762" s="2" t="s">
        <v>52</v>
      </c>
      <c r="Z762" s="2" t="s">
        <v>51</v>
      </c>
      <c r="AA762" s="2" t="s">
        <v>53</v>
      </c>
      <c r="AB762" s="2" t="s">
        <v>51</v>
      </c>
      <c r="AC762" s="2" t="s">
        <v>53</v>
      </c>
      <c r="AD762" s="2" t="s">
        <v>53</v>
      </c>
      <c r="AE762" s="2" t="s">
        <v>2975</v>
      </c>
      <c r="AF762" s="2" t="s">
        <v>55</v>
      </c>
      <c r="AG762" s="2" t="s">
        <v>56</v>
      </c>
      <c r="AH762" s="2" t="s">
        <v>57</v>
      </c>
      <c r="AI762">
        <f t="shared" si="22"/>
        <v>3</v>
      </c>
      <c r="AJ762" t="str">
        <f t="shared" si="23"/>
        <v>No</v>
      </c>
    </row>
    <row r="763" spans="1:36" x14ac:dyDescent="0.25">
      <c r="A763" s="2" t="s">
        <v>3178</v>
      </c>
      <c r="B763" s="2" t="s">
        <v>35</v>
      </c>
      <c r="C763" s="2" t="s">
        <v>82</v>
      </c>
      <c r="D763" s="2" t="s">
        <v>37</v>
      </c>
      <c r="E763" s="2" t="s">
        <v>2864</v>
      </c>
      <c r="F763" s="2" t="s">
        <v>2722</v>
      </c>
      <c r="G763" s="2" t="s">
        <v>84</v>
      </c>
      <c r="H763" s="2"/>
      <c r="I763" s="2" t="s">
        <v>3179</v>
      </c>
      <c r="J763" s="2" t="s">
        <v>42</v>
      </c>
      <c r="K763" s="2" t="s">
        <v>2733</v>
      </c>
      <c r="L763" s="2" t="s">
        <v>165</v>
      </c>
      <c r="M763" s="2" t="s">
        <v>166</v>
      </c>
      <c r="N763" s="2" t="s">
        <v>95</v>
      </c>
      <c r="O763" s="2" t="s">
        <v>3180</v>
      </c>
      <c r="P763" s="2" t="s">
        <v>2735</v>
      </c>
      <c r="Q763" s="2" t="s">
        <v>3029</v>
      </c>
      <c r="R763" s="2"/>
      <c r="S763" s="2" t="s">
        <v>2736</v>
      </c>
      <c r="T763" s="2" t="s">
        <v>2737</v>
      </c>
      <c r="U763" s="2" t="s">
        <v>782</v>
      </c>
      <c r="V763" s="2" t="s">
        <v>82</v>
      </c>
      <c r="W763" s="2"/>
      <c r="X763" s="2" t="s">
        <v>51</v>
      </c>
      <c r="Y763" s="2" t="s">
        <v>52</v>
      </c>
      <c r="Z763" s="2" t="s">
        <v>51</v>
      </c>
      <c r="AA763" s="2" t="s">
        <v>51</v>
      </c>
      <c r="AB763" s="2" t="s">
        <v>53</v>
      </c>
      <c r="AC763" s="2" t="s">
        <v>53</v>
      </c>
      <c r="AD763" s="2"/>
      <c r="AE763" s="2" t="s">
        <v>2738</v>
      </c>
      <c r="AF763" s="2" t="s">
        <v>55</v>
      </c>
      <c r="AG763" s="2" t="s">
        <v>56</v>
      </c>
      <c r="AH763" s="2" t="s">
        <v>57</v>
      </c>
      <c r="AI763">
        <f t="shared" si="22"/>
        <v>11</v>
      </c>
      <c r="AJ763" t="str">
        <f t="shared" si="23"/>
        <v>Yes</v>
      </c>
    </row>
    <row r="764" spans="1:36" x14ac:dyDescent="0.25">
      <c r="A764" s="2" t="s">
        <v>3181</v>
      </c>
      <c r="B764" s="2" t="s">
        <v>35</v>
      </c>
      <c r="C764" s="2" t="s">
        <v>384</v>
      </c>
      <c r="D764" s="2" t="s">
        <v>37</v>
      </c>
      <c r="E764" s="2" t="s">
        <v>2945</v>
      </c>
      <c r="F764" s="2" t="s">
        <v>2945</v>
      </c>
      <c r="G764" s="2" t="s">
        <v>139</v>
      </c>
      <c r="H764" s="2" t="s">
        <v>3182</v>
      </c>
      <c r="I764" s="2" t="s">
        <v>3179</v>
      </c>
      <c r="J764" s="2" t="s">
        <v>42</v>
      </c>
      <c r="K764" s="2" t="s">
        <v>385</v>
      </c>
      <c r="L764" s="2" t="s">
        <v>384</v>
      </c>
      <c r="M764" s="2" t="s">
        <v>397</v>
      </c>
      <c r="N764" s="2" t="s">
        <v>45</v>
      </c>
      <c r="O764" s="2" t="s">
        <v>3183</v>
      </c>
      <c r="P764" s="2" t="s">
        <v>3184</v>
      </c>
      <c r="Q764" s="2" t="s">
        <v>2988</v>
      </c>
      <c r="R764" s="2" t="s">
        <v>3185</v>
      </c>
      <c r="S764" s="2" t="s">
        <v>3186</v>
      </c>
      <c r="T764" s="2" t="s">
        <v>3187</v>
      </c>
      <c r="U764" s="2" t="s">
        <v>3188</v>
      </c>
      <c r="V764" s="2" t="s">
        <v>393</v>
      </c>
      <c r="W764" s="2"/>
      <c r="X764" s="2" t="s">
        <v>51</v>
      </c>
      <c r="Y764" s="2" t="s">
        <v>52</v>
      </c>
      <c r="Z764" s="2" t="s">
        <v>51</v>
      </c>
      <c r="AA764" s="2" t="s">
        <v>51</v>
      </c>
      <c r="AB764" s="2" t="s">
        <v>51</v>
      </c>
      <c r="AC764" s="2" t="s">
        <v>51</v>
      </c>
      <c r="AD764" s="2" t="s">
        <v>51</v>
      </c>
      <c r="AE764" s="2" t="s">
        <v>3189</v>
      </c>
      <c r="AF764" s="2" t="s">
        <v>187</v>
      </c>
      <c r="AG764" s="2" t="s">
        <v>56</v>
      </c>
      <c r="AH764" s="2" t="s">
        <v>1069</v>
      </c>
      <c r="AI764">
        <f t="shared" si="22"/>
        <v>8</v>
      </c>
      <c r="AJ764" t="str">
        <f t="shared" si="23"/>
        <v>Yes</v>
      </c>
    </row>
    <row r="765" spans="1:36" x14ac:dyDescent="0.25">
      <c r="A765" s="2" t="s">
        <v>3190</v>
      </c>
      <c r="B765" s="2" t="s">
        <v>35</v>
      </c>
      <c r="C765" s="2" t="s">
        <v>150</v>
      </c>
      <c r="D765" s="2" t="s">
        <v>37</v>
      </c>
      <c r="E765" s="2" t="s">
        <v>3191</v>
      </c>
      <c r="F765" s="2" t="s">
        <v>3191</v>
      </c>
      <c r="G765" s="2" t="s">
        <v>39</v>
      </c>
      <c r="H765" s="2" t="s">
        <v>2029</v>
      </c>
      <c r="I765" s="2" t="s">
        <v>3179</v>
      </c>
      <c r="J765" s="2" t="s">
        <v>42</v>
      </c>
      <c r="K765" s="2" t="s">
        <v>152</v>
      </c>
      <c r="L765" s="2" t="s">
        <v>150</v>
      </c>
      <c r="M765" s="2" t="s">
        <v>2030</v>
      </c>
      <c r="N765" s="2" t="s">
        <v>281</v>
      </c>
      <c r="O765" s="2" t="s">
        <v>3192</v>
      </c>
      <c r="P765" s="2" t="s">
        <v>3193</v>
      </c>
      <c r="Q765" s="2" t="s">
        <v>3194</v>
      </c>
      <c r="R765" s="2"/>
      <c r="S765" s="2"/>
      <c r="T765" s="2" t="s">
        <v>3195</v>
      </c>
      <c r="U765" s="2" t="s">
        <v>3196</v>
      </c>
      <c r="V765" s="2" t="s">
        <v>150</v>
      </c>
      <c r="W765" s="2"/>
      <c r="X765" s="2" t="s">
        <v>51</v>
      </c>
      <c r="Y765" s="2" t="s">
        <v>52</v>
      </c>
      <c r="Z765" s="2" t="s">
        <v>51</v>
      </c>
      <c r="AA765" s="2" t="s">
        <v>51</v>
      </c>
      <c r="AB765" s="2" t="s">
        <v>53</v>
      </c>
      <c r="AC765" s="2" t="s">
        <v>51</v>
      </c>
      <c r="AD765" s="2" t="s">
        <v>51</v>
      </c>
      <c r="AE765" s="2" t="s">
        <v>1521</v>
      </c>
      <c r="AF765" s="2" t="s">
        <v>187</v>
      </c>
      <c r="AG765" s="2" t="s">
        <v>56</v>
      </c>
      <c r="AH765" s="2" t="s">
        <v>162</v>
      </c>
      <c r="AI765">
        <f t="shared" si="22"/>
        <v>2</v>
      </c>
      <c r="AJ765" t="str">
        <f t="shared" si="23"/>
        <v>No</v>
      </c>
    </row>
    <row r="766" spans="1:36" x14ac:dyDescent="0.25">
      <c r="A766" s="2" t="s">
        <v>3197</v>
      </c>
      <c r="B766" s="2" t="s">
        <v>35</v>
      </c>
      <c r="C766" s="2" t="s">
        <v>199</v>
      </c>
      <c r="D766" s="2" t="s">
        <v>37</v>
      </c>
      <c r="E766" s="2" t="s">
        <v>2983</v>
      </c>
      <c r="F766" s="2" t="s">
        <v>2983</v>
      </c>
      <c r="G766" s="2" t="s">
        <v>39</v>
      </c>
      <c r="H766" s="2" t="s">
        <v>200</v>
      </c>
      <c r="I766" s="2" t="s">
        <v>3179</v>
      </c>
      <c r="J766" s="2" t="s">
        <v>42</v>
      </c>
      <c r="K766" s="2" t="s">
        <v>201</v>
      </c>
      <c r="L766" s="2" t="s">
        <v>202</v>
      </c>
      <c r="M766" s="2" t="s">
        <v>203</v>
      </c>
      <c r="N766" s="2" t="s">
        <v>621</v>
      </c>
      <c r="O766" s="2" t="s">
        <v>3198</v>
      </c>
      <c r="P766" s="2" t="s">
        <v>1604</v>
      </c>
      <c r="Q766" s="2" t="s">
        <v>3016</v>
      </c>
      <c r="R766" s="2"/>
      <c r="S766" s="2"/>
      <c r="T766" s="2" t="s">
        <v>1605</v>
      </c>
      <c r="U766" s="2" t="s">
        <v>3199</v>
      </c>
      <c r="V766" s="2" t="s">
        <v>107</v>
      </c>
      <c r="W766" s="2"/>
      <c r="X766" s="2" t="s">
        <v>51</v>
      </c>
      <c r="Y766" s="2" t="s">
        <v>52</v>
      </c>
      <c r="Z766" s="2" t="s">
        <v>51</v>
      </c>
      <c r="AA766" s="2" t="s">
        <v>51</v>
      </c>
      <c r="AB766" s="2" t="s">
        <v>53</v>
      </c>
      <c r="AC766" s="2"/>
      <c r="AD766" s="2"/>
      <c r="AE766" s="2" t="s">
        <v>2424</v>
      </c>
      <c r="AF766" s="2" t="s">
        <v>55</v>
      </c>
      <c r="AG766" s="2"/>
      <c r="AH766" s="2" t="s">
        <v>57</v>
      </c>
      <c r="AI766">
        <f t="shared" si="22"/>
        <v>7</v>
      </c>
      <c r="AJ766" t="str">
        <f t="shared" si="23"/>
        <v>Yes</v>
      </c>
    </row>
    <row r="767" spans="1:36" x14ac:dyDescent="0.25">
      <c r="A767" s="2" t="s">
        <v>3200</v>
      </c>
      <c r="B767" s="2" t="s">
        <v>35</v>
      </c>
      <c r="C767" s="2" t="s">
        <v>199</v>
      </c>
      <c r="D767" s="2" t="s">
        <v>37</v>
      </c>
      <c r="E767" s="2" t="s">
        <v>2983</v>
      </c>
      <c r="F767" s="2" t="s">
        <v>2983</v>
      </c>
      <c r="G767" s="2" t="s">
        <v>39</v>
      </c>
      <c r="H767" s="2" t="s">
        <v>200</v>
      </c>
      <c r="I767" s="2" t="s">
        <v>3179</v>
      </c>
      <c r="J767" s="2" t="s">
        <v>42</v>
      </c>
      <c r="K767" s="2" t="s">
        <v>201</v>
      </c>
      <c r="L767" s="2" t="s">
        <v>202</v>
      </c>
      <c r="M767" s="2" t="s">
        <v>203</v>
      </c>
      <c r="N767" s="2" t="s">
        <v>654</v>
      </c>
      <c r="O767" s="2" t="s">
        <v>3201</v>
      </c>
      <c r="P767" s="2" t="s">
        <v>2427</v>
      </c>
      <c r="Q767" s="2" t="s">
        <v>3016</v>
      </c>
      <c r="R767" s="2"/>
      <c r="S767" s="2" t="s">
        <v>476</v>
      </c>
      <c r="T767" s="2" t="s">
        <v>2428</v>
      </c>
      <c r="U767" s="2" t="s">
        <v>3202</v>
      </c>
      <c r="V767" s="2" t="s">
        <v>107</v>
      </c>
      <c r="W767" s="2"/>
      <c r="X767" s="2" t="s">
        <v>51</v>
      </c>
      <c r="Y767" s="2" t="s">
        <v>52</v>
      </c>
      <c r="Z767" s="2" t="s">
        <v>51</v>
      </c>
      <c r="AA767" s="2"/>
      <c r="AB767" s="2" t="s">
        <v>53</v>
      </c>
      <c r="AC767" s="2" t="s">
        <v>51</v>
      </c>
      <c r="AD767" s="2" t="s">
        <v>51</v>
      </c>
      <c r="AE767" s="2"/>
      <c r="AF767" s="2" t="s">
        <v>55</v>
      </c>
      <c r="AG767" s="2" t="s">
        <v>56</v>
      </c>
      <c r="AH767" s="2" t="s">
        <v>57</v>
      </c>
      <c r="AI767">
        <f t="shared" si="22"/>
        <v>7</v>
      </c>
      <c r="AJ767" t="str">
        <f t="shared" si="23"/>
        <v>Yes</v>
      </c>
    </row>
    <row r="768" spans="1:36" x14ac:dyDescent="0.25">
      <c r="A768" s="2" t="s">
        <v>3203</v>
      </c>
      <c r="B768" s="2" t="s">
        <v>35</v>
      </c>
      <c r="C768" s="2" t="s">
        <v>175</v>
      </c>
      <c r="D768" s="2" t="s">
        <v>37</v>
      </c>
      <c r="E768" s="2" t="s">
        <v>3004</v>
      </c>
      <c r="F768" s="2" t="s">
        <v>2945</v>
      </c>
      <c r="G768" s="2" t="s">
        <v>139</v>
      </c>
      <c r="H768" s="2" t="s">
        <v>139</v>
      </c>
      <c r="I768" s="2" t="s">
        <v>3179</v>
      </c>
      <c r="J768" s="2" t="s">
        <v>42</v>
      </c>
      <c r="K768" s="2" t="s">
        <v>566</v>
      </c>
      <c r="L768" s="2" t="s">
        <v>175</v>
      </c>
      <c r="M768" s="2" t="s">
        <v>179</v>
      </c>
      <c r="N768" s="2" t="s">
        <v>143</v>
      </c>
      <c r="O768" s="2" t="s">
        <v>3204</v>
      </c>
      <c r="P768" s="2" t="s">
        <v>568</v>
      </c>
      <c r="Q768" s="2" t="s">
        <v>3033</v>
      </c>
      <c r="R768" s="2"/>
      <c r="S768" s="2" t="s">
        <v>3205</v>
      </c>
      <c r="T768" s="2" t="s">
        <v>3206</v>
      </c>
      <c r="U768" s="2" t="s">
        <v>185</v>
      </c>
      <c r="V768" s="2" t="s">
        <v>175</v>
      </c>
      <c r="W768" s="2"/>
      <c r="X768" s="2" t="s">
        <v>51</v>
      </c>
      <c r="Y768" s="2" t="s">
        <v>52</v>
      </c>
      <c r="Z768" s="2" t="s">
        <v>51</v>
      </c>
      <c r="AA768" s="2" t="s">
        <v>53</v>
      </c>
      <c r="AB768" s="2" t="s">
        <v>51</v>
      </c>
      <c r="AC768" s="2" t="s">
        <v>51</v>
      </c>
      <c r="AD768" s="2"/>
      <c r="AE768" s="2" t="s">
        <v>3207</v>
      </c>
      <c r="AF768" s="2" t="s">
        <v>187</v>
      </c>
      <c r="AG768" s="2" t="s">
        <v>56</v>
      </c>
      <c r="AH768" s="2" t="s">
        <v>162</v>
      </c>
      <c r="AI768">
        <f t="shared" si="22"/>
        <v>6</v>
      </c>
      <c r="AJ768" t="str">
        <f t="shared" si="23"/>
        <v>Yes</v>
      </c>
    </row>
    <row r="769" spans="1:36" x14ac:dyDescent="0.25">
      <c r="A769" s="2" t="s">
        <v>3208</v>
      </c>
      <c r="B769" s="2" t="s">
        <v>35</v>
      </c>
      <c r="C769" s="2"/>
      <c r="D769" s="2" t="s">
        <v>37</v>
      </c>
      <c r="E769" s="2" t="s">
        <v>3191</v>
      </c>
      <c r="F769" s="2" t="s">
        <v>3191</v>
      </c>
      <c r="G769" s="2" t="s">
        <v>1143</v>
      </c>
      <c r="H769" s="2"/>
      <c r="I769" s="2" t="s">
        <v>3209</v>
      </c>
      <c r="J769" s="2" t="s">
        <v>42</v>
      </c>
      <c r="K769" s="2"/>
      <c r="L769" s="2" t="s">
        <v>1142</v>
      </c>
      <c r="M769" s="2" t="s">
        <v>1433</v>
      </c>
      <c r="N769" s="2" t="s">
        <v>215</v>
      </c>
      <c r="O769" s="2" t="s">
        <v>3210</v>
      </c>
      <c r="P769" s="2" t="s">
        <v>3211</v>
      </c>
      <c r="Q769" s="2" t="s">
        <v>3194</v>
      </c>
      <c r="R769" s="2"/>
      <c r="S769" s="2" t="s">
        <v>3212</v>
      </c>
      <c r="T769" s="2" t="s">
        <v>3213</v>
      </c>
      <c r="U769" s="2" t="s">
        <v>1152</v>
      </c>
      <c r="V769" s="2" t="s">
        <v>1431</v>
      </c>
      <c r="W769" s="2"/>
      <c r="X769" s="2" t="s">
        <v>51</v>
      </c>
      <c r="Y769" s="2" t="s">
        <v>52</v>
      </c>
      <c r="Z769" s="2" t="s">
        <v>51</v>
      </c>
      <c r="AA769" s="2" t="s">
        <v>51</v>
      </c>
      <c r="AB769" s="2" t="s">
        <v>51</v>
      </c>
      <c r="AC769" s="2" t="s">
        <v>51</v>
      </c>
      <c r="AD769" s="2"/>
      <c r="AE769" s="2" t="s">
        <v>3214</v>
      </c>
      <c r="AF769" s="2" t="s">
        <v>55</v>
      </c>
      <c r="AG769" s="2" t="s">
        <v>56</v>
      </c>
      <c r="AH769" s="2" t="s">
        <v>162</v>
      </c>
      <c r="AI769">
        <f t="shared" si="22"/>
        <v>3</v>
      </c>
      <c r="AJ769" t="str">
        <f t="shared" si="23"/>
        <v>No</v>
      </c>
    </row>
    <row r="770" spans="1:36" x14ac:dyDescent="0.25">
      <c r="A770" s="2" t="s">
        <v>3215</v>
      </c>
      <c r="B770" s="2" t="s">
        <v>67</v>
      </c>
      <c r="C770" s="2" t="s">
        <v>384</v>
      </c>
      <c r="D770" s="2" t="s">
        <v>37</v>
      </c>
      <c r="E770" s="2" t="s">
        <v>3068</v>
      </c>
      <c r="F770" s="2" t="s">
        <v>3068</v>
      </c>
      <c r="G770" s="2" t="s">
        <v>139</v>
      </c>
      <c r="H770" s="2" t="s">
        <v>662</v>
      </c>
      <c r="I770" s="2" t="s">
        <v>3209</v>
      </c>
      <c r="J770" s="2" t="s">
        <v>42</v>
      </c>
      <c r="K770" s="2" t="s">
        <v>385</v>
      </c>
      <c r="L770" s="2" t="s">
        <v>384</v>
      </c>
      <c r="M770" s="2" t="s">
        <v>386</v>
      </c>
      <c r="N770" s="2" t="s">
        <v>256</v>
      </c>
      <c r="O770" s="2" t="s">
        <v>3216</v>
      </c>
      <c r="P770" s="2" t="s">
        <v>2606</v>
      </c>
      <c r="Q770" s="2" t="s">
        <v>3177</v>
      </c>
      <c r="R770" s="2" t="s">
        <v>3117</v>
      </c>
      <c r="S770" s="2" t="s">
        <v>3118</v>
      </c>
      <c r="T770" s="2" t="s">
        <v>3119</v>
      </c>
      <c r="U770" s="2" t="s">
        <v>392</v>
      </c>
      <c r="V770" s="2" t="s">
        <v>393</v>
      </c>
      <c r="W770" s="2"/>
      <c r="X770" s="2" t="s">
        <v>51</v>
      </c>
      <c r="Y770" s="2" t="s">
        <v>52</v>
      </c>
      <c r="Z770" s="2" t="s">
        <v>51</v>
      </c>
      <c r="AA770" s="2" t="s">
        <v>51</v>
      </c>
      <c r="AB770" s="2" t="s">
        <v>51</v>
      </c>
      <c r="AC770" s="2" t="s">
        <v>51</v>
      </c>
      <c r="AD770" s="2" t="s">
        <v>51</v>
      </c>
      <c r="AE770" s="2" t="s">
        <v>3120</v>
      </c>
      <c r="AF770" s="2" t="s">
        <v>187</v>
      </c>
      <c r="AG770" s="2" t="s">
        <v>56</v>
      </c>
      <c r="AH770" s="2" t="s">
        <v>57</v>
      </c>
      <c r="AI770">
        <f t="shared" si="22"/>
        <v>5</v>
      </c>
      <c r="AJ770" t="str">
        <f t="shared" si="23"/>
        <v>Yes</v>
      </c>
    </row>
    <row r="771" spans="1:36" x14ac:dyDescent="0.25">
      <c r="A771" s="2" t="s">
        <v>3217</v>
      </c>
      <c r="B771" s="2" t="s">
        <v>35</v>
      </c>
      <c r="C771" s="2" t="s">
        <v>3218</v>
      </c>
      <c r="D771" s="2" t="s">
        <v>37</v>
      </c>
      <c r="E771" s="2" t="s">
        <v>1212</v>
      </c>
      <c r="F771" s="2" t="s">
        <v>1212</v>
      </c>
      <c r="G771" s="2" t="s">
        <v>69</v>
      </c>
      <c r="H771" s="2" t="s">
        <v>3219</v>
      </c>
      <c r="I771" s="2" t="s">
        <v>3209</v>
      </c>
      <c r="J771" s="2" t="s">
        <v>42</v>
      </c>
      <c r="K771" s="2" t="s">
        <v>3220</v>
      </c>
      <c r="L771" s="2" t="s">
        <v>3218</v>
      </c>
      <c r="M771" s="2" t="s">
        <v>3221</v>
      </c>
      <c r="N771" s="2" t="s">
        <v>102</v>
      </c>
      <c r="O771" s="2" t="s">
        <v>3222</v>
      </c>
      <c r="P771" s="2" t="s">
        <v>2564</v>
      </c>
      <c r="Q771" s="2" t="s">
        <v>1362</v>
      </c>
      <c r="R771" s="2"/>
      <c r="S771" s="2" t="s">
        <v>3223</v>
      </c>
      <c r="T771" s="2" t="s">
        <v>3224</v>
      </c>
      <c r="U771" s="2" t="s">
        <v>3225</v>
      </c>
      <c r="V771" s="2" t="s">
        <v>107</v>
      </c>
      <c r="W771" s="2"/>
      <c r="X771" s="2" t="s">
        <v>51</v>
      </c>
      <c r="Y771" s="2" t="s">
        <v>52</v>
      </c>
      <c r="Z771" s="2" t="s">
        <v>51</v>
      </c>
      <c r="AA771" s="2" t="s">
        <v>51</v>
      </c>
      <c r="AB771" s="2" t="s">
        <v>51</v>
      </c>
      <c r="AC771" s="2" t="s">
        <v>51</v>
      </c>
      <c r="AD771" s="2"/>
      <c r="AE771" s="2" t="s">
        <v>3226</v>
      </c>
      <c r="AF771" s="2" t="s">
        <v>187</v>
      </c>
      <c r="AG771" s="2" t="s">
        <v>56</v>
      </c>
      <c r="AH771" s="2" t="s">
        <v>1069</v>
      </c>
      <c r="AI771">
        <f t="shared" ref="AI771:AI834" si="24">E771-I771</f>
        <v>66</v>
      </c>
      <c r="AJ771" t="str">
        <f t="shared" ref="AJ771:AJ834" si="25">IF(AI771&gt;=5,"Yes","No")</f>
        <v>Yes</v>
      </c>
    </row>
    <row r="772" spans="1:36" x14ac:dyDescent="0.25">
      <c r="A772" s="2" t="s">
        <v>3227</v>
      </c>
      <c r="B772" s="2" t="s">
        <v>35</v>
      </c>
      <c r="C772" s="2" t="s">
        <v>222</v>
      </c>
      <c r="D772" s="2" t="s">
        <v>37</v>
      </c>
      <c r="E772" s="2" t="s">
        <v>3191</v>
      </c>
      <c r="F772" s="2" t="s">
        <v>3191</v>
      </c>
      <c r="G772" s="2" t="s">
        <v>223</v>
      </c>
      <c r="H772" s="2" t="s">
        <v>224</v>
      </c>
      <c r="I772" s="2" t="s">
        <v>3209</v>
      </c>
      <c r="J772" s="2" t="s">
        <v>42</v>
      </c>
      <c r="K772" s="2" t="s">
        <v>225</v>
      </c>
      <c r="L772" s="2" t="s">
        <v>222</v>
      </c>
      <c r="M772" s="2" t="s">
        <v>226</v>
      </c>
      <c r="N772" s="2" t="s">
        <v>227</v>
      </c>
      <c r="O772" s="2" t="s">
        <v>3228</v>
      </c>
      <c r="P772" s="2" t="s">
        <v>3229</v>
      </c>
      <c r="Q772" s="2" t="s">
        <v>3194</v>
      </c>
      <c r="R772" s="2"/>
      <c r="S772" s="2"/>
      <c r="T772" s="2" t="s">
        <v>3230</v>
      </c>
      <c r="U772" s="2" t="s">
        <v>239</v>
      </c>
      <c r="V772" s="2" t="s">
        <v>232</v>
      </c>
      <c r="W772" s="2"/>
      <c r="X772" s="2" t="s">
        <v>51</v>
      </c>
      <c r="Y772" s="2" t="s">
        <v>52</v>
      </c>
      <c r="Z772" s="2" t="s">
        <v>51</v>
      </c>
      <c r="AA772" s="2" t="s">
        <v>51</v>
      </c>
      <c r="AB772" s="2" t="s">
        <v>51</v>
      </c>
      <c r="AC772" s="2" t="s">
        <v>51</v>
      </c>
      <c r="AD772" s="2"/>
      <c r="AE772" s="2" t="s">
        <v>3231</v>
      </c>
      <c r="AF772" s="2" t="s">
        <v>187</v>
      </c>
      <c r="AG772" s="2" t="s">
        <v>56</v>
      </c>
      <c r="AH772" s="2" t="s">
        <v>162</v>
      </c>
      <c r="AI772">
        <f t="shared" si="24"/>
        <v>3</v>
      </c>
      <c r="AJ772" t="str">
        <f t="shared" si="25"/>
        <v>No</v>
      </c>
    </row>
    <row r="773" spans="1:36" x14ac:dyDescent="0.25">
      <c r="A773" s="2" t="s">
        <v>3232</v>
      </c>
      <c r="B773" s="2" t="s">
        <v>35</v>
      </c>
      <c r="C773" s="2" t="s">
        <v>222</v>
      </c>
      <c r="D773" s="2" t="s">
        <v>37</v>
      </c>
      <c r="E773" s="2" t="s">
        <v>3191</v>
      </c>
      <c r="F773" s="2" t="s">
        <v>3191</v>
      </c>
      <c r="G773" s="2" t="s">
        <v>223</v>
      </c>
      <c r="H773" s="2" t="s">
        <v>224</v>
      </c>
      <c r="I773" s="2" t="s">
        <v>3209</v>
      </c>
      <c r="J773" s="2" t="s">
        <v>42</v>
      </c>
      <c r="K773" s="2" t="s">
        <v>225</v>
      </c>
      <c r="L773" s="2" t="s">
        <v>222</v>
      </c>
      <c r="M773" s="2" t="s">
        <v>226</v>
      </c>
      <c r="N773" s="2" t="s">
        <v>235</v>
      </c>
      <c r="O773" s="2" t="s">
        <v>3233</v>
      </c>
      <c r="P773" s="2" t="s">
        <v>3234</v>
      </c>
      <c r="Q773" s="2" t="s">
        <v>3194</v>
      </c>
      <c r="R773" s="2"/>
      <c r="S773" s="2" t="s">
        <v>1030</v>
      </c>
      <c r="T773" s="2" t="s">
        <v>3235</v>
      </c>
      <c r="U773" s="2" t="s">
        <v>239</v>
      </c>
      <c r="V773" s="2" t="s">
        <v>232</v>
      </c>
      <c r="W773" s="2"/>
      <c r="X773" s="2" t="s">
        <v>51</v>
      </c>
      <c r="Y773" s="2" t="s">
        <v>52</v>
      </c>
      <c r="Z773" s="2" t="s">
        <v>51</v>
      </c>
      <c r="AA773" s="2" t="s">
        <v>51</v>
      </c>
      <c r="AB773" s="2" t="s">
        <v>51</v>
      </c>
      <c r="AC773" s="2" t="s">
        <v>51</v>
      </c>
      <c r="AD773" s="2"/>
      <c r="AE773" s="2" t="s">
        <v>3236</v>
      </c>
      <c r="AF773" s="2" t="s">
        <v>187</v>
      </c>
      <c r="AG773" s="2" t="s">
        <v>56</v>
      </c>
      <c r="AH773" s="2" t="s">
        <v>162</v>
      </c>
      <c r="AI773">
        <f t="shared" si="24"/>
        <v>3</v>
      </c>
      <c r="AJ773" t="str">
        <f t="shared" si="25"/>
        <v>No</v>
      </c>
    </row>
    <row r="774" spans="1:36" x14ac:dyDescent="0.25">
      <c r="A774" s="2" t="s">
        <v>3237</v>
      </c>
      <c r="B774" s="2" t="s">
        <v>35</v>
      </c>
      <c r="C774" s="2" t="s">
        <v>2655</v>
      </c>
      <c r="D774" s="2" t="s">
        <v>37</v>
      </c>
      <c r="E774" s="2" t="s">
        <v>2864</v>
      </c>
      <c r="F774" s="2" t="s">
        <v>2646</v>
      </c>
      <c r="G774" s="2" t="s">
        <v>1774</v>
      </c>
      <c r="H774" s="2" t="s">
        <v>1775</v>
      </c>
      <c r="I774" s="2" t="s">
        <v>3209</v>
      </c>
      <c r="J774" s="2" t="s">
        <v>42</v>
      </c>
      <c r="K774" s="2" t="s">
        <v>2656</v>
      </c>
      <c r="L774" s="2" t="s">
        <v>1777</v>
      </c>
      <c r="M774" s="2" t="s">
        <v>1778</v>
      </c>
      <c r="N774" s="2" t="s">
        <v>111</v>
      </c>
      <c r="O774" s="2" t="s">
        <v>3238</v>
      </c>
      <c r="P774" s="2" t="s">
        <v>1780</v>
      </c>
      <c r="Q774" s="2" t="s">
        <v>3029</v>
      </c>
      <c r="R774" s="2"/>
      <c r="S774" s="2" t="s">
        <v>1781</v>
      </c>
      <c r="T774" s="2" t="s">
        <v>1782</v>
      </c>
      <c r="U774" s="2" t="s">
        <v>1783</v>
      </c>
      <c r="V774" s="2" t="s">
        <v>2655</v>
      </c>
      <c r="W774" s="2"/>
      <c r="X774" s="2" t="s">
        <v>51</v>
      </c>
      <c r="Y774" s="2" t="s">
        <v>52</v>
      </c>
      <c r="Z774" s="2" t="s">
        <v>51</v>
      </c>
      <c r="AA774" s="2" t="s">
        <v>53</v>
      </c>
      <c r="AB774" s="2" t="s">
        <v>53</v>
      </c>
      <c r="AC774" s="2" t="s">
        <v>51</v>
      </c>
      <c r="AD774" s="2"/>
      <c r="AE774" s="2" t="s">
        <v>1784</v>
      </c>
      <c r="AF774" s="2" t="s">
        <v>55</v>
      </c>
      <c r="AG774" s="2" t="s">
        <v>56</v>
      </c>
      <c r="AH774" s="2" t="s">
        <v>57</v>
      </c>
      <c r="AI774">
        <f t="shared" si="24"/>
        <v>12</v>
      </c>
      <c r="AJ774" t="str">
        <f t="shared" si="25"/>
        <v>Yes</v>
      </c>
    </row>
    <row r="775" spans="1:36" x14ac:dyDescent="0.25">
      <c r="A775" s="2" t="s">
        <v>3239</v>
      </c>
      <c r="B775" s="2" t="s">
        <v>35</v>
      </c>
      <c r="C775" s="2" t="s">
        <v>406</v>
      </c>
      <c r="D775" s="2" t="s">
        <v>37</v>
      </c>
      <c r="E775" s="2" t="s">
        <v>2601</v>
      </c>
      <c r="F775" s="2" t="s">
        <v>2548</v>
      </c>
      <c r="G775" s="2" t="s">
        <v>139</v>
      </c>
      <c r="H775" s="2" t="s">
        <v>139</v>
      </c>
      <c r="I775" s="2" t="s">
        <v>3209</v>
      </c>
      <c r="J775" s="2" t="s">
        <v>42</v>
      </c>
      <c r="K775" s="2" t="s">
        <v>420</v>
      </c>
      <c r="L775" s="2" t="s">
        <v>406</v>
      </c>
      <c r="M775" s="2" t="s">
        <v>408</v>
      </c>
      <c r="N775" s="2" t="s">
        <v>95</v>
      </c>
      <c r="O775" s="2" t="s">
        <v>3240</v>
      </c>
      <c r="P775" s="2" t="s">
        <v>422</v>
      </c>
      <c r="Q775" s="2" t="s">
        <v>2630</v>
      </c>
      <c r="R775" s="2"/>
      <c r="S775" s="2" t="s">
        <v>691</v>
      </c>
      <c r="T775" s="2" t="s">
        <v>423</v>
      </c>
      <c r="U775" s="2"/>
      <c r="V775" s="2" t="s">
        <v>413</v>
      </c>
      <c r="W775" s="2"/>
      <c r="X775" s="2" t="s">
        <v>51</v>
      </c>
      <c r="Y775" s="2" t="s">
        <v>52</v>
      </c>
      <c r="Z775" s="2" t="s">
        <v>51</v>
      </c>
      <c r="AA775" s="2" t="s">
        <v>51</v>
      </c>
      <c r="AB775" s="2" t="s">
        <v>51</v>
      </c>
      <c r="AC775" s="2" t="s">
        <v>53</v>
      </c>
      <c r="AD775" s="2" t="s">
        <v>51</v>
      </c>
      <c r="AE775" s="2" t="s">
        <v>79</v>
      </c>
      <c r="AF775" s="2" t="s">
        <v>55</v>
      </c>
      <c r="AG775" s="2" t="s">
        <v>56</v>
      </c>
      <c r="AH775" s="2" t="s">
        <v>1069</v>
      </c>
      <c r="AI775">
        <f t="shared" si="24"/>
        <v>21</v>
      </c>
      <c r="AJ775" t="str">
        <f t="shared" si="25"/>
        <v>Yes</v>
      </c>
    </row>
    <row r="776" spans="1:36" x14ac:dyDescent="0.25">
      <c r="A776" s="2" t="s">
        <v>3241</v>
      </c>
      <c r="B776" s="2" t="s">
        <v>35</v>
      </c>
      <c r="C776" s="2" t="s">
        <v>464</v>
      </c>
      <c r="D776" s="2" t="s">
        <v>37</v>
      </c>
      <c r="E776" s="2" t="s">
        <v>3148</v>
      </c>
      <c r="F776" s="2" t="s">
        <v>3148</v>
      </c>
      <c r="G776" s="2" t="s">
        <v>39</v>
      </c>
      <c r="H776" s="2" t="s">
        <v>39</v>
      </c>
      <c r="I776" s="2" t="s">
        <v>3209</v>
      </c>
      <c r="J776" s="2" t="s">
        <v>42</v>
      </c>
      <c r="K776" s="2" t="s">
        <v>465</v>
      </c>
      <c r="L776" s="2" t="s">
        <v>466</v>
      </c>
      <c r="M776" s="2" t="s">
        <v>467</v>
      </c>
      <c r="N776" s="2" t="s">
        <v>750</v>
      </c>
      <c r="O776" s="2" t="s">
        <v>3242</v>
      </c>
      <c r="P776" s="2" t="s">
        <v>752</v>
      </c>
      <c r="Q776" s="2" t="s">
        <v>3243</v>
      </c>
      <c r="R776" s="2"/>
      <c r="S776" s="2"/>
      <c r="T776" s="2" t="s">
        <v>885</v>
      </c>
      <c r="U776" s="2" t="s">
        <v>3244</v>
      </c>
      <c r="V776" s="2" t="s">
        <v>464</v>
      </c>
      <c r="W776" s="2"/>
      <c r="X776" s="2" t="s">
        <v>51</v>
      </c>
      <c r="Y776" s="2" t="s">
        <v>52</v>
      </c>
      <c r="Z776" s="2" t="s">
        <v>51</v>
      </c>
      <c r="AA776" s="2" t="s">
        <v>51</v>
      </c>
      <c r="AB776" s="2" t="s">
        <v>53</v>
      </c>
      <c r="AC776" s="2" t="s">
        <v>51</v>
      </c>
      <c r="AD776" s="2"/>
      <c r="AE776" s="2" t="s">
        <v>755</v>
      </c>
      <c r="AF776" s="2" t="s">
        <v>55</v>
      </c>
      <c r="AG776" s="2" t="s">
        <v>56</v>
      </c>
      <c r="AH776" s="2" t="s">
        <v>57</v>
      </c>
      <c r="AI776">
        <f t="shared" si="24"/>
        <v>2</v>
      </c>
      <c r="AJ776" t="str">
        <f t="shared" si="25"/>
        <v>No</v>
      </c>
    </row>
    <row r="777" spans="1:36" x14ac:dyDescent="0.25">
      <c r="A777" s="2" t="s">
        <v>3245</v>
      </c>
      <c r="B777" s="2" t="s">
        <v>35</v>
      </c>
      <c r="C777" s="2" t="s">
        <v>3246</v>
      </c>
      <c r="D777" s="2" t="s">
        <v>37</v>
      </c>
      <c r="E777" s="2" t="s">
        <v>3068</v>
      </c>
      <c r="F777" s="2" t="s">
        <v>2945</v>
      </c>
      <c r="G777" s="2" t="s">
        <v>139</v>
      </c>
      <c r="H777" s="2" t="s">
        <v>1760</v>
      </c>
      <c r="I777" s="2" t="s">
        <v>3247</v>
      </c>
      <c r="J777" s="2" t="s">
        <v>42</v>
      </c>
      <c r="K777" s="2" t="s">
        <v>3248</v>
      </c>
      <c r="L777" s="2" t="s">
        <v>3246</v>
      </c>
      <c r="M777" s="2" t="s">
        <v>3249</v>
      </c>
      <c r="N777" s="2" t="s">
        <v>95</v>
      </c>
      <c r="O777" s="2" t="s">
        <v>3250</v>
      </c>
      <c r="P777" s="2" t="s">
        <v>3251</v>
      </c>
      <c r="Q777" s="2" t="s">
        <v>3177</v>
      </c>
      <c r="R777" s="2"/>
      <c r="S777" s="2"/>
      <c r="T777" s="2" t="s">
        <v>3252</v>
      </c>
      <c r="U777" s="2" t="s">
        <v>3253</v>
      </c>
      <c r="V777" s="2" t="s">
        <v>3254</v>
      </c>
      <c r="W777" s="2"/>
      <c r="X777" s="2" t="s">
        <v>51</v>
      </c>
      <c r="Y777" s="2" t="s">
        <v>52</v>
      </c>
      <c r="Z777" s="2" t="s">
        <v>51</v>
      </c>
      <c r="AA777" s="2" t="s">
        <v>51</v>
      </c>
      <c r="AB777" s="2" t="s">
        <v>53</v>
      </c>
      <c r="AC777" s="2" t="s">
        <v>53</v>
      </c>
      <c r="AD777" s="2" t="s">
        <v>51</v>
      </c>
      <c r="AE777" s="2" t="s">
        <v>3255</v>
      </c>
      <c r="AF777" s="2" t="s">
        <v>55</v>
      </c>
      <c r="AG777" s="2" t="s">
        <v>56</v>
      </c>
      <c r="AH777" s="2" t="s">
        <v>57</v>
      </c>
      <c r="AI777">
        <f t="shared" si="24"/>
        <v>6</v>
      </c>
      <c r="AJ777" t="str">
        <f t="shared" si="25"/>
        <v>Yes</v>
      </c>
    </row>
    <row r="778" spans="1:36" x14ac:dyDescent="0.25">
      <c r="A778" s="2" t="s">
        <v>3256</v>
      </c>
      <c r="B778" s="2" t="s">
        <v>67</v>
      </c>
      <c r="C778" s="2" t="s">
        <v>175</v>
      </c>
      <c r="D778" s="2" t="s">
        <v>37</v>
      </c>
      <c r="E778" s="2" t="s">
        <v>2796</v>
      </c>
      <c r="F778" s="2" t="s">
        <v>2796</v>
      </c>
      <c r="G778" s="2" t="s">
        <v>69</v>
      </c>
      <c r="H778" s="2" t="s">
        <v>176</v>
      </c>
      <c r="I778" s="2" t="s">
        <v>3247</v>
      </c>
      <c r="J778" s="2" t="s">
        <v>42</v>
      </c>
      <c r="K778" s="2" t="s">
        <v>178</v>
      </c>
      <c r="L778" s="2" t="s">
        <v>175</v>
      </c>
      <c r="M778" s="2" t="s">
        <v>179</v>
      </c>
      <c r="N778" s="2" t="s">
        <v>143</v>
      </c>
      <c r="O778" s="2" t="s">
        <v>3257</v>
      </c>
      <c r="P778" s="2" t="s">
        <v>181</v>
      </c>
      <c r="Q778" s="2" t="s">
        <v>2799</v>
      </c>
      <c r="R778" s="2"/>
      <c r="S778" s="2"/>
      <c r="T778" s="2" t="s">
        <v>3085</v>
      </c>
      <c r="U778" s="2" t="s">
        <v>185</v>
      </c>
      <c r="V778" s="2" t="s">
        <v>517</v>
      </c>
      <c r="W778" s="2"/>
      <c r="X778" s="2" t="s">
        <v>51</v>
      </c>
      <c r="Y778" s="2" t="s">
        <v>52</v>
      </c>
      <c r="Z778" s="2" t="s">
        <v>51</v>
      </c>
      <c r="AA778" s="2" t="s">
        <v>51</v>
      </c>
      <c r="AB778" s="2" t="s">
        <v>51</v>
      </c>
      <c r="AC778" s="2" t="s">
        <v>51</v>
      </c>
      <c r="AD778" s="2"/>
      <c r="AE778" s="2" t="s">
        <v>3086</v>
      </c>
      <c r="AF778" s="2" t="s">
        <v>187</v>
      </c>
      <c r="AG778" s="2" t="s">
        <v>56</v>
      </c>
      <c r="AH778" s="2" t="s">
        <v>57</v>
      </c>
      <c r="AI778">
        <f t="shared" si="24"/>
        <v>18</v>
      </c>
      <c r="AJ778" t="str">
        <f t="shared" si="25"/>
        <v>Yes</v>
      </c>
    </row>
    <row r="779" spans="1:36" x14ac:dyDescent="0.25">
      <c r="A779" s="2" t="s">
        <v>3258</v>
      </c>
      <c r="B779" s="2" t="s">
        <v>67</v>
      </c>
      <c r="C779" s="2" t="s">
        <v>452</v>
      </c>
      <c r="D779" s="2" t="s">
        <v>37</v>
      </c>
      <c r="E779" s="2" t="s">
        <v>3179</v>
      </c>
      <c r="F779" s="2" t="s">
        <v>3179</v>
      </c>
      <c r="G779" s="2" t="s">
        <v>139</v>
      </c>
      <c r="H779" s="2" t="s">
        <v>453</v>
      </c>
      <c r="I779" s="2" t="s">
        <v>3247</v>
      </c>
      <c r="J779" s="2" t="s">
        <v>42</v>
      </c>
      <c r="K779" s="2" t="s">
        <v>454</v>
      </c>
      <c r="L779" s="2" t="s">
        <v>452</v>
      </c>
      <c r="M779" s="2" t="s">
        <v>455</v>
      </c>
      <c r="N779" s="2" t="s">
        <v>256</v>
      </c>
      <c r="O779" s="2" t="s">
        <v>3259</v>
      </c>
      <c r="P779" s="2" t="s">
        <v>457</v>
      </c>
      <c r="Q779" s="2" t="s">
        <v>3260</v>
      </c>
      <c r="R779" s="2" t="s">
        <v>3261</v>
      </c>
      <c r="S779" s="2" t="s">
        <v>459</v>
      </c>
      <c r="T779" s="2" t="s">
        <v>3002</v>
      </c>
      <c r="U779" s="2" t="s">
        <v>461</v>
      </c>
      <c r="V779" s="2" t="s">
        <v>452</v>
      </c>
      <c r="W779" s="2"/>
      <c r="X779" s="2" t="s">
        <v>51</v>
      </c>
      <c r="Y779" s="2" t="s">
        <v>52</v>
      </c>
      <c r="Z779" s="2" t="s">
        <v>51</v>
      </c>
      <c r="AA779" s="2" t="s">
        <v>51</v>
      </c>
      <c r="AB779" s="2" t="s">
        <v>53</v>
      </c>
      <c r="AC779" s="2" t="s">
        <v>51</v>
      </c>
      <c r="AD779" s="2"/>
      <c r="AE779" s="2" t="s">
        <v>462</v>
      </c>
      <c r="AF779" s="2" t="s">
        <v>187</v>
      </c>
      <c r="AG779" s="2" t="s">
        <v>56</v>
      </c>
      <c r="AH779" s="2" t="s">
        <v>57</v>
      </c>
      <c r="AI779">
        <f t="shared" si="24"/>
        <v>2</v>
      </c>
      <c r="AJ779" t="str">
        <f t="shared" si="25"/>
        <v>No</v>
      </c>
    </row>
    <row r="780" spans="1:36" x14ac:dyDescent="0.25">
      <c r="A780" s="2" t="s">
        <v>3262</v>
      </c>
      <c r="B780" s="2" t="s">
        <v>67</v>
      </c>
      <c r="C780" s="2" t="s">
        <v>805</v>
      </c>
      <c r="D780" s="2" t="s">
        <v>37</v>
      </c>
      <c r="E780" s="2" t="s">
        <v>3179</v>
      </c>
      <c r="F780" s="2" t="s">
        <v>3179</v>
      </c>
      <c r="G780" s="2" t="s">
        <v>39</v>
      </c>
      <c r="H780" s="2" t="s">
        <v>39</v>
      </c>
      <c r="I780" s="2" t="s">
        <v>3247</v>
      </c>
      <c r="J780" s="2" t="s">
        <v>42</v>
      </c>
      <c r="K780" s="2" t="s">
        <v>807</v>
      </c>
      <c r="L780" s="2" t="s">
        <v>808</v>
      </c>
      <c r="M780" s="2" t="s">
        <v>809</v>
      </c>
      <c r="N780" s="2" t="s">
        <v>821</v>
      </c>
      <c r="O780" s="2" t="s">
        <v>3263</v>
      </c>
      <c r="P780" s="2" t="s">
        <v>823</v>
      </c>
      <c r="Q780" s="2" t="s">
        <v>3260</v>
      </c>
      <c r="R780" s="2"/>
      <c r="S780" s="2"/>
      <c r="T780" s="2" t="s">
        <v>824</v>
      </c>
      <c r="U780" s="2" t="s">
        <v>3264</v>
      </c>
      <c r="V780" s="2" t="s">
        <v>805</v>
      </c>
      <c r="W780" s="2"/>
      <c r="X780" s="2" t="s">
        <v>51</v>
      </c>
      <c r="Y780" s="2" t="s">
        <v>52</v>
      </c>
      <c r="Z780" s="2" t="s">
        <v>51</v>
      </c>
      <c r="AA780" s="2" t="s">
        <v>51</v>
      </c>
      <c r="AB780" s="2" t="s">
        <v>53</v>
      </c>
      <c r="AC780" s="2"/>
      <c r="AD780" s="2"/>
      <c r="AE780" s="2" t="s">
        <v>826</v>
      </c>
      <c r="AF780" s="2" t="s">
        <v>55</v>
      </c>
      <c r="AG780" s="2" t="s">
        <v>56</v>
      </c>
      <c r="AH780" s="2" t="s">
        <v>57</v>
      </c>
      <c r="AI780">
        <f t="shared" si="24"/>
        <v>2</v>
      </c>
      <c r="AJ780" t="str">
        <f t="shared" si="25"/>
        <v>No</v>
      </c>
    </row>
    <row r="781" spans="1:36" x14ac:dyDescent="0.25">
      <c r="A781" s="2" t="s">
        <v>3265</v>
      </c>
      <c r="B781" s="2" t="s">
        <v>67</v>
      </c>
      <c r="C781" s="2" t="s">
        <v>805</v>
      </c>
      <c r="D781" s="2" t="s">
        <v>37</v>
      </c>
      <c r="E781" s="2" t="s">
        <v>3209</v>
      </c>
      <c r="F781" s="2" t="s">
        <v>3209</v>
      </c>
      <c r="G781" s="2" t="s">
        <v>39</v>
      </c>
      <c r="H781" s="2" t="s">
        <v>3266</v>
      </c>
      <c r="I781" s="2" t="s">
        <v>3247</v>
      </c>
      <c r="J781" s="2" t="s">
        <v>42</v>
      </c>
      <c r="K781" s="2" t="s">
        <v>807</v>
      </c>
      <c r="L781" s="2" t="s">
        <v>808</v>
      </c>
      <c r="M781" s="2" t="s">
        <v>809</v>
      </c>
      <c r="N781" s="2" t="s">
        <v>821</v>
      </c>
      <c r="O781" s="2" t="s">
        <v>3267</v>
      </c>
      <c r="P781" s="2" t="s">
        <v>823</v>
      </c>
      <c r="Q781" s="2" t="s">
        <v>3268</v>
      </c>
      <c r="R781" s="2"/>
      <c r="S781" s="2"/>
      <c r="T781" s="2" t="s">
        <v>3269</v>
      </c>
      <c r="U781" s="2" t="s">
        <v>3270</v>
      </c>
      <c r="V781" s="2" t="s">
        <v>805</v>
      </c>
      <c r="W781" s="2"/>
      <c r="X781" s="2" t="s">
        <v>51</v>
      </c>
      <c r="Y781" s="2" t="s">
        <v>52</v>
      </c>
      <c r="Z781" s="2" t="s">
        <v>51</v>
      </c>
      <c r="AA781" s="2" t="s">
        <v>51</v>
      </c>
      <c r="AB781" s="2" t="s">
        <v>53</v>
      </c>
      <c r="AC781" s="2"/>
      <c r="AD781" s="2"/>
      <c r="AE781" s="2" t="s">
        <v>826</v>
      </c>
      <c r="AF781" s="2" t="s">
        <v>55</v>
      </c>
      <c r="AG781" s="2" t="s">
        <v>56</v>
      </c>
      <c r="AH781" s="2" t="s">
        <v>57</v>
      </c>
      <c r="AI781">
        <f t="shared" si="24"/>
        <v>1</v>
      </c>
      <c r="AJ781" t="str">
        <f t="shared" si="25"/>
        <v>No</v>
      </c>
    </row>
    <row r="782" spans="1:36" x14ac:dyDescent="0.25">
      <c r="A782" s="2" t="s">
        <v>3271</v>
      </c>
      <c r="B782" s="2" t="s">
        <v>35</v>
      </c>
      <c r="C782" s="2" t="s">
        <v>98</v>
      </c>
      <c r="D782" s="2" t="s">
        <v>37</v>
      </c>
      <c r="E782" s="2" t="s">
        <v>3247</v>
      </c>
      <c r="F782" s="2" t="s">
        <v>3209</v>
      </c>
      <c r="G782" s="2" t="s">
        <v>69</v>
      </c>
      <c r="H782" s="2"/>
      <c r="I782" s="2" t="s">
        <v>3272</v>
      </c>
      <c r="J782" s="2" t="s">
        <v>42</v>
      </c>
      <c r="K782" s="2" t="s">
        <v>100</v>
      </c>
      <c r="L782" s="2" t="s">
        <v>1231</v>
      </c>
      <c r="M782" s="2"/>
      <c r="N782" s="2" t="s">
        <v>102</v>
      </c>
      <c r="O782" s="2" t="s">
        <v>3273</v>
      </c>
      <c r="P782" s="2" t="s">
        <v>3274</v>
      </c>
      <c r="Q782" s="2" t="s">
        <v>3275</v>
      </c>
      <c r="R782" s="2"/>
      <c r="S782" s="2" t="s">
        <v>3276</v>
      </c>
      <c r="T782" s="2" t="s">
        <v>3277</v>
      </c>
      <c r="U782" s="2" t="s">
        <v>3278</v>
      </c>
      <c r="V782" s="2" t="s">
        <v>107</v>
      </c>
      <c r="W782" s="2"/>
      <c r="X782" s="2" t="s">
        <v>51</v>
      </c>
      <c r="Y782" s="2" t="s">
        <v>52</v>
      </c>
      <c r="Z782" s="2" t="s">
        <v>51</v>
      </c>
      <c r="AA782" s="2" t="s">
        <v>51</v>
      </c>
      <c r="AB782" s="2" t="s">
        <v>51</v>
      </c>
      <c r="AC782" s="2" t="s">
        <v>53</v>
      </c>
      <c r="AD782" s="2" t="s">
        <v>51</v>
      </c>
      <c r="AE782" s="2" t="s">
        <v>3279</v>
      </c>
      <c r="AF782" s="2" t="s">
        <v>55</v>
      </c>
      <c r="AG782" s="2" t="s">
        <v>56</v>
      </c>
      <c r="AH782" s="2" t="s">
        <v>1069</v>
      </c>
      <c r="AI782">
        <f t="shared" si="24"/>
        <v>1</v>
      </c>
      <c r="AJ782" t="str">
        <f t="shared" si="25"/>
        <v>No</v>
      </c>
    </row>
    <row r="783" spans="1:36" x14ac:dyDescent="0.25">
      <c r="A783" s="2" t="s">
        <v>3280</v>
      </c>
      <c r="B783" s="2" t="s">
        <v>35</v>
      </c>
      <c r="C783" s="2" t="s">
        <v>384</v>
      </c>
      <c r="D783" s="2" t="s">
        <v>37</v>
      </c>
      <c r="E783" s="2" t="s">
        <v>3068</v>
      </c>
      <c r="F783" s="2" t="s">
        <v>2945</v>
      </c>
      <c r="G783" s="2" t="s">
        <v>139</v>
      </c>
      <c r="H783" s="2" t="s">
        <v>396</v>
      </c>
      <c r="I783" s="2" t="s">
        <v>3272</v>
      </c>
      <c r="J783" s="2" t="s">
        <v>42</v>
      </c>
      <c r="K783" s="2" t="s">
        <v>385</v>
      </c>
      <c r="L783" s="2" t="s">
        <v>384</v>
      </c>
      <c r="M783" s="2" t="s">
        <v>397</v>
      </c>
      <c r="N783" s="2" t="s">
        <v>256</v>
      </c>
      <c r="O783" s="2" t="s">
        <v>3281</v>
      </c>
      <c r="P783" s="2" t="s">
        <v>399</v>
      </c>
      <c r="Q783" s="2" t="s">
        <v>3177</v>
      </c>
      <c r="R783" s="2" t="s">
        <v>400</v>
      </c>
      <c r="S783" s="2" t="s">
        <v>401</v>
      </c>
      <c r="T783" s="2" t="s">
        <v>402</v>
      </c>
      <c r="U783" s="2" t="s">
        <v>403</v>
      </c>
      <c r="V783" s="2" t="s">
        <v>393</v>
      </c>
      <c r="W783" s="2"/>
      <c r="X783" s="2" t="s">
        <v>51</v>
      </c>
      <c r="Y783" s="2" t="s">
        <v>52</v>
      </c>
      <c r="Z783" s="2" t="s">
        <v>51</v>
      </c>
      <c r="AA783" s="2" t="s">
        <v>51</v>
      </c>
      <c r="AB783" s="2" t="s">
        <v>53</v>
      </c>
      <c r="AC783" s="2" t="s">
        <v>53</v>
      </c>
      <c r="AD783" s="2"/>
      <c r="AE783" s="2" t="s">
        <v>3123</v>
      </c>
      <c r="AF783" s="2" t="s">
        <v>55</v>
      </c>
      <c r="AG783" s="2" t="s">
        <v>56</v>
      </c>
      <c r="AH783" s="2" t="s">
        <v>57</v>
      </c>
      <c r="AI783">
        <f t="shared" si="24"/>
        <v>7</v>
      </c>
      <c r="AJ783" t="str">
        <f t="shared" si="25"/>
        <v>Yes</v>
      </c>
    </row>
    <row r="784" spans="1:36" x14ac:dyDescent="0.25">
      <c r="A784" s="2" t="s">
        <v>3282</v>
      </c>
      <c r="B784" s="2" t="s">
        <v>35</v>
      </c>
      <c r="C784" s="2" t="s">
        <v>595</v>
      </c>
      <c r="D784" s="2" t="s">
        <v>37</v>
      </c>
      <c r="E784" s="2" t="s">
        <v>2942</v>
      </c>
      <c r="F784" s="2" t="s">
        <v>2942</v>
      </c>
      <c r="G784" s="2" t="s">
        <v>139</v>
      </c>
      <c r="H784" s="2" t="s">
        <v>507</v>
      </c>
      <c r="I784" s="2" t="s">
        <v>3272</v>
      </c>
      <c r="J784" s="2" t="s">
        <v>42</v>
      </c>
      <c r="K784" s="2" t="s">
        <v>596</v>
      </c>
      <c r="L784" s="2" t="s">
        <v>595</v>
      </c>
      <c r="M784" s="2" t="s">
        <v>597</v>
      </c>
      <c r="N784" s="2" t="s">
        <v>88</v>
      </c>
      <c r="O784" s="2" t="s">
        <v>3283</v>
      </c>
      <c r="P784" s="2" t="s">
        <v>599</v>
      </c>
      <c r="Q784" s="2" t="s">
        <v>2967</v>
      </c>
      <c r="R784" s="2"/>
      <c r="S784" s="2"/>
      <c r="T784" s="2" t="s">
        <v>600</v>
      </c>
      <c r="U784" s="2" t="s">
        <v>516</v>
      </c>
      <c r="V784" s="2" t="s">
        <v>517</v>
      </c>
      <c r="W784" s="2"/>
      <c r="X784" s="2" t="s">
        <v>51</v>
      </c>
      <c r="Y784" s="2" t="s">
        <v>52</v>
      </c>
      <c r="Z784" s="2" t="s">
        <v>51</v>
      </c>
      <c r="AA784" s="2" t="s">
        <v>51</v>
      </c>
      <c r="AB784" s="2" t="s">
        <v>53</v>
      </c>
      <c r="AC784" s="2"/>
      <c r="AD784" s="2"/>
      <c r="AE784" s="2" t="s">
        <v>2470</v>
      </c>
      <c r="AF784" s="2" t="s">
        <v>55</v>
      </c>
      <c r="AG784" s="2" t="s">
        <v>56</v>
      </c>
      <c r="AH784" s="2" t="s">
        <v>57</v>
      </c>
      <c r="AI784">
        <f t="shared" si="24"/>
        <v>12</v>
      </c>
      <c r="AJ784" t="str">
        <f t="shared" si="25"/>
        <v>Yes</v>
      </c>
    </row>
    <row r="785" spans="1:36" x14ac:dyDescent="0.25">
      <c r="A785" s="2" t="s">
        <v>3284</v>
      </c>
      <c r="B785" s="2" t="s">
        <v>35</v>
      </c>
      <c r="C785" s="2" t="s">
        <v>1026</v>
      </c>
      <c r="D785" s="2" t="s">
        <v>37</v>
      </c>
      <c r="E785" s="2" t="s">
        <v>2864</v>
      </c>
      <c r="F785" s="2" t="s">
        <v>2722</v>
      </c>
      <c r="G785" s="2" t="s">
        <v>139</v>
      </c>
      <c r="H785" s="2" t="s">
        <v>139</v>
      </c>
      <c r="I785" s="2" t="s">
        <v>3285</v>
      </c>
      <c r="J785" s="2" t="s">
        <v>42</v>
      </c>
      <c r="K785" s="2" t="s">
        <v>566</v>
      </c>
      <c r="L785" s="2" t="s">
        <v>1026</v>
      </c>
      <c r="M785" s="2" t="s">
        <v>1027</v>
      </c>
      <c r="N785" s="2" t="s">
        <v>59</v>
      </c>
      <c r="O785" s="2" t="s">
        <v>3286</v>
      </c>
      <c r="P785" s="2" t="s">
        <v>1029</v>
      </c>
      <c r="Q785" s="2" t="s">
        <v>3029</v>
      </c>
      <c r="R785" s="2"/>
      <c r="S785" s="2" t="s">
        <v>1030</v>
      </c>
      <c r="T785" s="2" t="s">
        <v>1031</v>
      </c>
      <c r="U785" s="2" t="s">
        <v>1032</v>
      </c>
      <c r="V785" s="2" t="s">
        <v>517</v>
      </c>
      <c r="W785" s="2"/>
      <c r="X785" s="2" t="s">
        <v>51</v>
      </c>
      <c r="Y785" s="2" t="s">
        <v>52</v>
      </c>
      <c r="Z785" s="2" t="s">
        <v>51</v>
      </c>
      <c r="AA785" s="2" t="s">
        <v>51</v>
      </c>
      <c r="AB785" s="2" t="s">
        <v>53</v>
      </c>
      <c r="AC785" s="2"/>
      <c r="AD785" s="2"/>
      <c r="AE785" s="2" t="s">
        <v>1033</v>
      </c>
      <c r="AF785" s="2" t="s">
        <v>55</v>
      </c>
      <c r="AG785" s="2" t="s">
        <v>56</v>
      </c>
      <c r="AH785" s="2" t="s">
        <v>57</v>
      </c>
      <c r="AI785">
        <f t="shared" si="24"/>
        <v>17</v>
      </c>
      <c r="AJ785" t="str">
        <f t="shared" si="25"/>
        <v>Yes</v>
      </c>
    </row>
    <row r="786" spans="1:36" x14ac:dyDescent="0.25">
      <c r="A786" s="2" t="s">
        <v>3287</v>
      </c>
      <c r="B786" s="2" t="s">
        <v>35</v>
      </c>
      <c r="C786" s="2" t="s">
        <v>1026</v>
      </c>
      <c r="D786" s="2" t="s">
        <v>37</v>
      </c>
      <c r="E786" s="2" t="s">
        <v>3068</v>
      </c>
      <c r="F786" s="2" t="s">
        <v>2942</v>
      </c>
      <c r="G786" s="2" t="s">
        <v>139</v>
      </c>
      <c r="H786" s="2" t="s">
        <v>139</v>
      </c>
      <c r="I786" s="2" t="s">
        <v>3285</v>
      </c>
      <c r="J786" s="2" t="s">
        <v>42</v>
      </c>
      <c r="K786" s="2" t="s">
        <v>566</v>
      </c>
      <c r="L786" s="2" t="s">
        <v>1026</v>
      </c>
      <c r="M786" s="2" t="s">
        <v>1027</v>
      </c>
      <c r="N786" s="2" t="s">
        <v>59</v>
      </c>
      <c r="O786" s="2" t="s">
        <v>3288</v>
      </c>
      <c r="P786" s="2" t="s">
        <v>1029</v>
      </c>
      <c r="Q786" s="2" t="s">
        <v>3177</v>
      </c>
      <c r="R786" s="2" t="s">
        <v>3289</v>
      </c>
      <c r="S786" s="2" t="s">
        <v>1030</v>
      </c>
      <c r="T786" s="2" t="s">
        <v>1031</v>
      </c>
      <c r="U786" s="2" t="s">
        <v>1032</v>
      </c>
      <c r="V786" s="2" t="s">
        <v>517</v>
      </c>
      <c r="W786" s="2"/>
      <c r="X786" s="2" t="s">
        <v>51</v>
      </c>
      <c r="Y786" s="2" t="s">
        <v>52</v>
      </c>
      <c r="Z786" s="2" t="s">
        <v>51</v>
      </c>
      <c r="AA786" s="2" t="s">
        <v>51</v>
      </c>
      <c r="AB786" s="2" t="s">
        <v>53</v>
      </c>
      <c r="AC786" s="2"/>
      <c r="AD786" s="2"/>
      <c r="AE786" s="2" t="s">
        <v>1033</v>
      </c>
      <c r="AF786" s="2" t="s">
        <v>55</v>
      </c>
      <c r="AG786" s="2" t="s">
        <v>56</v>
      </c>
      <c r="AH786" s="2" t="s">
        <v>57</v>
      </c>
      <c r="AI786">
        <f t="shared" si="24"/>
        <v>10</v>
      </c>
      <c r="AJ786" t="str">
        <f t="shared" si="25"/>
        <v>Yes</v>
      </c>
    </row>
    <row r="787" spans="1:36" x14ac:dyDescent="0.25">
      <c r="A787" s="2" t="s">
        <v>3290</v>
      </c>
      <c r="B787" s="2" t="s">
        <v>67</v>
      </c>
      <c r="C787" s="2" t="s">
        <v>3291</v>
      </c>
      <c r="D787" s="2" t="s">
        <v>37</v>
      </c>
      <c r="E787" s="2" t="s">
        <v>3179</v>
      </c>
      <c r="F787" s="2" t="s">
        <v>3179</v>
      </c>
      <c r="G787" s="2" t="s">
        <v>481</v>
      </c>
      <c r="H787" s="2" t="s">
        <v>481</v>
      </c>
      <c r="I787" s="2" t="s">
        <v>3285</v>
      </c>
      <c r="J787" s="2" t="s">
        <v>42</v>
      </c>
      <c r="K787" s="2" t="s">
        <v>3292</v>
      </c>
      <c r="L787" s="2" t="s">
        <v>3293</v>
      </c>
      <c r="M787" s="2" t="s">
        <v>3294</v>
      </c>
      <c r="N787" s="2" t="s">
        <v>95</v>
      </c>
      <c r="O787" s="2" t="s">
        <v>3295</v>
      </c>
      <c r="P787" s="2" t="s">
        <v>3296</v>
      </c>
      <c r="Q787" s="2" t="s">
        <v>3260</v>
      </c>
      <c r="R787" s="2" t="s">
        <v>3297</v>
      </c>
      <c r="S787" s="2" t="s">
        <v>3298</v>
      </c>
      <c r="T787" s="2" t="s">
        <v>3299</v>
      </c>
      <c r="U787" s="2" t="s">
        <v>3300</v>
      </c>
      <c r="V787" s="2" t="s">
        <v>107</v>
      </c>
      <c r="W787" s="2"/>
      <c r="X787" s="2" t="s">
        <v>51</v>
      </c>
      <c r="Y787" s="2" t="s">
        <v>52</v>
      </c>
      <c r="Z787" s="2" t="s">
        <v>51</v>
      </c>
      <c r="AA787" s="2" t="s">
        <v>51</v>
      </c>
      <c r="AB787" s="2" t="s">
        <v>51</v>
      </c>
      <c r="AC787" s="2" t="s">
        <v>53</v>
      </c>
      <c r="AD787" s="2" t="s">
        <v>51</v>
      </c>
      <c r="AE787" s="2" t="s">
        <v>3301</v>
      </c>
      <c r="AF787" s="2" t="s">
        <v>55</v>
      </c>
      <c r="AG787" s="2" t="s">
        <v>56</v>
      </c>
      <c r="AH787" s="2" t="s">
        <v>1069</v>
      </c>
      <c r="AI787">
        <f t="shared" si="24"/>
        <v>6</v>
      </c>
      <c r="AJ787" t="str">
        <f t="shared" si="25"/>
        <v>Yes</v>
      </c>
    </row>
    <row r="788" spans="1:36" x14ac:dyDescent="0.25">
      <c r="A788" s="2" t="s">
        <v>3302</v>
      </c>
      <c r="B788" s="2" t="s">
        <v>67</v>
      </c>
      <c r="C788" s="2" t="s">
        <v>222</v>
      </c>
      <c r="D788" s="2" t="s">
        <v>37</v>
      </c>
      <c r="E788" s="2" t="s">
        <v>3068</v>
      </c>
      <c r="F788" s="2" t="s">
        <v>2945</v>
      </c>
      <c r="G788" s="2" t="s">
        <v>223</v>
      </c>
      <c r="H788" s="2" t="s">
        <v>242</v>
      </c>
      <c r="I788" s="2" t="s">
        <v>3285</v>
      </c>
      <c r="J788" s="2" t="s">
        <v>42</v>
      </c>
      <c r="K788" s="2" t="s">
        <v>225</v>
      </c>
      <c r="L788" s="2" t="s">
        <v>222</v>
      </c>
      <c r="M788" s="2" t="s">
        <v>226</v>
      </c>
      <c r="N788" s="2" t="s">
        <v>227</v>
      </c>
      <c r="O788" s="2" t="s">
        <v>3303</v>
      </c>
      <c r="P788" s="2" t="s">
        <v>244</v>
      </c>
      <c r="Q788" s="2" t="s">
        <v>3177</v>
      </c>
      <c r="R788" s="2"/>
      <c r="S788" s="2"/>
      <c r="T788" s="2" t="s">
        <v>245</v>
      </c>
      <c r="U788" s="2" t="s">
        <v>231</v>
      </c>
      <c r="V788" s="2" t="s">
        <v>232</v>
      </c>
      <c r="W788" s="2"/>
      <c r="X788" s="2" t="s">
        <v>51</v>
      </c>
      <c r="Y788" s="2" t="s">
        <v>52</v>
      </c>
      <c r="Z788" s="2" t="s">
        <v>51</v>
      </c>
      <c r="AA788" s="2" t="s">
        <v>51</v>
      </c>
      <c r="AB788" s="2" t="s">
        <v>53</v>
      </c>
      <c r="AC788" s="2" t="s">
        <v>51</v>
      </c>
      <c r="AD788" s="2"/>
      <c r="AE788" s="2" t="s">
        <v>246</v>
      </c>
      <c r="AF788" s="2" t="s">
        <v>187</v>
      </c>
      <c r="AG788" s="2" t="s">
        <v>56</v>
      </c>
      <c r="AH788" s="2" t="s">
        <v>57</v>
      </c>
      <c r="AI788">
        <f t="shared" si="24"/>
        <v>10</v>
      </c>
      <c r="AJ788" t="str">
        <f t="shared" si="25"/>
        <v>Yes</v>
      </c>
    </row>
    <row r="789" spans="1:36" x14ac:dyDescent="0.25">
      <c r="A789" s="2" t="s">
        <v>3304</v>
      </c>
      <c r="B789" s="2" t="s">
        <v>67</v>
      </c>
      <c r="C789" s="2" t="s">
        <v>222</v>
      </c>
      <c r="D789" s="2" t="s">
        <v>37</v>
      </c>
      <c r="E789" s="2" t="s">
        <v>3068</v>
      </c>
      <c r="F789" s="2" t="s">
        <v>2945</v>
      </c>
      <c r="G789" s="2" t="s">
        <v>223</v>
      </c>
      <c r="H789" s="2" t="s">
        <v>248</v>
      </c>
      <c r="I789" s="2" t="s">
        <v>3285</v>
      </c>
      <c r="J789" s="2" t="s">
        <v>42</v>
      </c>
      <c r="K789" s="2" t="s">
        <v>225</v>
      </c>
      <c r="L789" s="2" t="s">
        <v>222</v>
      </c>
      <c r="M789" s="2" t="s">
        <v>226</v>
      </c>
      <c r="N789" s="2" t="s">
        <v>235</v>
      </c>
      <c r="O789" s="2" t="s">
        <v>3305</v>
      </c>
      <c r="P789" s="2" t="s">
        <v>250</v>
      </c>
      <c r="Q789" s="2" t="s">
        <v>3177</v>
      </c>
      <c r="R789" s="2"/>
      <c r="S789" s="2"/>
      <c r="T789" s="2" t="s">
        <v>251</v>
      </c>
      <c r="U789" s="2" t="s">
        <v>252</v>
      </c>
      <c r="V789" s="2" t="s">
        <v>232</v>
      </c>
      <c r="W789" s="2"/>
      <c r="X789" s="2" t="s">
        <v>51</v>
      </c>
      <c r="Y789" s="2" t="s">
        <v>52</v>
      </c>
      <c r="Z789" s="2" t="s">
        <v>51</v>
      </c>
      <c r="AA789" s="2" t="s">
        <v>51</v>
      </c>
      <c r="AB789" s="2" t="s">
        <v>53</v>
      </c>
      <c r="AC789" s="2" t="s">
        <v>51</v>
      </c>
      <c r="AD789" s="2"/>
      <c r="AE789" s="2" t="s">
        <v>253</v>
      </c>
      <c r="AF789" s="2" t="s">
        <v>187</v>
      </c>
      <c r="AG789" s="2" t="s">
        <v>56</v>
      </c>
      <c r="AH789" s="2" t="s">
        <v>57</v>
      </c>
      <c r="AI789">
        <f t="shared" si="24"/>
        <v>10</v>
      </c>
      <c r="AJ789" t="str">
        <f t="shared" si="25"/>
        <v>Yes</v>
      </c>
    </row>
    <row r="790" spans="1:36" x14ac:dyDescent="0.25">
      <c r="A790" s="2" t="s">
        <v>3306</v>
      </c>
      <c r="B790" s="2" t="s">
        <v>35</v>
      </c>
      <c r="C790" s="2" t="s">
        <v>3307</v>
      </c>
      <c r="D790" s="2" t="s">
        <v>37</v>
      </c>
      <c r="E790" s="2" t="s">
        <v>3209</v>
      </c>
      <c r="F790" s="2" t="s">
        <v>3148</v>
      </c>
      <c r="G790" s="2" t="s">
        <v>139</v>
      </c>
      <c r="H790" s="2" t="s">
        <v>3308</v>
      </c>
      <c r="I790" s="2" t="s">
        <v>3285</v>
      </c>
      <c r="J790" s="2" t="s">
        <v>42</v>
      </c>
      <c r="K790" s="2" t="s">
        <v>407</v>
      </c>
      <c r="L790" s="2" t="s">
        <v>3307</v>
      </c>
      <c r="M790" s="2" t="s">
        <v>408</v>
      </c>
      <c r="N790" s="2" t="s">
        <v>375</v>
      </c>
      <c r="O790" s="2" t="s">
        <v>3309</v>
      </c>
      <c r="P790" s="2" t="s">
        <v>3310</v>
      </c>
      <c r="Q790" s="2" t="s">
        <v>3268</v>
      </c>
      <c r="R790" s="2" t="s">
        <v>3311</v>
      </c>
      <c r="S790" s="2"/>
      <c r="T790" s="2" t="s">
        <v>3312</v>
      </c>
      <c r="U790" s="2" t="s">
        <v>3313</v>
      </c>
      <c r="V790" s="2" t="s">
        <v>413</v>
      </c>
      <c r="W790" s="2"/>
      <c r="X790" s="2" t="s">
        <v>51</v>
      </c>
      <c r="Y790" s="2" t="s">
        <v>52</v>
      </c>
      <c r="Z790" s="2" t="s">
        <v>51</v>
      </c>
      <c r="AA790" s="2" t="s">
        <v>51</v>
      </c>
      <c r="AB790" s="2" t="s">
        <v>53</v>
      </c>
      <c r="AC790" s="2" t="s">
        <v>53</v>
      </c>
      <c r="AD790" s="2" t="s">
        <v>51</v>
      </c>
      <c r="AE790" s="2" t="s">
        <v>3314</v>
      </c>
      <c r="AF790" s="2" t="s">
        <v>55</v>
      </c>
      <c r="AG790" s="2" t="s">
        <v>56</v>
      </c>
      <c r="AH790" s="2" t="s">
        <v>57</v>
      </c>
      <c r="AI790">
        <f t="shared" si="24"/>
        <v>5</v>
      </c>
      <c r="AJ790" t="str">
        <f t="shared" si="25"/>
        <v>Yes</v>
      </c>
    </row>
    <row r="791" spans="1:36" x14ac:dyDescent="0.25">
      <c r="A791" s="2" t="s">
        <v>3315</v>
      </c>
      <c r="B791" s="2" t="s">
        <v>35</v>
      </c>
      <c r="C791" s="2" t="s">
        <v>413</v>
      </c>
      <c r="D791" s="2" t="s">
        <v>37</v>
      </c>
      <c r="E791" s="2" t="s">
        <v>3068</v>
      </c>
      <c r="F791" s="2" t="s">
        <v>2945</v>
      </c>
      <c r="G791" s="2" t="s">
        <v>139</v>
      </c>
      <c r="H791" s="2" t="s">
        <v>139</v>
      </c>
      <c r="I791" s="2" t="s">
        <v>3285</v>
      </c>
      <c r="J791" s="2" t="s">
        <v>42</v>
      </c>
      <c r="K791" s="2" t="s">
        <v>420</v>
      </c>
      <c r="L791" s="2" t="s">
        <v>413</v>
      </c>
      <c r="M791" s="2" t="s">
        <v>408</v>
      </c>
      <c r="N791" s="2" t="s">
        <v>128</v>
      </c>
      <c r="O791" s="2" t="s">
        <v>3316</v>
      </c>
      <c r="P791" s="2" t="s">
        <v>426</v>
      </c>
      <c r="Q791" s="2" t="s">
        <v>3177</v>
      </c>
      <c r="R791" s="2"/>
      <c r="S791" s="2"/>
      <c r="T791" s="2" t="s">
        <v>428</v>
      </c>
      <c r="U791" s="2" t="s">
        <v>412</v>
      </c>
      <c r="V791" s="2" t="s">
        <v>413</v>
      </c>
      <c r="W791" s="2"/>
      <c r="X791" s="2" t="s">
        <v>51</v>
      </c>
      <c r="Y791" s="2" t="s">
        <v>52</v>
      </c>
      <c r="Z791" s="2" t="s">
        <v>51</v>
      </c>
      <c r="AA791" s="2" t="s">
        <v>51</v>
      </c>
      <c r="AB791" s="2" t="s">
        <v>53</v>
      </c>
      <c r="AC791" s="2" t="s">
        <v>53</v>
      </c>
      <c r="AD791" s="2" t="s">
        <v>51</v>
      </c>
      <c r="AE791" s="2" t="s">
        <v>429</v>
      </c>
      <c r="AF791" s="2" t="s">
        <v>55</v>
      </c>
      <c r="AG791" s="2" t="s">
        <v>56</v>
      </c>
      <c r="AH791" s="2" t="s">
        <v>57</v>
      </c>
      <c r="AI791">
        <f t="shared" si="24"/>
        <v>10</v>
      </c>
      <c r="AJ791" t="str">
        <f t="shared" si="25"/>
        <v>Yes</v>
      </c>
    </row>
    <row r="792" spans="1:36" x14ac:dyDescent="0.25">
      <c r="A792" s="2" t="s">
        <v>3317</v>
      </c>
      <c r="B792" s="2" t="s">
        <v>35</v>
      </c>
      <c r="C792" s="2" t="s">
        <v>413</v>
      </c>
      <c r="D792" s="2" t="s">
        <v>37</v>
      </c>
      <c r="E792" s="2" t="s">
        <v>2864</v>
      </c>
      <c r="F792" s="2" t="s">
        <v>2722</v>
      </c>
      <c r="G792" s="2" t="s">
        <v>139</v>
      </c>
      <c r="H792" s="2" t="s">
        <v>139</v>
      </c>
      <c r="I792" s="2" t="s">
        <v>3285</v>
      </c>
      <c r="J792" s="2" t="s">
        <v>42</v>
      </c>
      <c r="K792" s="2" t="s">
        <v>420</v>
      </c>
      <c r="L792" s="2" t="s">
        <v>413</v>
      </c>
      <c r="M792" s="2" t="s">
        <v>408</v>
      </c>
      <c r="N792" s="2" t="s">
        <v>128</v>
      </c>
      <c r="O792" s="2" t="s">
        <v>3318</v>
      </c>
      <c r="P792" s="2" t="s">
        <v>426</v>
      </c>
      <c r="Q792" s="2" t="s">
        <v>3029</v>
      </c>
      <c r="R792" s="2" t="s">
        <v>427</v>
      </c>
      <c r="S792" s="2"/>
      <c r="T792" s="2" t="s">
        <v>428</v>
      </c>
      <c r="U792" s="2" t="s">
        <v>412</v>
      </c>
      <c r="V792" s="2" t="s">
        <v>413</v>
      </c>
      <c r="W792" s="2"/>
      <c r="X792" s="2" t="s">
        <v>51</v>
      </c>
      <c r="Y792" s="2" t="s">
        <v>52</v>
      </c>
      <c r="Z792" s="2" t="s">
        <v>51</v>
      </c>
      <c r="AA792" s="2" t="s">
        <v>51</v>
      </c>
      <c r="AB792" s="2" t="s">
        <v>53</v>
      </c>
      <c r="AC792" s="2" t="s">
        <v>53</v>
      </c>
      <c r="AD792" s="2" t="s">
        <v>51</v>
      </c>
      <c r="AE792" s="2" t="s">
        <v>429</v>
      </c>
      <c r="AF792" s="2" t="s">
        <v>55</v>
      </c>
      <c r="AG792" s="2" t="s">
        <v>56</v>
      </c>
      <c r="AH792" s="2" t="s">
        <v>162</v>
      </c>
      <c r="AI792">
        <f t="shared" si="24"/>
        <v>17</v>
      </c>
      <c r="AJ792" t="str">
        <f t="shared" si="25"/>
        <v>Yes</v>
      </c>
    </row>
    <row r="793" spans="1:36" x14ac:dyDescent="0.25">
      <c r="A793" s="2" t="s">
        <v>3319</v>
      </c>
      <c r="B793" s="2" t="s">
        <v>67</v>
      </c>
      <c r="C793" s="2" t="s">
        <v>175</v>
      </c>
      <c r="D793" s="2" t="s">
        <v>37</v>
      </c>
      <c r="E793" s="2" t="s">
        <v>3068</v>
      </c>
      <c r="F793" s="2" t="s">
        <v>2945</v>
      </c>
      <c r="G793" s="2" t="s">
        <v>69</v>
      </c>
      <c r="H793" s="2" t="s">
        <v>176</v>
      </c>
      <c r="I793" s="2" t="s">
        <v>3285</v>
      </c>
      <c r="J793" s="2" t="s">
        <v>42</v>
      </c>
      <c r="K793" s="2" t="s">
        <v>178</v>
      </c>
      <c r="L793" s="2" t="s">
        <v>175</v>
      </c>
      <c r="M793" s="2" t="s">
        <v>179</v>
      </c>
      <c r="N793" s="2" t="s">
        <v>143</v>
      </c>
      <c r="O793" s="2" t="s">
        <v>3320</v>
      </c>
      <c r="P793" s="2" t="s">
        <v>181</v>
      </c>
      <c r="Q793" s="2" t="s">
        <v>3177</v>
      </c>
      <c r="R793" s="2"/>
      <c r="S793" s="2"/>
      <c r="T793" s="2" t="s">
        <v>3085</v>
      </c>
      <c r="U793" s="2" t="s">
        <v>185</v>
      </c>
      <c r="V793" s="2" t="s">
        <v>138</v>
      </c>
      <c r="W793" s="2"/>
      <c r="X793" s="2" t="s">
        <v>51</v>
      </c>
      <c r="Y793" s="2" t="s">
        <v>52</v>
      </c>
      <c r="Z793" s="2" t="s">
        <v>51</v>
      </c>
      <c r="AA793" s="2" t="s">
        <v>51</v>
      </c>
      <c r="AB793" s="2" t="s">
        <v>51</v>
      </c>
      <c r="AC793" s="2" t="s">
        <v>51</v>
      </c>
      <c r="AD793" s="2"/>
      <c r="AE793" s="2" t="s">
        <v>3086</v>
      </c>
      <c r="AF793" s="2" t="s">
        <v>187</v>
      </c>
      <c r="AG793" s="2" t="s">
        <v>56</v>
      </c>
      <c r="AH793" s="2" t="s">
        <v>57</v>
      </c>
      <c r="AI793">
        <f t="shared" si="24"/>
        <v>10</v>
      </c>
      <c r="AJ793" t="str">
        <f t="shared" si="25"/>
        <v>Yes</v>
      </c>
    </row>
    <row r="794" spans="1:36" x14ac:dyDescent="0.25">
      <c r="A794" s="2" t="s">
        <v>3321</v>
      </c>
      <c r="B794" s="2" t="s">
        <v>35</v>
      </c>
      <c r="C794" s="2" t="s">
        <v>222</v>
      </c>
      <c r="D794" s="2" t="s">
        <v>37</v>
      </c>
      <c r="E794" s="2" t="s">
        <v>3068</v>
      </c>
      <c r="F794" s="2" t="s">
        <v>2945</v>
      </c>
      <c r="G794" s="2" t="s">
        <v>223</v>
      </c>
      <c r="H794" s="2" t="s">
        <v>224</v>
      </c>
      <c r="I794" s="2" t="s">
        <v>3285</v>
      </c>
      <c r="J794" s="2" t="s">
        <v>42</v>
      </c>
      <c r="K794" s="2" t="s">
        <v>225</v>
      </c>
      <c r="L794" s="2" t="s">
        <v>222</v>
      </c>
      <c r="M794" s="2" t="s">
        <v>226</v>
      </c>
      <c r="N794" s="2" t="s">
        <v>227</v>
      </c>
      <c r="O794" s="2" t="s">
        <v>3322</v>
      </c>
      <c r="P794" s="2" t="s">
        <v>229</v>
      </c>
      <c r="Q794" s="2" t="s">
        <v>3177</v>
      </c>
      <c r="R794" s="2"/>
      <c r="S794" s="2"/>
      <c r="T794" s="2" t="s">
        <v>230</v>
      </c>
      <c r="U794" s="2" t="s">
        <v>231</v>
      </c>
      <c r="V794" s="2" t="s">
        <v>232</v>
      </c>
      <c r="W794" s="2"/>
      <c r="X794" s="2" t="s">
        <v>51</v>
      </c>
      <c r="Y794" s="2" t="s">
        <v>52</v>
      </c>
      <c r="Z794" s="2" t="s">
        <v>51</v>
      </c>
      <c r="AA794" s="2" t="s">
        <v>51</v>
      </c>
      <c r="AB794" s="2" t="s">
        <v>53</v>
      </c>
      <c r="AC794" s="2" t="s">
        <v>53</v>
      </c>
      <c r="AD794" s="2"/>
      <c r="AE794" s="2" t="s">
        <v>233</v>
      </c>
      <c r="AF794" s="2" t="s">
        <v>55</v>
      </c>
      <c r="AG794" s="2" t="s">
        <v>56</v>
      </c>
      <c r="AH794" s="2" t="s">
        <v>57</v>
      </c>
      <c r="AI794">
        <f t="shared" si="24"/>
        <v>10</v>
      </c>
      <c r="AJ794" t="str">
        <f t="shared" si="25"/>
        <v>Yes</v>
      </c>
    </row>
    <row r="795" spans="1:36" x14ac:dyDescent="0.25">
      <c r="A795" s="2" t="s">
        <v>3323</v>
      </c>
      <c r="B795" s="2" t="s">
        <v>67</v>
      </c>
      <c r="C795" s="2" t="s">
        <v>175</v>
      </c>
      <c r="D795" s="2" t="s">
        <v>37</v>
      </c>
      <c r="E795" s="2" t="s">
        <v>2942</v>
      </c>
      <c r="F795" s="2" t="s">
        <v>2942</v>
      </c>
      <c r="G795" s="2" t="s">
        <v>69</v>
      </c>
      <c r="H795" s="2" t="s">
        <v>176</v>
      </c>
      <c r="I795" s="2" t="s">
        <v>3285</v>
      </c>
      <c r="J795" s="2" t="s">
        <v>42</v>
      </c>
      <c r="K795" s="2" t="s">
        <v>178</v>
      </c>
      <c r="L795" s="2" t="s">
        <v>175</v>
      </c>
      <c r="M795" s="2" t="s">
        <v>179</v>
      </c>
      <c r="N795" s="2" t="s">
        <v>143</v>
      </c>
      <c r="O795" s="2" t="s">
        <v>3324</v>
      </c>
      <c r="P795" s="2" t="s">
        <v>181</v>
      </c>
      <c r="Q795" s="2" t="s">
        <v>2967</v>
      </c>
      <c r="R795" s="2"/>
      <c r="S795" s="2"/>
      <c r="T795" s="2" t="s">
        <v>3085</v>
      </c>
      <c r="U795" s="2" t="s">
        <v>185</v>
      </c>
      <c r="V795" s="2" t="s">
        <v>138</v>
      </c>
      <c r="W795" s="2"/>
      <c r="X795" s="2" t="s">
        <v>51</v>
      </c>
      <c r="Y795" s="2" t="s">
        <v>52</v>
      </c>
      <c r="Z795" s="2" t="s">
        <v>51</v>
      </c>
      <c r="AA795" s="2" t="s">
        <v>51</v>
      </c>
      <c r="AB795" s="2" t="s">
        <v>51</v>
      </c>
      <c r="AC795" s="2" t="s">
        <v>51</v>
      </c>
      <c r="AD795" s="2"/>
      <c r="AE795" s="2" t="s">
        <v>3086</v>
      </c>
      <c r="AF795" s="2" t="s">
        <v>187</v>
      </c>
      <c r="AG795" s="2" t="s">
        <v>56</v>
      </c>
      <c r="AH795" s="2" t="s">
        <v>57</v>
      </c>
      <c r="AI795">
        <f t="shared" si="24"/>
        <v>15</v>
      </c>
      <c r="AJ795" t="str">
        <f t="shared" si="25"/>
        <v>Yes</v>
      </c>
    </row>
    <row r="796" spans="1:36" x14ac:dyDescent="0.25">
      <c r="A796" s="2" t="s">
        <v>3325</v>
      </c>
      <c r="B796" s="2" t="s">
        <v>35</v>
      </c>
      <c r="C796" s="2" t="s">
        <v>222</v>
      </c>
      <c r="D796" s="2" t="s">
        <v>37</v>
      </c>
      <c r="E796" s="2" t="s">
        <v>3068</v>
      </c>
      <c r="F796" s="2" t="s">
        <v>2945</v>
      </c>
      <c r="G796" s="2" t="s">
        <v>223</v>
      </c>
      <c r="H796" s="2" t="s">
        <v>224</v>
      </c>
      <c r="I796" s="2" t="s">
        <v>3285</v>
      </c>
      <c r="J796" s="2" t="s">
        <v>42</v>
      </c>
      <c r="K796" s="2" t="s">
        <v>225</v>
      </c>
      <c r="L796" s="2" t="s">
        <v>222</v>
      </c>
      <c r="M796" s="2" t="s">
        <v>226</v>
      </c>
      <c r="N796" s="2" t="s">
        <v>235</v>
      </c>
      <c r="O796" s="2" t="s">
        <v>3326</v>
      </c>
      <c r="P796" s="2" t="s">
        <v>237</v>
      </c>
      <c r="Q796" s="2" t="s">
        <v>3177</v>
      </c>
      <c r="R796" s="2"/>
      <c r="S796" s="2"/>
      <c r="T796" s="2" t="s">
        <v>238</v>
      </c>
      <c r="U796" s="2" t="s">
        <v>239</v>
      </c>
      <c r="V796" s="2" t="s">
        <v>232</v>
      </c>
      <c r="W796" s="2"/>
      <c r="X796" s="2" t="s">
        <v>51</v>
      </c>
      <c r="Y796" s="2" t="s">
        <v>52</v>
      </c>
      <c r="Z796" s="2" t="s">
        <v>51</v>
      </c>
      <c r="AA796" s="2" t="s">
        <v>51</v>
      </c>
      <c r="AB796" s="2" t="s">
        <v>53</v>
      </c>
      <c r="AC796" s="2" t="s">
        <v>53</v>
      </c>
      <c r="AD796" s="2"/>
      <c r="AE796" s="2" t="s">
        <v>240</v>
      </c>
      <c r="AF796" s="2" t="s">
        <v>55</v>
      </c>
      <c r="AG796" s="2" t="s">
        <v>56</v>
      </c>
      <c r="AH796" s="2" t="s">
        <v>57</v>
      </c>
      <c r="AI796">
        <f t="shared" si="24"/>
        <v>10</v>
      </c>
      <c r="AJ796" t="str">
        <f t="shared" si="25"/>
        <v>Yes</v>
      </c>
    </row>
    <row r="797" spans="1:36" x14ac:dyDescent="0.25">
      <c r="A797" s="2" t="s">
        <v>3327</v>
      </c>
      <c r="B797" s="2" t="s">
        <v>35</v>
      </c>
      <c r="C797" s="2" t="s">
        <v>320</v>
      </c>
      <c r="D797" s="2" t="s">
        <v>37</v>
      </c>
      <c r="E797" s="2" t="s">
        <v>3068</v>
      </c>
      <c r="F797" s="2" t="s">
        <v>2945</v>
      </c>
      <c r="G797" s="2" t="s">
        <v>139</v>
      </c>
      <c r="H797" s="2" t="s">
        <v>139</v>
      </c>
      <c r="I797" s="2" t="s">
        <v>3285</v>
      </c>
      <c r="J797" s="2" t="s">
        <v>42</v>
      </c>
      <c r="K797" s="2" t="s">
        <v>321</v>
      </c>
      <c r="L797" s="2" t="s">
        <v>320</v>
      </c>
      <c r="M797" s="2" t="s">
        <v>322</v>
      </c>
      <c r="N797" s="2" t="s">
        <v>256</v>
      </c>
      <c r="O797" s="2" t="s">
        <v>3328</v>
      </c>
      <c r="P797" s="2" t="s">
        <v>333</v>
      </c>
      <c r="Q797" s="2" t="s">
        <v>3177</v>
      </c>
      <c r="R797" s="2"/>
      <c r="S797" s="2"/>
      <c r="T797" s="2" t="s">
        <v>334</v>
      </c>
      <c r="U797" s="2" t="s">
        <v>328</v>
      </c>
      <c r="V797" s="2" t="s">
        <v>329</v>
      </c>
      <c r="W797" s="2"/>
      <c r="X797" s="2" t="s">
        <v>51</v>
      </c>
      <c r="Y797" s="2" t="s">
        <v>52</v>
      </c>
      <c r="Z797" s="2" t="s">
        <v>51</v>
      </c>
      <c r="AA797" s="2" t="s">
        <v>51</v>
      </c>
      <c r="AB797" s="2" t="s">
        <v>53</v>
      </c>
      <c r="AC797" s="2" t="s">
        <v>51</v>
      </c>
      <c r="AD797" s="2"/>
      <c r="AE797" s="2" t="s">
        <v>2981</v>
      </c>
      <c r="AF797" s="2" t="s">
        <v>55</v>
      </c>
      <c r="AG797" s="2" t="s">
        <v>56</v>
      </c>
      <c r="AH797" s="2" t="s">
        <v>57</v>
      </c>
      <c r="AI797">
        <f t="shared" si="24"/>
        <v>10</v>
      </c>
      <c r="AJ797" t="str">
        <f t="shared" si="25"/>
        <v>Yes</v>
      </c>
    </row>
    <row r="798" spans="1:36" x14ac:dyDescent="0.25">
      <c r="A798" s="2" t="s">
        <v>3329</v>
      </c>
      <c r="B798" s="2" t="s">
        <v>35</v>
      </c>
      <c r="C798" s="2" t="s">
        <v>320</v>
      </c>
      <c r="D798" s="2" t="s">
        <v>37</v>
      </c>
      <c r="E798" s="2" t="s">
        <v>3068</v>
      </c>
      <c r="F798" s="2" t="s">
        <v>2945</v>
      </c>
      <c r="G798" s="2" t="s">
        <v>139</v>
      </c>
      <c r="H798" s="2" t="s">
        <v>139</v>
      </c>
      <c r="I798" s="2" t="s">
        <v>3285</v>
      </c>
      <c r="J798" s="2" t="s">
        <v>42</v>
      </c>
      <c r="K798" s="2" t="s">
        <v>321</v>
      </c>
      <c r="L798" s="2" t="s">
        <v>320</v>
      </c>
      <c r="M798" s="2" t="s">
        <v>322</v>
      </c>
      <c r="N798" s="2" t="s">
        <v>621</v>
      </c>
      <c r="O798" s="2" t="s">
        <v>3330</v>
      </c>
      <c r="P798" s="2" t="s">
        <v>2098</v>
      </c>
      <c r="Q798" s="2" t="s">
        <v>3177</v>
      </c>
      <c r="R798" s="2"/>
      <c r="S798" s="2"/>
      <c r="T798" s="2" t="s">
        <v>2234</v>
      </c>
      <c r="U798" s="2" t="s">
        <v>2101</v>
      </c>
      <c r="V798" s="2" t="s">
        <v>329</v>
      </c>
      <c r="W798" s="2"/>
      <c r="X798" s="2" t="s">
        <v>51</v>
      </c>
      <c r="Y798" s="2" t="s">
        <v>52</v>
      </c>
      <c r="Z798" s="2" t="s">
        <v>51</v>
      </c>
      <c r="AA798" s="2" t="s">
        <v>51</v>
      </c>
      <c r="AB798" s="2" t="s">
        <v>53</v>
      </c>
      <c r="AC798" s="2" t="s">
        <v>53</v>
      </c>
      <c r="AD798" s="2"/>
      <c r="AE798" s="2" t="s">
        <v>2235</v>
      </c>
      <c r="AF798" s="2" t="s">
        <v>55</v>
      </c>
      <c r="AG798" s="2" t="s">
        <v>56</v>
      </c>
      <c r="AH798" s="2" t="s">
        <v>57</v>
      </c>
      <c r="AI798">
        <f t="shared" si="24"/>
        <v>10</v>
      </c>
      <c r="AJ798" t="str">
        <f t="shared" si="25"/>
        <v>Yes</v>
      </c>
    </row>
    <row r="799" spans="1:36" x14ac:dyDescent="0.25">
      <c r="A799" s="2" t="s">
        <v>3331</v>
      </c>
      <c r="B799" s="2" t="s">
        <v>35</v>
      </c>
      <c r="C799" s="2" t="s">
        <v>320</v>
      </c>
      <c r="D799" s="2" t="s">
        <v>37</v>
      </c>
      <c r="E799" s="2" t="s">
        <v>3068</v>
      </c>
      <c r="F799" s="2" t="s">
        <v>2945</v>
      </c>
      <c r="G799" s="2" t="s">
        <v>139</v>
      </c>
      <c r="H799" s="2" t="s">
        <v>139</v>
      </c>
      <c r="I799" s="2" t="s">
        <v>3285</v>
      </c>
      <c r="J799" s="2" t="s">
        <v>42</v>
      </c>
      <c r="K799" s="2" t="s">
        <v>321</v>
      </c>
      <c r="L799" s="2" t="s">
        <v>320</v>
      </c>
      <c r="M799" s="2" t="s">
        <v>322</v>
      </c>
      <c r="N799" s="2" t="s">
        <v>1042</v>
      </c>
      <c r="O799" s="2" t="s">
        <v>3332</v>
      </c>
      <c r="P799" s="2" t="s">
        <v>1044</v>
      </c>
      <c r="Q799" s="2" t="s">
        <v>3177</v>
      </c>
      <c r="R799" s="2"/>
      <c r="S799" s="2"/>
      <c r="T799" s="2" t="s">
        <v>2589</v>
      </c>
      <c r="U799" s="2" t="s">
        <v>2101</v>
      </c>
      <c r="V799" s="2" t="s">
        <v>329</v>
      </c>
      <c r="W799" s="2"/>
      <c r="X799" s="2" t="s">
        <v>51</v>
      </c>
      <c r="Y799" s="2" t="s">
        <v>52</v>
      </c>
      <c r="Z799" s="2" t="s">
        <v>51</v>
      </c>
      <c r="AA799" s="2" t="s">
        <v>51</v>
      </c>
      <c r="AB799" s="2" t="s">
        <v>53</v>
      </c>
      <c r="AC799" s="2" t="s">
        <v>53</v>
      </c>
      <c r="AD799" s="2"/>
      <c r="AE799" s="2" t="s">
        <v>2970</v>
      </c>
      <c r="AF799" s="2" t="s">
        <v>55</v>
      </c>
      <c r="AG799" s="2" t="s">
        <v>56</v>
      </c>
      <c r="AH799" s="2" t="s">
        <v>57</v>
      </c>
      <c r="AI799">
        <f t="shared" si="24"/>
        <v>10</v>
      </c>
      <c r="AJ799" t="str">
        <f t="shared" si="25"/>
        <v>Yes</v>
      </c>
    </row>
    <row r="800" spans="1:36" x14ac:dyDescent="0.25">
      <c r="A800" s="2" t="s">
        <v>3333</v>
      </c>
      <c r="B800" s="2" t="s">
        <v>35</v>
      </c>
      <c r="C800" s="2" t="s">
        <v>320</v>
      </c>
      <c r="D800" s="2" t="s">
        <v>37</v>
      </c>
      <c r="E800" s="2" t="s">
        <v>3068</v>
      </c>
      <c r="F800" s="2" t="s">
        <v>2945</v>
      </c>
      <c r="G800" s="2" t="s">
        <v>139</v>
      </c>
      <c r="H800" s="2" t="s">
        <v>139</v>
      </c>
      <c r="I800" s="2" t="s">
        <v>3285</v>
      </c>
      <c r="J800" s="2" t="s">
        <v>42</v>
      </c>
      <c r="K800" s="2" t="s">
        <v>321</v>
      </c>
      <c r="L800" s="2" t="s">
        <v>320</v>
      </c>
      <c r="M800" s="2" t="s">
        <v>322</v>
      </c>
      <c r="N800" s="2" t="s">
        <v>323</v>
      </c>
      <c r="O800" s="2" t="s">
        <v>3334</v>
      </c>
      <c r="P800" s="2" t="s">
        <v>325</v>
      </c>
      <c r="Q800" s="2" t="s">
        <v>3177</v>
      </c>
      <c r="R800" s="2"/>
      <c r="S800" s="2"/>
      <c r="T800" s="2" t="s">
        <v>327</v>
      </c>
      <c r="U800" s="2" t="s">
        <v>328</v>
      </c>
      <c r="V800" s="2" t="s">
        <v>329</v>
      </c>
      <c r="W800" s="2"/>
      <c r="X800" s="2" t="s">
        <v>51</v>
      </c>
      <c r="Y800" s="2" t="s">
        <v>52</v>
      </c>
      <c r="Z800" s="2" t="s">
        <v>51</v>
      </c>
      <c r="AA800" s="2" t="s">
        <v>51</v>
      </c>
      <c r="AB800" s="2" t="s">
        <v>53</v>
      </c>
      <c r="AC800" s="2" t="s">
        <v>51</v>
      </c>
      <c r="AD800" s="2"/>
      <c r="AE800" s="2" t="s">
        <v>2978</v>
      </c>
      <c r="AF800" s="2" t="s">
        <v>55</v>
      </c>
      <c r="AG800" s="2" t="s">
        <v>56</v>
      </c>
      <c r="AH800" s="2" t="s">
        <v>57</v>
      </c>
      <c r="AI800">
        <f t="shared" si="24"/>
        <v>10</v>
      </c>
      <c r="AJ800" t="str">
        <f t="shared" si="25"/>
        <v>Yes</v>
      </c>
    </row>
    <row r="801" spans="1:36" x14ac:dyDescent="0.25">
      <c r="A801" s="2" t="s">
        <v>3335</v>
      </c>
      <c r="B801" s="2" t="s">
        <v>35</v>
      </c>
      <c r="C801" s="2" t="s">
        <v>2655</v>
      </c>
      <c r="D801" s="2" t="s">
        <v>37</v>
      </c>
      <c r="E801" s="2" t="s">
        <v>3068</v>
      </c>
      <c r="F801" s="2" t="s">
        <v>2864</v>
      </c>
      <c r="G801" s="2" t="s">
        <v>1774</v>
      </c>
      <c r="H801" s="2" t="s">
        <v>1775</v>
      </c>
      <c r="I801" s="2" t="s">
        <v>3285</v>
      </c>
      <c r="J801" s="2" t="s">
        <v>42</v>
      </c>
      <c r="K801" s="2" t="s">
        <v>2656</v>
      </c>
      <c r="L801" s="2" t="s">
        <v>1777</v>
      </c>
      <c r="M801" s="2" t="s">
        <v>1778</v>
      </c>
      <c r="N801" s="2" t="s">
        <v>111</v>
      </c>
      <c r="O801" s="2" t="s">
        <v>3336</v>
      </c>
      <c r="P801" s="2" t="s">
        <v>1780</v>
      </c>
      <c r="Q801" s="2" t="s">
        <v>3177</v>
      </c>
      <c r="R801" s="2"/>
      <c r="S801" s="2" t="s">
        <v>1781</v>
      </c>
      <c r="T801" s="2" t="s">
        <v>1782</v>
      </c>
      <c r="U801" s="2" t="s">
        <v>1783</v>
      </c>
      <c r="V801" s="2" t="s">
        <v>2655</v>
      </c>
      <c r="W801" s="2"/>
      <c r="X801" s="2" t="s">
        <v>51</v>
      </c>
      <c r="Y801" s="2" t="s">
        <v>52</v>
      </c>
      <c r="Z801" s="2" t="s">
        <v>51</v>
      </c>
      <c r="AA801" s="2" t="s">
        <v>53</v>
      </c>
      <c r="AB801" s="2" t="s">
        <v>53</v>
      </c>
      <c r="AC801" s="2" t="s">
        <v>51</v>
      </c>
      <c r="AD801" s="2"/>
      <c r="AE801" s="2" t="s">
        <v>1784</v>
      </c>
      <c r="AF801" s="2" t="s">
        <v>55</v>
      </c>
      <c r="AG801" s="2" t="s">
        <v>56</v>
      </c>
      <c r="AH801" s="2" t="s">
        <v>57</v>
      </c>
      <c r="AI801">
        <f t="shared" si="24"/>
        <v>10</v>
      </c>
      <c r="AJ801" t="str">
        <f t="shared" si="25"/>
        <v>Yes</v>
      </c>
    </row>
    <row r="802" spans="1:36" x14ac:dyDescent="0.25">
      <c r="A802" s="2" t="s">
        <v>3337</v>
      </c>
      <c r="B802" s="2" t="s">
        <v>35</v>
      </c>
      <c r="C802" s="2" t="s">
        <v>175</v>
      </c>
      <c r="D802" s="2" t="s">
        <v>37</v>
      </c>
      <c r="E802" s="2" t="s">
        <v>3179</v>
      </c>
      <c r="F802" s="2" t="s">
        <v>3148</v>
      </c>
      <c r="G802" s="2" t="s">
        <v>139</v>
      </c>
      <c r="H802" s="2" t="s">
        <v>139</v>
      </c>
      <c r="I802" s="2" t="s">
        <v>3338</v>
      </c>
      <c r="J802" s="2" t="s">
        <v>42</v>
      </c>
      <c r="K802" s="2" t="s">
        <v>566</v>
      </c>
      <c r="L802" s="2" t="s">
        <v>175</v>
      </c>
      <c r="M802" s="2" t="s">
        <v>179</v>
      </c>
      <c r="N802" s="2" t="s">
        <v>88</v>
      </c>
      <c r="O802" s="2" t="s">
        <v>3339</v>
      </c>
      <c r="P802" s="2" t="s">
        <v>3340</v>
      </c>
      <c r="Q802" s="2" t="s">
        <v>3260</v>
      </c>
      <c r="R802" s="2"/>
      <c r="S802" s="2"/>
      <c r="T802" s="2" t="s">
        <v>3341</v>
      </c>
      <c r="U802" s="2" t="s">
        <v>3342</v>
      </c>
      <c r="V802" s="2" t="s">
        <v>175</v>
      </c>
      <c r="W802" s="2"/>
      <c r="X802" s="2" t="s">
        <v>51</v>
      </c>
      <c r="Y802" s="2" t="s">
        <v>52</v>
      </c>
      <c r="Z802" s="2" t="s">
        <v>51</v>
      </c>
      <c r="AA802" s="2" t="s">
        <v>51</v>
      </c>
      <c r="AB802" s="2" t="s">
        <v>51</v>
      </c>
      <c r="AC802" s="2" t="s">
        <v>53</v>
      </c>
      <c r="AD802" s="2"/>
      <c r="AE802" s="2" t="s">
        <v>3343</v>
      </c>
      <c r="AF802" s="2" t="s">
        <v>55</v>
      </c>
      <c r="AG802" s="2" t="s">
        <v>56</v>
      </c>
      <c r="AH802" s="2" t="s">
        <v>1069</v>
      </c>
      <c r="AI802">
        <f t="shared" si="24"/>
        <v>7</v>
      </c>
      <c r="AJ802" t="str">
        <f t="shared" si="25"/>
        <v>Yes</v>
      </c>
    </row>
    <row r="803" spans="1:36" x14ac:dyDescent="0.25">
      <c r="A803" s="2" t="s">
        <v>3344</v>
      </c>
      <c r="B803" s="2" t="s">
        <v>35</v>
      </c>
      <c r="C803" s="2" t="s">
        <v>3345</v>
      </c>
      <c r="D803" s="2" t="s">
        <v>37</v>
      </c>
      <c r="E803" s="2" t="s">
        <v>3285</v>
      </c>
      <c r="F803" s="2" t="s">
        <v>3285</v>
      </c>
      <c r="G803" s="2" t="s">
        <v>69</v>
      </c>
      <c r="H803" s="2" t="s">
        <v>3346</v>
      </c>
      <c r="I803" s="2" t="s">
        <v>3338</v>
      </c>
      <c r="J803" s="2" t="s">
        <v>42</v>
      </c>
      <c r="K803" s="2" t="s">
        <v>3347</v>
      </c>
      <c r="L803" s="2" t="s">
        <v>3348</v>
      </c>
      <c r="M803" s="2"/>
      <c r="N803" s="2" t="s">
        <v>1304</v>
      </c>
      <c r="O803" s="2" t="s">
        <v>3349</v>
      </c>
      <c r="P803" s="2" t="s">
        <v>2564</v>
      </c>
      <c r="Q803" s="2" t="s">
        <v>3350</v>
      </c>
      <c r="R803" s="2" t="s">
        <v>3351</v>
      </c>
      <c r="S803" s="2"/>
      <c r="T803" s="2" t="s">
        <v>3352</v>
      </c>
      <c r="U803" s="2" t="s">
        <v>3353</v>
      </c>
      <c r="V803" s="2" t="s">
        <v>107</v>
      </c>
      <c r="W803" s="2"/>
      <c r="X803" s="2" t="s">
        <v>51</v>
      </c>
      <c r="Y803" s="2" t="s">
        <v>52</v>
      </c>
      <c r="Z803" s="2" t="s">
        <v>51</v>
      </c>
      <c r="AA803" s="2" t="s">
        <v>51</v>
      </c>
      <c r="AB803" s="2" t="s">
        <v>51</v>
      </c>
      <c r="AC803" s="2" t="s">
        <v>51</v>
      </c>
      <c r="AD803" s="2" t="s">
        <v>51</v>
      </c>
      <c r="AE803" s="2" t="s">
        <v>1309</v>
      </c>
      <c r="AF803" s="2" t="s">
        <v>187</v>
      </c>
      <c r="AG803" s="2" t="s">
        <v>56</v>
      </c>
      <c r="AH803" s="2" t="s">
        <v>1069</v>
      </c>
      <c r="AI803">
        <f t="shared" si="24"/>
        <v>1</v>
      </c>
      <c r="AJ803" t="str">
        <f t="shared" si="25"/>
        <v>No</v>
      </c>
    </row>
    <row r="804" spans="1:36" x14ac:dyDescent="0.25">
      <c r="A804" s="2" t="s">
        <v>3354</v>
      </c>
      <c r="B804" s="2" t="s">
        <v>35</v>
      </c>
      <c r="C804" s="2" t="s">
        <v>147</v>
      </c>
      <c r="D804" s="2" t="s">
        <v>37</v>
      </c>
      <c r="E804" s="2" t="s">
        <v>2864</v>
      </c>
      <c r="F804" s="2" t="s">
        <v>2722</v>
      </c>
      <c r="G804" s="2" t="s">
        <v>139</v>
      </c>
      <c r="H804" s="2" t="s">
        <v>139</v>
      </c>
      <c r="I804" s="2" t="s">
        <v>3338</v>
      </c>
      <c r="J804" s="2" t="s">
        <v>42</v>
      </c>
      <c r="K804" s="2" t="s">
        <v>628</v>
      </c>
      <c r="L804" s="2" t="s">
        <v>147</v>
      </c>
      <c r="M804" s="2" t="s">
        <v>350</v>
      </c>
      <c r="N804" s="2" t="s">
        <v>621</v>
      </c>
      <c r="O804" s="2" t="s">
        <v>3355</v>
      </c>
      <c r="P804" s="2" t="s">
        <v>2320</v>
      </c>
      <c r="Q804" s="2" t="s">
        <v>3029</v>
      </c>
      <c r="R804" s="2"/>
      <c r="S804" s="2"/>
      <c r="T804" s="2" t="s">
        <v>2321</v>
      </c>
      <c r="U804" s="2" t="s">
        <v>625</v>
      </c>
      <c r="V804" s="2" t="s">
        <v>147</v>
      </c>
      <c r="W804" s="2"/>
      <c r="X804" s="2" t="s">
        <v>51</v>
      </c>
      <c r="Y804" s="2" t="s">
        <v>52</v>
      </c>
      <c r="Z804" s="2" t="s">
        <v>51</v>
      </c>
      <c r="AA804" s="2" t="s">
        <v>51</v>
      </c>
      <c r="AB804" s="2" t="s">
        <v>51</v>
      </c>
      <c r="AC804" s="2"/>
      <c r="AD804" s="2" t="s">
        <v>53</v>
      </c>
      <c r="AE804" s="2" t="s">
        <v>3356</v>
      </c>
      <c r="AF804" s="2" t="s">
        <v>55</v>
      </c>
      <c r="AG804" s="2" t="s">
        <v>56</v>
      </c>
      <c r="AH804" s="2" t="s">
        <v>57</v>
      </c>
      <c r="AI804">
        <f t="shared" si="24"/>
        <v>18</v>
      </c>
      <c r="AJ804" t="str">
        <f t="shared" si="25"/>
        <v>Yes</v>
      </c>
    </row>
    <row r="805" spans="1:36" x14ac:dyDescent="0.25">
      <c r="A805" s="2" t="s">
        <v>3357</v>
      </c>
      <c r="B805" s="2" t="s">
        <v>35</v>
      </c>
      <c r="C805" s="2" t="s">
        <v>147</v>
      </c>
      <c r="D805" s="2" t="s">
        <v>37</v>
      </c>
      <c r="E805" s="2" t="s">
        <v>3068</v>
      </c>
      <c r="F805" s="2" t="s">
        <v>2945</v>
      </c>
      <c r="G805" s="2" t="s">
        <v>139</v>
      </c>
      <c r="H805" s="2" t="s">
        <v>139</v>
      </c>
      <c r="I805" s="2" t="s">
        <v>3338</v>
      </c>
      <c r="J805" s="2" t="s">
        <v>42</v>
      </c>
      <c r="K805" s="2" t="s">
        <v>628</v>
      </c>
      <c r="L805" s="2" t="s">
        <v>147</v>
      </c>
      <c r="M805" s="2" t="s">
        <v>350</v>
      </c>
      <c r="N805" s="2" t="s">
        <v>621</v>
      </c>
      <c r="O805" s="2" t="s">
        <v>3358</v>
      </c>
      <c r="P805" s="2" t="s">
        <v>2320</v>
      </c>
      <c r="Q805" s="2" t="s">
        <v>3177</v>
      </c>
      <c r="R805" s="2"/>
      <c r="S805" s="2"/>
      <c r="T805" s="2" t="s">
        <v>2321</v>
      </c>
      <c r="U805" s="2" t="s">
        <v>625</v>
      </c>
      <c r="V805" s="2" t="s">
        <v>147</v>
      </c>
      <c r="W805" s="2"/>
      <c r="X805" s="2" t="s">
        <v>51</v>
      </c>
      <c r="Y805" s="2" t="s">
        <v>52</v>
      </c>
      <c r="Z805" s="2" t="s">
        <v>51</v>
      </c>
      <c r="AA805" s="2" t="s">
        <v>51</v>
      </c>
      <c r="AB805" s="2" t="s">
        <v>51</v>
      </c>
      <c r="AC805" s="2"/>
      <c r="AD805" s="2" t="s">
        <v>53</v>
      </c>
      <c r="AE805" s="2" t="s">
        <v>3356</v>
      </c>
      <c r="AF805" s="2" t="s">
        <v>55</v>
      </c>
      <c r="AG805" s="2" t="s">
        <v>56</v>
      </c>
      <c r="AH805" s="2" t="s">
        <v>57</v>
      </c>
      <c r="AI805">
        <f t="shared" si="24"/>
        <v>11</v>
      </c>
      <c r="AJ805" t="str">
        <f t="shared" si="25"/>
        <v>Yes</v>
      </c>
    </row>
    <row r="806" spans="1:36" x14ac:dyDescent="0.25">
      <c r="A806" s="2" t="s">
        <v>3359</v>
      </c>
      <c r="B806" s="2" t="s">
        <v>35</v>
      </c>
      <c r="C806" s="2" t="s">
        <v>147</v>
      </c>
      <c r="D806" s="2" t="s">
        <v>37</v>
      </c>
      <c r="E806" s="2" t="s">
        <v>3272</v>
      </c>
      <c r="F806" s="2" t="s">
        <v>3148</v>
      </c>
      <c r="G806" s="2" t="s">
        <v>139</v>
      </c>
      <c r="H806" s="2" t="s">
        <v>139</v>
      </c>
      <c r="I806" s="2" t="s">
        <v>3338</v>
      </c>
      <c r="J806" s="2" t="s">
        <v>42</v>
      </c>
      <c r="K806" s="2" t="s">
        <v>628</v>
      </c>
      <c r="L806" s="2" t="s">
        <v>147</v>
      </c>
      <c r="M806" s="2" t="s">
        <v>350</v>
      </c>
      <c r="N806" s="2" t="s">
        <v>621</v>
      </c>
      <c r="O806" s="2" t="s">
        <v>3360</v>
      </c>
      <c r="P806" s="2" t="s">
        <v>2320</v>
      </c>
      <c r="Q806" s="2" t="s">
        <v>3361</v>
      </c>
      <c r="R806" s="2"/>
      <c r="S806" s="2"/>
      <c r="T806" s="2" t="s">
        <v>2321</v>
      </c>
      <c r="U806" s="2" t="s">
        <v>625</v>
      </c>
      <c r="V806" s="2" t="s">
        <v>147</v>
      </c>
      <c r="W806" s="2"/>
      <c r="X806" s="2" t="s">
        <v>51</v>
      </c>
      <c r="Y806" s="2" t="s">
        <v>52</v>
      </c>
      <c r="Z806" s="2" t="s">
        <v>51</v>
      </c>
      <c r="AA806" s="2" t="s">
        <v>51</v>
      </c>
      <c r="AB806" s="2" t="s">
        <v>53</v>
      </c>
      <c r="AC806" s="2"/>
      <c r="AD806" s="2" t="s">
        <v>53</v>
      </c>
      <c r="AE806" s="2" t="s">
        <v>3356</v>
      </c>
      <c r="AF806" s="2" t="s">
        <v>55</v>
      </c>
      <c r="AG806" s="2" t="s">
        <v>56</v>
      </c>
      <c r="AH806" s="2" t="s">
        <v>57</v>
      </c>
      <c r="AI806">
        <f t="shared" si="24"/>
        <v>4</v>
      </c>
      <c r="AJ806" t="str">
        <f t="shared" si="25"/>
        <v>No</v>
      </c>
    </row>
    <row r="807" spans="1:36" x14ac:dyDescent="0.25">
      <c r="A807" s="2" t="s">
        <v>3362</v>
      </c>
      <c r="B807" s="2" t="s">
        <v>35</v>
      </c>
      <c r="C807" s="2" t="s">
        <v>36</v>
      </c>
      <c r="D807" s="2" t="s">
        <v>37</v>
      </c>
      <c r="E807" s="2" t="s">
        <v>3285</v>
      </c>
      <c r="F807" s="2" t="s">
        <v>3285</v>
      </c>
      <c r="G807" s="2" t="s">
        <v>39</v>
      </c>
      <c r="H807" s="2" t="s">
        <v>39</v>
      </c>
      <c r="I807" s="2" t="s">
        <v>3338</v>
      </c>
      <c r="J807" s="2" t="s">
        <v>42</v>
      </c>
      <c r="K807" s="2" t="s">
        <v>43</v>
      </c>
      <c r="L807" s="2" t="s">
        <v>466</v>
      </c>
      <c r="M807" s="2" t="s">
        <v>44</v>
      </c>
      <c r="N807" s="2" t="s">
        <v>750</v>
      </c>
      <c r="O807" s="2" t="s">
        <v>3363</v>
      </c>
      <c r="P807" s="2" t="s">
        <v>752</v>
      </c>
      <c r="Q807" s="2" t="s">
        <v>3350</v>
      </c>
      <c r="R807" s="2"/>
      <c r="S807" s="2"/>
      <c r="T807" s="2" t="s">
        <v>3364</v>
      </c>
      <c r="U807" s="2" t="s">
        <v>3365</v>
      </c>
      <c r="V807" s="2" t="s">
        <v>36</v>
      </c>
      <c r="W807" s="2"/>
      <c r="X807" s="2" t="s">
        <v>51</v>
      </c>
      <c r="Y807" s="2" t="s">
        <v>52</v>
      </c>
      <c r="Z807" s="2" t="s">
        <v>51</v>
      </c>
      <c r="AA807" s="2" t="s">
        <v>51</v>
      </c>
      <c r="AB807" s="2" t="s">
        <v>53</v>
      </c>
      <c r="AC807" s="2" t="s">
        <v>51</v>
      </c>
      <c r="AD807" s="2"/>
      <c r="AE807" s="2" t="s">
        <v>755</v>
      </c>
      <c r="AF807" s="2" t="s">
        <v>55</v>
      </c>
      <c r="AG807" s="2" t="s">
        <v>56</v>
      </c>
      <c r="AH807" s="2" t="s">
        <v>57</v>
      </c>
      <c r="AI807">
        <f t="shared" si="24"/>
        <v>1</v>
      </c>
      <c r="AJ807" t="str">
        <f t="shared" si="25"/>
        <v>No</v>
      </c>
    </row>
    <row r="808" spans="1:36" x14ac:dyDescent="0.25">
      <c r="A808" s="2" t="s">
        <v>3366</v>
      </c>
      <c r="B808" s="2" t="s">
        <v>35</v>
      </c>
      <c r="C808" s="2" t="s">
        <v>82</v>
      </c>
      <c r="D808" s="2" t="s">
        <v>37</v>
      </c>
      <c r="E808" s="2" t="s">
        <v>3068</v>
      </c>
      <c r="F808" s="2" t="s">
        <v>2945</v>
      </c>
      <c r="G808" s="2" t="s">
        <v>84</v>
      </c>
      <c r="H808" s="2"/>
      <c r="I808" s="2" t="s">
        <v>3338</v>
      </c>
      <c r="J808" s="2" t="s">
        <v>42</v>
      </c>
      <c r="K808" s="2" t="s">
        <v>2733</v>
      </c>
      <c r="L808" s="2" t="s">
        <v>165</v>
      </c>
      <c r="M808" s="2" t="s">
        <v>166</v>
      </c>
      <c r="N808" s="2" t="s">
        <v>95</v>
      </c>
      <c r="O808" s="2" t="s">
        <v>3367</v>
      </c>
      <c r="P808" s="2" t="s">
        <v>2735</v>
      </c>
      <c r="Q808" s="2" t="s">
        <v>3177</v>
      </c>
      <c r="R808" s="2"/>
      <c r="S808" s="2" t="s">
        <v>2736</v>
      </c>
      <c r="T808" s="2" t="s">
        <v>2737</v>
      </c>
      <c r="U808" s="2" t="s">
        <v>782</v>
      </c>
      <c r="V808" s="2" t="s">
        <v>82</v>
      </c>
      <c r="W808" s="2"/>
      <c r="X808" s="2" t="s">
        <v>51</v>
      </c>
      <c r="Y808" s="2" t="s">
        <v>52</v>
      </c>
      <c r="Z808" s="2" t="s">
        <v>51</v>
      </c>
      <c r="AA808" s="2" t="s">
        <v>51</v>
      </c>
      <c r="AB808" s="2" t="s">
        <v>53</v>
      </c>
      <c r="AC808" s="2" t="s">
        <v>53</v>
      </c>
      <c r="AD808" s="2"/>
      <c r="AE808" s="2" t="s">
        <v>2738</v>
      </c>
      <c r="AF808" s="2" t="s">
        <v>55</v>
      </c>
      <c r="AG808" s="2" t="s">
        <v>56</v>
      </c>
      <c r="AH808" s="2" t="s">
        <v>1069</v>
      </c>
      <c r="AI808">
        <f t="shared" si="24"/>
        <v>11</v>
      </c>
      <c r="AJ808" t="str">
        <f t="shared" si="25"/>
        <v>Yes</v>
      </c>
    </row>
    <row r="809" spans="1:36" x14ac:dyDescent="0.25">
      <c r="A809" s="2" t="s">
        <v>3368</v>
      </c>
      <c r="B809" s="2" t="s">
        <v>35</v>
      </c>
      <c r="C809" s="2" t="s">
        <v>2386</v>
      </c>
      <c r="D809" s="2" t="s">
        <v>37</v>
      </c>
      <c r="E809" s="2" t="s">
        <v>3272</v>
      </c>
      <c r="F809" s="2" t="s">
        <v>3179</v>
      </c>
      <c r="G809" s="2" t="s">
        <v>39</v>
      </c>
      <c r="H809" s="2" t="s">
        <v>39</v>
      </c>
      <c r="I809" s="2" t="s">
        <v>3369</v>
      </c>
      <c r="J809" s="2" t="s">
        <v>42</v>
      </c>
      <c r="K809" s="2" t="s">
        <v>372</v>
      </c>
      <c r="L809" s="2" t="s">
        <v>371</v>
      </c>
      <c r="M809" s="2" t="s">
        <v>653</v>
      </c>
      <c r="N809" s="2" t="s">
        <v>621</v>
      </c>
      <c r="O809" s="2" t="s">
        <v>3370</v>
      </c>
      <c r="P809" s="2" t="s">
        <v>2724</v>
      </c>
      <c r="Q809" s="2" t="s">
        <v>3361</v>
      </c>
      <c r="R809" s="2"/>
      <c r="S809" s="2"/>
      <c r="T809" s="2" t="s">
        <v>3371</v>
      </c>
      <c r="U809" s="2" t="s">
        <v>1676</v>
      </c>
      <c r="V809" s="2" t="s">
        <v>381</v>
      </c>
      <c r="W809" s="2"/>
      <c r="X809" s="2" t="s">
        <v>51</v>
      </c>
      <c r="Y809" s="2" t="s">
        <v>52</v>
      </c>
      <c r="Z809" s="2" t="s">
        <v>51</v>
      </c>
      <c r="AA809" s="2" t="s">
        <v>51</v>
      </c>
      <c r="AB809" s="2" t="s">
        <v>53</v>
      </c>
      <c r="AC809" s="2" t="s">
        <v>51</v>
      </c>
      <c r="AD809" s="2"/>
      <c r="AE809" s="2" t="s">
        <v>2390</v>
      </c>
      <c r="AF809" s="2" t="s">
        <v>187</v>
      </c>
      <c r="AG809" s="2" t="s">
        <v>56</v>
      </c>
      <c r="AH809" s="2" t="s">
        <v>57</v>
      </c>
      <c r="AI809">
        <f t="shared" si="24"/>
        <v>5</v>
      </c>
      <c r="AJ809" t="str">
        <f t="shared" si="25"/>
        <v>Yes</v>
      </c>
    </row>
    <row r="810" spans="1:36" x14ac:dyDescent="0.25">
      <c r="A810" s="2" t="s">
        <v>3372</v>
      </c>
      <c r="B810" s="2" t="s">
        <v>35</v>
      </c>
      <c r="C810" s="2" t="s">
        <v>2386</v>
      </c>
      <c r="D810" s="2" t="s">
        <v>37</v>
      </c>
      <c r="E810" s="2" t="s">
        <v>3338</v>
      </c>
      <c r="F810" s="2" t="s">
        <v>3338</v>
      </c>
      <c r="G810" s="2" t="s">
        <v>39</v>
      </c>
      <c r="H810" s="2" t="s">
        <v>39</v>
      </c>
      <c r="I810" s="2" t="s">
        <v>3369</v>
      </c>
      <c r="J810" s="2" t="s">
        <v>42</v>
      </c>
      <c r="K810" s="2" t="s">
        <v>372</v>
      </c>
      <c r="L810" s="2" t="s">
        <v>371</v>
      </c>
      <c r="M810" s="2" t="s">
        <v>653</v>
      </c>
      <c r="N810" s="2" t="s">
        <v>621</v>
      </c>
      <c r="O810" s="2" t="s">
        <v>3373</v>
      </c>
      <c r="P810" s="2" t="s">
        <v>2724</v>
      </c>
      <c r="Q810" s="2" t="s">
        <v>3374</v>
      </c>
      <c r="R810" s="2"/>
      <c r="S810" s="2"/>
      <c r="T810" s="2" t="s">
        <v>3371</v>
      </c>
      <c r="U810" s="2" t="s">
        <v>1676</v>
      </c>
      <c r="V810" s="2" t="s">
        <v>381</v>
      </c>
      <c r="W810" s="2"/>
      <c r="X810" s="2" t="s">
        <v>51</v>
      </c>
      <c r="Y810" s="2" t="s">
        <v>52</v>
      </c>
      <c r="Z810" s="2" t="s">
        <v>51</v>
      </c>
      <c r="AA810" s="2" t="s">
        <v>51</v>
      </c>
      <c r="AB810" s="2" t="s">
        <v>53</v>
      </c>
      <c r="AC810" s="2" t="s">
        <v>51</v>
      </c>
      <c r="AD810" s="2"/>
      <c r="AE810" s="2" t="s">
        <v>2390</v>
      </c>
      <c r="AF810" s="2" t="s">
        <v>187</v>
      </c>
      <c r="AG810" s="2" t="s">
        <v>56</v>
      </c>
      <c r="AH810" s="2" t="s">
        <v>57</v>
      </c>
      <c r="AI810">
        <f t="shared" si="24"/>
        <v>1</v>
      </c>
      <c r="AJ810" t="str">
        <f t="shared" si="25"/>
        <v>No</v>
      </c>
    </row>
    <row r="811" spans="1:36" x14ac:dyDescent="0.25">
      <c r="A811" s="2" t="s">
        <v>3375</v>
      </c>
      <c r="B811" s="2" t="s">
        <v>67</v>
      </c>
      <c r="C811" s="2" t="s">
        <v>68</v>
      </c>
      <c r="D811" s="2" t="s">
        <v>37</v>
      </c>
      <c r="E811" s="2" t="s">
        <v>3179</v>
      </c>
      <c r="F811" s="2" t="s">
        <v>3179</v>
      </c>
      <c r="G811" s="2" t="s">
        <v>69</v>
      </c>
      <c r="H811" s="2" t="s">
        <v>70</v>
      </c>
      <c r="I811" s="2" t="s">
        <v>3369</v>
      </c>
      <c r="J811" s="2" t="s">
        <v>42</v>
      </c>
      <c r="K811" s="2" t="s">
        <v>72</v>
      </c>
      <c r="L811" s="2" t="s">
        <v>68</v>
      </c>
      <c r="M811" s="2" t="s">
        <v>73</v>
      </c>
      <c r="N811" s="2" t="s">
        <v>74</v>
      </c>
      <c r="O811" s="2" t="s">
        <v>3376</v>
      </c>
      <c r="P811" s="2" t="s">
        <v>3377</v>
      </c>
      <c r="Q811" s="2" t="s">
        <v>3260</v>
      </c>
      <c r="R811" s="2"/>
      <c r="S811" s="2"/>
      <c r="T811" s="2" t="s">
        <v>3378</v>
      </c>
      <c r="U811" s="2"/>
      <c r="V811" s="2" t="s">
        <v>68</v>
      </c>
      <c r="W811" s="2"/>
      <c r="X811" s="2" t="s">
        <v>51</v>
      </c>
      <c r="Y811" s="2" t="s">
        <v>52</v>
      </c>
      <c r="Z811" s="2" t="s">
        <v>51</v>
      </c>
      <c r="AA811" s="2" t="s">
        <v>51</v>
      </c>
      <c r="AB811" s="2" t="s">
        <v>51</v>
      </c>
      <c r="AC811" s="2" t="s">
        <v>53</v>
      </c>
      <c r="AD811" s="2"/>
      <c r="AE811" s="2" t="s">
        <v>3379</v>
      </c>
      <c r="AF811" s="2" t="s">
        <v>55</v>
      </c>
      <c r="AG811" s="2" t="s">
        <v>56</v>
      </c>
      <c r="AH811" s="2" t="s">
        <v>1069</v>
      </c>
      <c r="AI811">
        <f t="shared" si="24"/>
        <v>8</v>
      </c>
      <c r="AJ811" t="str">
        <f t="shared" si="25"/>
        <v>Yes</v>
      </c>
    </row>
    <row r="812" spans="1:36" x14ac:dyDescent="0.25">
      <c r="A812" s="2" t="s">
        <v>3380</v>
      </c>
      <c r="B812" s="2" t="s">
        <v>35</v>
      </c>
      <c r="C812" s="2" t="s">
        <v>175</v>
      </c>
      <c r="D812" s="2" t="s">
        <v>37</v>
      </c>
      <c r="E812" s="2" t="s">
        <v>2942</v>
      </c>
      <c r="F812" s="2" t="s">
        <v>2942</v>
      </c>
      <c r="G812" s="2" t="s">
        <v>139</v>
      </c>
      <c r="H812" s="2" t="s">
        <v>139</v>
      </c>
      <c r="I812" s="2" t="s">
        <v>3369</v>
      </c>
      <c r="J812" s="2" t="s">
        <v>42</v>
      </c>
      <c r="K812" s="2" t="s">
        <v>566</v>
      </c>
      <c r="L812" s="2" t="s">
        <v>175</v>
      </c>
      <c r="M812" s="2" t="s">
        <v>179</v>
      </c>
      <c r="N812" s="2" t="s">
        <v>143</v>
      </c>
      <c r="O812" s="2" t="s">
        <v>3381</v>
      </c>
      <c r="P812" s="2" t="s">
        <v>568</v>
      </c>
      <c r="Q812" s="2" t="s">
        <v>2967</v>
      </c>
      <c r="R812" s="2"/>
      <c r="S812" s="2"/>
      <c r="T812" s="2" t="s">
        <v>571</v>
      </c>
      <c r="U812" s="2" t="s">
        <v>185</v>
      </c>
      <c r="V812" s="2" t="s">
        <v>517</v>
      </c>
      <c r="W812" s="2"/>
      <c r="X812" s="2" t="s">
        <v>51</v>
      </c>
      <c r="Y812" s="2" t="s">
        <v>52</v>
      </c>
      <c r="Z812" s="2" t="s">
        <v>51</v>
      </c>
      <c r="AA812" s="2" t="s">
        <v>51</v>
      </c>
      <c r="AB812" s="2" t="s">
        <v>53</v>
      </c>
      <c r="AC812" s="2" t="s">
        <v>53</v>
      </c>
      <c r="AD812" s="2"/>
      <c r="AE812" s="2" t="s">
        <v>3137</v>
      </c>
      <c r="AF812" s="2" t="s">
        <v>55</v>
      </c>
      <c r="AG812" s="2" t="s">
        <v>56</v>
      </c>
      <c r="AH812" s="2" t="s">
        <v>57</v>
      </c>
      <c r="AI812">
        <f t="shared" si="24"/>
        <v>17</v>
      </c>
      <c r="AJ812" t="str">
        <f t="shared" si="25"/>
        <v>Yes</v>
      </c>
    </row>
    <row r="813" spans="1:36" x14ac:dyDescent="0.25">
      <c r="A813" s="2" t="s">
        <v>3382</v>
      </c>
      <c r="B813" s="2" t="s">
        <v>35</v>
      </c>
      <c r="C813" s="2" t="s">
        <v>595</v>
      </c>
      <c r="D813" s="2" t="s">
        <v>37</v>
      </c>
      <c r="E813" s="2" t="s">
        <v>3068</v>
      </c>
      <c r="F813" s="2" t="s">
        <v>2945</v>
      </c>
      <c r="G813" s="2" t="s">
        <v>139</v>
      </c>
      <c r="H813" s="2" t="s">
        <v>507</v>
      </c>
      <c r="I813" s="2" t="s">
        <v>3369</v>
      </c>
      <c r="J813" s="2" t="s">
        <v>42</v>
      </c>
      <c r="K813" s="2" t="s">
        <v>596</v>
      </c>
      <c r="L813" s="2" t="s">
        <v>595</v>
      </c>
      <c r="M813" s="2" t="s">
        <v>597</v>
      </c>
      <c r="N813" s="2" t="s">
        <v>88</v>
      </c>
      <c r="O813" s="2" t="s">
        <v>3383</v>
      </c>
      <c r="P813" s="2" t="s">
        <v>599</v>
      </c>
      <c r="Q813" s="2" t="s">
        <v>3177</v>
      </c>
      <c r="R813" s="2"/>
      <c r="S813" s="2"/>
      <c r="T813" s="2" t="s">
        <v>600</v>
      </c>
      <c r="U813" s="2" t="s">
        <v>516</v>
      </c>
      <c r="V813" s="2" t="s">
        <v>517</v>
      </c>
      <c r="W813" s="2"/>
      <c r="X813" s="2" t="s">
        <v>51</v>
      </c>
      <c r="Y813" s="2" t="s">
        <v>52</v>
      </c>
      <c r="Z813" s="2" t="s">
        <v>51</v>
      </c>
      <c r="AA813" s="2" t="s">
        <v>51</v>
      </c>
      <c r="AB813" s="2" t="s">
        <v>53</v>
      </c>
      <c r="AC813" s="2"/>
      <c r="AD813" s="2"/>
      <c r="AE813" s="2" t="s">
        <v>2470</v>
      </c>
      <c r="AF813" s="2" t="s">
        <v>55</v>
      </c>
      <c r="AG813" s="2" t="s">
        <v>56</v>
      </c>
      <c r="AH813" s="2" t="s">
        <v>57</v>
      </c>
      <c r="AI813">
        <f t="shared" si="24"/>
        <v>12</v>
      </c>
      <c r="AJ813" t="str">
        <f t="shared" si="25"/>
        <v>Yes</v>
      </c>
    </row>
    <row r="814" spans="1:36" x14ac:dyDescent="0.25">
      <c r="A814" s="2" t="s">
        <v>3384</v>
      </c>
      <c r="B814" s="2" t="s">
        <v>35</v>
      </c>
      <c r="C814" s="2" t="s">
        <v>175</v>
      </c>
      <c r="D814" s="2" t="s">
        <v>37</v>
      </c>
      <c r="E814" s="2" t="s">
        <v>3068</v>
      </c>
      <c r="F814" s="2" t="s">
        <v>2945</v>
      </c>
      <c r="G814" s="2" t="s">
        <v>139</v>
      </c>
      <c r="H814" s="2" t="s">
        <v>139</v>
      </c>
      <c r="I814" s="2" t="s">
        <v>3369</v>
      </c>
      <c r="J814" s="2" t="s">
        <v>42</v>
      </c>
      <c r="K814" s="2" t="s">
        <v>566</v>
      </c>
      <c r="L814" s="2" t="s">
        <v>175</v>
      </c>
      <c r="M814" s="2" t="s">
        <v>179</v>
      </c>
      <c r="N814" s="2" t="s">
        <v>143</v>
      </c>
      <c r="O814" s="2" t="s">
        <v>3385</v>
      </c>
      <c r="P814" s="2" t="s">
        <v>568</v>
      </c>
      <c r="Q814" s="2" t="s">
        <v>3177</v>
      </c>
      <c r="R814" s="2"/>
      <c r="S814" s="2"/>
      <c r="T814" s="2" t="s">
        <v>571</v>
      </c>
      <c r="U814" s="2" t="s">
        <v>185</v>
      </c>
      <c r="V814" s="2" t="s">
        <v>517</v>
      </c>
      <c r="W814" s="2"/>
      <c r="X814" s="2" t="s">
        <v>51</v>
      </c>
      <c r="Y814" s="2" t="s">
        <v>52</v>
      </c>
      <c r="Z814" s="2" t="s">
        <v>51</v>
      </c>
      <c r="AA814" s="2" t="s">
        <v>51</v>
      </c>
      <c r="AB814" s="2" t="s">
        <v>53</v>
      </c>
      <c r="AC814" s="2" t="s">
        <v>53</v>
      </c>
      <c r="AD814" s="2"/>
      <c r="AE814" s="2" t="s">
        <v>3137</v>
      </c>
      <c r="AF814" s="2" t="s">
        <v>55</v>
      </c>
      <c r="AG814" s="2" t="s">
        <v>56</v>
      </c>
      <c r="AH814" s="2" t="s">
        <v>57</v>
      </c>
      <c r="AI814">
        <f t="shared" si="24"/>
        <v>12</v>
      </c>
      <c r="AJ814" t="str">
        <f t="shared" si="25"/>
        <v>Yes</v>
      </c>
    </row>
    <row r="815" spans="1:36" x14ac:dyDescent="0.25">
      <c r="A815" s="2" t="s">
        <v>3386</v>
      </c>
      <c r="B815" s="2" t="s">
        <v>67</v>
      </c>
      <c r="C815" s="2" t="s">
        <v>452</v>
      </c>
      <c r="D815" s="2" t="s">
        <v>37</v>
      </c>
      <c r="E815" s="2" t="s">
        <v>3272</v>
      </c>
      <c r="F815" s="2" t="s">
        <v>3272</v>
      </c>
      <c r="G815" s="2" t="s">
        <v>139</v>
      </c>
      <c r="H815" s="2" t="s">
        <v>453</v>
      </c>
      <c r="I815" s="2" t="s">
        <v>3369</v>
      </c>
      <c r="J815" s="2" t="s">
        <v>42</v>
      </c>
      <c r="K815" s="2" t="s">
        <v>454</v>
      </c>
      <c r="L815" s="2" t="s">
        <v>452</v>
      </c>
      <c r="M815" s="2" t="s">
        <v>455</v>
      </c>
      <c r="N815" s="2" t="s">
        <v>256</v>
      </c>
      <c r="O815" s="2" t="s">
        <v>3387</v>
      </c>
      <c r="P815" s="2" t="s">
        <v>457</v>
      </c>
      <c r="Q815" s="2" t="s">
        <v>3361</v>
      </c>
      <c r="R815" s="2" t="s">
        <v>3388</v>
      </c>
      <c r="S815" s="2"/>
      <c r="T815" s="2" t="s">
        <v>3002</v>
      </c>
      <c r="U815" s="2" t="s">
        <v>461</v>
      </c>
      <c r="V815" s="2" t="s">
        <v>452</v>
      </c>
      <c r="W815" s="2"/>
      <c r="X815" s="2" t="s">
        <v>51</v>
      </c>
      <c r="Y815" s="2" t="s">
        <v>52</v>
      </c>
      <c r="Z815" s="2" t="s">
        <v>51</v>
      </c>
      <c r="AA815" s="2" t="s">
        <v>51</v>
      </c>
      <c r="AB815" s="2" t="s">
        <v>53</v>
      </c>
      <c r="AC815" s="2" t="s">
        <v>51</v>
      </c>
      <c r="AD815" s="2"/>
      <c r="AE815" s="2" t="s">
        <v>462</v>
      </c>
      <c r="AF815" s="2" t="s">
        <v>187</v>
      </c>
      <c r="AG815" s="2" t="s">
        <v>56</v>
      </c>
      <c r="AH815" s="2" t="s">
        <v>57</v>
      </c>
      <c r="AI815">
        <f t="shared" si="24"/>
        <v>5</v>
      </c>
      <c r="AJ815" t="str">
        <f t="shared" si="25"/>
        <v>Yes</v>
      </c>
    </row>
    <row r="816" spans="1:36" x14ac:dyDescent="0.25">
      <c r="A816" s="2" t="s">
        <v>3389</v>
      </c>
      <c r="B816" s="2" t="s">
        <v>35</v>
      </c>
      <c r="C816" s="2" t="s">
        <v>1041</v>
      </c>
      <c r="D816" s="2" t="s">
        <v>37</v>
      </c>
      <c r="E816" s="2" t="s">
        <v>3209</v>
      </c>
      <c r="F816" s="2" t="s">
        <v>3148</v>
      </c>
      <c r="G816" s="2" t="s">
        <v>139</v>
      </c>
      <c r="H816" s="2" t="s">
        <v>139</v>
      </c>
      <c r="I816" s="2" t="s">
        <v>3369</v>
      </c>
      <c r="J816" s="2" t="s">
        <v>42</v>
      </c>
      <c r="K816" s="2" t="s">
        <v>321</v>
      </c>
      <c r="L816" s="2" t="s">
        <v>1041</v>
      </c>
      <c r="M816" s="2" t="s">
        <v>322</v>
      </c>
      <c r="N816" s="2" t="s">
        <v>88</v>
      </c>
      <c r="O816" s="2" t="s">
        <v>3390</v>
      </c>
      <c r="P816" s="2" t="s">
        <v>2761</v>
      </c>
      <c r="Q816" s="2" t="s">
        <v>3268</v>
      </c>
      <c r="R816" s="2" t="s">
        <v>3170</v>
      </c>
      <c r="S816" s="2"/>
      <c r="T816" s="2" t="s">
        <v>1184</v>
      </c>
      <c r="U816" s="2" t="s">
        <v>1185</v>
      </c>
      <c r="V816" s="2" t="s">
        <v>329</v>
      </c>
      <c r="W816" s="2"/>
      <c r="X816" s="2" t="s">
        <v>51</v>
      </c>
      <c r="Y816" s="2" t="s">
        <v>52</v>
      </c>
      <c r="Z816" s="2" t="s">
        <v>51</v>
      </c>
      <c r="AA816" s="2" t="s">
        <v>53</v>
      </c>
      <c r="AB816" s="2" t="s">
        <v>51</v>
      </c>
      <c r="AC816" s="2" t="s">
        <v>53</v>
      </c>
      <c r="AD816" s="2" t="s">
        <v>53</v>
      </c>
      <c r="AE816" s="2" t="s">
        <v>2975</v>
      </c>
      <c r="AF816" s="2" t="s">
        <v>55</v>
      </c>
      <c r="AG816" s="2" t="s">
        <v>56</v>
      </c>
      <c r="AH816" s="2" t="s">
        <v>57</v>
      </c>
      <c r="AI816">
        <f t="shared" si="24"/>
        <v>7</v>
      </c>
      <c r="AJ816" t="str">
        <f t="shared" si="25"/>
        <v>Yes</v>
      </c>
    </row>
    <row r="817" spans="1:36" x14ac:dyDescent="0.25">
      <c r="A817" s="2" t="s">
        <v>3391</v>
      </c>
      <c r="B817" s="2" t="s">
        <v>67</v>
      </c>
      <c r="C817" s="2" t="s">
        <v>805</v>
      </c>
      <c r="D817" s="2" t="s">
        <v>37</v>
      </c>
      <c r="E817" s="2" t="s">
        <v>3338</v>
      </c>
      <c r="F817" s="2" t="s">
        <v>3338</v>
      </c>
      <c r="G817" s="2" t="s">
        <v>39</v>
      </c>
      <c r="H817" s="2" t="s">
        <v>39</v>
      </c>
      <c r="I817" s="2" t="s">
        <v>3392</v>
      </c>
      <c r="J817" s="2" t="s">
        <v>42</v>
      </c>
      <c r="K817" s="2" t="s">
        <v>807</v>
      </c>
      <c r="L817" s="2" t="s">
        <v>808</v>
      </c>
      <c r="M817" s="2" t="s">
        <v>809</v>
      </c>
      <c r="N817" s="2" t="s">
        <v>88</v>
      </c>
      <c r="O817" s="2" t="s">
        <v>3393</v>
      </c>
      <c r="P817" s="2" t="s">
        <v>879</v>
      </c>
      <c r="Q817" s="2" t="s">
        <v>3374</v>
      </c>
      <c r="R817" s="2"/>
      <c r="S817" s="2"/>
      <c r="T817" s="2" t="s">
        <v>881</v>
      </c>
      <c r="U817" s="2" t="s">
        <v>3394</v>
      </c>
      <c r="V817" s="2" t="s">
        <v>805</v>
      </c>
      <c r="W817" s="2"/>
      <c r="X817" s="2" t="s">
        <v>51</v>
      </c>
      <c r="Y817" s="2" t="s">
        <v>52</v>
      </c>
      <c r="Z817" s="2" t="s">
        <v>51</v>
      </c>
      <c r="AA817" s="2" t="s">
        <v>51</v>
      </c>
      <c r="AB817" s="2" t="s">
        <v>53</v>
      </c>
      <c r="AC817" s="2"/>
      <c r="AD817" s="2"/>
      <c r="AE817" s="2" t="s">
        <v>220</v>
      </c>
      <c r="AF817" s="2" t="s">
        <v>55</v>
      </c>
      <c r="AG817" s="2" t="s">
        <v>56</v>
      </c>
      <c r="AH817" s="2" t="s">
        <v>57</v>
      </c>
      <c r="AI817">
        <f t="shared" si="24"/>
        <v>2</v>
      </c>
      <c r="AJ817" t="str">
        <f t="shared" si="25"/>
        <v>No</v>
      </c>
    </row>
    <row r="818" spans="1:36" x14ac:dyDescent="0.25">
      <c r="A818" s="2" t="s">
        <v>3395</v>
      </c>
      <c r="B818" s="2" t="s">
        <v>67</v>
      </c>
      <c r="C818" s="2" t="s">
        <v>805</v>
      </c>
      <c r="D818" s="2" t="s">
        <v>37</v>
      </c>
      <c r="E818" s="2" t="s">
        <v>3338</v>
      </c>
      <c r="F818" s="2" t="s">
        <v>3338</v>
      </c>
      <c r="G818" s="2" t="s">
        <v>39</v>
      </c>
      <c r="H818" s="2" t="s">
        <v>39</v>
      </c>
      <c r="I818" s="2" t="s">
        <v>3392</v>
      </c>
      <c r="J818" s="2" t="s">
        <v>42</v>
      </c>
      <c r="K818" s="2" t="s">
        <v>807</v>
      </c>
      <c r="L818" s="2" t="s">
        <v>808</v>
      </c>
      <c r="M818" s="2" t="s">
        <v>809</v>
      </c>
      <c r="N818" s="2" t="s">
        <v>821</v>
      </c>
      <c r="O818" s="2" t="s">
        <v>3396</v>
      </c>
      <c r="P818" s="2" t="s">
        <v>823</v>
      </c>
      <c r="Q818" s="2" t="s">
        <v>3374</v>
      </c>
      <c r="R818" s="2"/>
      <c r="S818" s="2"/>
      <c r="T818" s="2" t="s">
        <v>824</v>
      </c>
      <c r="U818" s="2" t="s">
        <v>3397</v>
      </c>
      <c r="V818" s="2" t="s">
        <v>805</v>
      </c>
      <c r="W818" s="2"/>
      <c r="X818" s="2" t="s">
        <v>51</v>
      </c>
      <c r="Y818" s="2" t="s">
        <v>52</v>
      </c>
      <c r="Z818" s="2" t="s">
        <v>51</v>
      </c>
      <c r="AA818" s="2" t="s">
        <v>51</v>
      </c>
      <c r="AB818" s="2" t="s">
        <v>53</v>
      </c>
      <c r="AC818" s="2"/>
      <c r="AD818" s="2"/>
      <c r="AE818" s="2" t="s">
        <v>826</v>
      </c>
      <c r="AF818" s="2" t="s">
        <v>55</v>
      </c>
      <c r="AG818" s="2" t="s">
        <v>56</v>
      </c>
      <c r="AH818" s="2" t="s">
        <v>57</v>
      </c>
      <c r="AI818">
        <f t="shared" si="24"/>
        <v>2</v>
      </c>
      <c r="AJ818" t="str">
        <f t="shared" si="25"/>
        <v>No</v>
      </c>
    </row>
    <row r="819" spans="1:36" x14ac:dyDescent="0.25">
      <c r="A819" s="2" t="s">
        <v>3398</v>
      </c>
      <c r="B819" s="2" t="s">
        <v>35</v>
      </c>
      <c r="C819" s="2" t="s">
        <v>150</v>
      </c>
      <c r="D819" s="2" t="s">
        <v>37</v>
      </c>
      <c r="E819" s="2" t="s">
        <v>3399</v>
      </c>
      <c r="F819" s="2" t="s">
        <v>3399</v>
      </c>
      <c r="G819" s="2" t="s">
        <v>39</v>
      </c>
      <c r="H819" s="2" t="s">
        <v>2029</v>
      </c>
      <c r="I819" s="2" t="s">
        <v>3400</v>
      </c>
      <c r="J819" s="2" t="s">
        <v>42</v>
      </c>
      <c r="K819" s="2" t="s">
        <v>152</v>
      </c>
      <c r="L819" s="2" t="s">
        <v>150</v>
      </c>
      <c r="M819" s="2" t="s">
        <v>2030</v>
      </c>
      <c r="N819" s="2" t="s">
        <v>281</v>
      </c>
      <c r="O819" s="2" t="s">
        <v>3401</v>
      </c>
      <c r="P819" s="2" t="s">
        <v>3193</v>
      </c>
      <c r="Q819" s="2" t="s">
        <v>3402</v>
      </c>
      <c r="R819" s="2"/>
      <c r="S819" s="2"/>
      <c r="T819" s="2" t="s">
        <v>3195</v>
      </c>
      <c r="U819" s="2" t="s">
        <v>3196</v>
      </c>
      <c r="V819" s="2" t="s">
        <v>150</v>
      </c>
      <c r="W819" s="2"/>
      <c r="X819" s="2" t="s">
        <v>51</v>
      </c>
      <c r="Y819" s="2" t="s">
        <v>52</v>
      </c>
      <c r="Z819" s="2" t="s">
        <v>51</v>
      </c>
      <c r="AA819" s="2" t="s">
        <v>51</v>
      </c>
      <c r="AB819" s="2" t="s">
        <v>53</v>
      </c>
      <c r="AC819" s="2" t="s">
        <v>51</v>
      </c>
      <c r="AD819" s="2" t="s">
        <v>51</v>
      </c>
      <c r="AE819" s="2"/>
      <c r="AF819" s="2" t="s">
        <v>187</v>
      </c>
      <c r="AG819" s="2" t="s">
        <v>56</v>
      </c>
      <c r="AH819" s="2" t="s">
        <v>57</v>
      </c>
      <c r="AI819">
        <f t="shared" si="24"/>
        <v>5</v>
      </c>
      <c r="AJ819" t="str">
        <f t="shared" si="25"/>
        <v>Yes</v>
      </c>
    </row>
    <row r="820" spans="1:36" x14ac:dyDescent="0.25">
      <c r="A820" s="2" t="s">
        <v>3403</v>
      </c>
      <c r="B820" s="2" t="s">
        <v>35</v>
      </c>
      <c r="C820" s="2" t="s">
        <v>2655</v>
      </c>
      <c r="D820" s="2" t="s">
        <v>37</v>
      </c>
      <c r="E820" s="2" t="s">
        <v>3272</v>
      </c>
      <c r="F820" s="2" t="s">
        <v>3068</v>
      </c>
      <c r="G820" s="2" t="s">
        <v>1774</v>
      </c>
      <c r="H820" s="2" t="s">
        <v>1775</v>
      </c>
      <c r="I820" s="2" t="s">
        <v>3400</v>
      </c>
      <c r="J820" s="2" t="s">
        <v>42</v>
      </c>
      <c r="K820" s="2" t="s">
        <v>2656</v>
      </c>
      <c r="L820" s="2" t="s">
        <v>1777</v>
      </c>
      <c r="M820" s="2" t="s">
        <v>1778</v>
      </c>
      <c r="N820" s="2" t="s">
        <v>111</v>
      </c>
      <c r="O820" s="2" t="s">
        <v>3404</v>
      </c>
      <c r="P820" s="2" t="s">
        <v>1780</v>
      </c>
      <c r="Q820" s="2" t="s">
        <v>3361</v>
      </c>
      <c r="R820" s="2"/>
      <c r="S820" s="2" t="s">
        <v>1781</v>
      </c>
      <c r="T820" s="2" t="s">
        <v>1782</v>
      </c>
      <c r="U820" s="2" t="s">
        <v>1783</v>
      </c>
      <c r="V820" s="2" t="s">
        <v>2655</v>
      </c>
      <c r="W820" s="2"/>
      <c r="X820" s="2" t="s">
        <v>51</v>
      </c>
      <c r="Y820" s="2" t="s">
        <v>52</v>
      </c>
      <c r="Z820" s="2" t="s">
        <v>51</v>
      </c>
      <c r="AA820" s="2" t="s">
        <v>53</v>
      </c>
      <c r="AB820" s="2" t="s">
        <v>53</v>
      </c>
      <c r="AC820" s="2" t="s">
        <v>51</v>
      </c>
      <c r="AD820" s="2"/>
      <c r="AE820" s="2" t="s">
        <v>1784</v>
      </c>
      <c r="AF820" s="2" t="s">
        <v>55</v>
      </c>
      <c r="AG820" s="2" t="s">
        <v>56</v>
      </c>
      <c r="AH820" s="2" t="s">
        <v>57</v>
      </c>
      <c r="AI820">
        <f t="shared" si="24"/>
        <v>7</v>
      </c>
      <c r="AJ820" t="str">
        <f t="shared" si="25"/>
        <v>Yes</v>
      </c>
    </row>
    <row r="821" spans="1:36" x14ac:dyDescent="0.25">
      <c r="A821" s="2" t="s">
        <v>3405</v>
      </c>
      <c r="B821" s="2" t="s">
        <v>35</v>
      </c>
      <c r="C821" s="2" t="s">
        <v>384</v>
      </c>
      <c r="D821" s="2" t="s">
        <v>37</v>
      </c>
      <c r="E821" s="2" t="s">
        <v>3068</v>
      </c>
      <c r="F821" s="2" t="s">
        <v>2945</v>
      </c>
      <c r="G821" s="2" t="s">
        <v>139</v>
      </c>
      <c r="H821" s="2" t="s">
        <v>139</v>
      </c>
      <c r="I821" s="2" t="s">
        <v>3400</v>
      </c>
      <c r="J821" s="2" t="s">
        <v>42</v>
      </c>
      <c r="K821" s="2" t="s">
        <v>385</v>
      </c>
      <c r="L821" s="2" t="s">
        <v>384</v>
      </c>
      <c r="M821" s="2" t="s">
        <v>397</v>
      </c>
      <c r="N821" s="2" t="s">
        <v>256</v>
      </c>
      <c r="O821" s="2" t="s">
        <v>3406</v>
      </c>
      <c r="P821" s="2" t="s">
        <v>1794</v>
      </c>
      <c r="Q821" s="2" t="s">
        <v>3177</v>
      </c>
      <c r="R821" s="2" t="s">
        <v>1795</v>
      </c>
      <c r="S821" s="2" t="s">
        <v>1796</v>
      </c>
      <c r="T821" s="2" t="s">
        <v>1797</v>
      </c>
      <c r="U821" s="2" t="s">
        <v>392</v>
      </c>
      <c r="V821" s="2" t="s">
        <v>393</v>
      </c>
      <c r="W821" s="2"/>
      <c r="X821" s="2" t="s">
        <v>51</v>
      </c>
      <c r="Y821" s="2" t="s">
        <v>52</v>
      </c>
      <c r="Z821" s="2" t="s">
        <v>51</v>
      </c>
      <c r="AA821" s="2"/>
      <c r="AB821" s="2" t="s">
        <v>53</v>
      </c>
      <c r="AC821" s="2" t="s">
        <v>53</v>
      </c>
      <c r="AD821" s="2"/>
      <c r="AE821" s="2" t="s">
        <v>1798</v>
      </c>
      <c r="AF821" s="2" t="s">
        <v>55</v>
      </c>
      <c r="AG821" s="2" t="s">
        <v>56</v>
      </c>
      <c r="AH821" s="2" t="s">
        <v>57</v>
      </c>
      <c r="AI821">
        <f t="shared" si="24"/>
        <v>14</v>
      </c>
      <c r="AJ821" t="str">
        <f t="shared" si="25"/>
        <v>Yes</v>
      </c>
    </row>
    <row r="822" spans="1:36" x14ac:dyDescent="0.25">
      <c r="A822" s="2" t="s">
        <v>3407</v>
      </c>
      <c r="B822" s="2" t="s">
        <v>35</v>
      </c>
      <c r="C822" s="2" t="s">
        <v>384</v>
      </c>
      <c r="D822" s="2" t="s">
        <v>37</v>
      </c>
      <c r="E822" s="2" t="s">
        <v>3272</v>
      </c>
      <c r="F822" s="2" t="s">
        <v>3148</v>
      </c>
      <c r="G822" s="2" t="s">
        <v>139</v>
      </c>
      <c r="H822" s="2" t="s">
        <v>396</v>
      </c>
      <c r="I822" s="2" t="s">
        <v>3400</v>
      </c>
      <c r="J822" s="2" t="s">
        <v>42</v>
      </c>
      <c r="K822" s="2" t="s">
        <v>385</v>
      </c>
      <c r="L822" s="2" t="s">
        <v>384</v>
      </c>
      <c r="M822" s="2" t="s">
        <v>397</v>
      </c>
      <c r="N822" s="2" t="s">
        <v>256</v>
      </c>
      <c r="O822" s="2" t="s">
        <v>3408</v>
      </c>
      <c r="P822" s="2" t="s">
        <v>399</v>
      </c>
      <c r="Q822" s="2" t="s">
        <v>3361</v>
      </c>
      <c r="R822" s="2" t="s">
        <v>400</v>
      </c>
      <c r="S822" s="2" t="s">
        <v>401</v>
      </c>
      <c r="T822" s="2" t="s">
        <v>402</v>
      </c>
      <c r="U822" s="2" t="s">
        <v>403</v>
      </c>
      <c r="V822" s="2" t="s">
        <v>393</v>
      </c>
      <c r="W822" s="2"/>
      <c r="X822" s="2" t="s">
        <v>51</v>
      </c>
      <c r="Y822" s="2" t="s">
        <v>52</v>
      </c>
      <c r="Z822" s="2" t="s">
        <v>51</v>
      </c>
      <c r="AA822" s="2" t="s">
        <v>51</v>
      </c>
      <c r="AB822" s="2" t="s">
        <v>53</v>
      </c>
      <c r="AC822" s="2" t="s">
        <v>53</v>
      </c>
      <c r="AD822" s="2"/>
      <c r="AE822" s="2" t="s">
        <v>3123</v>
      </c>
      <c r="AF822" s="2" t="s">
        <v>55</v>
      </c>
      <c r="AG822" s="2" t="s">
        <v>56</v>
      </c>
      <c r="AH822" s="2" t="s">
        <v>57</v>
      </c>
      <c r="AI822">
        <f t="shared" si="24"/>
        <v>7</v>
      </c>
      <c r="AJ822" t="str">
        <f t="shared" si="25"/>
        <v>Yes</v>
      </c>
    </row>
    <row r="823" spans="1:36" x14ac:dyDescent="0.25">
      <c r="A823" s="2" t="s">
        <v>3409</v>
      </c>
      <c r="B823" s="2" t="s">
        <v>35</v>
      </c>
      <c r="C823" s="2" t="s">
        <v>452</v>
      </c>
      <c r="D823" s="2" t="s">
        <v>37</v>
      </c>
      <c r="E823" s="2" t="s">
        <v>2864</v>
      </c>
      <c r="F823" s="2" t="s">
        <v>2796</v>
      </c>
      <c r="G823" s="2" t="s">
        <v>139</v>
      </c>
      <c r="H823" s="2" t="s">
        <v>139</v>
      </c>
      <c r="I823" s="2" t="s">
        <v>3400</v>
      </c>
      <c r="J823" s="2" t="s">
        <v>42</v>
      </c>
      <c r="K823" s="2" t="s">
        <v>454</v>
      </c>
      <c r="L823" s="2" t="s">
        <v>452</v>
      </c>
      <c r="M823" s="2" t="s">
        <v>455</v>
      </c>
      <c r="N823" s="2" t="s">
        <v>256</v>
      </c>
      <c r="O823" s="2" t="s">
        <v>3410</v>
      </c>
      <c r="P823" s="2" t="s">
        <v>475</v>
      </c>
      <c r="Q823" s="2" t="s">
        <v>3029</v>
      </c>
      <c r="R823" s="2"/>
      <c r="S823" s="2" t="s">
        <v>1959</v>
      </c>
      <c r="T823" s="2" t="s">
        <v>477</v>
      </c>
      <c r="U823" s="2" t="s">
        <v>461</v>
      </c>
      <c r="V823" s="2" t="s">
        <v>452</v>
      </c>
      <c r="W823" s="2"/>
      <c r="X823" s="2" t="s">
        <v>51</v>
      </c>
      <c r="Y823" s="2" t="s">
        <v>52</v>
      </c>
      <c r="Z823" s="2" t="s">
        <v>51</v>
      </c>
      <c r="AA823" s="2" t="s">
        <v>51</v>
      </c>
      <c r="AB823" s="2" t="s">
        <v>53</v>
      </c>
      <c r="AC823" s="2" t="s">
        <v>53</v>
      </c>
      <c r="AD823" s="2"/>
      <c r="AE823" s="2" t="s">
        <v>478</v>
      </c>
      <c r="AF823" s="2" t="s">
        <v>55</v>
      </c>
      <c r="AG823" s="2" t="s">
        <v>56</v>
      </c>
      <c r="AH823" s="2" t="s">
        <v>57</v>
      </c>
      <c r="AI823">
        <f t="shared" si="24"/>
        <v>21</v>
      </c>
      <c r="AJ823" t="str">
        <f t="shared" si="25"/>
        <v>Yes</v>
      </c>
    </row>
    <row r="824" spans="1:36" x14ac:dyDescent="0.25">
      <c r="A824" s="2" t="s">
        <v>3411</v>
      </c>
      <c r="B824" s="2" t="s">
        <v>35</v>
      </c>
      <c r="C824" s="2" t="s">
        <v>452</v>
      </c>
      <c r="D824" s="2" t="s">
        <v>37</v>
      </c>
      <c r="E824" s="2" t="s">
        <v>3068</v>
      </c>
      <c r="F824" s="2" t="s">
        <v>2942</v>
      </c>
      <c r="G824" s="2" t="s">
        <v>139</v>
      </c>
      <c r="H824" s="2" t="s">
        <v>139</v>
      </c>
      <c r="I824" s="2" t="s">
        <v>3400</v>
      </c>
      <c r="J824" s="2" t="s">
        <v>42</v>
      </c>
      <c r="K824" s="2" t="s">
        <v>454</v>
      </c>
      <c r="L824" s="2" t="s">
        <v>452</v>
      </c>
      <c r="M824" s="2" t="s">
        <v>455</v>
      </c>
      <c r="N824" s="2" t="s">
        <v>256</v>
      </c>
      <c r="O824" s="2" t="s">
        <v>3412</v>
      </c>
      <c r="P824" s="2" t="s">
        <v>475</v>
      </c>
      <c r="Q824" s="2" t="s">
        <v>3177</v>
      </c>
      <c r="R824" s="2"/>
      <c r="S824" s="2" t="s">
        <v>1959</v>
      </c>
      <c r="T824" s="2" t="s">
        <v>477</v>
      </c>
      <c r="U824" s="2" t="s">
        <v>461</v>
      </c>
      <c r="V824" s="2" t="s">
        <v>452</v>
      </c>
      <c r="W824" s="2"/>
      <c r="X824" s="2" t="s">
        <v>51</v>
      </c>
      <c r="Y824" s="2" t="s">
        <v>52</v>
      </c>
      <c r="Z824" s="2" t="s">
        <v>51</v>
      </c>
      <c r="AA824" s="2" t="s">
        <v>51</v>
      </c>
      <c r="AB824" s="2" t="s">
        <v>53</v>
      </c>
      <c r="AC824" s="2" t="s">
        <v>53</v>
      </c>
      <c r="AD824" s="2"/>
      <c r="AE824" s="2" t="s">
        <v>478</v>
      </c>
      <c r="AF824" s="2" t="s">
        <v>55</v>
      </c>
      <c r="AG824" s="2" t="s">
        <v>56</v>
      </c>
      <c r="AH824" s="2" t="s">
        <v>57</v>
      </c>
      <c r="AI824">
        <f t="shared" si="24"/>
        <v>14</v>
      </c>
      <c r="AJ824" t="str">
        <f t="shared" si="25"/>
        <v>Yes</v>
      </c>
    </row>
    <row r="825" spans="1:36" x14ac:dyDescent="0.25">
      <c r="A825" s="2" t="s">
        <v>3413</v>
      </c>
      <c r="B825" s="2" t="s">
        <v>35</v>
      </c>
      <c r="C825" s="2" t="s">
        <v>452</v>
      </c>
      <c r="D825" s="2" t="s">
        <v>37</v>
      </c>
      <c r="E825" s="2" t="s">
        <v>3272</v>
      </c>
      <c r="F825" s="2" t="s">
        <v>3191</v>
      </c>
      <c r="G825" s="2" t="s">
        <v>139</v>
      </c>
      <c r="H825" s="2" t="s">
        <v>139</v>
      </c>
      <c r="I825" s="2" t="s">
        <v>3400</v>
      </c>
      <c r="J825" s="2" t="s">
        <v>42</v>
      </c>
      <c r="K825" s="2" t="s">
        <v>454</v>
      </c>
      <c r="L825" s="2" t="s">
        <v>452</v>
      </c>
      <c r="M825" s="2" t="s">
        <v>455</v>
      </c>
      <c r="N825" s="2" t="s">
        <v>256</v>
      </c>
      <c r="O825" s="2" t="s">
        <v>3414</v>
      </c>
      <c r="P825" s="2" t="s">
        <v>475</v>
      </c>
      <c r="Q825" s="2" t="s">
        <v>3361</v>
      </c>
      <c r="R825" s="2"/>
      <c r="S825" s="2" t="s">
        <v>1959</v>
      </c>
      <c r="T825" s="2" t="s">
        <v>477</v>
      </c>
      <c r="U825" s="2" t="s">
        <v>461</v>
      </c>
      <c r="V825" s="2" t="s">
        <v>452</v>
      </c>
      <c r="W825" s="2"/>
      <c r="X825" s="2" t="s">
        <v>51</v>
      </c>
      <c r="Y825" s="2" t="s">
        <v>52</v>
      </c>
      <c r="Z825" s="2" t="s">
        <v>51</v>
      </c>
      <c r="AA825" s="2" t="s">
        <v>51</v>
      </c>
      <c r="AB825" s="2" t="s">
        <v>53</v>
      </c>
      <c r="AC825" s="2" t="s">
        <v>53</v>
      </c>
      <c r="AD825" s="2"/>
      <c r="AE825" s="2" t="s">
        <v>478</v>
      </c>
      <c r="AF825" s="2" t="s">
        <v>55</v>
      </c>
      <c r="AG825" s="2" t="s">
        <v>56</v>
      </c>
      <c r="AH825" s="2" t="s">
        <v>57</v>
      </c>
      <c r="AI825">
        <f t="shared" si="24"/>
        <v>7</v>
      </c>
      <c r="AJ825" t="str">
        <f t="shared" si="25"/>
        <v>Yes</v>
      </c>
    </row>
    <row r="826" spans="1:36" x14ac:dyDescent="0.25">
      <c r="A826" s="2" t="s">
        <v>3415</v>
      </c>
      <c r="B826" s="2" t="s">
        <v>67</v>
      </c>
      <c r="C826" s="2" t="s">
        <v>222</v>
      </c>
      <c r="D826" s="2" t="s">
        <v>37</v>
      </c>
      <c r="E826" s="2" t="s">
        <v>3272</v>
      </c>
      <c r="F826" s="2" t="s">
        <v>3148</v>
      </c>
      <c r="G826" s="2" t="s">
        <v>223</v>
      </c>
      <c r="H826" s="2" t="s">
        <v>242</v>
      </c>
      <c r="I826" s="2" t="s">
        <v>3400</v>
      </c>
      <c r="J826" s="2" t="s">
        <v>42</v>
      </c>
      <c r="K826" s="2" t="s">
        <v>225</v>
      </c>
      <c r="L826" s="2" t="s">
        <v>222</v>
      </c>
      <c r="M826" s="2" t="s">
        <v>226</v>
      </c>
      <c r="N826" s="2" t="s">
        <v>227</v>
      </c>
      <c r="O826" s="2" t="s">
        <v>3416</v>
      </c>
      <c r="P826" s="2" t="s">
        <v>244</v>
      </c>
      <c r="Q826" s="2" t="s">
        <v>3361</v>
      </c>
      <c r="R826" s="2"/>
      <c r="S826" s="2"/>
      <c r="T826" s="2" t="s">
        <v>245</v>
      </c>
      <c r="U826" s="2" t="s">
        <v>231</v>
      </c>
      <c r="V826" s="2" t="s">
        <v>232</v>
      </c>
      <c r="W826" s="2"/>
      <c r="X826" s="2" t="s">
        <v>51</v>
      </c>
      <c r="Y826" s="2" t="s">
        <v>52</v>
      </c>
      <c r="Z826" s="2" t="s">
        <v>51</v>
      </c>
      <c r="AA826" s="2" t="s">
        <v>51</v>
      </c>
      <c r="AB826" s="2" t="s">
        <v>53</v>
      </c>
      <c r="AC826" s="2" t="s">
        <v>51</v>
      </c>
      <c r="AD826" s="2"/>
      <c r="AE826" s="2" t="s">
        <v>246</v>
      </c>
      <c r="AF826" s="2" t="s">
        <v>187</v>
      </c>
      <c r="AG826" s="2" t="s">
        <v>56</v>
      </c>
      <c r="AH826" s="2" t="s">
        <v>57</v>
      </c>
      <c r="AI826">
        <f t="shared" si="24"/>
        <v>7</v>
      </c>
      <c r="AJ826" t="str">
        <f t="shared" si="25"/>
        <v>Yes</v>
      </c>
    </row>
    <row r="827" spans="1:36" x14ac:dyDescent="0.25">
      <c r="A827" s="2" t="s">
        <v>3417</v>
      </c>
      <c r="B827" s="2" t="s">
        <v>67</v>
      </c>
      <c r="C827" s="2" t="s">
        <v>222</v>
      </c>
      <c r="D827" s="2" t="s">
        <v>37</v>
      </c>
      <c r="E827" s="2" t="s">
        <v>3272</v>
      </c>
      <c r="F827" s="2" t="s">
        <v>3148</v>
      </c>
      <c r="G827" s="2" t="s">
        <v>223</v>
      </c>
      <c r="H827" s="2" t="s">
        <v>248</v>
      </c>
      <c r="I827" s="2" t="s">
        <v>3400</v>
      </c>
      <c r="J827" s="2" t="s">
        <v>42</v>
      </c>
      <c r="K827" s="2" t="s">
        <v>225</v>
      </c>
      <c r="L827" s="2" t="s">
        <v>222</v>
      </c>
      <c r="M827" s="2" t="s">
        <v>226</v>
      </c>
      <c r="N827" s="2" t="s">
        <v>235</v>
      </c>
      <c r="O827" s="2" t="s">
        <v>3418</v>
      </c>
      <c r="P827" s="2" t="s">
        <v>250</v>
      </c>
      <c r="Q827" s="2" t="s">
        <v>3361</v>
      </c>
      <c r="R827" s="2"/>
      <c r="S827" s="2"/>
      <c r="T827" s="2" t="s">
        <v>251</v>
      </c>
      <c r="U827" s="2" t="s">
        <v>252</v>
      </c>
      <c r="V827" s="2" t="s">
        <v>232</v>
      </c>
      <c r="W827" s="2"/>
      <c r="X827" s="2" t="s">
        <v>51</v>
      </c>
      <c r="Y827" s="2" t="s">
        <v>52</v>
      </c>
      <c r="Z827" s="2" t="s">
        <v>51</v>
      </c>
      <c r="AA827" s="2" t="s">
        <v>51</v>
      </c>
      <c r="AB827" s="2" t="s">
        <v>53</v>
      </c>
      <c r="AC827" s="2" t="s">
        <v>51</v>
      </c>
      <c r="AD827" s="2"/>
      <c r="AE827" s="2" t="s">
        <v>253</v>
      </c>
      <c r="AF827" s="2" t="s">
        <v>187</v>
      </c>
      <c r="AG827" s="2" t="s">
        <v>56</v>
      </c>
      <c r="AH827" s="2" t="s">
        <v>57</v>
      </c>
      <c r="AI827">
        <f t="shared" si="24"/>
        <v>7</v>
      </c>
      <c r="AJ827" t="str">
        <f t="shared" si="25"/>
        <v>Yes</v>
      </c>
    </row>
    <row r="828" spans="1:36" x14ac:dyDescent="0.25">
      <c r="A828" s="2" t="s">
        <v>3419</v>
      </c>
      <c r="B828" s="2" t="s">
        <v>35</v>
      </c>
      <c r="C828" s="2" t="s">
        <v>222</v>
      </c>
      <c r="D828" s="2" t="s">
        <v>37</v>
      </c>
      <c r="E828" s="2" t="s">
        <v>3272</v>
      </c>
      <c r="F828" s="2" t="s">
        <v>3148</v>
      </c>
      <c r="G828" s="2" t="s">
        <v>223</v>
      </c>
      <c r="H828" s="2" t="s">
        <v>224</v>
      </c>
      <c r="I828" s="2" t="s">
        <v>3400</v>
      </c>
      <c r="J828" s="2" t="s">
        <v>42</v>
      </c>
      <c r="K828" s="2" t="s">
        <v>225</v>
      </c>
      <c r="L828" s="2" t="s">
        <v>222</v>
      </c>
      <c r="M828" s="2" t="s">
        <v>226</v>
      </c>
      <c r="N828" s="2" t="s">
        <v>227</v>
      </c>
      <c r="O828" s="2" t="s">
        <v>3420</v>
      </c>
      <c r="P828" s="2" t="s">
        <v>229</v>
      </c>
      <c r="Q828" s="2" t="s">
        <v>3361</v>
      </c>
      <c r="R828" s="2"/>
      <c r="S828" s="2"/>
      <c r="T828" s="2" t="s">
        <v>230</v>
      </c>
      <c r="U828" s="2" t="s">
        <v>231</v>
      </c>
      <c r="V828" s="2" t="s">
        <v>232</v>
      </c>
      <c r="W828" s="2"/>
      <c r="X828" s="2" t="s">
        <v>51</v>
      </c>
      <c r="Y828" s="2" t="s">
        <v>52</v>
      </c>
      <c r="Z828" s="2" t="s">
        <v>51</v>
      </c>
      <c r="AA828" s="2" t="s">
        <v>51</v>
      </c>
      <c r="AB828" s="2" t="s">
        <v>53</v>
      </c>
      <c r="AC828" s="2" t="s">
        <v>53</v>
      </c>
      <c r="AD828" s="2"/>
      <c r="AE828" s="2" t="s">
        <v>233</v>
      </c>
      <c r="AF828" s="2" t="s">
        <v>55</v>
      </c>
      <c r="AG828" s="2" t="s">
        <v>56</v>
      </c>
      <c r="AH828" s="2" t="s">
        <v>57</v>
      </c>
      <c r="AI828">
        <f t="shared" si="24"/>
        <v>7</v>
      </c>
      <c r="AJ828" t="str">
        <f t="shared" si="25"/>
        <v>Yes</v>
      </c>
    </row>
    <row r="829" spans="1:36" x14ac:dyDescent="0.25">
      <c r="A829" s="2" t="s">
        <v>3421</v>
      </c>
      <c r="B829" s="2" t="s">
        <v>35</v>
      </c>
      <c r="C829" s="2" t="s">
        <v>222</v>
      </c>
      <c r="D829" s="2" t="s">
        <v>37</v>
      </c>
      <c r="E829" s="2" t="s">
        <v>3272</v>
      </c>
      <c r="F829" s="2" t="s">
        <v>3148</v>
      </c>
      <c r="G829" s="2" t="s">
        <v>223</v>
      </c>
      <c r="H829" s="2" t="s">
        <v>224</v>
      </c>
      <c r="I829" s="2" t="s">
        <v>3400</v>
      </c>
      <c r="J829" s="2" t="s">
        <v>42</v>
      </c>
      <c r="K829" s="2" t="s">
        <v>225</v>
      </c>
      <c r="L829" s="2" t="s">
        <v>222</v>
      </c>
      <c r="M829" s="2" t="s">
        <v>226</v>
      </c>
      <c r="N829" s="2" t="s">
        <v>235</v>
      </c>
      <c r="O829" s="2" t="s">
        <v>3422</v>
      </c>
      <c r="P829" s="2" t="s">
        <v>237</v>
      </c>
      <c r="Q829" s="2" t="s">
        <v>3361</v>
      </c>
      <c r="R829" s="2"/>
      <c r="S829" s="2"/>
      <c r="T829" s="2" t="s">
        <v>238</v>
      </c>
      <c r="U829" s="2" t="s">
        <v>239</v>
      </c>
      <c r="V829" s="2" t="s">
        <v>232</v>
      </c>
      <c r="W829" s="2"/>
      <c r="X829" s="2" t="s">
        <v>51</v>
      </c>
      <c r="Y829" s="2" t="s">
        <v>52</v>
      </c>
      <c r="Z829" s="2" t="s">
        <v>51</v>
      </c>
      <c r="AA829" s="2" t="s">
        <v>51</v>
      </c>
      <c r="AB829" s="2" t="s">
        <v>53</v>
      </c>
      <c r="AC829" s="2" t="s">
        <v>53</v>
      </c>
      <c r="AD829" s="2"/>
      <c r="AE829" s="2" t="s">
        <v>240</v>
      </c>
      <c r="AF829" s="2" t="s">
        <v>55</v>
      </c>
      <c r="AG829" s="2" t="s">
        <v>56</v>
      </c>
      <c r="AH829" s="2" t="s">
        <v>57</v>
      </c>
      <c r="AI829">
        <f t="shared" si="24"/>
        <v>7</v>
      </c>
      <c r="AJ829" t="str">
        <f t="shared" si="25"/>
        <v>Yes</v>
      </c>
    </row>
    <row r="830" spans="1:36" x14ac:dyDescent="0.25">
      <c r="A830" s="2" t="s">
        <v>3423</v>
      </c>
      <c r="B830" s="2" t="s">
        <v>35</v>
      </c>
      <c r="C830" s="2" t="s">
        <v>320</v>
      </c>
      <c r="D830" s="2" t="s">
        <v>37</v>
      </c>
      <c r="E830" s="2" t="s">
        <v>3272</v>
      </c>
      <c r="F830" s="2" t="s">
        <v>3148</v>
      </c>
      <c r="G830" s="2" t="s">
        <v>139</v>
      </c>
      <c r="H830" s="2" t="s">
        <v>139</v>
      </c>
      <c r="I830" s="2" t="s">
        <v>3424</v>
      </c>
      <c r="J830" s="2" t="s">
        <v>42</v>
      </c>
      <c r="K830" s="2" t="s">
        <v>321</v>
      </c>
      <c r="L830" s="2" t="s">
        <v>320</v>
      </c>
      <c r="M830" s="2" t="s">
        <v>322</v>
      </c>
      <c r="N830" s="2" t="s">
        <v>323</v>
      </c>
      <c r="O830" s="2" t="s">
        <v>3425</v>
      </c>
      <c r="P830" s="2" t="s">
        <v>325</v>
      </c>
      <c r="Q830" s="2" t="s">
        <v>3361</v>
      </c>
      <c r="R830" s="2"/>
      <c r="S830" s="2"/>
      <c r="T830" s="2" t="s">
        <v>327</v>
      </c>
      <c r="U830" s="2" t="s">
        <v>328</v>
      </c>
      <c r="V830" s="2" t="s">
        <v>301</v>
      </c>
      <c r="W830" s="2"/>
      <c r="X830" s="2" t="s">
        <v>51</v>
      </c>
      <c r="Y830" s="2" t="s">
        <v>52</v>
      </c>
      <c r="Z830" s="2" t="s">
        <v>51</v>
      </c>
      <c r="AA830" s="2" t="s">
        <v>51</v>
      </c>
      <c r="AB830" s="2" t="s">
        <v>53</v>
      </c>
      <c r="AC830" s="2" t="s">
        <v>51</v>
      </c>
      <c r="AD830" s="2"/>
      <c r="AE830" s="2" t="s">
        <v>2978</v>
      </c>
      <c r="AF830" s="2" t="s">
        <v>55</v>
      </c>
      <c r="AG830" s="2" t="s">
        <v>56</v>
      </c>
      <c r="AH830" s="2" t="s">
        <v>57</v>
      </c>
      <c r="AI830">
        <f t="shared" si="24"/>
        <v>10</v>
      </c>
      <c r="AJ830" t="str">
        <f t="shared" si="25"/>
        <v>Yes</v>
      </c>
    </row>
    <row r="831" spans="1:36" x14ac:dyDescent="0.25">
      <c r="A831" s="2" t="s">
        <v>3426</v>
      </c>
      <c r="B831" s="2" t="s">
        <v>35</v>
      </c>
      <c r="C831" s="2" t="s">
        <v>320</v>
      </c>
      <c r="D831" s="2" t="s">
        <v>37</v>
      </c>
      <c r="E831" s="2" t="s">
        <v>3272</v>
      </c>
      <c r="F831" s="2" t="s">
        <v>3148</v>
      </c>
      <c r="G831" s="2" t="s">
        <v>139</v>
      </c>
      <c r="H831" s="2" t="s">
        <v>139</v>
      </c>
      <c r="I831" s="2" t="s">
        <v>3424</v>
      </c>
      <c r="J831" s="2" t="s">
        <v>42</v>
      </c>
      <c r="K831" s="2" t="s">
        <v>321</v>
      </c>
      <c r="L831" s="2" t="s">
        <v>320</v>
      </c>
      <c r="M831" s="2" t="s">
        <v>322</v>
      </c>
      <c r="N831" s="2" t="s">
        <v>256</v>
      </c>
      <c r="O831" s="2" t="s">
        <v>3427</v>
      </c>
      <c r="P831" s="2" t="s">
        <v>333</v>
      </c>
      <c r="Q831" s="2" t="s">
        <v>3361</v>
      </c>
      <c r="R831" s="2"/>
      <c r="S831" s="2"/>
      <c r="T831" s="2" t="s">
        <v>334</v>
      </c>
      <c r="U831" s="2" t="s">
        <v>328</v>
      </c>
      <c r="V831" s="2" t="s">
        <v>301</v>
      </c>
      <c r="W831" s="2"/>
      <c r="X831" s="2" t="s">
        <v>51</v>
      </c>
      <c r="Y831" s="2" t="s">
        <v>52</v>
      </c>
      <c r="Z831" s="2" t="s">
        <v>51</v>
      </c>
      <c r="AA831" s="2" t="s">
        <v>51</v>
      </c>
      <c r="AB831" s="2" t="s">
        <v>53</v>
      </c>
      <c r="AC831" s="2" t="s">
        <v>51</v>
      </c>
      <c r="AD831" s="2"/>
      <c r="AE831" s="2" t="s">
        <v>2981</v>
      </c>
      <c r="AF831" s="2" t="s">
        <v>55</v>
      </c>
      <c r="AG831" s="2" t="s">
        <v>56</v>
      </c>
      <c r="AH831" s="2" t="s">
        <v>57</v>
      </c>
      <c r="AI831">
        <f t="shared" si="24"/>
        <v>10</v>
      </c>
      <c r="AJ831" t="str">
        <f t="shared" si="25"/>
        <v>Yes</v>
      </c>
    </row>
    <row r="832" spans="1:36" x14ac:dyDescent="0.25">
      <c r="A832" s="2" t="s">
        <v>3428</v>
      </c>
      <c r="B832" s="2" t="s">
        <v>35</v>
      </c>
      <c r="C832" s="2" t="s">
        <v>320</v>
      </c>
      <c r="D832" s="2" t="s">
        <v>37</v>
      </c>
      <c r="E832" s="2" t="s">
        <v>3272</v>
      </c>
      <c r="F832" s="2" t="s">
        <v>3148</v>
      </c>
      <c r="G832" s="2" t="s">
        <v>139</v>
      </c>
      <c r="H832" s="2" t="s">
        <v>139</v>
      </c>
      <c r="I832" s="2" t="s">
        <v>3424</v>
      </c>
      <c r="J832" s="2" t="s">
        <v>42</v>
      </c>
      <c r="K832" s="2" t="s">
        <v>321</v>
      </c>
      <c r="L832" s="2" t="s">
        <v>320</v>
      </c>
      <c r="M832" s="2" t="s">
        <v>322</v>
      </c>
      <c r="N832" s="2" t="s">
        <v>621</v>
      </c>
      <c r="O832" s="2" t="s">
        <v>3429</v>
      </c>
      <c r="P832" s="2" t="s">
        <v>2098</v>
      </c>
      <c r="Q832" s="2" t="s">
        <v>3361</v>
      </c>
      <c r="R832" s="2"/>
      <c r="S832" s="2"/>
      <c r="T832" s="2" t="s">
        <v>2234</v>
      </c>
      <c r="U832" s="2" t="s">
        <v>2101</v>
      </c>
      <c r="V832" s="2" t="s">
        <v>301</v>
      </c>
      <c r="W832" s="2"/>
      <c r="X832" s="2" t="s">
        <v>51</v>
      </c>
      <c r="Y832" s="2" t="s">
        <v>52</v>
      </c>
      <c r="Z832" s="2" t="s">
        <v>51</v>
      </c>
      <c r="AA832" s="2" t="s">
        <v>51</v>
      </c>
      <c r="AB832" s="2" t="s">
        <v>53</v>
      </c>
      <c r="AC832" s="2" t="s">
        <v>53</v>
      </c>
      <c r="AD832" s="2"/>
      <c r="AE832" s="2" t="s">
        <v>2235</v>
      </c>
      <c r="AF832" s="2" t="s">
        <v>55</v>
      </c>
      <c r="AG832" s="2" t="s">
        <v>56</v>
      </c>
      <c r="AH832" s="2" t="s">
        <v>57</v>
      </c>
      <c r="AI832">
        <f t="shared" si="24"/>
        <v>10</v>
      </c>
      <c r="AJ832" t="str">
        <f t="shared" si="25"/>
        <v>Yes</v>
      </c>
    </row>
    <row r="833" spans="1:36" x14ac:dyDescent="0.25">
      <c r="A833" s="2" t="s">
        <v>3430</v>
      </c>
      <c r="B833" s="2" t="s">
        <v>35</v>
      </c>
      <c r="C833" s="2" t="s">
        <v>320</v>
      </c>
      <c r="D833" s="2" t="s">
        <v>37</v>
      </c>
      <c r="E833" s="2" t="s">
        <v>3272</v>
      </c>
      <c r="F833" s="2" t="s">
        <v>3148</v>
      </c>
      <c r="G833" s="2" t="s">
        <v>139</v>
      </c>
      <c r="H833" s="2" t="s">
        <v>139</v>
      </c>
      <c r="I833" s="2" t="s">
        <v>3424</v>
      </c>
      <c r="J833" s="2" t="s">
        <v>42</v>
      </c>
      <c r="K833" s="2" t="s">
        <v>321</v>
      </c>
      <c r="L833" s="2" t="s">
        <v>320</v>
      </c>
      <c r="M833" s="2" t="s">
        <v>322</v>
      </c>
      <c r="N833" s="2" t="s">
        <v>1042</v>
      </c>
      <c r="O833" s="2" t="s">
        <v>3431</v>
      </c>
      <c r="P833" s="2" t="s">
        <v>1044</v>
      </c>
      <c r="Q833" s="2" t="s">
        <v>3361</v>
      </c>
      <c r="R833" s="2"/>
      <c r="S833" s="2"/>
      <c r="T833" s="2" t="s">
        <v>2589</v>
      </c>
      <c r="U833" s="2" t="s">
        <v>2101</v>
      </c>
      <c r="V833" s="2" t="s">
        <v>301</v>
      </c>
      <c r="W833" s="2"/>
      <c r="X833" s="2" t="s">
        <v>51</v>
      </c>
      <c r="Y833" s="2" t="s">
        <v>52</v>
      </c>
      <c r="Z833" s="2" t="s">
        <v>51</v>
      </c>
      <c r="AA833" s="2" t="s">
        <v>51</v>
      </c>
      <c r="AB833" s="2" t="s">
        <v>53</v>
      </c>
      <c r="AC833" s="2" t="s">
        <v>53</v>
      </c>
      <c r="AD833" s="2"/>
      <c r="AE833" s="2" t="s">
        <v>2970</v>
      </c>
      <c r="AF833" s="2" t="s">
        <v>55</v>
      </c>
      <c r="AG833" s="2" t="s">
        <v>56</v>
      </c>
      <c r="AH833" s="2" t="s">
        <v>57</v>
      </c>
      <c r="AI833">
        <f t="shared" si="24"/>
        <v>10</v>
      </c>
      <c r="AJ833" t="str">
        <f t="shared" si="25"/>
        <v>Yes</v>
      </c>
    </row>
    <row r="834" spans="1:36" x14ac:dyDescent="0.25">
      <c r="A834" s="2" t="s">
        <v>3432</v>
      </c>
      <c r="B834" s="2" t="s">
        <v>35</v>
      </c>
      <c r="C834" s="2" t="s">
        <v>406</v>
      </c>
      <c r="D834" s="2" t="s">
        <v>37</v>
      </c>
      <c r="E834" s="2" t="s">
        <v>3272</v>
      </c>
      <c r="F834" s="2" t="s">
        <v>3148</v>
      </c>
      <c r="G834" s="2" t="s">
        <v>139</v>
      </c>
      <c r="H834" s="2" t="s">
        <v>139</v>
      </c>
      <c r="I834" s="2" t="s">
        <v>3424</v>
      </c>
      <c r="J834" s="2" t="s">
        <v>42</v>
      </c>
      <c r="K834" s="2" t="s">
        <v>407</v>
      </c>
      <c r="L834" s="2" t="s">
        <v>406</v>
      </c>
      <c r="M834" s="2" t="s">
        <v>408</v>
      </c>
      <c r="N834" s="2" t="s">
        <v>204</v>
      </c>
      <c r="O834" s="2" t="s">
        <v>3433</v>
      </c>
      <c r="P834" s="2" t="s">
        <v>432</v>
      </c>
      <c r="Q834" s="2" t="s">
        <v>3361</v>
      </c>
      <c r="R834" s="2"/>
      <c r="S834" s="2"/>
      <c r="T834" s="2" t="s">
        <v>433</v>
      </c>
      <c r="U834" s="2" t="s">
        <v>412</v>
      </c>
      <c r="V834" s="2" t="s">
        <v>413</v>
      </c>
      <c r="W834" s="2"/>
      <c r="X834" s="2" t="s">
        <v>51</v>
      </c>
      <c r="Y834" s="2" t="s">
        <v>52</v>
      </c>
      <c r="Z834" s="2" t="s">
        <v>51</v>
      </c>
      <c r="AA834" s="2" t="s">
        <v>51</v>
      </c>
      <c r="AB834" s="2" t="s">
        <v>53</v>
      </c>
      <c r="AC834" s="2" t="s">
        <v>53</v>
      </c>
      <c r="AD834" s="2" t="s">
        <v>51</v>
      </c>
      <c r="AE834" s="2" t="s">
        <v>434</v>
      </c>
      <c r="AF834" s="2" t="s">
        <v>55</v>
      </c>
      <c r="AG834" s="2" t="s">
        <v>56</v>
      </c>
      <c r="AH834" s="2" t="s">
        <v>57</v>
      </c>
      <c r="AI834">
        <f t="shared" si="24"/>
        <v>10</v>
      </c>
      <c r="AJ834" t="str">
        <f t="shared" si="25"/>
        <v>Yes</v>
      </c>
    </row>
    <row r="835" spans="1:36" x14ac:dyDescent="0.25">
      <c r="A835" s="2" t="s">
        <v>3434</v>
      </c>
      <c r="B835" s="2" t="s">
        <v>35</v>
      </c>
      <c r="C835" s="2" t="s">
        <v>406</v>
      </c>
      <c r="D835" s="2" t="s">
        <v>37</v>
      </c>
      <c r="E835" s="2" t="s">
        <v>3369</v>
      </c>
      <c r="F835" s="2" t="s">
        <v>3285</v>
      </c>
      <c r="G835" s="2" t="s">
        <v>139</v>
      </c>
      <c r="H835" s="2" t="s">
        <v>139</v>
      </c>
      <c r="I835" s="2" t="s">
        <v>3424</v>
      </c>
      <c r="J835" s="2" t="s">
        <v>42</v>
      </c>
      <c r="K835" s="2" t="s">
        <v>407</v>
      </c>
      <c r="L835" s="2" t="s">
        <v>406</v>
      </c>
      <c r="M835" s="2" t="s">
        <v>408</v>
      </c>
      <c r="N835" s="2" t="s">
        <v>204</v>
      </c>
      <c r="O835" s="2" t="s">
        <v>3435</v>
      </c>
      <c r="P835" s="2" t="s">
        <v>3436</v>
      </c>
      <c r="Q835" s="2" t="s">
        <v>3437</v>
      </c>
      <c r="R835" s="2"/>
      <c r="S835" s="2" t="s">
        <v>691</v>
      </c>
      <c r="T835" s="2" t="s">
        <v>433</v>
      </c>
      <c r="U835" s="2" t="s">
        <v>412</v>
      </c>
      <c r="V835" s="2" t="s">
        <v>413</v>
      </c>
      <c r="W835" s="2"/>
      <c r="X835" s="2" t="s">
        <v>51</v>
      </c>
      <c r="Y835" s="2" t="s">
        <v>52</v>
      </c>
      <c r="Z835" s="2" t="s">
        <v>51</v>
      </c>
      <c r="AA835" s="2" t="s">
        <v>51</v>
      </c>
      <c r="AB835" s="2" t="s">
        <v>53</v>
      </c>
      <c r="AC835" s="2" t="s">
        <v>53</v>
      </c>
      <c r="AD835" s="2" t="s">
        <v>51</v>
      </c>
      <c r="AE835" s="2"/>
      <c r="AF835" s="2"/>
      <c r="AG835" s="2" t="s">
        <v>56</v>
      </c>
      <c r="AH835" s="2" t="s">
        <v>3438</v>
      </c>
      <c r="AI835">
        <f t="shared" ref="AI835:AI898" si="26">E835-I835</f>
        <v>5</v>
      </c>
      <c r="AJ835" t="str">
        <f t="shared" ref="AJ835:AJ898" si="27">IF(AI835&gt;=5,"Yes","No")</f>
        <v>Yes</v>
      </c>
    </row>
    <row r="836" spans="1:36" x14ac:dyDescent="0.25">
      <c r="A836" s="2" t="s">
        <v>3439</v>
      </c>
      <c r="B836" s="2" t="s">
        <v>35</v>
      </c>
      <c r="C836" s="2" t="s">
        <v>480</v>
      </c>
      <c r="D836" s="2" t="s">
        <v>37</v>
      </c>
      <c r="E836" s="2" t="s">
        <v>2945</v>
      </c>
      <c r="F836" s="2" t="s">
        <v>2945</v>
      </c>
      <c r="G836" s="2" t="s">
        <v>481</v>
      </c>
      <c r="H836" s="2" t="s">
        <v>482</v>
      </c>
      <c r="I836" s="2" t="s">
        <v>3440</v>
      </c>
      <c r="J836" s="2" t="s">
        <v>42</v>
      </c>
      <c r="K836" s="2" t="s">
        <v>606</v>
      </c>
      <c r="L836" s="2" t="s">
        <v>607</v>
      </c>
      <c r="M836" s="2" t="s">
        <v>704</v>
      </c>
      <c r="N836" s="2" t="s">
        <v>2378</v>
      </c>
      <c r="O836" s="2" t="s">
        <v>3441</v>
      </c>
      <c r="P836" s="2" t="s">
        <v>488</v>
      </c>
      <c r="Q836" s="2" t="s">
        <v>2988</v>
      </c>
      <c r="R836" s="2"/>
      <c r="S836" s="2"/>
      <c r="T836" s="2" t="s">
        <v>489</v>
      </c>
      <c r="U836" s="2" t="s">
        <v>3442</v>
      </c>
      <c r="V836" s="2" t="s">
        <v>491</v>
      </c>
      <c r="W836" s="2"/>
      <c r="X836" s="2" t="s">
        <v>51</v>
      </c>
      <c r="Y836" s="2" t="s">
        <v>52</v>
      </c>
      <c r="Z836" s="2" t="s">
        <v>51</v>
      </c>
      <c r="AA836" s="2" t="s">
        <v>51</v>
      </c>
      <c r="AB836" s="2"/>
      <c r="AC836" s="2" t="s">
        <v>51</v>
      </c>
      <c r="AD836" s="2"/>
      <c r="AE836" s="2" t="s">
        <v>78</v>
      </c>
      <c r="AF836" s="2" t="s">
        <v>187</v>
      </c>
      <c r="AG836" s="2" t="s">
        <v>56</v>
      </c>
      <c r="AH836" s="2" t="s">
        <v>492</v>
      </c>
      <c r="AI836">
        <f t="shared" si="26"/>
        <v>22</v>
      </c>
      <c r="AJ836" t="str">
        <f t="shared" si="27"/>
        <v>Yes</v>
      </c>
    </row>
    <row r="837" spans="1:36" x14ac:dyDescent="0.25">
      <c r="A837" s="2" t="s">
        <v>3443</v>
      </c>
      <c r="B837" s="2" t="s">
        <v>67</v>
      </c>
      <c r="C837" s="2" t="s">
        <v>3444</v>
      </c>
      <c r="D837" s="2" t="s">
        <v>37</v>
      </c>
      <c r="E837" s="2" t="s">
        <v>3285</v>
      </c>
      <c r="F837" s="2" t="s">
        <v>3285</v>
      </c>
      <c r="G837" s="2" t="s">
        <v>481</v>
      </c>
      <c r="H837" s="2" t="s">
        <v>482</v>
      </c>
      <c r="I837" s="2" t="s">
        <v>3440</v>
      </c>
      <c r="J837" s="2" t="s">
        <v>42</v>
      </c>
      <c r="K837" s="2" t="s">
        <v>703</v>
      </c>
      <c r="L837" s="2" t="s">
        <v>607</v>
      </c>
      <c r="M837" s="2" t="s">
        <v>3445</v>
      </c>
      <c r="N837" s="2" t="s">
        <v>1644</v>
      </c>
      <c r="O837" s="2" t="s">
        <v>3446</v>
      </c>
      <c r="P837" s="2" t="s">
        <v>488</v>
      </c>
      <c r="Q837" s="2" t="s">
        <v>3350</v>
      </c>
      <c r="R837" s="2"/>
      <c r="S837" s="2" t="s">
        <v>3447</v>
      </c>
      <c r="T837" s="2" t="s">
        <v>3448</v>
      </c>
      <c r="U837" s="2" t="s">
        <v>3449</v>
      </c>
      <c r="V837" s="2" t="s">
        <v>341</v>
      </c>
      <c r="W837" s="2"/>
      <c r="X837" s="2" t="s">
        <v>51</v>
      </c>
      <c r="Y837" s="2" t="s">
        <v>52</v>
      </c>
      <c r="Z837" s="2" t="s">
        <v>51</v>
      </c>
      <c r="AA837" s="2"/>
      <c r="AB837" s="2"/>
      <c r="AC837" s="2"/>
      <c r="AD837" s="2"/>
      <c r="AE837" s="2"/>
      <c r="AF837" s="2" t="s">
        <v>55</v>
      </c>
      <c r="AG837" s="2"/>
      <c r="AH837" s="2" t="s">
        <v>57</v>
      </c>
      <c r="AI837">
        <f t="shared" si="26"/>
        <v>8</v>
      </c>
      <c r="AJ837" t="str">
        <f t="shared" si="27"/>
        <v>Yes</v>
      </c>
    </row>
    <row r="838" spans="1:36" x14ac:dyDescent="0.25">
      <c r="A838" s="2" t="s">
        <v>3450</v>
      </c>
      <c r="B838" s="2" t="s">
        <v>67</v>
      </c>
      <c r="C838" s="2" t="s">
        <v>3451</v>
      </c>
      <c r="D838" s="2" t="s">
        <v>37</v>
      </c>
      <c r="E838" s="2" t="s">
        <v>3452</v>
      </c>
      <c r="F838" s="2" t="s">
        <v>3452</v>
      </c>
      <c r="G838" s="2" t="s">
        <v>481</v>
      </c>
      <c r="H838" s="2" t="s">
        <v>3453</v>
      </c>
      <c r="I838" s="2" t="s">
        <v>3440</v>
      </c>
      <c r="J838" s="2" t="s">
        <v>42</v>
      </c>
      <c r="K838" s="2" t="s">
        <v>3454</v>
      </c>
      <c r="L838" s="2" t="s">
        <v>3451</v>
      </c>
      <c r="M838" s="2" t="s">
        <v>3455</v>
      </c>
      <c r="N838" s="2" t="s">
        <v>2868</v>
      </c>
      <c r="O838" s="2" t="s">
        <v>3456</v>
      </c>
      <c r="P838" s="2" t="s">
        <v>3457</v>
      </c>
      <c r="Q838" s="2" t="s">
        <v>3458</v>
      </c>
      <c r="R838" s="2"/>
      <c r="S838" s="2"/>
      <c r="T838" s="2" t="s">
        <v>3459</v>
      </c>
      <c r="U838" s="2" t="s">
        <v>3460</v>
      </c>
      <c r="V838" s="2" t="s">
        <v>107</v>
      </c>
      <c r="W838" s="2"/>
      <c r="X838" s="2" t="s">
        <v>51</v>
      </c>
      <c r="Y838" s="2" t="s">
        <v>52</v>
      </c>
      <c r="Z838" s="2" t="s">
        <v>51</v>
      </c>
      <c r="AA838" s="2" t="s">
        <v>51</v>
      </c>
      <c r="AB838" s="2" t="s">
        <v>53</v>
      </c>
      <c r="AC838" s="2" t="s">
        <v>51</v>
      </c>
      <c r="AD838" s="2" t="s">
        <v>51</v>
      </c>
      <c r="AE838" s="2" t="s">
        <v>3461</v>
      </c>
      <c r="AF838" s="2" t="s">
        <v>187</v>
      </c>
      <c r="AG838" s="2" t="s">
        <v>56</v>
      </c>
      <c r="AH838" s="2" t="s">
        <v>57</v>
      </c>
      <c r="AI838">
        <f t="shared" si="26"/>
        <v>2</v>
      </c>
      <c r="AJ838" t="str">
        <f t="shared" si="27"/>
        <v>No</v>
      </c>
    </row>
    <row r="839" spans="1:36" x14ac:dyDescent="0.25">
      <c r="A839" s="2" t="s">
        <v>3462</v>
      </c>
      <c r="B839" s="2" t="s">
        <v>67</v>
      </c>
      <c r="C839" s="2" t="s">
        <v>702</v>
      </c>
      <c r="D839" s="2" t="s">
        <v>37</v>
      </c>
      <c r="E839" s="2" t="s">
        <v>2983</v>
      </c>
      <c r="F839" s="2" t="s">
        <v>2983</v>
      </c>
      <c r="G839" s="2" t="s">
        <v>481</v>
      </c>
      <c r="H839" s="2" t="s">
        <v>482</v>
      </c>
      <c r="I839" s="2" t="s">
        <v>3440</v>
      </c>
      <c r="J839" s="2" t="s">
        <v>42</v>
      </c>
      <c r="K839" s="2" t="s">
        <v>703</v>
      </c>
      <c r="L839" s="2" t="s">
        <v>607</v>
      </c>
      <c r="M839" s="2" t="s">
        <v>3463</v>
      </c>
      <c r="N839" s="2" t="s">
        <v>2868</v>
      </c>
      <c r="O839" s="2" t="s">
        <v>3464</v>
      </c>
      <c r="P839" s="2" t="s">
        <v>488</v>
      </c>
      <c r="Q839" s="2" t="s">
        <v>3016</v>
      </c>
      <c r="R839" s="2"/>
      <c r="S839" s="2"/>
      <c r="T839" s="2" t="s">
        <v>489</v>
      </c>
      <c r="U839" s="2" t="s">
        <v>3465</v>
      </c>
      <c r="V839" s="2" t="s">
        <v>341</v>
      </c>
      <c r="W839" s="2"/>
      <c r="X839" s="2" t="s">
        <v>51</v>
      </c>
      <c r="Y839" s="2" t="s">
        <v>52</v>
      </c>
      <c r="Z839" s="2" t="s">
        <v>51</v>
      </c>
      <c r="AA839" s="2" t="s">
        <v>51</v>
      </c>
      <c r="AB839" s="2"/>
      <c r="AC839" s="2" t="s">
        <v>51</v>
      </c>
      <c r="AD839" s="2"/>
      <c r="AE839" s="2" t="s">
        <v>78</v>
      </c>
      <c r="AF839" s="2" t="s">
        <v>55</v>
      </c>
      <c r="AG839" s="2" t="s">
        <v>56</v>
      </c>
      <c r="AH839" s="2" t="s">
        <v>492</v>
      </c>
      <c r="AI839">
        <f t="shared" si="26"/>
        <v>21</v>
      </c>
      <c r="AJ839" t="str">
        <f t="shared" si="27"/>
        <v>Yes</v>
      </c>
    </row>
    <row r="840" spans="1:36" x14ac:dyDescent="0.25">
      <c r="A840" s="2" t="s">
        <v>3466</v>
      </c>
      <c r="B840" s="2" t="s">
        <v>67</v>
      </c>
      <c r="C840" s="2" t="s">
        <v>1588</v>
      </c>
      <c r="D840" s="2" t="s">
        <v>37</v>
      </c>
      <c r="E840" s="2" t="s">
        <v>3424</v>
      </c>
      <c r="F840" s="2" t="s">
        <v>3424</v>
      </c>
      <c r="G840" s="2" t="s">
        <v>481</v>
      </c>
      <c r="H840" s="2" t="s">
        <v>1589</v>
      </c>
      <c r="I840" s="2" t="s">
        <v>3467</v>
      </c>
      <c r="J840" s="2" t="s">
        <v>42</v>
      </c>
      <c r="K840" s="2" t="s">
        <v>1590</v>
      </c>
      <c r="L840" s="2" t="s">
        <v>1588</v>
      </c>
      <c r="M840" s="2" t="s">
        <v>1591</v>
      </c>
      <c r="N840" s="2" t="s">
        <v>74</v>
      </c>
      <c r="O840" s="2" t="s">
        <v>3468</v>
      </c>
      <c r="P840" s="2" t="s">
        <v>3469</v>
      </c>
      <c r="Q840" s="2" t="s">
        <v>3470</v>
      </c>
      <c r="R840" s="2"/>
      <c r="S840" s="2"/>
      <c r="T840" s="2" t="s">
        <v>3471</v>
      </c>
      <c r="U840" s="2" t="s">
        <v>3472</v>
      </c>
      <c r="V840" s="2" t="s">
        <v>1588</v>
      </c>
      <c r="W840" s="2"/>
      <c r="X840" s="2" t="s">
        <v>51</v>
      </c>
      <c r="Y840" s="2" t="s">
        <v>52</v>
      </c>
      <c r="Z840" s="2" t="s">
        <v>51</v>
      </c>
      <c r="AA840" s="2" t="s">
        <v>51</v>
      </c>
      <c r="AB840" s="2" t="s">
        <v>51</v>
      </c>
      <c r="AC840" s="2" t="s">
        <v>53</v>
      </c>
      <c r="AD840" s="2"/>
      <c r="AE840" s="2" t="s">
        <v>3473</v>
      </c>
      <c r="AF840" s="2" t="s">
        <v>55</v>
      </c>
      <c r="AG840" s="2" t="s">
        <v>56</v>
      </c>
      <c r="AH840" s="2" t="s">
        <v>57</v>
      </c>
      <c r="AI840">
        <f t="shared" si="26"/>
        <v>2</v>
      </c>
      <c r="AJ840" t="str">
        <f t="shared" si="27"/>
        <v>No</v>
      </c>
    </row>
    <row r="841" spans="1:36" x14ac:dyDescent="0.25">
      <c r="A841" s="2" t="s">
        <v>3474</v>
      </c>
      <c r="B841" s="2" t="s">
        <v>35</v>
      </c>
      <c r="C841" s="2" t="s">
        <v>147</v>
      </c>
      <c r="D841" s="2" t="s">
        <v>37</v>
      </c>
      <c r="E841" s="2" t="s">
        <v>3369</v>
      </c>
      <c r="F841" s="2" t="s">
        <v>3285</v>
      </c>
      <c r="G841" s="2" t="s">
        <v>139</v>
      </c>
      <c r="H841" s="2" t="s">
        <v>139</v>
      </c>
      <c r="I841" s="2" t="s">
        <v>3467</v>
      </c>
      <c r="J841" s="2" t="s">
        <v>42</v>
      </c>
      <c r="K841" s="2" t="s">
        <v>628</v>
      </c>
      <c r="L841" s="2" t="s">
        <v>147</v>
      </c>
      <c r="M841" s="2" t="s">
        <v>350</v>
      </c>
      <c r="N841" s="2" t="s">
        <v>621</v>
      </c>
      <c r="O841" s="2" t="s">
        <v>3475</v>
      </c>
      <c r="P841" s="2" t="s">
        <v>2320</v>
      </c>
      <c r="Q841" s="2" t="s">
        <v>3437</v>
      </c>
      <c r="R841" s="2"/>
      <c r="S841" s="2"/>
      <c r="T841" s="2" t="s">
        <v>2321</v>
      </c>
      <c r="U841" s="2" t="s">
        <v>625</v>
      </c>
      <c r="V841" s="2" t="s">
        <v>147</v>
      </c>
      <c r="W841" s="2"/>
      <c r="X841" s="2" t="s">
        <v>51</v>
      </c>
      <c r="Y841" s="2" t="s">
        <v>52</v>
      </c>
      <c r="Z841" s="2" t="s">
        <v>51</v>
      </c>
      <c r="AA841" s="2" t="s">
        <v>51</v>
      </c>
      <c r="AB841" s="2" t="s">
        <v>51</v>
      </c>
      <c r="AC841" s="2"/>
      <c r="AD841" s="2" t="s">
        <v>53</v>
      </c>
      <c r="AE841" s="2" t="s">
        <v>3356</v>
      </c>
      <c r="AF841" s="2" t="s">
        <v>55</v>
      </c>
      <c r="AG841" s="2" t="s">
        <v>56</v>
      </c>
      <c r="AH841" s="2" t="s">
        <v>1069</v>
      </c>
      <c r="AI841">
        <f t="shared" si="26"/>
        <v>7</v>
      </c>
      <c r="AJ841" t="str">
        <f t="shared" si="27"/>
        <v>Yes</v>
      </c>
    </row>
    <row r="842" spans="1:36" x14ac:dyDescent="0.25">
      <c r="A842" s="2" t="s">
        <v>3476</v>
      </c>
      <c r="B842" s="2" t="s">
        <v>35</v>
      </c>
      <c r="C842" s="2" t="s">
        <v>2386</v>
      </c>
      <c r="D842" s="2" t="s">
        <v>37</v>
      </c>
      <c r="E842" s="2" t="s">
        <v>3440</v>
      </c>
      <c r="F842" s="2" t="s">
        <v>3440</v>
      </c>
      <c r="G842" s="2" t="s">
        <v>39</v>
      </c>
      <c r="H842" s="2" t="s">
        <v>39</v>
      </c>
      <c r="I842" s="2" t="s">
        <v>3467</v>
      </c>
      <c r="J842" s="2" t="s">
        <v>42</v>
      </c>
      <c r="K842" s="2" t="s">
        <v>372</v>
      </c>
      <c r="L842" s="2" t="s">
        <v>371</v>
      </c>
      <c r="M842" s="2" t="s">
        <v>653</v>
      </c>
      <c r="N842" s="2" t="s">
        <v>621</v>
      </c>
      <c r="O842" s="2" t="s">
        <v>3477</v>
      </c>
      <c r="P842" s="2" t="s">
        <v>2724</v>
      </c>
      <c r="Q842" s="2" t="s">
        <v>3478</v>
      </c>
      <c r="R842" s="2"/>
      <c r="S842" s="2"/>
      <c r="T842" s="2" t="s">
        <v>3479</v>
      </c>
      <c r="U842" s="2" t="s">
        <v>1676</v>
      </c>
      <c r="V842" s="2" t="s">
        <v>381</v>
      </c>
      <c r="W842" s="2"/>
      <c r="X842" s="2" t="s">
        <v>51</v>
      </c>
      <c r="Y842" s="2" t="s">
        <v>52</v>
      </c>
      <c r="Z842" s="2" t="s">
        <v>51</v>
      </c>
      <c r="AA842" s="2" t="s">
        <v>51</v>
      </c>
      <c r="AB842" s="2" t="s">
        <v>53</v>
      </c>
      <c r="AC842" s="2" t="s">
        <v>51</v>
      </c>
      <c r="AD842" s="2"/>
      <c r="AE842" s="2" t="s">
        <v>2390</v>
      </c>
      <c r="AF842" s="2" t="s">
        <v>187</v>
      </c>
      <c r="AG842" s="2" t="s">
        <v>56</v>
      </c>
      <c r="AH842" s="2" t="s">
        <v>57</v>
      </c>
      <c r="AI842">
        <f t="shared" si="26"/>
        <v>1</v>
      </c>
      <c r="AJ842" t="str">
        <f t="shared" si="27"/>
        <v>No</v>
      </c>
    </row>
    <row r="843" spans="1:36" x14ac:dyDescent="0.25">
      <c r="A843" s="2" t="s">
        <v>3480</v>
      </c>
      <c r="B843" s="2" t="s">
        <v>35</v>
      </c>
      <c r="C843" s="2" t="s">
        <v>150</v>
      </c>
      <c r="D843" s="2" t="s">
        <v>37</v>
      </c>
      <c r="E843" s="2" t="s">
        <v>2769</v>
      </c>
      <c r="F843" s="2" t="s">
        <v>2769</v>
      </c>
      <c r="G843" s="2" t="s">
        <v>39</v>
      </c>
      <c r="H843" s="2" t="s">
        <v>39</v>
      </c>
      <c r="I843" s="2" t="s">
        <v>3467</v>
      </c>
      <c r="J843" s="2" t="s">
        <v>42</v>
      </c>
      <c r="K843" s="2" t="s">
        <v>152</v>
      </c>
      <c r="L843" s="2" t="s">
        <v>150</v>
      </c>
      <c r="M843" s="2" t="s">
        <v>153</v>
      </c>
      <c r="N843" s="2" t="s">
        <v>281</v>
      </c>
      <c r="O843" s="2" t="s">
        <v>3481</v>
      </c>
      <c r="P843" s="2" t="s">
        <v>283</v>
      </c>
      <c r="Q843" s="2" t="s">
        <v>2836</v>
      </c>
      <c r="R843" s="2"/>
      <c r="S843" s="2"/>
      <c r="T843" s="2" t="s">
        <v>284</v>
      </c>
      <c r="U843" s="2" t="s">
        <v>3482</v>
      </c>
      <c r="V843" s="2" t="s">
        <v>150</v>
      </c>
      <c r="W843" s="2"/>
      <c r="X843" s="2" t="s">
        <v>51</v>
      </c>
      <c r="Y843" s="2" t="s">
        <v>52</v>
      </c>
      <c r="Z843" s="2" t="s">
        <v>51</v>
      </c>
      <c r="AA843" s="2" t="s">
        <v>51</v>
      </c>
      <c r="AB843" s="2" t="s">
        <v>53</v>
      </c>
      <c r="AC843" s="2" t="s">
        <v>51</v>
      </c>
      <c r="AD843" s="2" t="s">
        <v>51</v>
      </c>
      <c r="AE843" s="2" t="s">
        <v>286</v>
      </c>
      <c r="AF843" s="2" t="s">
        <v>55</v>
      </c>
      <c r="AG843" s="2" t="s">
        <v>275</v>
      </c>
      <c r="AH843" s="2" t="s">
        <v>57</v>
      </c>
      <c r="AI843">
        <f t="shared" si="26"/>
        <v>29</v>
      </c>
      <c r="AJ843" t="str">
        <f t="shared" si="27"/>
        <v>Yes</v>
      </c>
    </row>
    <row r="844" spans="1:36" x14ac:dyDescent="0.25">
      <c r="A844" s="2" t="s">
        <v>3483</v>
      </c>
      <c r="B844" s="2" t="s">
        <v>35</v>
      </c>
      <c r="C844" s="2" t="s">
        <v>150</v>
      </c>
      <c r="D844" s="2" t="s">
        <v>37</v>
      </c>
      <c r="E844" s="2" t="s">
        <v>2983</v>
      </c>
      <c r="F844" s="2" t="s">
        <v>2983</v>
      </c>
      <c r="G844" s="2" t="s">
        <v>39</v>
      </c>
      <c r="H844" s="2" t="s">
        <v>39</v>
      </c>
      <c r="I844" s="2" t="s">
        <v>3467</v>
      </c>
      <c r="J844" s="2" t="s">
        <v>42</v>
      </c>
      <c r="K844" s="2" t="s">
        <v>152</v>
      </c>
      <c r="L844" s="2" t="s">
        <v>150</v>
      </c>
      <c r="M844" s="2" t="s">
        <v>153</v>
      </c>
      <c r="N844" s="2" t="s">
        <v>281</v>
      </c>
      <c r="O844" s="2" t="s">
        <v>3484</v>
      </c>
      <c r="P844" s="2" t="s">
        <v>283</v>
      </c>
      <c r="Q844" s="2" t="s">
        <v>3016</v>
      </c>
      <c r="R844" s="2"/>
      <c r="S844" s="2"/>
      <c r="T844" s="2" t="s">
        <v>284</v>
      </c>
      <c r="U844" s="2" t="s">
        <v>3485</v>
      </c>
      <c r="V844" s="2" t="s">
        <v>150</v>
      </c>
      <c r="W844" s="2"/>
      <c r="X844" s="2" t="s">
        <v>51</v>
      </c>
      <c r="Y844" s="2" t="s">
        <v>52</v>
      </c>
      <c r="Z844" s="2" t="s">
        <v>51</v>
      </c>
      <c r="AA844" s="2" t="s">
        <v>51</v>
      </c>
      <c r="AB844" s="2" t="s">
        <v>53</v>
      </c>
      <c r="AC844" s="2" t="s">
        <v>51</v>
      </c>
      <c r="AD844" s="2" t="s">
        <v>51</v>
      </c>
      <c r="AE844" s="2" t="s">
        <v>286</v>
      </c>
      <c r="AF844" s="2" t="s">
        <v>55</v>
      </c>
      <c r="AG844" s="2" t="s">
        <v>275</v>
      </c>
      <c r="AH844" s="2" t="s">
        <v>57</v>
      </c>
      <c r="AI844">
        <f t="shared" si="26"/>
        <v>22</v>
      </c>
      <c r="AJ844" t="str">
        <f t="shared" si="27"/>
        <v>Yes</v>
      </c>
    </row>
    <row r="845" spans="1:36" x14ac:dyDescent="0.25">
      <c r="A845" s="2" t="s">
        <v>3486</v>
      </c>
      <c r="B845" s="2" t="s">
        <v>35</v>
      </c>
      <c r="C845" s="2" t="s">
        <v>150</v>
      </c>
      <c r="D845" s="2" t="s">
        <v>37</v>
      </c>
      <c r="E845" s="2" t="s">
        <v>3179</v>
      </c>
      <c r="F845" s="2" t="s">
        <v>3179</v>
      </c>
      <c r="G845" s="2" t="s">
        <v>39</v>
      </c>
      <c r="H845" s="2" t="s">
        <v>39</v>
      </c>
      <c r="I845" s="2" t="s">
        <v>3467</v>
      </c>
      <c r="J845" s="2" t="s">
        <v>42</v>
      </c>
      <c r="K845" s="2" t="s">
        <v>152</v>
      </c>
      <c r="L845" s="2" t="s">
        <v>150</v>
      </c>
      <c r="M845" s="2" t="s">
        <v>153</v>
      </c>
      <c r="N845" s="2" t="s">
        <v>281</v>
      </c>
      <c r="O845" s="2" t="s">
        <v>3487</v>
      </c>
      <c r="P845" s="2" t="s">
        <v>283</v>
      </c>
      <c r="Q845" s="2" t="s">
        <v>3260</v>
      </c>
      <c r="R845" s="2"/>
      <c r="S845" s="2"/>
      <c r="T845" s="2" t="s">
        <v>284</v>
      </c>
      <c r="U845" s="2" t="s">
        <v>3488</v>
      </c>
      <c r="V845" s="2" t="s">
        <v>150</v>
      </c>
      <c r="W845" s="2"/>
      <c r="X845" s="2" t="s">
        <v>51</v>
      </c>
      <c r="Y845" s="2" t="s">
        <v>52</v>
      </c>
      <c r="Z845" s="2" t="s">
        <v>51</v>
      </c>
      <c r="AA845" s="2" t="s">
        <v>51</v>
      </c>
      <c r="AB845" s="2" t="s">
        <v>53</v>
      </c>
      <c r="AC845" s="2" t="s">
        <v>51</v>
      </c>
      <c r="AD845" s="2" t="s">
        <v>51</v>
      </c>
      <c r="AE845" s="2" t="s">
        <v>286</v>
      </c>
      <c r="AF845" s="2" t="s">
        <v>55</v>
      </c>
      <c r="AG845" s="2" t="s">
        <v>275</v>
      </c>
      <c r="AH845" s="2" t="s">
        <v>57</v>
      </c>
      <c r="AI845">
        <f t="shared" si="26"/>
        <v>15</v>
      </c>
      <c r="AJ845" t="str">
        <f t="shared" si="27"/>
        <v>Yes</v>
      </c>
    </row>
    <row r="846" spans="1:36" x14ac:dyDescent="0.25">
      <c r="A846" s="2" t="s">
        <v>3489</v>
      </c>
      <c r="B846" s="2" t="s">
        <v>35</v>
      </c>
      <c r="C846" s="2" t="s">
        <v>150</v>
      </c>
      <c r="D846" s="2" t="s">
        <v>37</v>
      </c>
      <c r="E846" s="2" t="s">
        <v>2769</v>
      </c>
      <c r="F846" s="2" t="s">
        <v>2769</v>
      </c>
      <c r="G846" s="2" t="s">
        <v>39</v>
      </c>
      <c r="H846" s="2" t="s">
        <v>39</v>
      </c>
      <c r="I846" s="2" t="s">
        <v>3467</v>
      </c>
      <c r="J846" s="2" t="s">
        <v>42</v>
      </c>
      <c r="K846" s="2" t="s">
        <v>152</v>
      </c>
      <c r="L846" s="2" t="s">
        <v>150</v>
      </c>
      <c r="M846" s="2" t="s">
        <v>153</v>
      </c>
      <c r="N846" s="2" t="s">
        <v>291</v>
      </c>
      <c r="O846" s="2" t="s">
        <v>3490</v>
      </c>
      <c r="P846" s="2" t="s">
        <v>293</v>
      </c>
      <c r="Q846" s="2" t="s">
        <v>2836</v>
      </c>
      <c r="R846" s="2"/>
      <c r="S846" s="2"/>
      <c r="T846" s="2" t="s">
        <v>294</v>
      </c>
      <c r="U846" s="2" t="s">
        <v>3491</v>
      </c>
      <c r="V846" s="2" t="s">
        <v>150</v>
      </c>
      <c r="W846" s="2"/>
      <c r="X846" s="2" t="s">
        <v>51</v>
      </c>
      <c r="Y846" s="2" t="s">
        <v>52</v>
      </c>
      <c r="Z846" s="2" t="s">
        <v>51</v>
      </c>
      <c r="AA846" s="2" t="s">
        <v>51</v>
      </c>
      <c r="AB846" s="2" t="s">
        <v>53</v>
      </c>
      <c r="AC846" s="2" t="s">
        <v>51</v>
      </c>
      <c r="AD846" s="2" t="s">
        <v>51</v>
      </c>
      <c r="AE846" s="2" t="s">
        <v>2901</v>
      </c>
      <c r="AF846" s="2" t="s">
        <v>55</v>
      </c>
      <c r="AG846" s="2" t="s">
        <v>275</v>
      </c>
      <c r="AH846" s="2" t="s">
        <v>57</v>
      </c>
      <c r="AI846">
        <f t="shared" si="26"/>
        <v>29</v>
      </c>
      <c r="AJ846" t="str">
        <f t="shared" si="27"/>
        <v>Yes</v>
      </c>
    </row>
    <row r="847" spans="1:36" x14ac:dyDescent="0.25">
      <c r="A847" s="2" t="s">
        <v>3492</v>
      </c>
      <c r="B847" s="2" t="s">
        <v>35</v>
      </c>
      <c r="C847" s="2" t="s">
        <v>150</v>
      </c>
      <c r="D847" s="2" t="s">
        <v>37</v>
      </c>
      <c r="E847" s="2" t="s">
        <v>2983</v>
      </c>
      <c r="F847" s="2" t="s">
        <v>2983</v>
      </c>
      <c r="G847" s="2" t="s">
        <v>39</v>
      </c>
      <c r="H847" s="2" t="s">
        <v>39</v>
      </c>
      <c r="I847" s="2" t="s">
        <v>3467</v>
      </c>
      <c r="J847" s="2" t="s">
        <v>42</v>
      </c>
      <c r="K847" s="2" t="s">
        <v>152</v>
      </c>
      <c r="L847" s="2" t="s">
        <v>150</v>
      </c>
      <c r="M847" s="2" t="s">
        <v>153</v>
      </c>
      <c r="N847" s="2" t="s">
        <v>291</v>
      </c>
      <c r="O847" s="2" t="s">
        <v>3493</v>
      </c>
      <c r="P847" s="2" t="s">
        <v>293</v>
      </c>
      <c r="Q847" s="2" t="s">
        <v>3016</v>
      </c>
      <c r="R847" s="2"/>
      <c r="S847" s="2"/>
      <c r="T847" s="2" t="s">
        <v>294</v>
      </c>
      <c r="U847" s="2" t="s">
        <v>3491</v>
      </c>
      <c r="V847" s="2" t="s">
        <v>150</v>
      </c>
      <c r="W847" s="2"/>
      <c r="X847" s="2" t="s">
        <v>51</v>
      </c>
      <c r="Y847" s="2" t="s">
        <v>52</v>
      </c>
      <c r="Z847" s="2" t="s">
        <v>51</v>
      </c>
      <c r="AA847" s="2" t="s">
        <v>51</v>
      </c>
      <c r="AB847" s="2" t="s">
        <v>53</v>
      </c>
      <c r="AC847" s="2" t="s">
        <v>51</v>
      </c>
      <c r="AD847" s="2" t="s">
        <v>51</v>
      </c>
      <c r="AE847" s="2" t="s">
        <v>2901</v>
      </c>
      <c r="AF847" s="2" t="s">
        <v>55</v>
      </c>
      <c r="AG847" s="2" t="s">
        <v>275</v>
      </c>
      <c r="AH847" s="2" t="s">
        <v>57</v>
      </c>
      <c r="AI847">
        <f t="shared" si="26"/>
        <v>22</v>
      </c>
      <c r="AJ847" t="str">
        <f t="shared" si="27"/>
        <v>Yes</v>
      </c>
    </row>
    <row r="848" spans="1:36" x14ac:dyDescent="0.25">
      <c r="A848" s="2" t="s">
        <v>3494</v>
      </c>
      <c r="B848" s="2" t="s">
        <v>35</v>
      </c>
      <c r="C848" s="2" t="s">
        <v>150</v>
      </c>
      <c r="D848" s="2" t="s">
        <v>37</v>
      </c>
      <c r="E848" s="2" t="s">
        <v>3179</v>
      </c>
      <c r="F848" s="2" t="s">
        <v>3179</v>
      </c>
      <c r="G848" s="2" t="s">
        <v>39</v>
      </c>
      <c r="H848" s="2" t="s">
        <v>39</v>
      </c>
      <c r="I848" s="2" t="s">
        <v>3467</v>
      </c>
      <c r="J848" s="2" t="s">
        <v>42</v>
      </c>
      <c r="K848" s="2" t="s">
        <v>152</v>
      </c>
      <c r="L848" s="2" t="s">
        <v>150</v>
      </c>
      <c r="M848" s="2" t="s">
        <v>153</v>
      </c>
      <c r="N848" s="2" t="s">
        <v>291</v>
      </c>
      <c r="O848" s="2" t="s">
        <v>3495</v>
      </c>
      <c r="P848" s="2" t="s">
        <v>293</v>
      </c>
      <c r="Q848" s="2" t="s">
        <v>3260</v>
      </c>
      <c r="R848" s="2"/>
      <c r="S848" s="2"/>
      <c r="T848" s="2" t="s">
        <v>294</v>
      </c>
      <c r="U848" s="2" t="s">
        <v>3496</v>
      </c>
      <c r="V848" s="2" t="s">
        <v>150</v>
      </c>
      <c r="W848" s="2"/>
      <c r="X848" s="2" t="s">
        <v>51</v>
      </c>
      <c r="Y848" s="2" t="s">
        <v>52</v>
      </c>
      <c r="Z848" s="2" t="s">
        <v>51</v>
      </c>
      <c r="AA848" s="2" t="s">
        <v>51</v>
      </c>
      <c r="AB848" s="2" t="s">
        <v>53</v>
      </c>
      <c r="AC848" s="2" t="s">
        <v>51</v>
      </c>
      <c r="AD848" s="2" t="s">
        <v>51</v>
      </c>
      <c r="AE848" s="2" t="s">
        <v>2901</v>
      </c>
      <c r="AF848" s="2" t="s">
        <v>55</v>
      </c>
      <c r="AG848" s="2" t="s">
        <v>275</v>
      </c>
      <c r="AH848" s="2" t="s">
        <v>57</v>
      </c>
      <c r="AI848">
        <f t="shared" si="26"/>
        <v>15</v>
      </c>
      <c r="AJ848" t="str">
        <f t="shared" si="27"/>
        <v>Yes</v>
      </c>
    </row>
    <row r="849" spans="1:36" x14ac:dyDescent="0.25">
      <c r="A849" s="2" t="s">
        <v>3497</v>
      </c>
      <c r="B849" s="2" t="s">
        <v>35</v>
      </c>
      <c r="C849" s="2" t="s">
        <v>150</v>
      </c>
      <c r="D849" s="2" t="s">
        <v>37</v>
      </c>
      <c r="E849" s="2" t="s">
        <v>2769</v>
      </c>
      <c r="F849" s="2" t="s">
        <v>2769</v>
      </c>
      <c r="G849" s="2" t="s">
        <v>39</v>
      </c>
      <c r="H849" s="2" t="s">
        <v>39</v>
      </c>
      <c r="I849" s="2" t="s">
        <v>3467</v>
      </c>
      <c r="J849" s="2" t="s">
        <v>42</v>
      </c>
      <c r="K849" s="2" t="s">
        <v>152</v>
      </c>
      <c r="L849" s="2" t="s">
        <v>150</v>
      </c>
      <c r="M849" s="2" t="s">
        <v>153</v>
      </c>
      <c r="N849" s="2" t="s">
        <v>310</v>
      </c>
      <c r="O849" s="2" t="s">
        <v>3498</v>
      </c>
      <c r="P849" s="2" t="s">
        <v>312</v>
      </c>
      <c r="Q849" s="2" t="s">
        <v>2836</v>
      </c>
      <c r="R849" s="2"/>
      <c r="S849" s="2"/>
      <c r="T849" s="2" t="s">
        <v>313</v>
      </c>
      <c r="U849" s="2" t="s">
        <v>3499</v>
      </c>
      <c r="V849" s="2" t="s">
        <v>150</v>
      </c>
      <c r="W849" s="2"/>
      <c r="X849" s="2" t="s">
        <v>51</v>
      </c>
      <c r="Y849" s="2" t="s">
        <v>52</v>
      </c>
      <c r="Z849" s="2" t="s">
        <v>51</v>
      </c>
      <c r="AA849" s="2" t="s">
        <v>51</v>
      </c>
      <c r="AB849" s="2" t="s">
        <v>53</v>
      </c>
      <c r="AC849" s="2" t="s">
        <v>51</v>
      </c>
      <c r="AD849" s="2" t="s">
        <v>51</v>
      </c>
      <c r="AE849" s="2" t="s">
        <v>2905</v>
      </c>
      <c r="AF849" s="2" t="s">
        <v>55</v>
      </c>
      <c r="AG849" s="2" t="s">
        <v>275</v>
      </c>
      <c r="AH849" s="2" t="s">
        <v>57</v>
      </c>
      <c r="AI849">
        <f t="shared" si="26"/>
        <v>29</v>
      </c>
      <c r="AJ849" t="str">
        <f t="shared" si="27"/>
        <v>Yes</v>
      </c>
    </row>
    <row r="850" spans="1:36" x14ac:dyDescent="0.25">
      <c r="A850" s="2" t="s">
        <v>3500</v>
      </c>
      <c r="B850" s="2" t="s">
        <v>35</v>
      </c>
      <c r="C850" s="2" t="s">
        <v>150</v>
      </c>
      <c r="D850" s="2" t="s">
        <v>37</v>
      </c>
      <c r="E850" s="2" t="s">
        <v>2983</v>
      </c>
      <c r="F850" s="2" t="s">
        <v>2983</v>
      </c>
      <c r="G850" s="2" t="s">
        <v>39</v>
      </c>
      <c r="H850" s="2" t="s">
        <v>39</v>
      </c>
      <c r="I850" s="2" t="s">
        <v>3467</v>
      </c>
      <c r="J850" s="2" t="s">
        <v>42</v>
      </c>
      <c r="K850" s="2" t="s">
        <v>152</v>
      </c>
      <c r="L850" s="2" t="s">
        <v>150</v>
      </c>
      <c r="M850" s="2" t="s">
        <v>153</v>
      </c>
      <c r="N850" s="2" t="s">
        <v>310</v>
      </c>
      <c r="O850" s="2" t="s">
        <v>3501</v>
      </c>
      <c r="P850" s="2" t="s">
        <v>312</v>
      </c>
      <c r="Q850" s="2" t="s">
        <v>3016</v>
      </c>
      <c r="R850" s="2"/>
      <c r="S850" s="2"/>
      <c r="T850" s="2" t="s">
        <v>313</v>
      </c>
      <c r="U850" s="2" t="s">
        <v>3502</v>
      </c>
      <c r="V850" s="2" t="s">
        <v>150</v>
      </c>
      <c r="W850" s="2"/>
      <c r="X850" s="2" t="s">
        <v>51</v>
      </c>
      <c r="Y850" s="2" t="s">
        <v>52</v>
      </c>
      <c r="Z850" s="2" t="s">
        <v>51</v>
      </c>
      <c r="AA850" s="2" t="s">
        <v>51</v>
      </c>
      <c r="AB850" s="2" t="s">
        <v>53</v>
      </c>
      <c r="AC850" s="2" t="s">
        <v>51</v>
      </c>
      <c r="AD850" s="2" t="s">
        <v>51</v>
      </c>
      <c r="AE850" s="2" t="s">
        <v>2905</v>
      </c>
      <c r="AF850" s="2" t="s">
        <v>55</v>
      </c>
      <c r="AG850" s="2" t="s">
        <v>275</v>
      </c>
      <c r="AH850" s="2" t="s">
        <v>57</v>
      </c>
      <c r="AI850">
        <f t="shared" si="26"/>
        <v>22</v>
      </c>
      <c r="AJ850" t="str">
        <f t="shared" si="27"/>
        <v>Yes</v>
      </c>
    </row>
    <row r="851" spans="1:36" x14ac:dyDescent="0.25">
      <c r="A851" s="2" t="s">
        <v>3503</v>
      </c>
      <c r="B851" s="2" t="s">
        <v>35</v>
      </c>
      <c r="C851" s="2" t="s">
        <v>150</v>
      </c>
      <c r="D851" s="2" t="s">
        <v>37</v>
      </c>
      <c r="E851" s="2" t="s">
        <v>3179</v>
      </c>
      <c r="F851" s="2" t="s">
        <v>3179</v>
      </c>
      <c r="G851" s="2" t="s">
        <v>39</v>
      </c>
      <c r="H851" s="2" t="s">
        <v>39</v>
      </c>
      <c r="I851" s="2" t="s">
        <v>3467</v>
      </c>
      <c r="J851" s="2" t="s">
        <v>42</v>
      </c>
      <c r="K851" s="2" t="s">
        <v>152</v>
      </c>
      <c r="L851" s="2" t="s">
        <v>150</v>
      </c>
      <c r="M851" s="2" t="s">
        <v>153</v>
      </c>
      <c r="N851" s="2" t="s">
        <v>310</v>
      </c>
      <c r="O851" s="2" t="s">
        <v>3504</v>
      </c>
      <c r="P851" s="2" t="s">
        <v>312</v>
      </c>
      <c r="Q851" s="2" t="s">
        <v>3260</v>
      </c>
      <c r="R851" s="2"/>
      <c r="S851" s="2"/>
      <c r="T851" s="2" t="s">
        <v>313</v>
      </c>
      <c r="U851" s="2" t="s">
        <v>3505</v>
      </c>
      <c r="V851" s="2" t="s">
        <v>150</v>
      </c>
      <c r="W851" s="2"/>
      <c r="X851" s="2" t="s">
        <v>51</v>
      </c>
      <c r="Y851" s="2" t="s">
        <v>52</v>
      </c>
      <c r="Z851" s="2" t="s">
        <v>51</v>
      </c>
      <c r="AA851" s="2" t="s">
        <v>51</v>
      </c>
      <c r="AB851" s="2" t="s">
        <v>53</v>
      </c>
      <c r="AC851" s="2" t="s">
        <v>51</v>
      </c>
      <c r="AD851" s="2" t="s">
        <v>51</v>
      </c>
      <c r="AE851" s="2" t="s">
        <v>2905</v>
      </c>
      <c r="AF851" s="2" t="s">
        <v>55</v>
      </c>
      <c r="AG851" s="2" t="s">
        <v>275</v>
      </c>
      <c r="AH851" s="2" t="s">
        <v>57</v>
      </c>
      <c r="AI851">
        <f t="shared" si="26"/>
        <v>15</v>
      </c>
      <c r="AJ851" t="str">
        <f t="shared" si="27"/>
        <v>Yes</v>
      </c>
    </row>
    <row r="852" spans="1:36" x14ac:dyDescent="0.25">
      <c r="A852" s="2" t="s">
        <v>3506</v>
      </c>
      <c r="B852" s="2" t="s">
        <v>35</v>
      </c>
      <c r="C852" s="2" t="s">
        <v>384</v>
      </c>
      <c r="D852" s="2" t="s">
        <v>37</v>
      </c>
      <c r="E852" s="2" t="s">
        <v>3369</v>
      </c>
      <c r="F852" s="2" t="s">
        <v>3285</v>
      </c>
      <c r="G852" s="2" t="s">
        <v>139</v>
      </c>
      <c r="H852" s="2" t="s">
        <v>396</v>
      </c>
      <c r="I852" s="2" t="s">
        <v>3467</v>
      </c>
      <c r="J852" s="2" t="s">
        <v>42</v>
      </c>
      <c r="K852" s="2" t="s">
        <v>385</v>
      </c>
      <c r="L852" s="2" t="s">
        <v>384</v>
      </c>
      <c r="M852" s="2" t="s">
        <v>397</v>
      </c>
      <c r="N852" s="2" t="s">
        <v>256</v>
      </c>
      <c r="O852" s="2" t="s">
        <v>3507</v>
      </c>
      <c r="P852" s="2" t="s">
        <v>3508</v>
      </c>
      <c r="Q852" s="2" t="s">
        <v>3437</v>
      </c>
      <c r="R852" s="2" t="s">
        <v>400</v>
      </c>
      <c r="S852" s="2" t="s">
        <v>401</v>
      </c>
      <c r="T852" s="2" t="s">
        <v>3509</v>
      </c>
      <c r="U852" s="2" t="s">
        <v>403</v>
      </c>
      <c r="V852" s="2" t="s">
        <v>393</v>
      </c>
      <c r="W852" s="2"/>
      <c r="X852" s="2" t="s">
        <v>51</v>
      </c>
      <c r="Y852" s="2" t="s">
        <v>52</v>
      </c>
      <c r="Z852" s="2" t="s">
        <v>51</v>
      </c>
      <c r="AA852" s="2" t="s">
        <v>51</v>
      </c>
      <c r="AB852" s="2" t="s">
        <v>51</v>
      </c>
      <c r="AC852" s="2" t="s">
        <v>53</v>
      </c>
      <c r="AD852" s="2"/>
      <c r="AE852" s="2" t="s">
        <v>3123</v>
      </c>
      <c r="AF852" s="2" t="s">
        <v>55</v>
      </c>
      <c r="AG852" s="2" t="s">
        <v>56</v>
      </c>
      <c r="AH852" s="2" t="s">
        <v>1069</v>
      </c>
      <c r="AI852">
        <f t="shared" si="26"/>
        <v>7</v>
      </c>
      <c r="AJ852" t="str">
        <f t="shared" si="27"/>
        <v>Yes</v>
      </c>
    </row>
    <row r="853" spans="1:36" x14ac:dyDescent="0.25">
      <c r="A853" s="2" t="s">
        <v>3510</v>
      </c>
      <c r="B853" s="2" t="s">
        <v>35</v>
      </c>
      <c r="C853" s="2" t="s">
        <v>384</v>
      </c>
      <c r="D853" s="2" t="s">
        <v>37</v>
      </c>
      <c r="E853" s="2" t="s">
        <v>3369</v>
      </c>
      <c r="F853" s="2" t="s">
        <v>3369</v>
      </c>
      <c r="G853" s="2" t="s">
        <v>139</v>
      </c>
      <c r="H853" s="2" t="s">
        <v>1760</v>
      </c>
      <c r="I853" s="2" t="s">
        <v>3467</v>
      </c>
      <c r="J853" s="2" t="s">
        <v>42</v>
      </c>
      <c r="K853" s="2" t="s">
        <v>385</v>
      </c>
      <c r="L853" s="2" t="s">
        <v>384</v>
      </c>
      <c r="M853" s="2" t="s">
        <v>386</v>
      </c>
      <c r="N853" s="2" t="s">
        <v>256</v>
      </c>
      <c r="O853" s="2" t="s">
        <v>3511</v>
      </c>
      <c r="P853" s="2" t="s">
        <v>3512</v>
      </c>
      <c r="Q853" s="2" t="s">
        <v>3437</v>
      </c>
      <c r="R853" s="2" t="s">
        <v>400</v>
      </c>
      <c r="S853" s="2"/>
      <c r="T853" s="2" t="s">
        <v>3513</v>
      </c>
      <c r="U853" s="2" t="s">
        <v>392</v>
      </c>
      <c r="V853" s="2" t="s">
        <v>393</v>
      </c>
      <c r="W853" s="2"/>
      <c r="X853" s="2" t="s">
        <v>51</v>
      </c>
      <c r="Y853" s="2" t="s">
        <v>52</v>
      </c>
      <c r="Z853" s="2" t="s">
        <v>51</v>
      </c>
      <c r="AA853" s="2" t="s">
        <v>51</v>
      </c>
      <c r="AB853" s="2" t="s">
        <v>51</v>
      </c>
      <c r="AC853" s="2" t="s">
        <v>53</v>
      </c>
      <c r="AD853" s="2" t="s">
        <v>53</v>
      </c>
      <c r="AE853" s="2" t="s">
        <v>3514</v>
      </c>
      <c r="AF853" s="2" t="s">
        <v>55</v>
      </c>
      <c r="AG853" s="2" t="s">
        <v>56</v>
      </c>
      <c r="AH853" s="2" t="s">
        <v>1069</v>
      </c>
      <c r="AI853">
        <f t="shared" si="26"/>
        <v>7</v>
      </c>
      <c r="AJ853" t="str">
        <f t="shared" si="27"/>
        <v>Yes</v>
      </c>
    </row>
    <row r="854" spans="1:36" x14ac:dyDescent="0.25">
      <c r="A854" s="2" t="s">
        <v>3515</v>
      </c>
      <c r="B854" s="2" t="s">
        <v>35</v>
      </c>
      <c r="C854" s="2" t="s">
        <v>68</v>
      </c>
      <c r="D854" s="2" t="s">
        <v>37</v>
      </c>
      <c r="E854" s="2" t="s">
        <v>3338</v>
      </c>
      <c r="F854" s="2" t="s">
        <v>3285</v>
      </c>
      <c r="G854" s="2" t="s">
        <v>69</v>
      </c>
      <c r="H854" s="2" t="s">
        <v>70</v>
      </c>
      <c r="I854" s="2" t="s">
        <v>3467</v>
      </c>
      <c r="J854" s="2" t="s">
        <v>42</v>
      </c>
      <c r="K854" s="2" t="s">
        <v>72</v>
      </c>
      <c r="L854" s="2" t="s">
        <v>68</v>
      </c>
      <c r="M854" s="2" t="s">
        <v>73</v>
      </c>
      <c r="N854" s="2" t="s">
        <v>74</v>
      </c>
      <c r="O854" s="2" t="s">
        <v>3516</v>
      </c>
      <c r="P854" s="2" t="s">
        <v>957</v>
      </c>
      <c r="Q854" s="2" t="s">
        <v>3374</v>
      </c>
      <c r="R854" s="2"/>
      <c r="S854" s="2"/>
      <c r="T854" s="2" t="s">
        <v>3517</v>
      </c>
      <c r="U854" s="2" t="s">
        <v>3518</v>
      </c>
      <c r="V854" s="2" t="s">
        <v>68</v>
      </c>
      <c r="W854" s="2"/>
      <c r="X854" s="2" t="s">
        <v>51</v>
      </c>
      <c r="Y854" s="2" t="s">
        <v>52</v>
      </c>
      <c r="Z854" s="2" t="s">
        <v>51</v>
      </c>
      <c r="AA854" s="2"/>
      <c r="AB854" s="2" t="s">
        <v>51</v>
      </c>
      <c r="AC854" s="2" t="s">
        <v>53</v>
      </c>
      <c r="AD854" s="2"/>
      <c r="AE854" s="2" t="s">
        <v>2633</v>
      </c>
      <c r="AF854" s="2" t="s">
        <v>55</v>
      </c>
      <c r="AG854" s="2" t="s">
        <v>56</v>
      </c>
      <c r="AH854" s="2" t="s">
        <v>1069</v>
      </c>
      <c r="AI854">
        <f t="shared" si="26"/>
        <v>8</v>
      </c>
      <c r="AJ854" t="str">
        <f t="shared" si="27"/>
        <v>Yes</v>
      </c>
    </row>
    <row r="855" spans="1:36" x14ac:dyDescent="0.25">
      <c r="A855" s="2" t="s">
        <v>3519</v>
      </c>
      <c r="B855" s="2" t="s">
        <v>35</v>
      </c>
      <c r="C855" s="2" t="s">
        <v>175</v>
      </c>
      <c r="D855" s="2" t="s">
        <v>37</v>
      </c>
      <c r="E855" s="2" t="s">
        <v>3191</v>
      </c>
      <c r="F855" s="2" t="s">
        <v>3191</v>
      </c>
      <c r="G855" s="2" t="s">
        <v>139</v>
      </c>
      <c r="H855" s="2" t="s">
        <v>139</v>
      </c>
      <c r="I855" s="2" t="s">
        <v>3467</v>
      </c>
      <c r="J855" s="2" t="s">
        <v>42</v>
      </c>
      <c r="K855" s="2" t="s">
        <v>566</v>
      </c>
      <c r="L855" s="2" t="s">
        <v>175</v>
      </c>
      <c r="M855" s="2" t="s">
        <v>179</v>
      </c>
      <c r="N855" s="2" t="s">
        <v>143</v>
      </c>
      <c r="O855" s="2" t="s">
        <v>3520</v>
      </c>
      <c r="P855" s="2" t="s">
        <v>568</v>
      </c>
      <c r="Q855" s="2" t="s">
        <v>3194</v>
      </c>
      <c r="R855" s="2"/>
      <c r="S855" s="2"/>
      <c r="T855" s="2" t="s">
        <v>571</v>
      </c>
      <c r="U855" s="2" t="s">
        <v>185</v>
      </c>
      <c r="V855" s="2" t="s">
        <v>517</v>
      </c>
      <c r="W855" s="2"/>
      <c r="X855" s="2" t="s">
        <v>51</v>
      </c>
      <c r="Y855" s="2" t="s">
        <v>52</v>
      </c>
      <c r="Z855" s="2" t="s">
        <v>51</v>
      </c>
      <c r="AA855" s="2" t="s">
        <v>51</v>
      </c>
      <c r="AB855" s="2" t="s">
        <v>53</v>
      </c>
      <c r="AC855" s="2" t="s">
        <v>53</v>
      </c>
      <c r="AD855" s="2"/>
      <c r="AE855" s="2" t="s">
        <v>3521</v>
      </c>
      <c r="AF855" s="2" t="s">
        <v>55</v>
      </c>
      <c r="AG855" s="2" t="s">
        <v>56</v>
      </c>
      <c r="AH855" s="2" t="s">
        <v>162</v>
      </c>
      <c r="AI855">
        <f t="shared" si="26"/>
        <v>17</v>
      </c>
      <c r="AJ855" t="str">
        <f t="shared" si="27"/>
        <v>Yes</v>
      </c>
    </row>
    <row r="856" spans="1:36" x14ac:dyDescent="0.25">
      <c r="A856" s="2" t="s">
        <v>3522</v>
      </c>
      <c r="B856" s="2" t="s">
        <v>35</v>
      </c>
      <c r="C856" s="2" t="s">
        <v>150</v>
      </c>
      <c r="D856" s="2" t="s">
        <v>37</v>
      </c>
      <c r="E856" s="2" t="s">
        <v>3338</v>
      </c>
      <c r="F856" s="2" t="s">
        <v>3338</v>
      </c>
      <c r="G856" s="2" t="s">
        <v>39</v>
      </c>
      <c r="H856" s="2" t="s">
        <v>39</v>
      </c>
      <c r="I856" s="2" t="s">
        <v>3523</v>
      </c>
      <c r="J856" s="2" t="s">
        <v>42</v>
      </c>
      <c r="K856" s="2" t="s">
        <v>152</v>
      </c>
      <c r="L856" s="2" t="s">
        <v>150</v>
      </c>
      <c r="M856" s="2" t="s">
        <v>153</v>
      </c>
      <c r="N856" s="2" t="s">
        <v>281</v>
      </c>
      <c r="O856" s="2" t="s">
        <v>3524</v>
      </c>
      <c r="P856" s="2" t="s">
        <v>283</v>
      </c>
      <c r="Q856" s="2" t="s">
        <v>3374</v>
      </c>
      <c r="R856" s="2"/>
      <c r="S856" s="2"/>
      <c r="T856" s="2" t="s">
        <v>284</v>
      </c>
      <c r="U856" s="2" t="s">
        <v>3525</v>
      </c>
      <c r="V856" s="2" t="s">
        <v>150</v>
      </c>
      <c r="W856" s="2"/>
      <c r="X856" s="2" t="s">
        <v>51</v>
      </c>
      <c r="Y856" s="2" t="s">
        <v>52</v>
      </c>
      <c r="Z856" s="2" t="s">
        <v>51</v>
      </c>
      <c r="AA856" s="2" t="s">
        <v>51</v>
      </c>
      <c r="AB856" s="2" t="s">
        <v>53</v>
      </c>
      <c r="AC856" s="2" t="s">
        <v>51</v>
      </c>
      <c r="AD856" s="2" t="s">
        <v>51</v>
      </c>
      <c r="AE856" s="2" t="s">
        <v>286</v>
      </c>
      <c r="AF856" s="2" t="s">
        <v>55</v>
      </c>
      <c r="AG856" s="2" t="s">
        <v>275</v>
      </c>
      <c r="AH856" s="2" t="s">
        <v>57</v>
      </c>
      <c r="AI856">
        <f t="shared" si="26"/>
        <v>9</v>
      </c>
      <c r="AJ856" t="str">
        <f t="shared" si="27"/>
        <v>Yes</v>
      </c>
    </row>
    <row r="857" spans="1:36" x14ac:dyDescent="0.25">
      <c r="A857" s="2" t="s">
        <v>3526</v>
      </c>
      <c r="B857" s="2" t="s">
        <v>35</v>
      </c>
      <c r="C857" s="2" t="s">
        <v>150</v>
      </c>
      <c r="D857" s="2" t="s">
        <v>37</v>
      </c>
      <c r="E857" s="2" t="s">
        <v>3338</v>
      </c>
      <c r="F857" s="2" t="s">
        <v>3338</v>
      </c>
      <c r="G857" s="2" t="s">
        <v>39</v>
      </c>
      <c r="H857" s="2" t="s">
        <v>39</v>
      </c>
      <c r="I857" s="2" t="s">
        <v>3523</v>
      </c>
      <c r="J857" s="2" t="s">
        <v>42</v>
      </c>
      <c r="K857" s="2" t="s">
        <v>152</v>
      </c>
      <c r="L857" s="2" t="s">
        <v>150</v>
      </c>
      <c r="M857" s="2" t="s">
        <v>153</v>
      </c>
      <c r="N857" s="2" t="s">
        <v>291</v>
      </c>
      <c r="O857" s="2" t="s">
        <v>3527</v>
      </c>
      <c r="P857" s="2" t="s">
        <v>293</v>
      </c>
      <c r="Q857" s="2" t="s">
        <v>3374</v>
      </c>
      <c r="R857" s="2"/>
      <c r="S857" s="2"/>
      <c r="T857" s="2" t="s">
        <v>294</v>
      </c>
      <c r="U857" s="2" t="s">
        <v>3528</v>
      </c>
      <c r="V857" s="2" t="s">
        <v>150</v>
      </c>
      <c r="W857" s="2"/>
      <c r="X857" s="2" t="s">
        <v>51</v>
      </c>
      <c r="Y857" s="2" t="s">
        <v>52</v>
      </c>
      <c r="Z857" s="2" t="s">
        <v>51</v>
      </c>
      <c r="AA857" s="2" t="s">
        <v>51</v>
      </c>
      <c r="AB857" s="2" t="s">
        <v>53</v>
      </c>
      <c r="AC857" s="2" t="s">
        <v>51</v>
      </c>
      <c r="AD857" s="2" t="s">
        <v>51</v>
      </c>
      <c r="AE857" s="2" t="s">
        <v>2901</v>
      </c>
      <c r="AF857" s="2" t="s">
        <v>55</v>
      </c>
      <c r="AG857" s="2" t="s">
        <v>275</v>
      </c>
      <c r="AH857" s="2" t="s">
        <v>57</v>
      </c>
      <c r="AI857">
        <f t="shared" si="26"/>
        <v>9</v>
      </c>
      <c r="AJ857" t="str">
        <f t="shared" si="27"/>
        <v>Yes</v>
      </c>
    </row>
    <row r="858" spans="1:36" x14ac:dyDescent="0.25">
      <c r="A858" s="2" t="s">
        <v>3529</v>
      </c>
      <c r="B858" s="2" t="s">
        <v>35</v>
      </c>
      <c r="C858" s="2" t="s">
        <v>150</v>
      </c>
      <c r="D858" s="2" t="s">
        <v>37</v>
      </c>
      <c r="E858" s="2" t="s">
        <v>3338</v>
      </c>
      <c r="F858" s="2" t="s">
        <v>3338</v>
      </c>
      <c r="G858" s="2" t="s">
        <v>39</v>
      </c>
      <c r="H858" s="2" t="s">
        <v>39</v>
      </c>
      <c r="I858" s="2" t="s">
        <v>3523</v>
      </c>
      <c r="J858" s="2" t="s">
        <v>42</v>
      </c>
      <c r="K858" s="2" t="s">
        <v>152</v>
      </c>
      <c r="L858" s="2" t="s">
        <v>150</v>
      </c>
      <c r="M858" s="2" t="s">
        <v>153</v>
      </c>
      <c r="N858" s="2" t="s">
        <v>310</v>
      </c>
      <c r="O858" s="2" t="s">
        <v>3530</v>
      </c>
      <c r="P858" s="2" t="s">
        <v>312</v>
      </c>
      <c r="Q858" s="2" t="s">
        <v>3374</v>
      </c>
      <c r="R858" s="2"/>
      <c r="S858" s="2"/>
      <c r="T858" s="2" t="s">
        <v>313</v>
      </c>
      <c r="U858" s="2" t="s">
        <v>3531</v>
      </c>
      <c r="V858" s="2" t="s">
        <v>150</v>
      </c>
      <c r="W858" s="2"/>
      <c r="X858" s="2" t="s">
        <v>51</v>
      </c>
      <c r="Y858" s="2" t="s">
        <v>52</v>
      </c>
      <c r="Z858" s="2" t="s">
        <v>51</v>
      </c>
      <c r="AA858" s="2" t="s">
        <v>51</v>
      </c>
      <c r="AB858" s="2" t="s">
        <v>53</v>
      </c>
      <c r="AC858" s="2" t="s">
        <v>51</v>
      </c>
      <c r="AD858" s="2" t="s">
        <v>51</v>
      </c>
      <c r="AE858" s="2" t="s">
        <v>2905</v>
      </c>
      <c r="AF858" s="2" t="s">
        <v>55</v>
      </c>
      <c r="AG858" s="2" t="s">
        <v>56</v>
      </c>
      <c r="AH858" s="2" t="s">
        <v>57</v>
      </c>
      <c r="AI858">
        <f t="shared" si="26"/>
        <v>9</v>
      </c>
      <c r="AJ858" t="str">
        <f t="shared" si="27"/>
        <v>Yes</v>
      </c>
    </row>
    <row r="859" spans="1:36" x14ac:dyDescent="0.25">
      <c r="A859" s="2" t="s">
        <v>3532</v>
      </c>
      <c r="B859" s="2" t="s">
        <v>35</v>
      </c>
      <c r="C859" s="2" t="s">
        <v>150</v>
      </c>
      <c r="D859" s="2" t="s">
        <v>37</v>
      </c>
      <c r="E859" s="2" t="s">
        <v>2769</v>
      </c>
      <c r="F859" s="2" t="s">
        <v>2769</v>
      </c>
      <c r="G859" s="2" t="s">
        <v>39</v>
      </c>
      <c r="H859" s="2" t="s">
        <v>39</v>
      </c>
      <c r="I859" s="2" t="s">
        <v>3523</v>
      </c>
      <c r="J859" s="2" t="s">
        <v>42</v>
      </c>
      <c r="K859" s="2" t="s">
        <v>152</v>
      </c>
      <c r="L859" s="2" t="s">
        <v>150</v>
      </c>
      <c r="M859" s="2" t="s">
        <v>153</v>
      </c>
      <c r="N859" s="2" t="s">
        <v>154</v>
      </c>
      <c r="O859" s="2" t="s">
        <v>3533</v>
      </c>
      <c r="P859" s="2" t="s">
        <v>156</v>
      </c>
      <c r="Q859" s="2" t="s">
        <v>2836</v>
      </c>
      <c r="R859" s="2"/>
      <c r="S859" s="2"/>
      <c r="T859" s="2" t="s">
        <v>273</v>
      </c>
      <c r="U859" s="2" t="s">
        <v>3534</v>
      </c>
      <c r="V859" s="2" t="s">
        <v>150</v>
      </c>
      <c r="W859" s="2"/>
      <c r="X859" s="2" t="s">
        <v>51</v>
      </c>
      <c r="Y859" s="2" t="s">
        <v>52</v>
      </c>
      <c r="Z859" s="2" t="s">
        <v>51</v>
      </c>
      <c r="AA859" s="2" t="s">
        <v>51</v>
      </c>
      <c r="AB859" s="2" t="s">
        <v>53</v>
      </c>
      <c r="AC859" s="2" t="s">
        <v>51</v>
      </c>
      <c r="AD859" s="2" t="s">
        <v>51</v>
      </c>
      <c r="AE859" s="2" t="s">
        <v>160</v>
      </c>
      <c r="AF859" s="2" t="s">
        <v>55</v>
      </c>
      <c r="AG859" s="2" t="s">
        <v>56</v>
      </c>
      <c r="AH859" s="2" t="s">
        <v>57</v>
      </c>
      <c r="AI859">
        <f t="shared" si="26"/>
        <v>30</v>
      </c>
      <c r="AJ859" t="str">
        <f t="shared" si="27"/>
        <v>Yes</v>
      </c>
    </row>
    <row r="860" spans="1:36" x14ac:dyDescent="0.25">
      <c r="A860" s="2" t="s">
        <v>3535</v>
      </c>
      <c r="B860" s="2" t="s">
        <v>35</v>
      </c>
      <c r="C860" s="2" t="s">
        <v>150</v>
      </c>
      <c r="D860" s="2" t="s">
        <v>37</v>
      </c>
      <c r="E860" s="2" t="s">
        <v>2983</v>
      </c>
      <c r="F860" s="2" t="s">
        <v>2983</v>
      </c>
      <c r="G860" s="2" t="s">
        <v>39</v>
      </c>
      <c r="H860" s="2" t="s">
        <v>39</v>
      </c>
      <c r="I860" s="2" t="s">
        <v>3523</v>
      </c>
      <c r="J860" s="2" t="s">
        <v>42</v>
      </c>
      <c r="K860" s="2" t="s">
        <v>152</v>
      </c>
      <c r="L860" s="2" t="s">
        <v>150</v>
      </c>
      <c r="M860" s="2" t="s">
        <v>153</v>
      </c>
      <c r="N860" s="2" t="s">
        <v>154</v>
      </c>
      <c r="O860" s="2" t="s">
        <v>3536</v>
      </c>
      <c r="P860" s="2" t="s">
        <v>156</v>
      </c>
      <c r="Q860" s="2" t="s">
        <v>3016</v>
      </c>
      <c r="R860" s="2"/>
      <c r="S860" s="2"/>
      <c r="T860" s="2" t="s">
        <v>273</v>
      </c>
      <c r="U860" s="2" t="s">
        <v>3537</v>
      </c>
      <c r="V860" s="2" t="s">
        <v>150</v>
      </c>
      <c r="W860" s="2"/>
      <c r="X860" s="2" t="s">
        <v>51</v>
      </c>
      <c r="Y860" s="2" t="s">
        <v>52</v>
      </c>
      <c r="Z860" s="2" t="s">
        <v>51</v>
      </c>
      <c r="AA860" s="2" t="s">
        <v>51</v>
      </c>
      <c r="AB860" s="2" t="s">
        <v>53</v>
      </c>
      <c r="AC860" s="2" t="s">
        <v>51</v>
      </c>
      <c r="AD860" s="2" t="s">
        <v>51</v>
      </c>
      <c r="AE860" s="2" t="s">
        <v>160</v>
      </c>
      <c r="AF860" s="2" t="s">
        <v>55</v>
      </c>
      <c r="AG860" s="2" t="s">
        <v>56</v>
      </c>
      <c r="AH860" s="2" t="s">
        <v>57</v>
      </c>
      <c r="AI860">
        <f t="shared" si="26"/>
        <v>23</v>
      </c>
      <c r="AJ860" t="str">
        <f t="shared" si="27"/>
        <v>Yes</v>
      </c>
    </row>
    <row r="861" spans="1:36" x14ac:dyDescent="0.25">
      <c r="A861" s="2" t="s">
        <v>3538</v>
      </c>
      <c r="B861" s="2" t="s">
        <v>35</v>
      </c>
      <c r="C861" s="2" t="s">
        <v>150</v>
      </c>
      <c r="D861" s="2" t="s">
        <v>37</v>
      </c>
      <c r="E861" s="2" t="s">
        <v>3179</v>
      </c>
      <c r="F861" s="2" t="s">
        <v>3179</v>
      </c>
      <c r="G861" s="2" t="s">
        <v>39</v>
      </c>
      <c r="H861" s="2" t="s">
        <v>39</v>
      </c>
      <c r="I861" s="2" t="s">
        <v>3523</v>
      </c>
      <c r="J861" s="2" t="s">
        <v>42</v>
      </c>
      <c r="K861" s="2" t="s">
        <v>152</v>
      </c>
      <c r="L861" s="2" t="s">
        <v>150</v>
      </c>
      <c r="M861" s="2" t="s">
        <v>153</v>
      </c>
      <c r="N861" s="2" t="s">
        <v>154</v>
      </c>
      <c r="O861" s="2" t="s">
        <v>3539</v>
      </c>
      <c r="P861" s="2" t="s">
        <v>156</v>
      </c>
      <c r="Q861" s="2" t="s">
        <v>3260</v>
      </c>
      <c r="R861" s="2"/>
      <c r="S861" s="2"/>
      <c r="T861" s="2" t="s">
        <v>273</v>
      </c>
      <c r="U861" s="2" t="s">
        <v>3540</v>
      </c>
      <c r="V861" s="2" t="s">
        <v>150</v>
      </c>
      <c r="W861" s="2"/>
      <c r="X861" s="2" t="s">
        <v>51</v>
      </c>
      <c r="Y861" s="2" t="s">
        <v>52</v>
      </c>
      <c r="Z861" s="2" t="s">
        <v>51</v>
      </c>
      <c r="AA861" s="2" t="s">
        <v>51</v>
      </c>
      <c r="AB861" s="2" t="s">
        <v>53</v>
      </c>
      <c r="AC861" s="2" t="s">
        <v>51</v>
      </c>
      <c r="AD861" s="2" t="s">
        <v>51</v>
      </c>
      <c r="AE861" s="2" t="s">
        <v>160</v>
      </c>
      <c r="AF861" s="2" t="s">
        <v>55</v>
      </c>
      <c r="AG861" s="2" t="s">
        <v>56</v>
      </c>
      <c r="AH861" s="2" t="s">
        <v>57</v>
      </c>
      <c r="AI861">
        <f t="shared" si="26"/>
        <v>16</v>
      </c>
      <c r="AJ861" t="str">
        <f t="shared" si="27"/>
        <v>Yes</v>
      </c>
    </row>
    <row r="862" spans="1:36" x14ac:dyDescent="0.25">
      <c r="A862" s="2" t="s">
        <v>3541</v>
      </c>
      <c r="B862" s="2" t="s">
        <v>35</v>
      </c>
      <c r="C862" s="2" t="s">
        <v>150</v>
      </c>
      <c r="D862" s="2" t="s">
        <v>37</v>
      </c>
      <c r="E862" s="2" t="s">
        <v>3338</v>
      </c>
      <c r="F862" s="2" t="s">
        <v>3338</v>
      </c>
      <c r="G862" s="2" t="s">
        <v>39</v>
      </c>
      <c r="H862" s="2" t="s">
        <v>39</v>
      </c>
      <c r="I862" s="2" t="s">
        <v>3523</v>
      </c>
      <c r="J862" s="2" t="s">
        <v>42</v>
      </c>
      <c r="K862" s="2" t="s">
        <v>152</v>
      </c>
      <c r="L862" s="2" t="s">
        <v>150</v>
      </c>
      <c r="M862" s="2" t="s">
        <v>153</v>
      </c>
      <c r="N862" s="2" t="s">
        <v>154</v>
      </c>
      <c r="O862" s="2" t="s">
        <v>3542</v>
      </c>
      <c r="P862" s="2" t="s">
        <v>156</v>
      </c>
      <c r="Q862" s="2" t="s">
        <v>3374</v>
      </c>
      <c r="R862" s="2"/>
      <c r="S862" s="2"/>
      <c r="T862" s="2" t="s">
        <v>273</v>
      </c>
      <c r="U862" s="2" t="s">
        <v>3543</v>
      </c>
      <c r="V862" s="2" t="s">
        <v>150</v>
      </c>
      <c r="W862" s="2"/>
      <c r="X862" s="2" t="s">
        <v>51</v>
      </c>
      <c r="Y862" s="2" t="s">
        <v>52</v>
      </c>
      <c r="Z862" s="2" t="s">
        <v>51</v>
      </c>
      <c r="AA862" s="2" t="s">
        <v>51</v>
      </c>
      <c r="AB862" s="2" t="s">
        <v>53</v>
      </c>
      <c r="AC862" s="2" t="s">
        <v>51</v>
      </c>
      <c r="AD862" s="2" t="s">
        <v>51</v>
      </c>
      <c r="AE862" s="2" t="s">
        <v>160</v>
      </c>
      <c r="AF862" s="2" t="s">
        <v>55</v>
      </c>
      <c r="AG862" s="2" t="s">
        <v>56</v>
      </c>
      <c r="AH862" s="2" t="s">
        <v>57</v>
      </c>
      <c r="AI862">
        <f t="shared" si="26"/>
        <v>9</v>
      </c>
      <c r="AJ862" t="str">
        <f t="shared" si="27"/>
        <v>Yes</v>
      </c>
    </row>
    <row r="863" spans="1:36" x14ac:dyDescent="0.25">
      <c r="A863" s="2" t="s">
        <v>3544</v>
      </c>
      <c r="B863" s="2" t="s">
        <v>35</v>
      </c>
      <c r="C863" s="2" t="s">
        <v>3545</v>
      </c>
      <c r="D863" s="2" t="s">
        <v>37</v>
      </c>
      <c r="E863" s="2" t="s">
        <v>3399</v>
      </c>
      <c r="F863" s="2" t="s">
        <v>3399</v>
      </c>
      <c r="G863" s="2" t="s">
        <v>84</v>
      </c>
      <c r="H863" s="2"/>
      <c r="I863" s="2" t="s">
        <v>3523</v>
      </c>
      <c r="J863" s="2" t="s">
        <v>42</v>
      </c>
      <c r="K863" s="2" t="s">
        <v>3546</v>
      </c>
      <c r="L863" s="2" t="s">
        <v>3545</v>
      </c>
      <c r="M863" s="2" t="s">
        <v>3547</v>
      </c>
      <c r="N863" s="2" t="s">
        <v>95</v>
      </c>
      <c r="O863" s="2" t="s">
        <v>3548</v>
      </c>
      <c r="P863" s="2" t="s">
        <v>2735</v>
      </c>
      <c r="Q863" s="2" t="s">
        <v>3402</v>
      </c>
      <c r="R863" s="2"/>
      <c r="S863" s="2" t="s">
        <v>2736</v>
      </c>
      <c r="T863" s="2" t="s">
        <v>2737</v>
      </c>
      <c r="U863" s="2" t="s">
        <v>782</v>
      </c>
      <c r="V863" s="2" t="s">
        <v>82</v>
      </c>
      <c r="W863" s="2"/>
      <c r="X863" s="2" t="s">
        <v>51</v>
      </c>
      <c r="Y863" s="2" t="s">
        <v>52</v>
      </c>
      <c r="Z863" s="2" t="s">
        <v>51</v>
      </c>
      <c r="AA863" s="2" t="s">
        <v>51</v>
      </c>
      <c r="AB863" s="2" t="s">
        <v>53</v>
      </c>
      <c r="AC863" s="2" t="s">
        <v>53</v>
      </c>
      <c r="AD863" s="2"/>
      <c r="AE863" s="2" t="s">
        <v>3549</v>
      </c>
      <c r="AF863" s="2" t="s">
        <v>55</v>
      </c>
      <c r="AG863" s="2" t="s">
        <v>56</v>
      </c>
      <c r="AH863" s="2" t="s">
        <v>57</v>
      </c>
      <c r="AI863">
        <f t="shared" si="26"/>
        <v>11</v>
      </c>
      <c r="AJ863" t="str">
        <f t="shared" si="27"/>
        <v>Yes</v>
      </c>
    </row>
    <row r="864" spans="1:36" x14ac:dyDescent="0.25">
      <c r="A864" s="2" t="s">
        <v>3550</v>
      </c>
      <c r="B864" s="2" t="s">
        <v>35</v>
      </c>
      <c r="C864" s="2" t="s">
        <v>82</v>
      </c>
      <c r="D864" s="2" t="s">
        <v>37</v>
      </c>
      <c r="E864" s="2" t="s">
        <v>3272</v>
      </c>
      <c r="F864" s="2" t="s">
        <v>3148</v>
      </c>
      <c r="G864" s="2" t="s">
        <v>84</v>
      </c>
      <c r="H864" s="2"/>
      <c r="I864" s="2" t="s">
        <v>3523</v>
      </c>
      <c r="J864" s="2" t="s">
        <v>42</v>
      </c>
      <c r="K864" s="2" t="s">
        <v>2733</v>
      </c>
      <c r="L864" s="2" t="s">
        <v>165</v>
      </c>
      <c r="M864" s="2" t="s">
        <v>166</v>
      </c>
      <c r="N864" s="2" t="s">
        <v>95</v>
      </c>
      <c r="O864" s="2" t="s">
        <v>3551</v>
      </c>
      <c r="P864" s="2" t="s">
        <v>2735</v>
      </c>
      <c r="Q864" s="2" t="s">
        <v>3361</v>
      </c>
      <c r="R864" s="2"/>
      <c r="S864" s="2" t="s">
        <v>2736</v>
      </c>
      <c r="T864" s="2" t="s">
        <v>2737</v>
      </c>
      <c r="U864" s="2" t="s">
        <v>782</v>
      </c>
      <c r="V864" s="2" t="s">
        <v>82</v>
      </c>
      <c r="W864" s="2"/>
      <c r="X864" s="2" t="s">
        <v>51</v>
      </c>
      <c r="Y864" s="2" t="s">
        <v>52</v>
      </c>
      <c r="Z864" s="2" t="s">
        <v>51</v>
      </c>
      <c r="AA864" s="2" t="s">
        <v>51</v>
      </c>
      <c r="AB864" s="2" t="s">
        <v>53</v>
      </c>
      <c r="AC864" s="2" t="s">
        <v>53</v>
      </c>
      <c r="AD864" s="2"/>
      <c r="AE864" s="2" t="s">
        <v>3549</v>
      </c>
      <c r="AF864" s="2" t="s">
        <v>55</v>
      </c>
      <c r="AG864" s="2" t="s">
        <v>56</v>
      </c>
      <c r="AH864" s="2" t="s">
        <v>57</v>
      </c>
      <c r="AI864">
        <f t="shared" si="26"/>
        <v>13</v>
      </c>
      <c r="AJ864" t="str">
        <f t="shared" si="27"/>
        <v>Yes</v>
      </c>
    </row>
    <row r="865" spans="1:36" x14ac:dyDescent="0.25">
      <c r="A865" s="2" t="s">
        <v>3552</v>
      </c>
      <c r="B865" s="2" t="s">
        <v>35</v>
      </c>
      <c r="C865" s="2" t="s">
        <v>384</v>
      </c>
      <c r="D865" s="2" t="s">
        <v>37</v>
      </c>
      <c r="E865" s="2" t="s">
        <v>3272</v>
      </c>
      <c r="F865" s="2" t="s">
        <v>3148</v>
      </c>
      <c r="G865" s="2" t="s">
        <v>139</v>
      </c>
      <c r="H865" s="2" t="s">
        <v>139</v>
      </c>
      <c r="I865" s="2" t="s">
        <v>3523</v>
      </c>
      <c r="J865" s="2" t="s">
        <v>42</v>
      </c>
      <c r="K865" s="2" t="s">
        <v>385</v>
      </c>
      <c r="L865" s="2" t="s">
        <v>384</v>
      </c>
      <c r="M865" s="2" t="s">
        <v>397</v>
      </c>
      <c r="N865" s="2" t="s">
        <v>256</v>
      </c>
      <c r="O865" s="2" t="s">
        <v>3553</v>
      </c>
      <c r="P865" s="2" t="s">
        <v>1794</v>
      </c>
      <c r="Q865" s="2" t="s">
        <v>3361</v>
      </c>
      <c r="R865" s="2" t="s">
        <v>1795</v>
      </c>
      <c r="S865" s="2" t="s">
        <v>1796</v>
      </c>
      <c r="T865" s="2" t="s">
        <v>1797</v>
      </c>
      <c r="U865" s="2" t="s">
        <v>392</v>
      </c>
      <c r="V865" s="2" t="s">
        <v>393</v>
      </c>
      <c r="W865" s="2"/>
      <c r="X865" s="2" t="s">
        <v>51</v>
      </c>
      <c r="Y865" s="2" t="s">
        <v>52</v>
      </c>
      <c r="Z865" s="2" t="s">
        <v>51</v>
      </c>
      <c r="AA865" s="2"/>
      <c r="AB865" s="2" t="s">
        <v>53</v>
      </c>
      <c r="AC865" s="2" t="s">
        <v>53</v>
      </c>
      <c r="AD865" s="2"/>
      <c r="AE865" s="2" t="s">
        <v>1798</v>
      </c>
      <c r="AF865" s="2" t="s">
        <v>55</v>
      </c>
      <c r="AG865" s="2" t="s">
        <v>56</v>
      </c>
      <c r="AH865" s="2" t="s">
        <v>57</v>
      </c>
      <c r="AI865">
        <f t="shared" si="26"/>
        <v>13</v>
      </c>
      <c r="AJ865" t="str">
        <f t="shared" si="27"/>
        <v>Yes</v>
      </c>
    </row>
    <row r="866" spans="1:36" x14ac:dyDescent="0.25">
      <c r="A866" s="2" t="s">
        <v>3554</v>
      </c>
      <c r="B866" s="2" t="s">
        <v>35</v>
      </c>
      <c r="C866" s="2" t="s">
        <v>150</v>
      </c>
      <c r="D866" s="2" t="s">
        <v>37</v>
      </c>
      <c r="E866" s="2" t="s">
        <v>3452</v>
      </c>
      <c r="F866" s="2" t="s">
        <v>3452</v>
      </c>
      <c r="G866" s="2" t="s">
        <v>39</v>
      </c>
      <c r="H866" s="2" t="s">
        <v>2029</v>
      </c>
      <c r="I866" s="2" t="s">
        <v>3523</v>
      </c>
      <c r="J866" s="2" t="s">
        <v>42</v>
      </c>
      <c r="K866" s="2" t="s">
        <v>152</v>
      </c>
      <c r="L866" s="2" t="s">
        <v>150</v>
      </c>
      <c r="M866" s="2" t="s">
        <v>2030</v>
      </c>
      <c r="N866" s="2" t="s">
        <v>1511</v>
      </c>
      <c r="O866" s="2" t="s">
        <v>3555</v>
      </c>
      <c r="P866" s="2" t="s">
        <v>2528</v>
      </c>
      <c r="Q866" s="2" t="s">
        <v>3458</v>
      </c>
      <c r="R866" s="2"/>
      <c r="S866" s="2"/>
      <c r="T866" s="2" t="s">
        <v>2529</v>
      </c>
      <c r="U866" s="2" t="s">
        <v>3556</v>
      </c>
      <c r="V866" s="2" t="s">
        <v>150</v>
      </c>
      <c r="W866" s="2"/>
      <c r="X866" s="2" t="s">
        <v>51</v>
      </c>
      <c r="Y866" s="2" t="s">
        <v>52</v>
      </c>
      <c r="Z866" s="2" t="s">
        <v>51</v>
      </c>
      <c r="AA866" s="2" t="s">
        <v>51</v>
      </c>
      <c r="AB866" s="2" t="s">
        <v>53</v>
      </c>
      <c r="AC866" s="2" t="s">
        <v>51</v>
      </c>
      <c r="AD866" s="2" t="s">
        <v>51</v>
      </c>
      <c r="AE866" s="2" t="s">
        <v>3557</v>
      </c>
      <c r="AF866" s="2" t="s">
        <v>55</v>
      </c>
      <c r="AG866" s="2" t="s">
        <v>56</v>
      </c>
      <c r="AH866" s="2" t="s">
        <v>57</v>
      </c>
      <c r="AI866">
        <f t="shared" si="26"/>
        <v>4</v>
      </c>
      <c r="AJ866" t="str">
        <f t="shared" si="27"/>
        <v>No</v>
      </c>
    </row>
    <row r="867" spans="1:36" x14ac:dyDescent="0.25">
      <c r="A867" s="2" t="s">
        <v>3558</v>
      </c>
      <c r="B867" s="2" t="s">
        <v>35</v>
      </c>
      <c r="C867" s="2" t="s">
        <v>1142</v>
      </c>
      <c r="D867" s="2" t="s">
        <v>37</v>
      </c>
      <c r="E867" s="2" t="s">
        <v>3400</v>
      </c>
      <c r="F867" s="2" t="s">
        <v>3285</v>
      </c>
      <c r="G867" s="2" t="s">
        <v>1143</v>
      </c>
      <c r="H867" s="2" t="s">
        <v>1144</v>
      </c>
      <c r="I867" s="2" t="s">
        <v>3523</v>
      </c>
      <c r="J867" s="2" t="s">
        <v>42</v>
      </c>
      <c r="K867" s="2" t="s">
        <v>1146</v>
      </c>
      <c r="L867" s="2" t="s">
        <v>1147</v>
      </c>
      <c r="M867" s="2" t="s">
        <v>1148</v>
      </c>
      <c r="N867" s="2" t="s">
        <v>215</v>
      </c>
      <c r="O867" s="2" t="s">
        <v>3559</v>
      </c>
      <c r="P867" s="2" t="s">
        <v>2534</v>
      </c>
      <c r="Q867" s="2" t="s">
        <v>3560</v>
      </c>
      <c r="R867" s="2"/>
      <c r="S867" s="2"/>
      <c r="T867" s="2" t="s">
        <v>2535</v>
      </c>
      <c r="U867" s="2" t="s">
        <v>1152</v>
      </c>
      <c r="V867" s="2" t="s">
        <v>3561</v>
      </c>
      <c r="W867" s="2"/>
      <c r="X867" s="2" t="s">
        <v>51</v>
      </c>
      <c r="Y867" s="2" t="s">
        <v>52</v>
      </c>
      <c r="Z867" s="2" t="s">
        <v>51</v>
      </c>
      <c r="AA867" s="2" t="s">
        <v>51</v>
      </c>
      <c r="AB867" s="2" t="s">
        <v>53</v>
      </c>
      <c r="AC867" s="2" t="s">
        <v>51</v>
      </c>
      <c r="AD867" s="2"/>
      <c r="AE867" s="2" t="s">
        <v>3103</v>
      </c>
      <c r="AF867" s="2" t="s">
        <v>55</v>
      </c>
      <c r="AG867" s="2" t="s">
        <v>56</v>
      </c>
      <c r="AH867" s="2" t="s">
        <v>57</v>
      </c>
      <c r="AI867">
        <f t="shared" si="26"/>
        <v>6</v>
      </c>
      <c r="AJ867" t="str">
        <f t="shared" si="27"/>
        <v>Yes</v>
      </c>
    </row>
    <row r="868" spans="1:36" x14ac:dyDescent="0.25">
      <c r="A868" s="2" t="s">
        <v>3562</v>
      </c>
      <c r="B868" s="2" t="s">
        <v>35</v>
      </c>
      <c r="C868" s="2" t="s">
        <v>1142</v>
      </c>
      <c r="D868" s="2" t="s">
        <v>37</v>
      </c>
      <c r="E868" s="2" t="s">
        <v>3400</v>
      </c>
      <c r="F868" s="2" t="s">
        <v>3285</v>
      </c>
      <c r="G868" s="2" t="s">
        <v>1143</v>
      </c>
      <c r="H868" s="2" t="s">
        <v>1144</v>
      </c>
      <c r="I868" s="2" t="s">
        <v>3523</v>
      </c>
      <c r="J868" s="2" t="s">
        <v>42</v>
      </c>
      <c r="K868" s="2" t="s">
        <v>1146</v>
      </c>
      <c r="L868" s="2" t="s">
        <v>1147</v>
      </c>
      <c r="M868" s="2" t="s">
        <v>1148</v>
      </c>
      <c r="N868" s="2" t="s">
        <v>95</v>
      </c>
      <c r="O868" s="2" t="s">
        <v>3563</v>
      </c>
      <c r="P868" s="2" t="s">
        <v>3564</v>
      </c>
      <c r="Q868" s="2" t="s">
        <v>3560</v>
      </c>
      <c r="R868" s="2"/>
      <c r="S868" s="2"/>
      <c r="T868" s="2" t="s">
        <v>3565</v>
      </c>
      <c r="U868" s="2" t="s">
        <v>1152</v>
      </c>
      <c r="V868" s="2" t="s">
        <v>1142</v>
      </c>
      <c r="W868" s="2"/>
      <c r="X868" s="2" t="s">
        <v>51</v>
      </c>
      <c r="Y868" s="2" t="s">
        <v>52</v>
      </c>
      <c r="Z868" s="2" t="s">
        <v>51</v>
      </c>
      <c r="AA868" s="2" t="s">
        <v>53</v>
      </c>
      <c r="AB868" s="2" t="s">
        <v>53</v>
      </c>
      <c r="AC868" s="2" t="s">
        <v>51</v>
      </c>
      <c r="AD868" s="2" t="s">
        <v>53</v>
      </c>
      <c r="AE868" s="2" t="s">
        <v>3566</v>
      </c>
      <c r="AF868" s="2" t="s">
        <v>55</v>
      </c>
      <c r="AG868" s="2" t="s">
        <v>56</v>
      </c>
      <c r="AH868" s="2" t="s">
        <v>57</v>
      </c>
      <c r="AI868">
        <f t="shared" si="26"/>
        <v>6</v>
      </c>
      <c r="AJ868" t="str">
        <f t="shared" si="27"/>
        <v>Yes</v>
      </c>
    </row>
    <row r="869" spans="1:36" x14ac:dyDescent="0.25">
      <c r="A869" s="2" t="s">
        <v>3567</v>
      </c>
      <c r="B869" s="2" t="s">
        <v>67</v>
      </c>
      <c r="C869" s="2" t="s">
        <v>98</v>
      </c>
      <c r="D869" s="2" t="s">
        <v>37</v>
      </c>
      <c r="E869" s="2" t="s">
        <v>2796</v>
      </c>
      <c r="F869" s="2" t="s">
        <v>2796</v>
      </c>
      <c r="G869" s="2" t="s">
        <v>39</v>
      </c>
      <c r="H869" s="2"/>
      <c r="I869" s="2" t="s">
        <v>3568</v>
      </c>
      <c r="J869" s="2" t="s">
        <v>42</v>
      </c>
      <c r="K869" s="2" t="s">
        <v>100</v>
      </c>
      <c r="L869" s="2" t="s">
        <v>101</v>
      </c>
      <c r="M869" s="2"/>
      <c r="N869" s="2" t="s">
        <v>1003</v>
      </c>
      <c r="O869" s="2" t="s">
        <v>3569</v>
      </c>
      <c r="P869" s="2" t="s">
        <v>2691</v>
      </c>
      <c r="Q869" s="2" t="s">
        <v>2799</v>
      </c>
      <c r="R869" s="2"/>
      <c r="S869" s="2"/>
      <c r="T869" s="2" t="s">
        <v>2673</v>
      </c>
      <c r="U869" s="2" t="s">
        <v>3570</v>
      </c>
      <c r="V869" s="2" t="s">
        <v>107</v>
      </c>
      <c r="W869" s="2"/>
      <c r="X869" s="2" t="s">
        <v>51</v>
      </c>
      <c r="Y869" s="2" t="s">
        <v>52</v>
      </c>
      <c r="Z869" s="2" t="s">
        <v>51</v>
      </c>
      <c r="AA869" s="2" t="s">
        <v>51</v>
      </c>
      <c r="AB869" s="2" t="s">
        <v>53</v>
      </c>
      <c r="AC869" s="2" t="s">
        <v>51</v>
      </c>
      <c r="AD869" s="2"/>
      <c r="AE869" s="2" t="s">
        <v>1095</v>
      </c>
      <c r="AF869" s="2" t="s">
        <v>55</v>
      </c>
      <c r="AG869" s="2" t="s">
        <v>56</v>
      </c>
      <c r="AH869" s="2" t="s">
        <v>57</v>
      </c>
      <c r="AI869">
        <f t="shared" si="26"/>
        <v>33</v>
      </c>
      <c r="AJ869" t="str">
        <f t="shared" si="27"/>
        <v>Yes</v>
      </c>
    </row>
    <row r="870" spans="1:36" x14ac:dyDescent="0.25">
      <c r="A870" s="2" t="s">
        <v>3571</v>
      </c>
      <c r="B870" s="2" t="s">
        <v>67</v>
      </c>
      <c r="C870" s="2" t="s">
        <v>98</v>
      </c>
      <c r="D870" s="2" t="s">
        <v>37</v>
      </c>
      <c r="E870" s="2" t="s">
        <v>2942</v>
      </c>
      <c r="F870" s="2" t="s">
        <v>2942</v>
      </c>
      <c r="G870" s="2" t="s">
        <v>69</v>
      </c>
      <c r="H870" s="2"/>
      <c r="I870" s="2" t="s">
        <v>3568</v>
      </c>
      <c r="J870" s="2" t="s">
        <v>42</v>
      </c>
      <c r="K870" s="2" t="s">
        <v>100</v>
      </c>
      <c r="L870" s="2" t="s">
        <v>101</v>
      </c>
      <c r="M870" s="2"/>
      <c r="N870" s="2" t="s">
        <v>1003</v>
      </c>
      <c r="O870" s="2" t="s">
        <v>3572</v>
      </c>
      <c r="P870" s="2" t="s">
        <v>2691</v>
      </c>
      <c r="Q870" s="2" t="s">
        <v>2967</v>
      </c>
      <c r="R870" s="2"/>
      <c r="S870" s="2" t="s">
        <v>2693</v>
      </c>
      <c r="T870" s="2" t="s">
        <v>2673</v>
      </c>
      <c r="U870" s="2" t="s">
        <v>3573</v>
      </c>
      <c r="V870" s="2" t="s">
        <v>107</v>
      </c>
      <c r="W870" s="2"/>
      <c r="X870" s="2" t="s">
        <v>51</v>
      </c>
      <c r="Y870" s="2" t="s">
        <v>52</v>
      </c>
      <c r="Z870" s="2" t="s">
        <v>51</v>
      </c>
      <c r="AA870" s="2" t="s">
        <v>51</v>
      </c>
      <c r="AB870" s="2" t="s">
        <v>53</v>
      </c>
      <c r="AC870" s="2"/>
      <c r="AD870" s="2"/>
      <c r="AE870" s="2" t="s">
        <v>1095</v>
      </c>
      <c r="AF870" s="2" t="s">
        <v>55</v>
      </c>
      <c r="AG870" s="2"/>
      <c r="AH870" s="2" t="s">
        <v>57</v>
      </c>
      <c r="AI870">
        <f t="shared" si="26"/>
        <v>26</v>
      </c>
      <c r="AJ870" t="str">
        <f t="shared" si="27"/>
        <v>Yes</v>
      </c>
    </row>
    <row r="871" spans="1:36" x14ac:dyDescent="0.25">
      <c r="A871" s="2" t="s">
        <v>3574</v>
      </c>
      <c r="B871" s="2" t="s">
        <v>67</v>
      </c>
      <c r="C871" s="2" t="s">
        <v>98</v>
      </c>
      <c r="D871" s="2" t="s">
        <v>37</v>
      </c>
      <c r="E871" s="2" t="s">
        <v>3191</v>
      </c>
      <c r="F871" s="2" t="s">
        <v>3191</v>
      </c>
      <c r="G871" s="2" t="s">
        <v>69</v>
      </c>
      <c r="H871" s="2"/>
      <c r="I871" s="2" t="s">
        <v>3568</v>
      </c>
      <c r="J871" s="2" t="s">
        <v>42</v>
      </c>
      <c r="K871" s="2" t="s">
        <v>100</v>
      </c>
      <c r="L871" s="2" t="s">
        <v>101</v>
      </c>
      <c r="M871" s="2"/>
      <c r="N871" s="2" t="s">
        <v>1003</v>
      </c>
      <c r="O871" s="2" t="s">
        <v>3575</v>
      </c>
      <c r="P871" s="2" t="s">
        <v>2691</v>
      </c>
      <c r="Q871" s="2" t="s">
        <v>3194</v>
      </c>
      <c r="R871" s="2"/>
      <c r="S871" s="2"/>
      <c r="T871" s="2" t="s">
        <v>2673</v>
      </c>
      <c r="U871" s="2" t="s">
        <v>3576</v>
      </c>
      <c r="V871" s="2" t="s">
        <v>107</v>
      </c>
      <c r="W871" s="2"/>
      <c r="X871" s="2" t="s">
        <v>51</v>
      </c>
      <c r="Y871" s="2" t="s">
        <v>52</v>
      </c>
      <c r="Z871" s="2" t="s">
        <v>51</v>
      </c>
      <c r="AA871" s="2" t="s">
        <v>51</v>
      </c>
      <c r="AB871" s="2" t="s">
        <v>53</v>
      </c>
      <c r="AC871" s="2" t="s">
        <v>51</v>
      </c>
      <c r="AD871" s="2"/>
      <c r="AE871" s="2" t="s">
        <v>1095</v>
      </c>
      <c r="AF871" s="2" t="s">
        <v>55</v>
      </c>
      <c r="AG871" s="2" t="s">
        <v>56</v>
      </c>
      <c r="AH871" s="2" t="s">
        <v>162</v>
      </c>
      <c r="AI871">
        <f t="shared" si="26"/>
        <v>19</v>
      </c>
      <c r="AJ871" t="str">
        <f t="shared" si="27"/>
        <v>Yes</v>
      </c>
    </row>
    <row r="872" spans="1:36" x14ac:dyDescent="0.25">
      <c r="A872" s="2" t="s">
        <v>3577</v>
      </c>
      <c r="B872" s="2" t="s">
        <v>67</v>
      </c>
      <c r="C872" s="2" t="s">
        <v>98</v>
      </c>
      <c r="D872" s="2" t="s">
        <v>37</v>
      </c>
      <c r="E872" s="2" t="s">
        <v>3399</v>
      </c>
      <c r="F872" s="2" t="s">
        <v>3399</v>
      </c>
      <c r="G872" s="2" t="s">
        <v>69</v>
      </c>
      <c r="H872" s="2"/>
      <c r="I872" s="2" t="s">
        <v>3568</v>
      </c>
      <c r="J872" s="2" t="s">
        <v>42</v>
      </c>
      <c r="K872" s="2" t="s">
        <v>100</v>
      </c>
      <c r="L872" s="2" t="s">
        <v>101</v>
      </c>
      <c r="M872" s="2"/>
      <c r="N872" s="2" t="s">
        <v>1003</v>
      </c>
      <c r="O872" s="2" t="s">
        <v>3578</v>
      </c>
      <c r="P872" s="2" t="s">
        <v>2691</v>
      </c>
      <c r="Q872" s="2" t="s">
        <v>3402</v>
      </c>
      <c r="R872" s="2"/>
      <c r="S872" s="2" t="s">
        <v>2693</v>
      </c>
      <c r="T872" s="2" t="s">
        <v>2673</v>
      </c>
      <c r="U872" s="2" t="s">
        <v>3579</v>
      </c>
      <c r="V872" s="2" t="s">
        <v>107</v>
      </c>
      <c r="W872" s="2"/>
      <c r="X872" s="2" t="s">
        <v>51</v>
      </c>
      <c r="Y872" s="2" t="s">
        <v>52</v>
      </c>
      <c r="Z872" s="2" t="s">
        <v>51</v>
      </c>
      <c r="AA872" s="2" t="s">
        <v>51</v>
      </c>
      <c r="AB872" s="2" t="s">
        <v>53</v>
      </c>
      <c r="AC872" s="2"/>
      <c r="AD872" s="2"/>
      <c r="AE872" s="2" t="s">
        <v>1095</v>
      </c>
      <c r="AF872" s="2" t="s">
        <v>55</v>
      </c>
      <c r="AG872" s="2" t="s">
        <v>56</v>
      </c>
      <c r="AH872" s="2" t="s">
        <v>57</v>
      </c>
      <c r="AI872">
        <f t="shared" si="26"/>
        <v>12</v>
      </c>
      <c r="AJ872" t="str">
        <f t="shared" si="27"/>
        <v>Yes</v>
      </c>
    </row>
    <row r="873" spans="1:36" x14ac:dyDescent="0.25">
      <c r="A873" s="2" t="s">
        <v>3580</v>
      </c>
      <c r="B873" s="2" t="s">
        <v>67</v>
      </c>
      <c r="C873" s="2" t="s">
        <v>98</v>
      </c>
      <c r="D873" s="2" t="s">
        <v>37</v>
      </c>
      <c r="E873" s="2" t="s">
        <v>2834</v>
      </c>
      <c r="F873" s="2" t="s">
        <v>2834</v>
      </c>
      <c r="G873" s="2" t="s">
        <v>69</v>
      </c>
      <c r="H873" s="2"/>
      <c r="I873" s="2" t="s">
        <v>3568</v>
      </c>
      <c r="J873" s="2" t="s">
        <v>42</v>
      </c>
      <c r="K873" s="2" t="s">
        <v>100</v>
      </c>
      <c r="L873" s="2" t="s">
        <v>101</v>
      </c>
      <c r="M873" s="2"/>
      <c r="N873" s="2" t="s">
        <v>102</v>
      </c>
      <c r="O873" s="2" t="s">
        <v>3581</v>
      </c>
      <c r="P873" s="2" t="s">
        <v>1249</v>
      </c>
      <c r="Q873" s="2" t="s">
        <v>2871</v>
      </c>
      <c r="R873" s="2"/>
      <c r="S873" s="2"/>
      <c r="T873" s="2" t="s">
        <v>2673</v>
      </c>
      <c r="U873" s="2" t="s">
        <v>3582</v>
      </c>
      <c r="V873" s="2" t="s">
        <v>107</v>
      </c>
      <c r="W873" s="2"/>
      <c r="X873" s="2" t="s">
        <v>51</v>
      </c>
      <c r="Y873" s="2" t="s">
        <v>52</v>
      </c>
      <c r="Z873" s="2" t="s">
        <v>51</v>
      </c>
      <c r="AA873" s="2" t="s">
        <v>51</v>
      </c>
      <c r="AB873" s="2" t="s">
        <v>53</v>
      </c>
      <c r="AC873" s="2" t="s">
        <v>51</v>
      </c>
      <c r="AD873" s="2"/>
      <c r="AE873" s="2" t="s">
        <v>108</v>
      </c>
      <c r="AF873" s="2" t="s">
        <v>55</v>
      </c>
      <c r="AG873" s="2" t="s">
        <v>56</v>
      </c>
      <c r="AH873" s="2" t="s">
        <v>57</v>
      </c>
      <c r="AI873">
        <f t="shared" si="26"/>
        <v>29</v>
      </c>
      <c r="AJ873" t="str">
        <f t="shared" si="27"/>
        <v>Yes</v>
      </c>
    </row>
    <row r="874" spans="1:36" x14ac:dyDescent="0.25">
      <c r="A874" s="2" t="s">
        <v>3583</v>
      </c>
      <c r="B874" s="2" t="s">
        <v>67</v>
      </c>
      <c r="C874" s="2" t="s">
        <v>98</v>
      </c>
      <c r="D874" s="2" t="s">
        <v>37</v>
      </c>
      <c r="E874" s="2" t="s">
        <v>3025</v>
      </c>
      <c r="F874" s="2" t="s">
        <v>3025</v>
      </c>
      <c r="G874" s="2" t="s">
        <v>69</v>
      </c>
      <c r="H874" s="2"/>
      <c r="I874" s="2" t="s">
        <v>3568</v>
      </c>
      <c r="J874" s="2" t="s">
        <v>42</v>
      </c>
      <c r="K874" s="2" t="s">
        <v>100</v>
      </c>
      <c r="L874" s="2" t="s">
        <v>101</v>
      </c>
      <c r="M874" s="2"/>
      <c r="N874" s="2" t="s">
        <v>102</v>
      </c>
      <c r="O874" s="2" t="s">
        <v>3584</v>
      </c>
      <c r="P874" s="2" t="s">
        <v>1249</v>
      </c>
      <c r="Q874" s="2" t="s">
        <v>3102</v>
      </c>
      <c r="R874" s="2"/>
      <c r="S874" s="2" t="s">
        <v>2693</v>
      </c>
      <c r="T874" s="2" t="s">
        <v>2673</v>
      </c>
      <c r="U874" s="2" t="s">
        <v>3585</v>
      </c>
      <c r="V874" s="2" t="s">
        <v>107</v>
      </c>
      <c r="W874" s="2"/>
      <c r="X874" s="2" t="s">
        <v>51</v>
      </c>
      <c r="Y874" s="2" t="s">
        <v>52</v>
      </c>
      <c r="Z874" s="2" t="s">
        <v>51</v>
      </c>
      <c r="AA874" s="2" t="s">
        <v>51</v>
      </c>
      <c r="AB874" s="2" t="s">
        <v>53</v>
      </c>
      <c r="AC874" s="2"/>
      <c r="AD874" s="2"/>
      <c r="AE874" s="2" t="s">
        <v>108</v>
      </c>
      <c r="AF874" s="2" t="s">
        <v>55</v>
      </c>
      <c r="AG874" s="2" t="s">
        <v>56</v>
      </c>
      <c r="AH874" s="2" t="s">
        <v>57</v>
      </c>
      <c r="AI874">
        <f t="shared" si="26"/>
        <v>22</v>
      </c>
      <c r="AJ874" t="str">
        <f t="shared" si="27"/>
        <v>Yes</v>
      </c>
    </row>
    <row r="875" spans="1:36" x14ac:dyDescent="0.25">
      <c r="A875" s="2" t="s">
        <v>3586</v>
      </c>
      <c r="B875" s="2" t="s">
        <v>67</v>
      </c>
      <c r="C875" s="2" t="s">
        <v>98</v>
      </c>
      <c r="D875" s="2" t="s">
        <v>37</v>
      </c>
      <c r="E875" s="2" t="s">
        <v>3247</v>
      </c>
      <c r="F875" s="2" t="s">
        <v>3247</v>
      </c>
      <c r="G875" s="2" t="s">
        <v>69</v>
      </c>
      <c r="H875" s="2"/>
      <c r="I875" s="2" t="s">
        <v>3568</v>
      </c>
      <c r="J875" s="2" t="s">
        <v>42</v>
      </c>
      <c r="K875" s="2" t="s">
        <v>100</v>
      </c>
      <c r="L875" s="2" t="s">
        <v>101</v>
      </c>
      <c r="M875" s="2"/>
      <c r="N875" s="2" t="s">
        <v>102</v>
      </c>
      <c r="O875" s="2" t="s">
        <v>3587</v>
      </c>
      <c r="P875" s="2" t="s">
        <v>1249</v>
      </c>
      <c r="Q875" s="2" t="s">
        <v>3275</v>
      </c>
      <c r="R875" s="2"/>
      <c r="S875" s="2"/>
      <c r="T875" s="2" t="s">
        <v>2673</v>
      </c>
      <c r="U875" s="2" t="s">
        <v>3588</v>
      </c>
      <c r="V875" s="2" t="s">
        <v>107</v>
      </c>
      <c r="W875" s="2"/>
      <c r="X875" s="2" t="s">
        <v>51</v>
      </c>
      <c r="Y875" s="2" t="s">
        <v>52</v>
      </c>
      <c r="Z875" s="2" t="s">
        <v>51</v>
      </c>
      <c r="AA875" s="2" t="s">
        <v>51</v>
      </c>
      <c r="AB875" s="2" t="s">
        <v>53</v>
      </c>
      <c r="AC875" s="2" t="s">
        <v>51</v>
      </c>
      <c r="AD875" s="2"/>
      <c r="AE875" s="2" t="s">
        <v>108</v>
      </c>
      <c r="AF875" s="2" t="s">
        <v>55</v>
      </c>
      <c r="AG875" s="2" t="s">
        <v>56</v>
      </c>
      <c r="AH875" s="2" t="s">
        <v>57</v>
      </c>
      <c r="AI875">
        <f t="shared" si="26"/>
        <v>15</v>
      </c>
      <c r="AJ875" t="str">
        <f t="shared" si="27"/>
        <v>Yes</v>
      </c>
    </row>
    <row r="876" spans="1:36" x14ac:dyDescent="0.25">
      <c r="A876" s="2" t="s">
        <v>3589</v>
      </c>
      <c r="B876" s="2" t="s">
        <v>67</v>
      </c>
      <c r="C876" s="2" t="s">
        <v>98</v>
      </c>
      <c r="D876" s="2" t="s">
        <v>37</v>
      </c>
      <c r="E876" s="2" t="s">
        <v>3392</v>
      </c>
      <c r="F876" s="2" t="s">
        <v>3392</v>
      </c>
      <c r="G876" s="2" t="s">
        <v>69</v>
      </c>
      <c r="H876" s="2"/>
      <c r="I876" s="2" t="s">
        <v>3568</v>
      </c>
      <c r="J876" s="2" t="s">
        <v>42</v>
      </c>
      <c r="K876" s="2" t="s">
        <v>100</v>
      </c>
      <c r="L876" s="2" t="s">
        <v>101</v>
      </c>
      <c r="M876" s="2"/>
      <c r="N876" s="2" t="s">
        <v>102</v>
      </c>
      <c r="O876" s="2" t="s">
        <v>3590</v>
      </c>
      <c r="P876" s="2" t="s">
        <v>1249</v>
      </c>
      <c r="Q876" s="2" t="s">
        <v>3591</v>
      </c>
      <c r="R876" s="2"/>
      <c r="S876" s="2" t="s">
        <v>2693</v>
      </c>
      <c r="T876" s="2" t="s">
        <v>2673</v>
      </c>
      <c r="U876" s="2" t="s">
        <v>3592</v>
      </c>
      <c r="V876" s="2" t="s">
        <v>107</v>
      </c>
      <c r="W876" s="2"/>
      <c r="X876" s="2" t="s">
        <v>51</v>
      </c>
      <c r="Y876" s="2" t="s">
        <v>52</v>
      </c>
      <c r="Z876" s="2" t="s">
        <v>51</v>
      </c>
      <c r="AA876" s="2" t="s">
        <v>51</v>
      </c>
      <c r="AB876" s="2" t="s">
        <v>53</v>
      </c>
      <c r="AC876" s="2"/>
      <c r="AD876" s="2"/>
      <c r="AE876" s="2" t="s">
        <v>108</v>
      </c>
      <c r="AF876" s="2" t="s">
        <v>55</v>
      </c>
      <c r="AG876" s="2" t="s">
        <v>56</v>
      </c>
      <c r="AH876" s="2" t="s">
        <v>57</v>
      </c>
      <c r="AI876">
        <f t="shared" si="26"/>
        <v>8</v>
      </c>
      <c r="AJ876" t="str">
        <f t="shared" si="27"/>
        <v>Yes</v>
      </c>
    </row>
    <row r="877" spans="1:36" x14ac:dyDescent="0.25">
      <c r="A877" s="2" t="s">
        <v>3593</v>
      </c>
      <c r="B877" s="2" t="s">
        <v>35</v>
      </c>
      <c r="C877" s="2" t="s">
        <v>138</v>
      </c>
      <c r="D877" s="2" t="s">
        <v>37</v>
      </c>
      <c r="E877" s="2" t="s">
        <v>3400</v>
      </c>
      <c r="F877" s="2" t="s">
        <v>3285</v>
      </c>
      <c r="G877" s="2" t="s">
        <v>139</v>
      </c>
      <c r="H877" s="2" t="s">
        <v>139</v>
      </c>
      <c r="I877" s="2" t="s">
        <v>3568</v>
      </c>
      <c r="J877" s="2" t="s">
        <v>42</v>
      </c>
      <c r="K877" s="2" t="s">
        <v>141</v>
      </c>
      <c r="L877" s="2" t="s">
        <v>138</v>
      </c>
      <c r="M877" s="2" t="s">
        <v>142</v>
      </c>
      <c r="N877" s="2" t="s">
        <v>143</v>
      </c>
      <c r="O877" s="2" t="s">
        <v>3594</v>
      </c>
      <c r="P877" s="2" t="s">
        <v>1955</v>
      </c>
      <c r="Q877" s="2" t="s">
        <v>3560</v>
      </c>
      <c r="R877" s="2"/>
      <c r="S877" s="2"/>
      <c r="T877" s="2" t="s">
        <v>146</v>
      </c>
      <c r="U877" s="2"/>
      <c r="V877" s="2" t="s">
        <v>138</v>
      </c>
      <c r="W877" s="2"/>
      <c r="X877" s="2" t="s">
        <v>51</v>
      </c>
      <c r="Y877" s="2" t="s">
        <v>52</v>
      </c>
      <c r="Z877" s="2" t="s">
        <v>51</v>
      </c>
      <c r="AA877" s="2" t="s">
        <v>51</v>
      </c>
      <c r="AB877" s="2" t="s">
        <v>53</v>
      </c>
      <c r="AC877" s="2"/>
      <c r="AD877" s="2"/>
      <c r="AE877" s="2" t="s">
        <v>148</v>
      </c>
      <c r="AF877" s="2" t="s">
        <v>55</v>
      </c>
      <c r="AG877" s="2" t="s">
        <v>56</v>
      </c>
      <c r="AH877" s="2" t="s">
        <v>57</v>
      </c>
      <c r="AI877">
        <f t="shared" si="26"/>
        <v>7</v>
      </c>
      <c r="AJ877" t="str">
        <f t="shared" si="27"/>
        <v>Yes</v>
      </c>
    </row>
    <row r="878" spans="1:36" x14ac:dyDescent="0.25">
      <c r="A878" s="2" t="s">
        <v>3595</v>
      </c>
      <c r="B878" s="2" t="s">
        <v>35</v>
      </c>
      <c r="C878" s="2" t="s">
        <v>150</v>
      </c>
      <c r="D878" s="2" t="s">
        <v>37</v>
      </c>
      <c r="E878" s="2" t="s">
        <v>3452</v>
      </c>
      <c r="F878" s="2" t="s">
        <v>3452</v>
      </c>
      <c r="G878" s="2" t="s">
        <v>39</v>
      </c>
      <c r="H878" s="2" t="s">
        <v>2029</v>
      </c>
      <c r="I878" s="2" t="s">
        <v>3596</v>
      </c>
      <c r="J878" s="2" t="s">
        <v>42</v>
      </c>
      <c r="K878" s="2" t="s">
        <v>152</v>
      </c>
      <c r="L878" s="2" t="s">
        <v>150</v>
      </c>
      <c r="M878" s="2" t="s">
        <v>2030</v>
      </c>
      <c r="N878" s="2" t="s">
        <v>256</v>
      </c>
      <c r="O878" s="2" t="s">
        <v>3597</v>
      </c>
      <c r="P878" s="2" t="s">
        <v>3598</v>
      </c>
      <c r="Q878" s="2" t="s">
        <v>3458</v>
      </c>
      <c r="R878" s="2"/>
      <c r="S878" s="2"/>
      <c r="T878" s="2" t="s">
        <v>3599</v>
      </c>
      <c r="U878" s="2" t="s">
        <v>3600</v>
      </c>
      <c r="V878" s="2" t="s">
        <v>150</v>
      </c>
      <c r="W878" s="2"/>
      <c r="X878" s="2" t="s">
        <v>51</v>
      </c>
      <c r="Y878" s="2" t="s">
        <v>52</v>
      </c>
      <c r="Z878" s="2" t="s">
        <v>51</v>
      </c>
      <c r="AA878" s="2" t="s">
        <v>51</v>
      </c>
      <c r="AB878" s="2" t="s">
        <v>53</v>
      </c>
      <c r="AC878" s="2" t="s">
        <v>51</v>
      </c>
      <c r="AD878" s="2" t="s">
        <v>51</v>
      </c>
      <c r="AE878" s="2" t="s">
        <v>3601</v>
      </c>
      <c r="AF878" s="2" t="s">
        <v>55</v>
      </c>
      <c r="AG878" s="2" t="s">
        <v>56</v>
      </c>
      <c r="AH878" s="2" t="s">
        <v>57</v>
      </c>
      <c r="AI878">
        <f t="shared" si="26"/>
        <v>7</v>
      </c>
      <c r="AJ878" t="str">
        <f t="shared" si="27"/>
        <v>Yes</v>
      </c>
    </row>
    <row r="879" spans="1:36" x14ac:dyDescent="0.25">
      <c r="A879" s="2" t="s">
        <v>3602</v>
      </c>
      <c r="B879" s="2" t="s">
        <v>35</v>
      </c>
      <c r="C879" s="2" t="s">
        <v>595</v>
      </c>
      <c r="D879" s="2" t="s">
        <v>37</v>
      </c>
      <c r="E879" s="2" t="s">
        <v>3272</v>
      </c>
      <c r="F879" s="2" t="s">
        <v>3148</v>
      </c>
      <c r="G879" s="2" t="s">
        <v>139</v>
      </c>
      <c r="H879" s="2" t="s">
        <v>507</v>
      </c>
      <c r="I879" s="2" t="s">
        <v>3603</v>
      </c>
      <c r="J879" s="2" t="s">
        <v>42</v>
      </c>
      <c r="K879" s="2" t="s">
        <v>596</v>
      </c>
      <c r="L879" s="2" t="s">
        <v>595</v>
      </c>
      <c r="M879" s="2" t="s">
        <v>597</v>
      </c>
      <c r="N879" s="2" t="s">
        <v>88</v>
      </c>
      <c r="O879" s="2" t="s">
        <v>3604</v>
      </c>
      <c r="P879" s="2" t="s">
        <v>599</v>
      </c>
      <c r="Q879" s="2" t="s">
        <v>3361</v>
      </c>
      <c r="R879" s="2"/>
      <c r="S879" s="2"/>
      <c r="T879" s="2" t="s">
        <v>600</v>
      </c>
      <c r="U879" s="2" t="s">
        <v>516</v>
      </c>
      <c r="V879" s="2" t="s">
        <v>517</v>
      </c>
      <c r="W879" s="2"/>
      <c r="X879" s="2" t="s">
        <v>51</v>
      </c>
      <c r="Y879" s="2" t="s">
        <v>52</v>
      </c>
      <c r="Z879" s="2" t="s">
        <v>51</v>
      </c>
      <c r="AA879" s="2" t="s">
        <v>51</v>
      </c>
      <c r="AB879" s="2" t="s">
        <v>53</v>
      </c>
      <c r="AC879" s="2"/>
      <c r="AD879" s="2"/>
      <c r="AE879" s="2" t="s">
        <v>2470</v>
      </c>
      <c r="AF879" s="2" t="s">
        <v>55</v>
      </c>
      <c r="AG879" s="2" t="s">
        <v>56</v>
      </c>
      <c r="AH879" s="2" t="s">
        <v>57</v>
      </c>
      <c r="AI879">
        <f t="shared" si="26"/>
        <v>17</v>
      </c>
      <c r="AJ879" t="str">
        <f t="shared" si="27"/>
        <v>Yes</v>
      </c>
    </row>
    <row r="880" spans="1:36" x14ac:dyDescent="0.25">
      <c r="A880" s="2" t="s">
        <v>3605</v>
      </c>
      <c r="B880" s="2" t="s">
        <v>35</v>
      </c>
      <c r="C880" s="2" t="s">
        <v>175</v>
      </c>
      <c r="D880" s="2" t="s">
        <v>37</v>
      </c>
      <c r="E880" s="2" t="s">
        <v>3272</v>
      </c>
      <c r="F880" s="2" t="s">
        <v>3148</v>
      </c>
      <c r="G880" s="2" t="s">
        <v>139</v>
      </c>
      <c r="H880" s="2" t="s">
        <v>139</v>
      </c>
      <c r="I880" s="2" t="s">
        <v>3603</v>
      </c>
      <c r="J880" s="2" t="s">
        <v>42</v>
      </c>
      <c r="K880" s="2" t="s">
        <v>566</v>
      </c>
      <c r="L880" s="2" t="s">
        <v>175</v>
      </c>
      <c r="M880" s="2" t="s">
        <v>179</v>
      </c>
      <c r="N880" s="2" t="s">
        <v>143</v>
      </c>
      <c r="O880" s="2" t="s">
        <v>3606</v>
      </c>
      <c r="P880" s="2" t="s">
        <v>568</v>
      </c>
      <c r="Q880" s="2" t="s">
        <v>3361</v>
      </c>
      <c r="R880" s="2"/>
      <c r="S880" s="2"/>
      <c r="T880" s="2" t="s">
        <v>571</v>
      </c>
      <c r="U880" s="2" t="s">
        <v>185</v>
      </c>
      <c r="V880" s="2" t="s">
        <v>517</v>
      </c>
      <c r="W880" s="2"/>
      <c r="X880" s="2" t="s">
        <v>51</v>
      </c>
      <c r="Y880" s="2" t="s">
        <v>52</v>
      </c>
      <c r="Z880" s="2" t="s">
        <v>51</v>
      </c>
      <c r="AA880" s="2" t="s">
        <v>51</v>
      </c>
      <c r="AB880" s="2" t="s">
        <v>51</v>
      </c>
      <c r="AC880" s="2" t="s">
        <v>53</v>
      </c>
      <c r="AD880" s="2"/>
      <c r="AE880" s="2" t="s">
        <v>3521</v>
      </c>
      <c r="AF880" s="2" t="s">
        <v>55</v>
      </c>
      <c r="AG880" s="2" t="s">
        <v>56</v>
      </c>
      <c r="AH880" s="2" t="s">
        <v>57</v>
      </c>
      <c r="AI880">
        <f t="shared" si="26"/>
        <v>17</v>
      </c>
      <c r="AJ880" t="str">
        <f t="shared" si="27"/>
        <v>Yes</v>
      </c>
    </row>
    <row r="881" spans="1:36" x14ac:dyDescent="0.25">
      <c r="A881" s="2" t="s">
        <v>3607</v>
      </c>
      <c r="B881" s="2" t="s">
        <v>35</v>
      </c>
      <c r="C881" s="2" t="s">
        <v>175</v>
      </c>
      <c r="D881" s="2" t="s">
        <v>37</v>
      </c>
      <c r="E881" s="2" t="s">
        <v>3400</v>
      </c>
      <c r="F881" s="2" t="s">
        <v>3285</v>
      </c>
      <c r="G881" s="2" t="s">
        <v>139</v>
      </c>
      <c r="H881" s="2" t="s">
        <v>139</v>
      </c>
      <c r="I881" s="2" t="s">
        <v>3603</v>
      </c>
      <c r="J881" s="2" t="s">
        <v>42</v>
      </c>
      <c r="K881" s="2" t="s">
        <v>566</v>
      </c>
      <c r="L881" s="2" t="s">
        <v>175</v>
      </c>
      <c r="M881" s="2" t="s">
        <v>179</v>
      </c>
      <c r="N881" s="2" t="s">
        <v>143</v>
      </c>
      <c r="O881" s="2" t="s">
        <v>3608</v>
      </c>
      <c r="P881" s="2" t="s">
        <v>568</v>
      </c>
      <c r="Q881" s="2" t="s">
        <v>3560</v>
      </c>
      <c r="R881" s="2"/>
      <c r="S881" s="2"/>
      <c r="T881" s="2" t="s">
        <v>571</v>
      </c>
      <c r="U881" s="2" t="s">
        <v>185</v>
      </c>
      <c r="V881" s="2" t="s">
        <v>517</v>
      </c>
      <c r="W881" s="2"/>
      <c r="X881" s="2" t="s">
        <v>51</v>
      </c>
      <c r="Y881" s="2" t="s">
        <v>52</v>
      </c>
      <c r="Z881" s="2" t="s">
        <v>51</v>
      </c>
      <c r="AA881" s="2" t="s">
        <v>51</v>
      </c>
      <c r="AB881" s="2" t="s">
        <v>51</v>
      </c>
      <c r="AC881" s="2" t="s">
        <v>53</v>
      </c>
      <c r="AD881" s="2"/>
      <c r="AE881" s="2" t="s">
        <v>3521</v>
      </c>
      <c r="AF881" s="2" t="s">
        <v>55</v>
      </c>
      <c r="AG881" s="2" t="s">
        <v>56</v>
      </c>
      <c r="AH881" s="2" t="s">
        <v>57</v>
      </c>
      <c r="AI881">
        <f t="shared" si="26"/>
        <v>10</v>
      </c>
      <c r="AJ881" t="str">
        <f t="shared" si="27"/>
        <v>Yes</v>
      </c>
    </row>
    <row r="882" spans="1:36" x14ac:dyDescent="0.25">
      <c r="A882" s="2" t="s">
        <v>3609</v>
      </c>
      <c r="B882" s="2" t="s">
        <v>35</v>
      </c>
      <c r="C882" s="2" t="s">
        <v>1026</v>
      </c>
      <c r="D882" s="2" t="s">
        <v>37</v>
      </c>
      <c r="E882" s="2" t="s">
        <v>3272</v>
      </c>
      <c r="F882" s="2" t="s">
        <v>3148</v>
      </c>
      <c r="G882" s="2" t="s">
        <v>139</v>
      </c>
      <c r="H882" s="2" t="s">
        <v>139</v>
      </c>
      <c r="I882" s="2" t="s">
        <v>3603</v>
      </c>
      <c r="J882" s="2" t="s">
        <v>42</v>
      </c>
      <c r="K882" s="2" t="s">
        <v>566</v>
      </c>
      <c r="L882" s="2" t="s">
        <v>1026</v>
      </c>
      <c r="M882" s="2" t="s">
        <v>1027</v>
      </c>
      <c r="N882" s="2" t="s">
        <v>59</v>
      </c>
      <c r="O882" s="2" t="s">
        <v>3610</v>
      </c>
      <c r="P882" s="2" t="s">
        <v>1029</v>
      </c>
      <c r="Q882" s="2" t="s">
        <v>3361</v>
      </c>
      <c r="R882" s="2"/>
      <c r="S882" s="2" t="s">
        <v>1030</v>
      </c>
      <c r="T882" s="2" t="s">
        <v>1031</v>
      </c>
      <c r="U882" s="2" t="s">
        <v>1032</v>
      </c>
      <c r="V882" s="2" t="s">
        <v>517</v>
      </c>
      <c r="W882" s="2"/>
      <c r="X882" s="2" t="s">
        <v>51</v>
      </c>
      <c r="Y882" s="2" t="s">
        <v>52</v>
      </c>
      <c r="Z882" s="2" t="s">
        <v>51</v>
      </c>
      <c r="AA882" s="2" t="s">
        <v>51</v>
      </c>
      <c r="AB882" s="2" t="s">
        <v>53</v>
      </c>
      <c r="AC882" s="2"/>
      <c r="AD882" s="2"/>
      <c r="AE882" s="2" t="s">
        <v>1033</v>
      </c>
      <c r="AF882" s="2" t="s">
        <v>55</v>
      </c>
      <c r="AG882" s="2" t="s">
        <v>56</v>
      </c>
      <c r="AH882" s="2" t="s">
        <v>57</v>
      </c>
      <c r="AI882">
        <f t="shared" si="26"/>
        <v>17</v>
      </c>
      <c r="AJ882" t="str">
        <f t="shared" si="27"/>
        <v>Yes</v>
      </c>
    </row>
    <row r="883" spans="1:36" x14ac:dyDescent="0.25">
      <c r="A883" s="2" t="s">
        <v>3611</v>
      </c>
      <c r="B883" s="2" t="s">
        <v>35</v>
      </c>
      <c r="C883" s="2" t="s">
        <v>1026</v>
      </c>
      <c r="D883" s="2" t="s">
        <v>37</v>
      </c>
      <c r="E883" s="2" t="s">
        <v>3400</v>
      </c>
      <c r="F883" s="2" t="s">
        <v>3285</v>
      </c>
      <c r="G883" s="2" t="s">
        <v>139</v>
      </c>
      <c r="H883" s="2" t="s">
        <v>139</v>
      </c>
      <c r="I883" s="2" t="s">
        <v>3603</v>
      </c>
      <c r="J883" s="2" t="s">
        <v>42</v>
      </c>
      <c r="K883" s="2" t="s">
        <v>566</v>
      </c>
      <c r="L883" s="2" t="s">
        <v>1026</v>
      </c>
      <c r="M883" s="2" t="s">
        <v>1027</v>
      </c>
      <c r="N883" s="2" t="s">
        <v>59</v>
      </c>
      <c r="O883" s="2" t="s">
        <v>3612</v>
      </c>
      <c r="P883" s="2" t="s">
        <v>1029</v>
      </c>
      <c r="Q883" s="2" t="s">
        <v>3560</v>
      </c>
      <c r="R883" s="2"/>
      <c r="S883" s="2" t="s">
        <v>1030</v>
      </c>
      <c r="T883" s="2" t="s">
        <v>1031</v>
      </c>
      <c r="U883" s="2" t="s">
        <v>1032</v>
      </c>
      <c r="V883" s="2" t="s">
        <v>517</v>
      </c>
      <c r="W883" s="2"/>
      <c r="X883" s="2" t="s">
        <v>51</v>
      </c>
      <c r="Y883" s="2" t="s">
        <v>52</v>
      </c>
      <c r="Z883" s="2" t="s">
        <v>51</v>
      </c>
      <c r="AA883" s="2" t="s">
        <v>51</v>
      </c>
      <c r="AB883" s="2" t="s">
        <v>53</v>
      </c>
      <c r="AC883" s="2"/>
      <c r="AD883" s="2"/>
      <c r="AE883" s="2" t="s">
        <v>1033</v>
      </c>
      <c r="AF883" s="2" t="s">
        <v>55</v>
      </c>
      <c r="AG883" s="2" t="s">
        <v>56</v>
      </c>
      <c r="AH883" s="2" t="s">
        <v>57</v>
      </c>
      <c r="AI883">
        <f t="shared" si="26"/>
        <v>10</v>
      </c>
      <c r="AJ883" t="str">
        <f t="shared" si="27"/>
        <v>Yes</v>
      </c>
    </row>
    <row r="884" spans="1:36" x14ac:dyDescent="0.25">
      <c r="A884" s="2" t="s">
        <v>3613</v>
      </c>
      <c r="B884" s="2" t="s">
        <v>35</v>
      </c>
      <c r="C884" s="2" t="s">
        <v>595</v>
      </c>
      <c r="D884" s="2" t="s">
        <v>37</v>
      </c>
      <c r="E884" s="2" t="s">
        <v>3400</v>
      </c>
      <c r="F884" s="2" t="s">
        <v>3285</v>
      </c>
      <c r="G884" s="2" t="s">
        <v>139</v>
      </c>
      <c r="H884" s="2" t="s">
        <v>507</v>
      </c>
      <c r="I884" s="2" t="s">
        <v>3603</v>
      </c>
      <c r="J884" s="2" t="s">
        <v>42</v>
      </c>
      <c r="K884" s="2" t="s">
        <v>596</v>
      </c>
      <c r="L884" s="2" t="s">
        <v>595</v>
      </c>
      <c r="M884" s="2" t="s">
        <v>597</v>
      </c>
      <c r="N884" s="2" t="s">
        <v>88</v>
      </c>
      <c r="O884" s="2" t="s">
        <v>3614</v>
      </c>
      <c r="P884" s="2" t="s">
        <v>3615</v>
      </c>
      <c r="Q884" s="2" t="s">
        <v>3560</v>
      </c>
      <c r="R884" s="2"/>
      <c r="S884" s="2"/>
      <c r="T884" s="2" t="s">
        <v>600</v>
      </c>
      <c r="U884" s="2" t="s">
        <v>516</v>
      </c>
      <c r="V884" s="2" t="s">
        <v>517</v>
      </c>
      <c r="W884" s="2"/>
      <c r="X884" s="2" t="s">
        <v>51</v>
      </c>
      <c r="Y884" s="2" t="s">
        <v>52</v>
      </c>
      <c r="Z884" s="2" t="s">
        <v>51</v>
      </c>
      <c r="AA884" s="2" t="s">
        <v>51</v>
      </c>
      <c r="AB884" s="2" t="s">
        <v>53</v>
      </c>
      <c r="AC884" s="2"/>
      <c r="AD884" s="2"/>
      <c r="AE884" s="2" t="s">
        <v>2470</v>
      </c>
      <c r="AF884" s="2" t="s">
        <v>55</v>
      </c>
      <c r="AG884" s="2" t="s">
        <v>56</v>
      </c>
      <c r="AH884" s="2" t="s">
        <v>57</v>
      </c>
      <c r="AI884">
        <f t="shared" si="26"/>
        <v>10</v>
      </c>
      <c r="AJ884" t="str">
        <f t="shared" si="27"/>
        <v>Yes</v>
      </c>
    </row>
    <row r="885" spans="1:36" x14ac:dyDescent="0.25">
      <c r="A885" s="2" t="s">
        <v>3616</v>
      </c>
      <c r="B885" s="2" t="s">
        <v>35</v>
      </c>
      <c r="C885" s="2" t="s">
        <v>320</v>
      </c>
      <c r="D885" s="2" t="s">
        <v>37</v>
      </c>
      <c r="E885" s="2" t="s">
        <v>3400</v>
      </c>
      <c r="F885" s="2" t="s">
        <v>3285</v>
      </c>
      <c r="G885" s="2" t="s">
        <v>139</v>
      </c>
      <c r="H885" s="2" t="s">
        <v>139</v>
      </c>
      <c r="I885" s="2" t="s">
        <v>3603</v>
      </c>
      <c r="J885" s="2" t="s">
        <v>42</v>
      </c>
      <c r="K885" s="2" t="s">
        <v>321</v>
      </c>
      <c r="L885" s="2" t="s">
        <v>320</v>
      </c>
      <c r="M885" s="2" t="s">
        <v>322</v>
      </c>
      <c r="N885" s="2" t="s">
        <v>323</v>
      </c>
      <c r="O885" s="2" t="s">
        <v>3617</v>
      </c>
      <c r="P885" s="2" t="s">
        <v>3618</v>
      </c>
      <c r="Q885" s="2" t="s">
        <v>3560</v>
      </c>
      <c r="R885" s="2"/>
      <c r="S885" s="2"/>
      <c r="T885" s="2" t="s">
        <v>327</v>
      </c>
      <c r="U885" s="2" t="s">
        <v>328</v>
      </c>
      <c r="V885" s="2" t="s">
        <v>301</v>
      </c>
      <c r="W885" s="2"/>
      <c r="X885" s="2" t="s">
        <v>51</v>
      </c>
      <c r="Y885" s="2" t="s">
        <v>52</v>
      </c>
      <c r="Z885" s="2" t="s">
        <v>51</v>
      </c>
      <c r="AA885" s="2" t="s">
        <v>51</v>
      </c>
      <c r="AB885" s="2" t="s">
        <v>53</v>
      </c>
      <c r="AC885" s="2"/>
      <c r="AD885" s="2"/>
      <c r="AE885" s="2"/>
      <c r="AF885" s="2" t="s">
        <v>55</v>
      </c>
      <c r="AG885" s="2" t="s">
        <v>56</v>
      </c>
      <c r="AH885" s="2" t="s">
        <v>57</v>
      </c>
      <c r="AI885">
        <f t="shared" si="26"/>
        <v>10</v>
      </c>
      <c r="AJ885" t="str">
        <f t="shared" si="27"/>
        <v>Yes</v>
      </c>
    </row>
    <row r="886" spans="1:36" x14ac:dyDescent="0.25">
      <c r="A886" s="2" t="s">
        <v>3619</v>
      </c>
      <c r="B886" s="2" t="s">
        <v>35</v>
      </c>
      <c r="C886" s="2" t="s">
        <v>320</v>
      </c>
      <c r="D886" s="2" t="s">
        <v>37</v>
      </c>
      <c r="E886" s="2" t="s">
        <v>3400</v>
      </c>
      <c r="F886" s="2" t="s">
        <v>3285</v>
      </c>
      <c r="G886" s="2" t="s">
        <v>139</v>
      </c>
      <c r="H886" s="2" t="s">
        <v>139</v>
      </c>
      <c r="I886" s="2" t="s">
        <v>3603</v>
      </c>
      <c r="J886" s="2" t="s">
        <v>42</v>
      </c>
      <c r="K886" s="2" t="s">
        <v>321</v>
      </c>
      <c r="L886" s="2" t="s">
        <v>320</v>
      </c>
      <c r="M886" s="2" t="s">
        <v>322</v>
      </c>
      <c r="N886" s="2" t="s">
        <v>256</v>
      </c>
      <c r="O886" s="2" t="s">
        <v>3620</v>
      </c>
      <c r="P886" s="2" t="s">
        <v>3621</v>
      </c>
      <c r="Q886" s="2" t="s">
        <v>3560</v>
      </c>
      <c r="R886" s="2"/>
      <c r="S886" s="2"/>
      <c r="T886" s="2" t="s">
        <v>334</v>
      </c>
      <c r="U886" s="2" t="s">
        <v>328</v>
      </c>
      <c r="V886" s="2" t="s">
        <v>301</v>
      </c>
      <c r="W886" s="2"/>
      <c r="X886" s="2" t="s">
        <v>51</v>
      </c>
      <c r="Y886" s="2" t="s">
        <v>52</v>
      </c>
      <c r="Z886" s="2" t="s">
        <v>51</v>
      </c>
      <c r="AA886" s="2" t="s">
        <v>51</v>
      </c>
      <c r="AB886" s="2" t="s">
        <v>53</v>
      </c>
      <c r="AC886" s="2"/>
      <c r="AD886" s="2"/>
      <c r="AE886" s="2"/>
      <c r="AF886" s="2" t="s">
        <v>55</v>
      </c>
      <c r="AG886" s="2" t="s">
        <v>56</v>
      </c>
      <c r="AH886" s="2" t="s">
        <v>57</v>
      </c>
      <c r="AI886">
        <f t="shared" si="26"/>
        <v>10</v>
      </c>
      <c r="AJ886" t="str">
        <f t="shared" si="27"/>
        <v>Yes</v>
      </c>
    </row>
    <row r="887" spans="1:36" x14ac:dyDescent="0.25">
      <c r="A887" s="2" t="s">
        <v>3622</v>
      </c>
      <c r="B887" s="2" t="s">
        <v>35</v>
      </c>
      <c r="C887" s="2" t="s">
        <v>320</v>
      </c>
      <c r="D887" s="2" t="s">
        <v>37</v>
      </c>
      <c r="E887" s="2" t="s">
        <v>3400</v>
      </c>
      <c r="F887" s="2" t="s">
        <v>3285</v>
      </c>
      <c r="G887" s="2" t="s">
        <v>139</v>
      </c>
      <c r="H887" s="2" t="s">
        <v>139</v>
      </c>
      <c r="I887" s="2" t="s">
        <v>3603</v>
      </c>
      <c r="J887" s="2" t="s">
        <v>42</v>
      </c>
      <c r="K887" s="2" t="s">
        <v>321</v>
      </c>
      <c r="L887" s="2" t="s">
        <v>320</v>
      </c>
      <c r="M887" s="2" t="s">
        <v>322</v>
      </c>
      <c r="N887" s="2" t="s">
        <v>621</v>
      </c>
      <c r="O887" s="2" t="s">
        <v>3623</v>
      </c>
      <c r="P887" s="2" t="s">
        <v>2098</v>
      </c>
      <c r="Q887" s="2" t="s">
        <v>3560</v>
      </c>
      <c r="R887" s="2"/>
      <c r="S887" s="2"/>
      <c r="T887" s="2" t="s">
        <v>2234</v>
      </c>
      <c r="U887" s="2" t="s">
        <v>2101</v>
      </c>
      <c r="V887" s="2" t="s">
        <v>301</v>
      </c>
      <c r="W887" s="2"/>
      <c r="X887" s="2" t="s">
        <v>51</v>
      </c>
      <c r="Y887" s="2" t="s">
        <v>52</v>
      </c>
      <c r="Z887" s="2" t="s">
        <v>51</v>
      </c>
      <c r="AA887" s="2" t="s">
        <v>51</v>
      </c>
      <c r="AB887" s="2" t="s">
        <v>53</v>
      </c>
      <c r="AC887" s="2" t="s">
        <v>53</v>
      </c>
      <c r="AD887" s="2"/>
      <c r="AE887" s="2" t="s">
        <v>2235</v>
      </c>
      <c r="AF887" s="2" t="s">
        <v>55</v>
      </c>
      <c r="AG887" s="2" t="s">
        <v>56</v>
      </c>
      <c r="AH887" s="2" t="s">
        <v>57</v>
      </c>
      <c r="AI887">
        <f t="shared" si="26"/>
        <v>10</v>
      </c>
      <c r="AJ887" t="str">
        <f t="shared" si="27"/>
        <v>Yes</v>
      </c>
    </row>
    <row r="888" spans="1:36" x14ac:dyDescent="0.25">
      <c r="A888" s="2" t="s">
        <v>3624</v>
      </c>
      <c r="B888" s="2" t="s">
        <v>35</v>
      </c>
      <c r="C888" s="2" t="s">
        <v>320</v>
      </c>
      <c r="D888" s="2" t="s">
        <v>37</v>
      </c>
      <c r="E888" s="2" t="s">
        <v>3400</v>
      </c>
      <c r="F888" s="2" t="s">
        <v>3285</v>
      </c>
      <c r="G888" s="2" t="s">
        <v>139</v>
      </c>
      <c r="H888" s="2" t="s">
        <v>139</v>
      </c>
      <c r="I888" s="2" t="s">
        <v>3603</v>
      </c>
      <c r="J888" s="2" t="s">
        <v>42</v>
      </c>
      <c r="K888" s="2" t="s">
        <v>321</v>
      </c>
      <c r="L888" s="2" t="s">
        <v>320</v>
      </c>
      <c r="M888" s="2" t="s">
        <v>322</v>
      </c>
      <c r="N888" s="2" t="s">
        <v>1042</v>
      </c>
      <c r="O888" s="2" t="s">
        <v>3625</v>
      </c>
      <c r="P888" s="2" t="s">
        <v>1044</v>
      </c>
      <c r="Q888" s="2" t="s">
        <v>3560</v>
      </c>
      <c r="R888" s="2"/>
      <c r="S888" s="2"/>
      <c r="T888" s="2" t="s">
        <v>2589</v>
      </c>
      <c r="U888" s="2" t="s">
        <v>2101</v>
      </c>
      <c r="V888" s="2" t="s">
        <v>301</v>
      </c>
      <c r="W888" s="2"/>
      <c r="X888" s="2" t="s">
        <v>51</v>
      </c>
      <c r="Y888" s="2" t="s">
        <v>52</v>
      </c>
      <c r="Z888" s="2" t="s">
        <v>51</v>
      </c>
      <c r="AA888" s="2" t="s">
        <v>51</v>
      </c>
      <c r="AB888" s="2" t="s">
        <v>53</v>
      </c>
      <c r="AC888" s="2" t="s">
        <v>53</v>
      </c>
      <c r="AD888" s="2"/>
      <c r="AE888" s="2" t="s">
        <v>2970</v>
      </c>
      <c r="AF888" s="2" t="s">
        <v>55</v>
      </c>
      <c r="AG888" s="2" t="s">
        <v>56</v>
      </c>
      <c r="AH888" s="2" t="s">
        <v>57</v>
      </c>
      <c r="AI888">
        <f t="shared" si="26"/>
        <v>10</v>
      </c>
      <c r="AJ888" t="str">
        <f t="shared" si="27"/>
        <v>Yes</v>
      </c>
    </row>
    <row r="889" spans="1:36" x14ac:dyDescent="0.25">
      <c r="A889" s="2" t="s">
        <v>3626</v>
      </c>
      <c r="B889" s="2" t="s">
        <v>35</v>
      </c>
      <c r="C889" s="2" t="s">
        <v>464</v>
      </c>
      <c r="D889" s="2" t="s">
        <v>37</v>
      </c>
      <c r="E889" s="2" t="s">
        <v>3568</v>
      </c>
      <c r="F889" s="2" t="s">
        <v>3568</v>
      </c>
      <c r="G889" s="2" t="s">
        <v>39</v>
      </c>
      <c r="H889" s="2" t="s">
        <v>39</v>
      </c>
      <c r="I889" s="2" t="s">
        <v>3603</v>
      </c>
      <c r="J889" s="2" t="s">
        <v>42</v>
      </c>
      <c r="K889" s="2" t="s">
        <v>465</v>
      </c>
      <c r="L889" s="2" t="s">
        <v>466</v>
      </c>
      <c r="M889" s="2" t="s">
        <v>467</v>
      </c>
      <c r="N889" s="2" t="s">
        <v>256</v>
      </c>
      <c r="O889" s="2" t="s">
        <v>3627</v>
      </c>
      <c r="P889" s="2" t="s">
        <v>3628</v>
      </c>
      <c r="Q889" s="2" t="s">
        <v>3629</v>
      </c>
      <c r="R889" s="2"/>
      <c r="S889" s="2"/>
      <c r="T889" s="2" t="s">
        <v>3630</v>
      </c>
      <c r="U889" s="2" t="s">
        <v>3631</v>
      </c>
      <c r="V889" s="2" t="s">
        <v>464</v>
      </c>
      <c r="W889" s="2"/>
      <c r="X889" s="2" t="s">
        <v>51</v>
      </c>
      <c r="Y889" s="2" t="s">
        <v>52</v>
      </c>
      <c r="Z889" s="2" t="s">
        <v>51</v>
      </c>
      <c r="AA889" s="2" t="s">
        <v>51</v>
      </c>
      <c r="AB889" s="2"/>
      <c r="AC889" s="2" t="s">
        <v>51</v>
      </c>
      <c r="AD889" s="2"/>
      <c r="AE889" s="2" t="s">
        <v>2280</v>
      </c>
      <c r="AF889" s="2" t="s">
        <v>55</v>
      </c>
      <c r="AG889" s="2" t="s">
        <v>56</v>
      </c>
      <c r="AH889" s="2" t="s">
        <v>57</v>
      </c>
      <c r="AI889">
        <f t="shared" si="26"/>
        <v>3</v>
      </c>
      <c r="AJ889" t="str">
        <f t="shared" si="27"/>
        <v>No</v>
      </c>
    </row>
    <row r="890" spans="1:36" x14ac:dyDescent="0.25">
      <c r="A890" s="2" t="s">
        <v>3632</v>
      </c>
      <c r="B890" s="2" t="s">
        <v>35</v>
      </c>
      <c r="C890" s="2" t="s">
        <v>36</v>
      </c>
      <c r="D890" s="2" t="s">
        <v>37</v>
      </c>
      <c r="E890" s="2" t="s">
        <v>3568</v>
      </c>
      <c r="F890" s="2" t="s">
        <v>3568</v>
      </c>
      <c r="G890" s="2" t="s">
        <v>39</v>
      </c>
      <c r="H890" s="2" t="s">
        <v>40</v>
      </c>
      <c r="I890" s="2" t="s">
        <v>3633</v>
      </c>
      <c r="J890" s="2" t="s">
        <v>42</v>
      </c>
      <c r="K890" s="2" t="s">
        <v>43</v>
      </c>
      <c r="L890" s="2" t="s">
        <v>36</v>
      </c>
      <c r="M890" s="2" t="s">
        <v>44</v>
      </c>
      <c r="N890" s="2" t="s">
        <v>190</v>
      </c>
      <c r="O890" s="2" t="s">
        <v>3634</v>
      </c>
      <c r="P890" s="2" t="s">
        <v>192</v>
      </c>
      <c r="Q890" s="2" t="s">
        <v>3629</v>
      </c>
      <c r="R890" s="2"/>
      <c r="S890" s="2" t="s">
        <v>1087</v>
      </c>
      <c r="T890" s="2" t="s">
        <v>1088</v>
      </c>
      <c r="U890" s="2" t="s">
        <v>3635</v>
      </c>
      <c r="V890" s="2" t="s">
        <v>36</v>
      </c>
      <c r="W890" s="2"/>
      <c r="X890" s="2" t="s">
        <v>51</v>
      </c>
      <c r="Y890" s="2" t="s">
        <v>52</v>
      </c>
      <c r="Z890" s="2" t="s">
        <v>51</v>
      </c>
      <c r="AA890" s="2" t="s">
        <v>51</v>
      </c>
      <c r="AB890" s="2"/>
      <c r="AC890" s="2" t="s">
        <v>51</v>
      </c>
      <c r="AD890" s="2"/>
      <c r="AE890" s="2" t="s">
        <v>1089</v>
      </c>
      <c r="AF890" s="2" t="s">
        <v>55</v>
      </c>
      <c r="AG890" s="2" t="s">
        <v>56</v>
      </c>
      <c r="AH890" s="2" t="s">
        <v>57</v>
      </c>
      <c r="AI890">
        <f t="shared" si="26"/>
        <v>4</v>
      </c>
      <c r="AJ890" t="str">
        <f t="shared" si="27"/>
        <v>No</v>
      </c>
    </row>
    <row r="891" spans="1:36" x14ac:dyDescent="0.25">
      <c r="A891" s="2" t="s">
        <v>3636</v>
      </c>
      <c r="B891" s="2" t="s">
        <v>67</v>
      </c>
      <c r="C891" s="2" t="s">
        <v>452</v>
      </c>
      <c r="D891" s="2" t="s">
        <v>37</v>
      </c>
      <c r="E891" s="2" t="s">
        <v>3400</v>
      </c>
      <c r="F891" s="2" t="s">
        <v>3400</v>
      </c>
      <c r="G891" s="2" t="s">
        <v>139</v>
      </c>
      <c r="H891" s="2" t="s">
        <v>453</v>
      </c>
      <c r="I891" s="2" t="s">
        <v>3633</v>
      </c>
      <c r="J891" s="2" t="s">
        <v>42</v>
      </c>
      <c r="K891" s="2" t="s">
        <v>454</v>
      </c>
      <c r="L891" s="2" t="s">
        <v>452</v>
      </c>
      <c r="M891" s="2" t="s">
        <v>455</v>
      </c>
      <c r="N891" s="2" t="s">
        <v>256</v>
      </c>
      <c r="O891" s="2" t="s">
        <v>3637</v>
      </c>
      <c r="P891" s="2" t="s">
        <v>457</v>
      </c>
      <c r="Q891" s="2" t="s">
        <v>3560</v>
      </c>
      <c r="R891" s="2" t="s">
        <v>3638</v>
      </c>
      <c r="S891" s="2"/>
      <c r="T891" s="2" t="s">
        <v>3002</v>
      </c>
      <c r="U891" s="2" t="s">
        <v>461</v>
      </c>
      <c r="V891" s="2" t="s">
        <v>452</v>
      </c>
      <c r="W891" s="2"/>
      <c r="X891" s="2" t="s">
        <v>51</v>
      </c>
      <c r="Y891" s="2" t="s">
        <v>52</v>
      </c>
      <c r="Z891" s="2" t="s">
        <v>51</v>
      </c>
      <c r="AA891" s="2" t="s">
        <v>51</v>
      </c>
      <c r="AB891" s="2" t="s">
        <v>53</v>
      </c>
      <c r="AC891" s="2" t="s">
        <v>51</v>
      </c>
      <c r="AD891" s="2"/>
      <c r="AE891" s="2" t="s">
        <v>462</v>
      </c>
      <c r="AF891" s="2" t="s">
        <v>187</v>
      </c>
      <c r="AG891" s="2" t="s">
        <v>56</v>
      </c>
      <c r="AH891" s="2" t="s">
        <v>57</v>
      </c>
      <c r="AI891">
        <f t="shared" si="26"/>
        <v>11</v>
      </c>
      <c r="AJ891" t="str">
        <f t="shared" si="27"/>
        <v>Yes</v>
      </c>
    </row>
    <row r="892" spans="1:36" x14ac:dyDescent="0.25">
      <c r="A892" s="2" t="s">
        <v>3639</v>
      </c>
      <c r="B892" s="2" t="s">
        <v>35</v>
      </c>
      <c r="C892" s="2" t="s">
        <v>452</v>
      </c>
      <c r="D892" s="2" t="s">
        <v>37</v>
      </c>
      <c r="E892" s="2" t="s">
        <v>3400</v>
      </c>
      <c r="F892" s="2" t="s">
        <v>3399</v>
      </c>
      <c r="G892" s="2" t="s">
        <v>139</v>
      </c>
      <c r="H892" s="2" t="s">
        <v>139</v>
      </c>
      <c r="I892" s="2" t="s">
        <v>3633</v>
      </c>
      <c r="J892" s="2" t="s">
        <v>42</v>
      </c>
      <c r="K892" s="2" t="s">
        <v>454</v>
      </c>
      <c r="L892" s="2" t="s">
        <v>452</v>
      </c>
      <c r="M892" s="2" t="s">
        <v>455</v>
      </c>
      <c r="N892" s="2" t="s">
        <v>256</v>
      </c>
      <c r="O892" s="2" t="s">
        <v>3640</v>
      </c>
      <c r="P892" s="2" t="s">
        <v>475</v>
      </c>
      <c r="Q892" s="2" t="s">
        <v>3560</v>
      </c>
      <c r="R892" s="2"/>
      <c r="S892" s="2" t="s">
        <v>1959</v>
      </c>
      <c r="T892" s="2" t="s">
        <v>477</v>
      </c>
      <c r="U892" s="2" t="s">
        <v>461</v>
      </c>
      <c r="V892" s="2" t="s">
        <v>452</v>
      </c>
      <c r="W892" s="2"/>
      <c r="X892" s="2" t="s">
        <v>51</v>
      </c>
      <c r="Y892" s="2" t="s">
        <v>52</v>
      </c>
      <c r="Z892" s="2" t="s">
        <v>51</v>
      </c>
      <c r="AA892" s="2" t="s">
        <v>51</v>
      </c>
      <c r="AB892" s="2" t="s">
        <v>53</v>
      </c>
      <c r="AC892" s="2" t="s">
        <v>53</v>
      </c>
      <c r="AD892" s="2"/>
      <c r="AE892" s="2" t="s">
        <v>3641</v>
      </c>
      <c r="AF892" s="2" t="s">
        <v>55</v>
      </c>
      <c r="AG892" s="2" t="s">
        <v>56</v>
      </c>
      <c r="AH892" s="2" t="s">
        <v>57</v>
      </c>
      <c r="AI892">
        <f t="shared" si="26"/>
        <v>11</v>
      </c>
      <c r="AJ892" t="str">
        <f t="shared" si="27"/>
        <v>Yes</v>
      </c>
    </row>
    <row r="893" spans="1:36" x14ac:dyDescent="0.25">
      <c r="A893" s="2" t="s">
        <v>3642</v>
      </c>
      <c r="B893" s="2" t="s">
        <v>67</v>
      </c>
      <c r="C893" s="2" t="s">
        <v>452</v>
      </c>
      <c r="D893" s="2" t="s">
        <v>37</v>
      </c>
      <c r="E893" s="2" t="s">
        <v>3424</v>
      </c>
      <c r="F893" s="2" t="s">
        <v>3424</v>
      </c>
      <c r="G893" s="2" t="s">
        <v>139</v>
      </c>
      <c r="H893" s="2" t="s">
        <v>453</v>
      </c>
      <c r="I893" s="2" t="s">
        <v>3633</v>
      </c>
      <c r="J893" s="2" t="s">
        <v>42</v>
      </c>
      <c r="K893" s="2" t="s">
        <v>454</v>
      </c>
      <c r="L893" s="2" t="s">
        <v>452</v>
      </c>
      <c r="M893" s="2" t="s">
        <v>455</v>
      </c>
      <c r="N893" s="2" t="s">
        <v>256</v>
      </c>
      <c r="O893" s="2" t="s">
        <v>3643</v>
      </c>
      <c r="P893" s="2" t="s">
        <v>457</v>
      </c>
      <c r="Q893" s="2" t="s">
        <v>3470</v>
      </c>
      <c r="R893" s="2" t="s">
        <v>3644</v>
      </c>
      <c r="S893" s="2"/>
      <c r="T893" s="2" t="s">
        <v>3002</v>
      </c>
      <c r="U893" s="2" t="s">
        <v>461</v>
      </c>
      <c r="V893" s="2" t="s">
        <v>452</v>
      </c>
      <c r="W893" s="2"/>
      <c r="X893" s="2" t="s">
        <v>51</v>
      </c>
      <c r="Y893" s="2" t="s">
        <v>52</v>
      </c>
      <c r="Z893" s="2" t="s">
        <v>51</v>
      </c>
      <c r="AA893" s="2" t="s">
        <v>51</v>
      </c>
      <c r="AB893" s="2" t="s">
        <v>53</v>
      </c>
      <c r="AC893" s="2" t="s">
        <v>51</v>
      </c>
      <c r="AD893" s="2"/>
      <c r="AE893" s="2" t="s">
        <v>462</v>
      </c>
      <c r="AF893" s="2" t="s">
        <v>187</v>
      </c>
      <c r="AG893" s="2" t="s">
        <v>56</v>
      </c>
      <c r="AH893" s="2" t="s">
        <v>57</v>
      </c>
      <c r="AI893">
        <f t="shared" si="26"/>
        <v>8</v>
      </c>
      <c r="AJ893" t="str">
        <f t="shared" si="27"/>
        <v>Yes</v>
      </c>
    </row>
    <row r="894" spans="1:36" x14ac:dyDescent="0.25">
      <c r="A894" s="2" t="s">
        <v>3645</v>
      </c>
      <c r="B894" s="2" t="s">
        <v>67</v>
      </c>
      <c r="C894" s="2" t="s">
        <v>222</v>
      </c>
      <c r="D894" s="2" t="s">
        <v>37</v>
      </c>
      <c r="E894" s="2" t="s">
        <v>3400</v>
      </c>
      <c r="F894" s="2" t="s">
        <v>3285</v>
      </c>
      <c r="G894" s="2" t="s">
        <v>223</v>
      </c>
      <c r="H894" s="2" t="s">
        <v>242</v>
      </c>
      <c r="I894" s="2" t="s">
        <v>3633</v>
      </c>
      <c r="J894" s="2" t="s">
        <v>42</v>
      </c>
      <c r="K894" s="2" t="s">
        <v>225</v>
      </c>
      <c r="L894" s="2" t="s">
        <v>222</v>
      </c>
      <c r="M894" s="2" t="s">
        <v>226</v>
      </c>
      <c r="N894" s="2" t="s">
        <v>227</v>
      </c>
      <c r="O894" s="2" t="s">
        <v>3646</v>
      </c>
      <c r="P894" s="2" t="s">
        <v>244</v>
      </c>
      <c r="Q894" s="2" t="s">
        <v>3560</v>
      </c>
      <c r="R894" s="2"/>
      <c r="S894" s="2"/>
      <c r="T894" s="2" t="s">
        <v>245</v>
      </c>
      <c r="U894" s="2" t="s">
        <v>231</v>
      </c>
      <c r="V894" s="2" t="s">
        <v>232</v>
      </c>
      <c r="W894" s="2"/>
      <c r="X894" s="2" t="s">
        <v>51</v>
      </c>
      <c r="Y894" s="2" t="s">
        <v>52</v>
      </c>
      <c r="Z894" s="2" t="s">
        <v>51</v>
      </c>
      <c r="AA894" s="2" t="s">
        <v>51</v>
      </c>
      <c r="AB894" s="2" t="s">
        <v>53</v>
      </c>
      <c r="AC894" s="2" t="s">
        <v>51</v>
      </c>
      <c r="AD894" s="2"/>
      <c r="AE894" s="2" t="s">
        <v>246</v>
      </c>
      <c r="AF894" s="2" t="s">
        <v>187</v>
      </c>
      <c r="AG894" s="2" t="s">
        <v>56</v>
      </c>
      <c r="AH894" s="2" t="s">
        <v>57</v>
      </c>
      <c r="AI894">
        <f t="shared" si="26"/>
        <v>11</v>
      </c>
      <c r="AJ894" t="str">
        <f t="shared" si="27"/>
        <v>Yes</v>
      </c>
    </row>
    <row r="895" spans="1:36" x14ac:dyDescent="0.25">
      <c r="A895" s="2" t="s">
        <v>3647</v>
      </c>
      <c r="B895" s="2" t="s">
        <v>67</v>
      </c>
      <c r="C895" s="2" t="s">
        <v>222</v>
      </c>
      <c r="D895" s="2" t="s">
        <v>37</v>
      </c>
      <c r="E895" s="2" t="s">
        <v>3400</v>
      </c>
      <c r="F895" s="2" t="s">
        <v>3285</v>
      </c>
      <c r="G895" s="2" t="s">
        <v>223</v>
      </c>
      <c r="H895" s="2" t="s">
        <v>248</v>
      </c>
      <c r="I895" s="2" t="s">
        <v>3633</v>
      </c>
      <c r="J895" s="2" t="s">
        <v>42</v>
      </c>
      <c r="K895" s="2" t="s">
        <v>225</v>
      </c>
      <c r="L895" s="2" t="s">
        <v>222</v>
      </c>
      <c r="M895" s="2" t="s">
        <v>226</v>
      </c>
      <c r="N895" s="2" t="s">
        <v>235</v>
      </c>
      <c r="O895" s="2" t="s">
        <v>3648</v>
      </c>
      <c r="P895" s="2" t="s">
        <v>250</v>
      </c>
      <c r="Q895" s="2" t="s">
        <v>3560</v>
      </c>
      <c r="R895" s="2"/>
      <c r="S895" s="2"/>
      <c r="T895" s="2" t="s">
        <v>251</v>
      </c>
      <c r="U895" s="2" t="s">
        <v>252</v>
      </c>
      <c r="V895" s="2" t="s">
        <v>232</v>
      </c>
      <c r="W895" s="2"/>
      <c r="X895" s="2" t="s">
        <v>51</v>
      </c>
      <c r="Y895" s="2" t="s">
        <v>52</v>
      </c>
      <c r="Z895" s="2" t="s">
        <v>51</v>
      </c>
      <c r="AA895" s="2" t="s">
        <v>51</v>
      </c>
      <c r="AB895" s="2" t="s">
        <v>53</v>
      </c>
      <c r="AC895" s="2" t="s">
        <v>51</v>
      </c>
      <c r="AD895" s="2"/>
      <c r="AE895" s="2" t="s">
        <v>253</v>
      </c>
      <c r="AF895" s="2" t="s">
        <v>187</v>
      </c>
      <c r="AG895" s="2" t="s">
        <v>56</v>
      </c>
      <c r="AH895" s="2" t="s">
        <v>57</v>
      </c>
      <c r="AI895">
        <f t="shared" si="26"/>
        <v>11</v>
      </c>
      <c r="AJ895" t="str">
        <f t="shared" si="27"/>
        <v>Yes</v>
      </c>
    </row>
    <row r="896" spans="1:36" x14ac:dyDescent="0.25">
      <c r="A896" s="2" t="s">
        <v>3649</v>
      </c>
      <c r="B896" s="2" t="s">
        <v>35</v>
      </c>
      <c r="C896" s="2" t="s">
        <v>222</v>
      </c>
      <c r="D896" s="2" t="s">
        <v>37</v>
      </c>
      <c r="E896" s="2" t="s">
        <v>3400</v>
      </c>
      <c r="F896" s="2" t="s">
        <v>3285</v>
      </c>
      <c r="G896" s="2" t="s">
        <v>223</v>
      </c>
      <c r="H896" s="2" t="s">
        <v>224</v>
      </c>
      <c r="I896" s="2" t="s">
        <v>3633</v>
      </c>
      <c r="J896" s="2" t="s">
        <v>42</v>
      </c>
      <c r="K896" s="2" t="s">
        <v>225</v>
      </c>
      <c r="L896" s="2" t="s">
        <v>222</v>
      </c>
      <c r="M896" s="2" t="s">
        <v>226</v>
      </c>
      <c r="N896" s="2" t="s">
        <v>227</v>
      </c>
      <c r="O896" s="2" t="s">
        <v>3650</v>
      </c>
      <c r="P896" s="2" t="s">
        <v>229</v>
      </c>
      <c r="Q896" s="2" t="s">
        <v>3560</v>
      </c>
      <c r="R896" s="2"/>
      <c r="S896" s="2"/>
      <c r="T896" s="2" t="s">
        <v>230</v>
      </c>
      <c r="U896" s="2" t="s">
        <v>231</v>
      </c>
      <c r="V896" s="2" t="s">
        <v>232</v>
      </c>
      <c r="W896" s="2"/>
      <c r="X896" s="2" t="s">
        <v>51</v>
      </c>
      <c r="Y896" s="2" t="s">
        <v>52</v>
      </c>
      <c r="Z896" s="2" t="s">
        <v>51</v>
      </c>
      <c r="AA896" s="2" t="s">
        <v>51</v>
      </c>
      <c r="AB896" s="2" t="s">
        <v>53</v>
      </c>
      <c r="AC896" s="2" t="s">
        <v>53</v>
      </c>
      <c r="AD896" s="2"/>
      <c r="AE896" s="2" t="s">
        <v>233</v>
      </c>
      <c r="AF896" s="2" t="s">
        <v>55</v>
      </c>
      <c r="AG896" s="2" t="s">
        <v>56</v>
      </c>
      <c r="AH896" s="2" t="s">
        <v>57</v>
      </c>
      <c r="AI896">
        <f t="shared" si="26"/>
        <v>11</v>
      </c>
      <c r="AJ896" t="str">
        <f t="shared" si="27"/>
        <v>Yes</v>
      </c>
    </row>
    <row r="897" spans="1:36" x14ac:dyDescent="0.25">
      <c r="A897" s="2" t="s">
        <v>3651</v>
      </c>
      <c r="B897" s="2" t="s">
        <v>35</v>
      </c>
      <c r="C897" s="2" t="s">
        <v>222</v>
      </c>
      <c r="D897" s="2" t="s">
        <v>37</v>
      </c>
      <c r="E897" s="2" t="s">
        <v>3400</v>
      </c>
      <c r="F897" s="2" t="s">
        <v>3285</v>
      </c>
      <c r="G897" s="2" t="s">
        <v>223</v>
      </c>
      <c r="H897" s="2" t="s">
        <v>224</v>
      </c>
      <c r="I897" s="2" t="s">
        <v>3633</v>
      </c>
      <c r="J897" s="2" t="s">
        <v>42</v>
      </c>
      <c r="K897" s="2" t="s">
        <v>225</v>
      </c>
      <c r="L897" s="2" t="s">
        <v>222</v>
      </c>
      <c r="M897" s="2" t="s">
        <v>226</v>
      </c>
      <c r="N897" s="2" t="s">
        <v>235</v>
      </c>
      <c r="O897" s="2" t="s">
        <v>3652</v>
      </c>
      <c r="P897" s="2" t="s">
        <v>237</v>
      </c>
      <c r="Q897" s="2" t="s">
        <v>3560</v>
      </c>
      <c r="R897" s="2"/>
      <c r="S897" s="2"/>
      <c r="T897" s="2" t="s">
        <v>238</v>
      </c>
      <c r="U897" s="2" t="s">
        <v>239</v>
      </c>
      <c r="V897" s="2" t="s">
        <v>232</v>
      </c>
      <c r="W897" s="2"/>
      <c r="X897" s="2" t="s">
        <v>51</v>
      </c>
      <c r="Y897" s="2" t="s">
        <v>52</v>
      </c>
      <c r="Z897" s="2" t="s">
        <v>51</v>
      </c>
      <c r="AA897" s="2" t="s">
        <v>51</v>
      </c>
      <c r="AB897" s="2" t="s">
        <v>53</v>
      </c>
      <c r="AC897" s="2" t="s">
        <v>53</v>
      </c>
      <c r="AD897" s="2"/>
      <c r="AE897" s="2" t="s">
        <v>240</v>
      </c>
      <c r="AF897" s="2" t="s">
        <v>55</v>
      </c>
      <c r="AG897" s="2" t="s">
        <v>56</v>
      </c>
      <c r="AH897" s="2" t="s">
        <v>57</v>
      </c>
      <c r="AI897">
        <f t="shared" si="26"/>
        <v>11</v>
      </c>
      <c r="AJ897" t="str">
        <f t="shared" si="27"/>
        <v>Yes</v>
      </c>
    </row>
    <row r="898" spans="1:36" x14ac:dyDescent="0.25">
      <c r="A898" s="2" t="s">
        <v>3653</v>
      </c>
      <c r="B898" s="2" t="s">
        <v>35</v>
      </c>
      <c r="C898" s="2" t="s">
        <v>413</v>
      </c>
      <c r="D898" s="2" t="s">
        <v>37</v>
      </c>
      <c r="E898" s="2" t="s">
        <v>3568</v>
      </c>
      <c r="F898" s="2" t="s">
        <v>3424</v>
      </c>
      <c r="G898" s="2" t="s">
        <v>139</v>
      </c>
      <c r="H898" s="2" t="s">
        <v>139</v>
      </c>
      <c r="I898" s="2" t="s">
        <v>3633</v>
      </c>
      <c r="J898" s="2" t="s">
        <v>42</v>
      </c>
      <c r="K898" s="2" t="s">
        <v>420</v>
      </c>
      <c r="L898" s="2" t="s">
        <v>413</v>
      </c>
      <c r="M898" s="2" t="s">
        <v>408</v>
      </c>
      <c r="N898" s="2" t="s">
        <v>128</v>
      </c>
      <c r="O898" s="2" t="s">
        <v>3654</v>
      </c>
      <c r="P898" s="2" t="s">
        <v>426</v>
      </c>
      <c r="Q898" s="2" t="s">
        <v>3629</v>
      </c>
      <c r="R898" s="2" t="s">
        <v>3655</v>
      </c>
      <c r="S898" s="2"/>
      <c r="T898" s="2" t="s">
        <v>3656</v>
      </c>
      <c r="U898" s="2" t="s">
        <v>412</v>
      </c>
      <c r="V898" s="2" t="s">
        <v>413</v>
      </c>
      <c r="W898" s="2"/>
      <c r="X898" s="2" t="s">
        <v>51</v>
      </c>
      <c r="Y898" s="2" t="s">
        <v>52</v>
      </c>
      <c r="Z898" s="2" t="s">
        <v>51</v>
      </c>
      <c r="AA898" s="2" t="s">
        <v>51</v>
      </c>
      <c r="AB898" s="2" t="s">
        <v>53</v>
      </c>
      <c r="AC898" s="2" t="s">
        <v>53</v>
      </c>
      <c r="AD898" s="2" t="s">
        <v>51</v>
      </c>
      <c r="AE898" s="2" t="s">
        <v>429</v>
      </c>
      <c r="AF898" s="2" t="s">
        <v>55</v>
      </c>
      <c r="AG898" s="2" t="s">
        <v>56</v>
      </c>
      <c r="AH898" s="2" t="s">
        <v>57</v>
      </c>
      <c r="AI898">
        <f t="shared" si="26"/>
        <v>4</v>
      </c>
      <c r="AJ898" t="str">
        <f t="shared" si="27"/>
        <v>No</v>
      </c>
    </row>
    <row r="899" spans="1:36" x14ac:dyDescent="0.25">
      <c r="A899" s="2" t="s">
        <v>3657</v>
      </c>
      <c r="B899" s="2" t="s">
        <v>35</v>
      </c>
      <c r="C899" s="2" t="s">
        <v>175</v>
      </c>
      <c r="D899" s="2" t="s">
        <v>37</v>
      </c>
      <c r="E899" s="2" t="s">
        <v>3452</v>
      </c>
      <c r="F899" s="2" t="s">
        <v>3452</v>
      </c>
      <c r="G899" s="2" t="s">
        <v>139</v>
      </c>
      <c r="H899" s="2" t="s">
        <v>139</v>
      </c>
      <c r="I899" s="2" t="s">
        <v>3633</v>
      </c>
      <c r="J899" s="2" t="s">
        <v>42</v>
      </c>
      <c r="K899" s="2" t="s">
        <v>566</v>
      </c>
      <c r="L899" s="2" t="s">
        <v>175</v>
      </c>
      <c r="M899" s="2" t="s">
        <v>179</v>
      </c>
      <c r="N899" s="2" t="s">
        <v>511</v>
      </c>
      <c r="O899" s="2" t="s">
        <v>3658</v>
      </c>
      <c r="P899" s="2" t="s">
        <v>2827</v>
      </c>
      <c r="Q899" s="2" t="s">
        <v>3458</v>
      </c>
      <c r="R899" s="2"/>
      <c r="S899" s="2"/>
      <c r="T899" s="2" t="s">
        <v>2828</v>
      </c>
      <c r="U899" s="2" t="s">
        <v>2829</v>
      </c>
      <c r="V899" s="2" t="s">
        <v>175</v>
      </c>
      <c r="W899" s="2"/>
      <c r="X899" s="2" t="s">
        <v>51</v>
      </c>
      <c r="Y899" s="2" t="s">
        <v>52</v>
      </c>
      <c r="Z899" s="2" t="s">
        <v>51</v>
      </c>
      <c r="AA899" s="2" t="s">
        <v>51</v>
      </c>
      <c r="AB899" s="2" t="s">
        <v>51</v>
      </c>
      <c r="AC899" s="2" t="s">
        <v>51</v>
      </c>
      <c r="AD899" s="2"/>
      <c r="AE899" s="2" t="s">
        <v>3659</v>
      </c>
      <c r="AF899" s="2" t="s">
        <v>187</v>
      </c>
      <c r="AG899" s="2" t="s">
        <v>56</v>
      </c>
      <c r="AH899" s="2" t="s">
        <v>1069</v>
      </c>
      <c r="AI899">
        <f t="shared" ref="AI899:AI962" si="28">E899-I899</f>
        <v>9</v>
      </c>
      <c r="AJ899" t="str">
        <f t="shared" ref="AJ899:AJ962" si="29">IF(AI899&gt;=5,"Yes","No")</f>
        <v>Yes</v>
      </c>
    </row>
    <row r="900" spans="1:36" x14ac:dyDescent="0.25">
      <c r="A900" s="2" t="s">
        <v>3660</v>
      </c>
      <c r="B900" s="2" t="s">
        <v>35</v>
      </c>
      <c r="C900" s="2" t="s">
        <v>68</v>
      </c>
      <c r="D900" s="2" t="s">
        <v>37</v>
      </c>
      <c r="E900" s="2" t="s">
        <v>3633</v>
      </c>
      <c r="F900" s="2" t="s">
        <v>3633</v>
      </c>
      <c r="G900" s="2" t="s">
        <v>69</v>
      </c>
      <c r="H900" s="2" t="s">
        <v>70</v>
      </c>
      <c r="I900" s="2" t="s">
        <v>3633</v>
      </c>
      <c r="J900" s="2" t="s">
        <v>42</v>
      </c>
      <c r="K900" s="2" t="s">
        <v>72</v>
      </c>
      <c r="L900" s="2" t="s">
        <v>68</v>
      </c>
      <c r="M900" s="2" t="s">
        <v>73</v>
      </c>
      <c r="N900" s="2" t="s">
        <v>2868</v>
      </c>
      <c r="O900" s="2" t="s">
        <v>3661</v>
      </c>
      <c r="P900" s="2" t="s">
        <v>3662</v>
      </c>
      <c r="Q900" s="2" t="s">
        <v>3663</v>
      </c>
      <c r="R900" s="2"/>
      <c r="S900" s="2"/>
      <c r="T900" s="2" t="s">
        <v>3664</v>
      </c>
      <c r="U900" s="2"/>
      <c r="V900" s="2" t="s">
        <v>68</v>
      </c>
      <c r="W900" s="2"/>
      <c r="X900" s="2" t="s">
        <v>51</v>
      </c>
      <c r="Y900" s="2" t="s">
        <v>52</v>
      </c>
      <c r="Z900" s="2" t="s">
        <v>51</v>
      </c>
      <c r="AA900" s="2"/>
      <c r="AB900" s="2" t="s">
        <v>51</v>
      </c>
      <c r="AC900" s="2" t="s">
        <v>53</v>
      </c>
      <c r="AD900" s="2"/>
      <c r="AE900" s="2" t="s">
        <v>79</v>
      </c>
      <c r="AF900" s="2" t="s">
        <v>55</v>
      </c>
      <c r="AG900" s="2" t="s">
        <v>56</v>
      </c>
      <c r="AH900" s="2" t="s">
        <v>1069</v>
      </c>
      <c r="AI900">
        <f t="shared" si="28"/>
        <v>0</v>
      </c>
      <c r="AJ900" t="str">
        <f t="shared" si="29"/>
        <v>No</v>
      </c>
    </row>
    <row r="901" spans="1:36" x14ac:dyDescent="0.25">
      <c r="A901" s="2" t="s">
        <v>3665</v>
      </c>
      <c r="B901" s="2" t="s">
        <v>35</v>
      </c>
      <c r="C901" s="2" t="s">
        <v>2655</v>
      </c>
      <c r="D901" s="2" t="s">
        <v>37</v>
      </c>
      <c r="E901" s="2" t="s">
        <v>3400</v>
      </c>
      <c r="F901" s="2" t="s">
        <v>3272</v>
      </c>
      <c r="G901" s="2" t="s">
        <v>1774</v>
      </c>
      <c r="H901" s="2" t="s">
        <v>1775</v>
      </c>
      <c r="I901" s="2" t="s">
        <v>3666</v>
      </c>
      <c r="J901" s="2" t="s">
        <v>42</v>
      </c>
      <c r="K901" s="2" t="s">
        <v>2656</v>
      </c>
      <c r="L901" s="2" t="s">
        <v>1777</v>
      </c>
      <c r="M901" s="2" t="s">
        <v>1778</v>
      </c>
      <c r="N901" s="2" t="s">
        <v>111</v>
      </c>
      <c r="O901" s="2" t="s">
        <v>3667</v>
      </c>
      <c r="P901" s="2" t="s">
        <v>1780</v>
      </c>
      <c r="Q901" s="2" t="s">
        <v>3560</v>
      </c>
      <c r="R901" s="2"/>
      <c r="S901" s="2" t="s">
        <v>1781</v>
      </c>
      <c r="T901" s="2" t="s">
        <v>1782</v>
      </c>
      <c r="U901" s="2" t="s">
        <v>1783</v>
      </c>
      <c r="V901" s="2" t="s">
        <v>2655</v>
      </c>
      <c r="W901" s="2"/>
      <c r="X901" s="2" t="s">
        <v>51</v>
      </c>
      <c r="Y901" s="2" t="s">
        <v>52</v>
      </c>
      <c r="Z901" s="2" t="s">
        <v>51</v>
      </c>
      <c r="AA901" s="2" t="s">
        <v>53</v>
      </c>
      <c r="AB901" s="2" t="s">
        <v>53</v>
      </c>
      <c r="AC901" s="2" t="s">
        <v>51</v>
      </c>
      <c r="AD901" s="2"/>
      <c r="AE901" s="2" t="s">
        <v>1784</v>
      </c>
      <c r="AF901" s="2" t="s">
        <v>55</v>
      </c>
      <c r="AG901" s="2" t="s">
        <v>56</v>
      </c>
      <c r="AH901" s="2" t="s">
        <v>57</v>
      </c>
      <c r="AI901">
        <f t="shared" si="28"/>
        <v>12</v>
      </c>
      <c r="AJ901" t="str">
        <f t="shared" si="29"/>
        <v>Yes</v>
      </c>
    </row>
    <row r="902" spans="1:36" x14ac:dyDescent="0.25">
      <c r="A902" s="2" t="s">
        <v>3668</v>
      </c>
      <c r="B902" s="2" t="s">
        <v>35</v>
      </c>
      <c r="C902" s="2" t="s">
        <v>3545</v>
      </c>
      <c r="D902" s="2" t="s">
        <v>37</v>
      </c>
      <c r="E902" s="2" t="s">
        <v>3400</v>
      </c>
      <c r="F902" s="2" t="s">
        <v>3285</v>
      </c>
      <c r="G902" s="2" t="s">
        <v>84</v>
      </c>
      <c r="H902" s="2"/>
      <c r="I902" s="2" t="s">
        <v>3669</v>
      </c>
      <c r="J902" s="2" t="s">
        <v>42</v>
      </c>
      <c r="K902" s="2" t="s">
        <v>3546</v>
      </c>
      <c r="L902" s="2" t="s">
        <v>3545</v>
      </c>
      <c r="M902" s="2" t="s">
        <v>3547</v>
      </c>
      <c r="N902" s="2" t="s">
        <v>95</v>
      </c>
      <c r="O902" s="2" t="s">
        <v>3670</v>
      </c>
      <c r="P902" s="2" t="s">
        <v>2735</v>
      </c>
      <c r="Q902" s="2" t="s">
        <v>3560</v>
      </c>
      <c r="R902" s="2"/>
      <c r="S902" s="2" t="s">
        <v>2736</v>
      </c>
      <c r="T902" s="2" t="s">
        <v>2737</v>
      </c>
      <c r="U902" s="2" t="s">
        <v>782</v>
      </c>
      <c r="V902" s="2" t="s">
        <v>3671</v>
      </c>
      <c r="W902" s="2"/>
      <c r="X902" s="2" t="s">
        <v>51</v>
      </c>
      <c r="Y902" s="2" t="s">
        <v>52</v>
      </c>
      <c r="Z902" s="2" t="s">
        <v>51</v>
      </c>
      <c r="AA902" s="2" t="s">
        <v>51</v>
      </c>
      <c r="AB902" s="2" t="s">
        <v>53</v>
      </c>
      <c r="AC902" s="2" t="s">
        <v>53</v>
      </c>
      <c r="AD902" s="2"/>
      <c r="AE902" s="2" t="s">
        <v>3549</v>
      </c>
      <c r="AF902" s="2" t="s">
        <v>55</v>
      </c>
      <c r="AG902" s="2" t="s">
        <v>56</v>
      </c>
      <c r="AH902" s="2" t="s">
        <v>57</v>
      </c>
      <c r="AI902">
        <f t="shared" si="28"/>
        <v>13</v>
      </c>
      <c r="AJ902" t="str">
        <f t="shared" si="29"/>
        <v>Yes</v>
      </c>
    </row>
    <row r="903" spans="1:36" x14ac:dyDescent="0.25">
      <c r="A903" s="2" t="s">
        <v>3672</v>
      </c>
      <c r="B903" s="2" t="s">
        <v>35</v>
      </c>
      <c r="C903" s="2" t="s">
        <v>3673</v>
      </c>
      <c r="D903" s="2" t="s">
        <v>37</v>
      </c>
      <c r="E903" s="2" t="s">
        <v>3272</v>
      </c>
      <c r="F903" s="2" t="s">
        <v>3272</v>
      </c>
      <c r="G903" s="2" t="s">
        <v>481</v>
      </c>
      <c r="H903" s="2" t="s">
        <v>1760</v>
      </c>
      <c r="I903" s="2" t="s">
        <v>3669</v>
      </c>
      <c r="J903" s="2" t="s">
        <v>42</v>
      </c>
      <c r="K903" s="2" t="s">
        <v>3674</v>
      </c>
      <c r="L903" s="2" t="s">
        <v>3675</v>
      </c>
      <c r="M903" s="2" t="s">
        <v>3676</v>
      </c>
      <c r="N903" s="2" t="s">
        <v>102</v>
      </c>
      <c r="O903" s="2" t="s">
        <v>3677</v>
      </c>
      <c r="P903" s="2" t="s">
        <v>1312</v>
      </c>
      <c r="Q903" s="2" t="s">
        <v>3361</v>
      </c>
      <c r="R903" s="2"/>
      <c r="S903" s="2" t="s">
        <v>1030</v>
      </c>
      <c r="T903" s="2" t="s">
        <v>3678</v>
      </c>
      <c r="U903" s="2" t="s">
        <v>3679</v>
      </c>
      <c r="V903" s="2" t="s">
        <v>3680</v>
      </c>
      <c r="W903" s="2"/>
      <c r="X903" s="2" t="s">
        <v>51</v>
      </c>
      <c r="Y903" s="2" t="s">
        <v>52</v>
      </c>
      <c r="Z903" s="2" t="s">
        <v>51</v>
      </c>
      <c r="AA903" s="2"/>
      <c r="AB903" s="2" t="s">
        <v>51</v>
      </c>
      <c r="AC903" s="2" t="s">
        <v>53</v>
      </c>
      <c r="AD903" s="2"/>
      <c r="AE903" s="2" t="s">
        <v>3681</v>
      </c>
      <c r="AF903" s="2" t="s">
        <v>55</v>
      </c>
      <c r="AG903" s="2" t="s">
        <v>56</v>
      </c>
      <c r="AH903" s="2" t="s">
        <v>1069</v>
      </c>
      <c r="AI903">
        <f t="shared" si="28"/>
        <v>20</v>
      </c>
      <c r="AJ903" t="str">
        <f t="shared" si="29"/>
        <v>Yes</v>
      </c>
    </row>
    <row r="904" spans="1:36" x14ac:dyDescent="0.25">
      <c r="A904" s="2" t="s">
        <v>3682</v>
      </c>
      <c r="B904" s="2" t="s">
        <v>35</v>
      </c>
      <c r="C904" s="2" t="s">
        <v>150</v>
      </c>
      <c r="D904" s="2" t="s">
        <v>37</v>
      </c>
      <c r="E904" s="2" t="s">
        <v>3392</v>
      </c>
      <c r="F904" s="2" t="s">
        <v>3392</v>
      </c>
      <c r="G904" s="2" t="s">
        <v>39</v>
      </c>
      <c r="H904" s="2" t="s">
        <v>3683</v>
      </c>
      <c r="I904" s="2" t="s">
        <v>3669</v>
      </c>
      <c r="J904" s="2" t="s">
        <v>42</v>
      </c>
      <c r="K904" s="2" t="s">
        <v>152</v>
      </c>
      <c r="L904" s="2" t="s">
        <v>1474</v>
      </c>
      <c r="M904" s="2" t="s">
        <v>3684</v>
      </c>
      <c r="N904" s="2" t="s">
        <v>1291</v>
      </c>
      <c r="O904" s="2" t="s">
        <v>3685</v>
      </c>
      <c r="P904" s="2" t="s">
        <v>3686</v>
      </c>
      <c r="Q904" s="2" t="s">
        <v>3591</v>
      </c>
      <c r="R904" s="2"/>
      <c r="S904" s="2" t="s">
        <v>691</v>
      </c>
      <c r="T904" s="2" t="s">
        <v>3687</v>
      </c>
      <c r="U904" s="2" t="s">
        <v>3688</v>
      </c>
      <c r="V904" s="2" t="s">
        <v>150</v>
      </c>
      <c r="W904" s="2"/>
      <c r="X904" s="2" t="s">
        <v>51</v>
      </c>
      <c r="Y904" s="2" t="s">
        <v>52</v>
      </c>
      <c r="Z904" s="2" t="s">
        <v>51</v>
      </c>
      <c r="AA904" s="2" t="s">
        <v>51</v>
      </c>
      <c r="AB904" s="2" t="s">
        <v>51</v>
      </c>
      <c r="AC904" s="2" t="s">
        <v>53</v>
      </c>
      <c r="AD904" s="2" t="s">
        <v>51</v>
      </c>
      <c r="AE904" s="2" t="s">
        <v>3689</v>
      </c>
      <c r="AF904" s="2" t="s">
        <v>55</v>
      </c>
      <c r="AG904" s="2" t="s">
        <v>56</v>
      </c>
      <c r="AH904" s="2" t="s">
        <v>1069</v>
      </c>
      <c r="AI904">
        <f t="shared" si="28"/>
        <v>14</v>
      </c>
      <c r="AJ904" t="str">
        <f t="shared" si="29"/>
        <v>Yes</v>
      </c>
    </row>
    <row r="905" spans="1:36" x14ac:dyDescent="0.25">
      <c r="A905" s="2" t="s">
        <v>3690</v>
      </c>
      <c r="B905" s="2" t="s">
        <v>35</v>
      </c>
      <c r="C905" s="2" t="s">
        <v>802</v>
      </c>
      <c r="D905" s="2" t="s">
        <v>37</v>
      </c>
      <c r="E905" s="2" t="s">
        <v>3467</v>
      </c>
      <c r="F905" s="2" t="s">
        <v>3424</v>
      </c>
      <c r="G905" s="2" t="s">
        <v>139</v>
      </c>
      <c r="H905" s="2" t="s">
        <v>1760</v>
      </c>
      <c r="I905" s="2" t="s">
        <v>3691</v>
      </c>
      <c r="J905" s="2" t="s">
        <v>42</v>
      </c>
      <c r="K905" s="2" t="s">
        <v>2403</v>
      </c>
      <c r="L905" s="2" t="s">
        <v>1761</v>
      </c>
      <c r="M905" s="2" t="s">
        <v>2404</v>
      </c>
      <c r="N905" s="2" t="s">
        <v>204</v>
      </c>
      <c r="O905" s="2" t="s">
        <v>3692</v>
      </c>
      <c r="P905" s="2" t="s">
        <v>3693</v>
      </c>
      <c r="Q905" s="2" t="s">
        <v>3694</v>
      </c>
      <c r="R905" s="2"/>
      <c r="S905" s="2"/>
      <c r="T905" s="2" t="s">
        <v>3695</v>
      </c>
      <c r="U905" s="2" t="s">
        <v>2785</v>
      </c>
      <c r="V905" s="2" t="s">
        <v>802</v>
      </c>
      <c r="W905" s="2"/>
      <c r="X905" s="2" t="s">
        <v>51</v>
      </c>
      <c r="Y905" s="2" t="s">
        <v>52</v>
      </c>
      <c r="Z905" s="2" t="s">
        <v>51</v>
      </c>
      <c r="AA905" s="2" t="s">
        <v>51</v>
      </c>
      <c r="AB905" s="2" t="s">
        <v>51</v>
      </c>
      <c r="AC905" s="2" t="s">
        <v>53</v>
      </c>
      <c r="AD905" s="2"/>
      <c r="AE905" s="2" t="s">
        <v>3696</v>
      </c>
      <c r="AF905" s="2" t="s">
        <v>55</v>
      </c>
      <c r="AG905" s="2" t="s">
        <v>56</v>
      </c>
      <c r="AH905" s="2" t="s">
        <v>1069</v>
      </c>
      <c r="AI905">
        <f t="shared" si="28"/>
        <v>9</v>
      </c>
      <c r="AJ905" t="str">
        <f t="shared" si="29"/>
        <v>Yes</v>
      </c>
    </row>
    <row r="906" spans="1:36" x14ac:dyDescent="0.25">
      <c r="A906" s="2" t="s">
        <v>3697</v>
      </c>
      <c r="B906" s="2" t="s">
        <v>35</v>
      </c>
      <c r="C906" s="2" t="s">
        <v>138</v>
      </c>
      <c r="D906" s="2" t="s">
        <v>37</v>
      </c>
      <c r="E906" s="2" t="s">
        <v>3568</v>
      </c>
      <c r="F906" s="2" t="s">
        <v>3424</v>
      </c>
      <c r="G906" s="2" t="s">
        <v>139</v>
      </c>
      <c r="H906" s="2" t="s">
        <v>139</v>
      </c>
      <c r="I906" s="2" t="s">
        <v>3691</v>
      </c>
      <c r="J906" s="2" t="s">
        <v>42</v>
      </c>
      <c r="K906" s="2" t="s">
        <v>141</v>
      </c>
      <c r="L906" s="2" t="s">
        <v>138</v>
      </c>
      <c r="M906" s="2" t="s">
        <v>142</v>
      </c>
      <c r="N906" s="2" t="s">
        <v>143</v>
      </c>
      <c r="O906" s="2" t="s">
        <v>3698</v>
      </c>
      <c r="P906" s="2" t="s">
        <v>1955</v>
      </c>
      <c r="Q906" s="2" t="s">
        <v>3629</v>
      </c>
      <c r="R906" s="2"/>
      <c r="S906" s="2"/>
      <c r="T906" s="2" t="s">
        <v>146</v>
      </c>
      <c r="U906" s="2"/>
      <c r="V906" s="2" t="s">
        <v>138</v>
      </c>
      <c r="W906" s="2"/>
      <c r="X906" s="2" t="s">
        <v>51</v>
      </c>
      <c r="Y906" s="2" t="s">
        <v>52</v>
      </c>
      <c r="Z906" s="2" t="s">
        <v>51</v>
      </c>
      <c r="AA906" s="2" t="s">
        <v>51</v>
      </c>
      <c r="AB906" s="2" t="s">
        <v>53</v>
      </c>
      <c r="AC906" s="2"/>
      <c r="AD906" s="2"/>
      <c r="AE906" s="2" t="s">
        <v>148</v>
      </c>
      <c r="AF906" s="2" t="s">
        <v>55</v>
      </c>
      <c r="AG906" s="2" t="s">
        <v>56</v>
      </c>
      <c r="AH906" s="2" t="s">
        <v>57</v>
      </c>
      <c r="AI906">
        <f t="shared" si="28"/>
        <v>7</v>
      </c>
      <c r="AJ906" t="str">
        <f t="shared" si="29"/>
        <v>Yes</v>
      </c>
    </row>
    <row r="907" spans="1:36" x14ac:dyDescent="0.25">
      <c r="A907" s="2" t="s">
        <v>3699</v>
      </c>
      <c r="B907" s="2" t="s">
        <v>35</v>
      </c>
      <c r="C907" s="2" t="s">
        <v>1142</v>
      </c>
      <c r="D907" s="2" t="s">
        <v>37</v>
      </c>
      <c r="E907" s="2" t="s">
        <v>3568</v>
      </c>
      <c r="F907" s="2" t="s">
        <v>3424</v>
      </c>
      <c r="G907" s="2" t="s">
        <v>1143</v>
      </c>
      <c r="H907" s="2" t="s">
        <v>1144</v>
      </c>
      <c r="I907" s="2" t="s">
        <v>3691</v>
      </c>
      <c r="J907" s="2" t="s">
        <v>42</v>
      </c>
      <c r="K907" s="2" t="s">
        <v>1146</v>
      </c>
      <c r="L907" s="2" t="s">
        <v>1147</v>
      </c>
      <c r="M907" s="2" t="s">
        <v>1148</v>
      </c>
      <c r="N907" s="2" t="s">
        <v>95</v>
      </c>
      <c r="O907" s="2" t="s">
        <v>3700</v>
      </c>
      <c r="P907" s="2" t="s">
        <v>3564</v>
      </c>
      <c r="Q907" s="2" t="s">
        <v>3629</v>
      </c>
      <c r="R907" s="2"/>
      <c r="S907" s="2"/>
      <c r="T907" s="2" t="s">
        <v>3565</v>
      </c>
      <c r="U907" s="2" t="s">
        <v>1152</v>
      </c>
      <c r="V907" s="2" t="s">
        <v>1431</v>
      </c>
      <c r="W907" s="2"/>
      <c r="X907" s="2" t="s">
        <v>51</v>
      </c>
      <c r="Y907" s="2" t="s">
        <v>52</v>
      </c>
      <c r="Z907" s="2" t="s">
        <v>51</v>
      </c>
      <c r="AA907" s="2" t="s">
        <v>53</v>
      </c>
      <c r="AB907" s="2" t="s">
        <v>53</v>
      </c>
      <c r="AC907" s="2" t="s">
        <v>51</v>
      </c>
      <c r="AD907" s="2" t="s">
        <v>53</v>
      </c>
      <c r="AE907" s="2" t="s">
        <v>3566</v>
      </c>
      <c r="AF907" s="2" t="s">
        <v>55</v>
      </c>
      <c r="AG907" s="2" t="s">
        <v>56</v>
      </c>
      <c r="AH907" s="2" t="s">
        <v>57</v>
      </c>
      <c r="AI907">
        <f t="shared" si="28"/>
        <v>7</v>
      </c>
      <c r="AJ907" t="str">
        <f t="shared" si="29"/>
        <v>Yes</v>
      </c>
    </row>
    <row r="908" spans="1:36" x14ac:dyDescent="0.25">
      <c r="A908" s="2" t="s">
        <v>3701</v>
      </c>
      <c r="B908" s="2" t="s">
        <v>35</v>
      </c>
      <c r="C908" s="2" t="s">
        <v>1142</v>
      </c>
      <c r="D908" s="2" t="s">
        <v>37</v>
      </c>
      <c r="E908" s="2" t="s">
        <v>3568</v>
      </c>
      <c r="F908" s="2" t="s">
        <v>3424</v>
      </c>
      <c r="G908" s="2" t="s">
        <v>1143</v>
      </c>
      <c r="H908" s="2" t="s">
        <v>1144</v>
      </c>
      <c r="I908" s="2" t="s">
        <v>3691</v>
      </c>
      <c r="J908" s="2" t="s">
        <v>42</v>
      </c>
      <c r="K908" s="2" t="s">
        <v>1146</v>
      </c>
      <c r="L908" s="2" t="s">
        <v>1147</v>
      </c>
      <c r="M908" s="2" t="s">
        <v>1148</v>
      </c>
      <c r="N908" s="2" t="s">
        <v>215</v>
      </c>
      <c r="O908" s="2" t="s">
        <v>3702</v>
      </c>
      <c r="P908" s="2" t="s">
        <v>2534</v>
      </c>
      <c r="Q908" s="2" t="s">
        <v>3629</v>
      </c>
      <c r="R908" s="2"/>
      <c r="S908" s="2"/>
      <c r="T908" s="2" t="s">
        <v>2535</v>
      </c>
      <c r="U908" s="2" t="s">
        <v>1152</v>
      </c>
      <c r="V908" s="2" t="s">
        <v>1431</v>
      </c>
      <c r="W908" s="2"/>
      <c r="X908" s="2" t="s">
        <v>51</v>
      </c>
      <c r="Y908" s="2" t="s">
        <v>52</v>
      </c>
      <c r="Z908" s="2" t="s">
        <v>51</v>
      </c>
      <c r="AA908" s="2" t="s">
        <v>51</v>
      </c>
      <c r="AB908" s="2" t="s">
        <v>53</v>
      </c>
      <c r="AC908" s="2"/>
      <c r="AD908" s="2"/>
      <c r="AE908" s="2" t="s">
        <v>3103</v>
      </c>
      <c r="AF908" s="2" t="s">
        <v>55</v>
      </c>
      <c r="AG908" s="2" t="s">
        <v>56</v>
      </c>
      <c r="AH908" s="2" t="s">
        <v>57</v>
      </c>
      <c r="AI908">
        <f t="shared" si="28"/>
        <v>7</v>
      </c>
      <c r="AJ908" t="str">
        <f t="shared" si="29"/>
        <v>Yes</v>
      </c>
    </row>
    <row r="909" spans="1:36" x14ac:dyDescent="0.25">
      <c r="A909" s="2" t="s">
        <v>3703</v>
      </c>
      <c r="B909" s="2" t="s">
        <v>35</v>
      </c>
      <c r="C909" s="2" t="s">
        <v>384</v>
      </c>
      <c r="D909" s="2" t="s">
        <v>37</v>
      </c>
      <c r="E909" s="2" t="s">
        <v>3400</v>
      </c>
      <c r="F909" s="2" t="s">
        <v>3285</v>
      </c>
      <c r="G909" s="2" t="s">
        <v>139</v>
      </c>
      <c r="H909" s="2" t="s">
        <v>139</v>
      </c>
      <c r="I909" s="2" t="s">
        <v>3691</v>
      </c>
      <c r="J909" s="2" t="s">
        <v>42</v>
      </c>
      <c r="K909" s="2" t="s">
        <v>385</v>
      </c>
      <c r="L909" s="2" t="s">
        <v>384</v>
      </c>
      <c r="M909" s="2" t="s">
        <v>397</v>
      </c>
      <c r="N909" s="2" t="s">
        <v>256</v>
      </c>
      <c r="O909" s="2" t="s">
        <v>3704</v>
      </c>
      <c r="P909" s="2" t="s">
        <v>1794</v>
      </c>
      <c r="Q909" s="2" t="s">
        <v>3560</v>
      </c>
      <c r="R909" s="2" t="s">
        <v>1795</v>
      </c>
      <c r="S909" s="2" t="s">
        <v>1796</v>
      </c>
      <c r="T909" s="2" t="s">
        <v>1797</v>
      </c>
      <c r="U909" s="2" t="s">
        <v>392</v>
      </c>
      <c r="V909" s="2" t="s">
        <v>393</v>
      </c>
      <c r="W909" s="2"/>
      <c r="X909" s="2" t="s">
        <v>51</v>
      </c>
      <c r="Y909" s="2" t="s">
        <v>52</v>
      </c>
      <c r="Z909" s="2" t="s">
        <v>51</v>
      </c>
      <c r="AA909" s="2"/>
      <c r="AB909" s="2" t="s">
        <v>53</v>
      </c>
      <c r="AC909" s="2" t="s">
        <v>53</v>
      </c>
      <c r="AD909" s="2"/>
      <c r="AE909" s="2" t="s">
        <v>1798</v>
      </c>
      <c r="AF909" s="2" t="s">
        <v>55</v>
      </c>
      <c r="AG909" s="2" t="s">
        <v>56</v>
      </c>
      <c r="AH909" s="2" t="s">
        <v>57</v>
      </c>
      <c r="AI909">
        <f t="shared" si="28"/>
        <v>14</v>
      </c>
      <c r="AJ909" t="str">
        <f t="shared" si="29"/>
        <v>Yes</v>
      </c>
    </row>
    <row r="910" spans="1:36" x14ac:dyDescent="0.25">
      <c r="A910" s="2" t="s">
        <v>3705</v>
      </c>
      <c r="B910" s="2" t="s">
        <v>35</v>
      </c>
      <c r="C910" s="2" t="s">
        <v>320</v>
      </c>
      <c r="D910" s="2" t="s">
        <v>37</v>
      </c>
      <c r="E910" s="2" t="s">
        <v>3568</v>
      </c>
      <c r="F910" s="2" t="s">
        <v>3424</v>
      </c>
      <c r="G910" s="2" t="s">
        <v>139</v>
      </c>
      <c r="H910" s="2" t="s">
        <v>139</v>
      </c>
      <c r="I910" s="2" t="s">
        <v>3706</v>
      </c>
      <c r="J910" s="2" t="s">
        <v>42</v>
      </c>
      <c r="K910" s="2" t="s">
        <v>321</v>
      </c>
      <c r="L910" s="2" t="s">
        <v>320</v>
      </c>
      <c r="M910" s="2" t="s">
        <v>322</v>
      </c>
      <c r="N910" s="2" t="s">
        <v>323</v>
      </c>
      <c r="O910" s="2" t="s">
        <v>3707</v>
      </c>
      <c r="P910" s="2" t="s">
        <v>3618</v>
      </c>
      <c r="Q910" s="2" t="s">
        <v>3629</v>
      </c>
      <c r="R910" s="2"/>
      <c r="S910" s="2" t="s">
        <v>3708</v>
      </c>
      <c r="T910" s="2" t="s">
        <v>327</v>
      </c>
      <c r="U910" s="2" t="s">
        <v>328</v>
      </c>
      <c r="V910" s="2" t="s">
        <v>301</v>
      </c>
      <c r="W910" s="2"/>
      <c r="X910" s="2" t="s">
        <v>51</v>
      </c>
      <c r="Y910" s="2" t="s">
        <v>52</v>
      </c>
      <c r="Z910" s="2" t="s">
        <v>51</v>
      </c>
      <c r="AA910" s="2" t="s">
        <v>51</v>
      </c>
      <c r="AB910" s="2" t="s">
        <v>53</v>
      </c>
      <c r="AC910" s="2"/>
      <c r="AD910" s="2"/>
      <c r="AE910" s="2" t="s">
        <v>2978</v>
      </c>
      <c r="AF910" s="2" t="s">
        <v>55</v>
      </c>
      <c r="AG910" s="2" t="s">
        <v>56</v>
      </c>
      <c r="AH910" s="2" t="s">
        <v>57</v>
      </c>
      <c r="AI910">
        <f t="shared" si="28"/>
        <v>10</v>
      </c>
      <c r="AJ910" t="str">
        <f t="shared" si="29"/>
        <v>Yes</v>
      </c>
    </row>
    <row r="911" spans="1:36" x14ac:dyDescent="0.25">
      <c r="A911" s="2" t="s">
        <v>3709</v>
      </c>
      <c r="B911" s="2" t="s">
        <v>35</v>
      </c>
      <c r="C911" s="2" t="s">
        <v>320</v>
      </c>
      <c r="D911" s="2" t="s">
        <v>37</v>
      </c>
      <c r="E911" s="2" t="s">
        <v>3568</v>
      </c>
      <c r="F911" s="2" t="s">
        <v>3424</v>
      </c>
      <c r="G911" s="2" t="s">
        <v>139</v>
      </c>
      <c r="H911" s="2" t="s">
        <v>139</v>
      </c>
      <c r="I911" s="2" t="s">
        <v>3706</v>
      </c>
      <c r="J911" s="2" t="s">
        <v>42</v>
      </c>
      <c r="K911" s="2" t="s">
        <v>321</v>
      </c>
      <c r="L911" s="2" t="s">
        <v>320</v>
      </c>
      <c r="M911" s="2" t="s">
        <v>322</v>
      </c>
      <c r="N911" s="2" t="s">
        <v>256</v>
      </c>
      <c r="O911" s="2" t="s">
        <v>3710</v>
      </c>
      <c r="P911" s="2" t="s">
        <v>3621</v>
      </c>
      <c r="Q911" s="2" t="s">
        <v>3629</v>
      </c>
      <c r="R911" s="2"/>
      <c r="S911" s="2" t="s">
        <v>3711</v>
      </c>
      <c r="T911" s="2" t="s">
        <v>334</v>
      </c>
      <c r="U911" s="2" t="s">
        <v>328</v>
      </c>
      <c r="V911" s="2" t="s">
        <v>301</v>
      </c>
      <c r="W911" s="2"/>
      <c r="X911" s="2" t="s">
        <v>51</v>
      </c>
      <c r="Y911" s="2" t="s">
        <v>52</v>
      </c>
      <c r="Z911" s="2" t="s">
        <v>51</v>
      </c>
      <c r="AA911" s="2" t="s">
        <v>51</v>
      </c>
      <c r="AB911" s="2" t="s">
        <v>53</v>
      </c>
      <c r="AC911" s="2"/>
      <c r="AD911" s="2"/>
      <c r="AE911" s="2" t="s">
        <v>2981</v>
      </c>
      <c r="AF911" s="2" t="s">
        <v>55</v>
      </c>
      <c r="AG911" s="2" t="s">
        <v>56</v>
      </c>
      <c r="AH911" s="2" t="s">
        <v>57</v>
      </c>
      <c r="AI911">
        <f t="shared" si="28"/>
        <v>10</v>
      </c>
      <c r="AJ911" t="str">
        <f t="shared" si="29"/>
        <v>Yes</v>
      </c>
    </row>
    <row r="912" spans="1:36" x14ac:dyDescent="0.25">
      <c r="A912" s="2" t="s">
        <v>3712</v>
      </c>
      <c r="B912" s="2" t="s">
        <v>35</v>
      </c>
      <c r="C912" s="2" t="s">
        <v>320</v>
      </c>
      <c r="D912" s="2" t="s">
        <v>37</v>
      </c>
      <c r="E912" s="2" t="s">
        <v>3568</v>
      </c>
      <c r="F912" s="2" t="s">
        <v>3424</v>
      </c>
      <c r="G912" s="2" t="s">
        <v>139</v>
      </c>
      <c r="H912" s="2" t="s">
        <v>139</v>
      </c>
      <c r="I912" s="2" t="s">
        <v>3706</v>
      </c>
      <c r="J912" s="2" t="s">
        <v>42</v>
      </c>
      <c r="K912" s="2" t="s">
        <v>321</v>
      </c>
      <c r="L912" s="2" t="s">
        <v>320</v>
      </c>
      <c r="M912" s="2" t="s">
        <v>322</v>
      </c>
      <c r="N912" s="2" t="s">
        <v>621</v>
      </c>
      <c r="O912" s="2" t="s">
        <v>3713</v>
      </c>
      <c r="P912" s="2" t="s">
        <v>2098</v>
      </c>
      <c r="Q912" s="2" t="s">
        <v>3629</v>
      </c>
      <c r="R912" s="2"/>
      <c r="S912" s="2"/>
      <c r="T912" s="2" t="s">
        <v>2234</v>
      </c>
      <c r="U912" s="2" t="s">
        <v>2101</v>
      </c>
      <c r="V912" s="2" t="s">
        <v>301</v>
      </c>
      <c r="W912" s="2"/>
      <c r="X912" s="2" t="s">
        <v>51</v>
      </c>
      <c r="Y912" s="2" t="s">
        <v>52</v>
      </c>
      <c r="Z912" s="2" t="s">
        <v>51</v>
      </c>
      <c r="AA912" s="2" t="s">
        <v>51</v>
      </c>
      <c r="AB912" s="2" t="s">
        <v>53</v>
      </c>
      <c r="AC912" s="2" t="s">
        <v>53</v>
      </c>
      <c r="AD912" s="2"/>
      <c r="AE912" s="2" t="s">
        <v>2235</v>
      </c>
      <c r="AF912" s="2" t="s">
        <v>55</v>
      </c>
      <c r="AG912" s="2" t="s">
        <v>56</v>
      </c>
      <c r="AH912" s="2" t="s">
        <v>57</v>
      </c>
      <c r="AI912">
        <f t="shared" si="28"/>
        <v>10</v>
      </c>
      <c r="AJ912" t="str">
        <f t="shared" si="29"/>
        <v>Yes</v>
      </c>
    </row>
    <row r="913" spans="1:36" x14ac:dyDescent="0.25">
      <c r="A913" s="2" t="s">
        <v>3714</v>
      </c>
      <c r="B913" s="2" t="s">
        <v>35</v>
      </c>
      <c r="C913" s="2" t="s">
        <v>320</v>
      </c>
      <c r="D913" s="2" t="s">
        <v>37</v>
      </c>
      <c r="E913" s="2" t="s">
        <v>3568</v>
      </c>
      <c r="F913" s="2" t="s">
        <v>3424</v>
      </c>
      <c r="G913" s="2" t="s">
        <v>139</v>
      </c>
      <c r="H913" s="2" t="s">
        <v>139</v>
      </c>
      <c r="I913" s="2" t="s">
        <v>3706</v>
      </c>
      <c r="J913" s="2" t="s">
        <v>42</v>
      </c>
      <c r="K913" s="2" t="s">
        <v>321</v>
      </c>
      <c r="L913" s="2" t="s">
        <v>320</v>
      </c>
      <c r="M913" s="2" t="s">
        <v>322</v>
      </c>
      <c r="N913" s="2" t="s">
        <v>1042</v>
      </c>
      <c r="O913" s="2" t="s">
        <v>3715</v>
      </c>
      <c r="P913" s="2" t="s">
        <v>1044</v>
      </c>
      <c r="Q913" s="2" t="s">
        <v>3629</v>
      </c>
      <c r="R913" s="2"/>
      <c r="S913" s="2"/>
      <c r="T913" s="2" t="s">
        <v>2589</v>
      </c>
      <c r="U913" s="2" t="s">
        <v>2101</v>
      </c>
      <c r="V913" s="2" t="s">
        <v>301</v>
      </c>
      <c r="W913" s="2"/>
      <c r="X913" s="2" t="s">
        <v>51</v>
      </c>
      <c r="Y913" s="2" t="s">
        <v>52</v>
      </c>
      <c r="Z913" s="2" t="s">
        <v>51</v>
      </c>
      <c r="AA913" s="2" t="s">
        <v>51</v>
      </c>
      <c r="AB913" s="2" t="s">
        <v>53</v>
      </c>
      <c r="AC913" s="2" t="s">
        <v>53</v>
      </c>
      <c r="AD913" s="2"/>
      <c r="AE913" s="2" t="s">
        <v>2970</v>
      </c>
      <c r="AF913" s="2" t="s">
        <v>55</v>
      </c>
      <c r="AG913" s="2" t="s">
        <v>56</v>
      </c>
      <c r="AH913" s="2" t="s">
        <v>57</v>
      </c>
      <c r="AI913">
        <f t="shared" si="28"/>
        <v>10</v>
      </c>
      <c r="AJ913" t="str">
        <f t="shared" si="29"/>
        <v>Yes</v>
      </c>
    </row>
    <row r="914" spans="1:36" x14ac:dyDescent="0.25">
      <c r="A914" s="2" t="s">
        <v>3716</v>
      </c>
      <c r="B914" s="2" t="s">
        <v>67</v>
      </c>
      <c r="C914" s="2" t="s">
        <v>222</v>
      </c>
      <c r="D914" s="2" t="s">
        <v>37</v>
      </c>
      <c r="E914" s="2" t="s">
        <v>3568</v>
      </c>
      <c r="F914" s="2" t="s">
        <v>3424</v>
      </c>
      <c r="G914" s="2" t="s">
        <v>223</v>
      </c>
      <c r="H914" s="2" t="s">
        <v>242</v>
      </c>
      <c r="I914" s="2" t="s">
        <v>3706</v>
      </c>
      <c r="J914" s="2" t="s">
        <v>42</v>
      </c>
      <c r="K914" s="2" t="s">
        <v>225</v>
      </c>
      <c r="L914" s="2" t="s">
        <v>222</v>
      </c>
      <c r="M914" s="2" t="s">
        <v>226</v>
      </c>
      <c r="N914" s="2" t="s">
        <v>227</v>
      </c>
      <c r="O914" s="2" t="s">
        <v>3717</v>
      </c>
      <c r="P914" s="2" t="s">
        <v>244</v>
      </c>
      <c r="Q914" s="2" t="s">
        <v>3629</v>
      </c>
      <c r="R914" s="2"/>
      <c r="S914" s="2"/>
      <c r="T914" s="2" t="s">
        <v>245</v>
      </c>
      <c r="U914" s="2" t="s">
        <v>231</v>
      </c>
      <c r="V914" s="2" t="s">
        <v>232</v>
      </c>
      <c r="W914" s="2"/>
      <c r="X914" s="2" t="s">
        <v>51</v>
      </c>
      <c r="Y914" s="2" t="s">
        <v>52</v>
      </c>
      <c r="Z914" s="2" t="s">
        <v>51</v>
      </c>
      <c r="AA914" s="2" t="s">
        <v>51</v>
      </c>
      <c r="AB914" s="2" t="s">
        <v>53</v>
      </c>
      <c r="AC914" s="2" t="s">
        <v>51</v>
      </c>
      <c r="AD914" s="2"/>
      <c r="AE914" s="2" t="s">
        <v>246</v>
      </c>
      <c r="AF914" s="2" t="s">
        <v>187</v>
      </c>
      <c r="AG914" s="2" t="s">
        <v>56</v>
      </c>
      <c r="AH914" s="2" t="s">
        <v>57</v>
      </c>
      <c r="AI914">
        <f t="shared" si="28"/>
        <v>10</v>
      </c>
      <c r="AJ914" t="str">
        <f t="shared" si="29"/>
        <v>Yes</v>
      </c>
    </row>
    <row r="915" spans="1:36" x14ac:dyDescent="0.25">
      <c r="A915" s="2" t="s">
        <v>3718</v>
      </c>
      <c r="B915" s="2" t="s">
        <v>67</v>
      </c>
      <c r="C915" s="2" t="s">
        <v>222</v>
      </c>
      <c r="D915" s="2" t="s">
        <v>37</v>
      </c>
      <c r="E915" s="2" t="s">
        <v>3568</v>
      </c>
      <c r="F915" s="2" t="s">
        <v>3424</v>
      </c>
      <c r="G915" s="2" t="s">
        <v>223</v>
      </c>
      <c r="H915" s="2" t="s">
        <v>248</v>
      </c>
      <c r="I915" s="2" t="s">
        <v>3706</v>
      </c>
      <c r="J915" s="2" t="s">
        <v>42</v>
      </c>
      <c r="K915" s="2" t="s">
        <v>225</v>
      </c>
      <c r="L915" s="2" t="s">
        <v>222</v>
      </c>
      <c r="M915" s="2" t="s">
        <v>226</v>
      </c>
      <c r="N915" s="2" t="s">
        <v>235</v>
      </c>
      <c r="O915" s="2" t="s">
        <v>3719</v>
      </c>
      <c r="P915" s="2" t="s">
        <v>250</v>
      </c>
      <c r="Q915" s="2" t="s">
        <v>3629</v>
      </c>
      <c r="R915" s="2"/>
      <c r="S915" s="2"/>
      <c r="T915" s="2" t="s">
        <v>251</v>
      </c>
      <c r="U915" s="2" t="s">
        <v>252</v>
      </c>
      <c r="V915" s="2" t="s">
        <v>232</v>
      </c>
      <c r="W915" s="2"/>
      <c r="X915" s="2" t="s">
        <v>51</v>
      </c>
      <c r="Y915" s="2" t="s">
        <v>52</v>
      </c>
      <c r="Z915" s="2" t="s">
        <v>51</v>
      </c>
      <c r="AA915" s="2" t="s">
        <v>51</v>
      </c>
      <c r="AB915" s="2" t="s">
        <v>53</v>
      </c>
      <c r="AC915" s="2" t="s">
        <v>51</v>
      </c>
      <c r="AD915" s="2"/>
      <c r="AE915" s="2" t="s">
        <v>253</v>
      </c>
      <c r="AF915" s="2" t="s">
        <v>187</v>
      </c>
      <c r="AG915" s="2" t="s">
        <v>56</v>
      </c>
      <c r="AH915" s="2" t="s">
        <v>57</v>
      </c>
      <c r="AI915">
        <f t="shared" si="28"/>
        <v>10</v>
      </c>
      <c r="AJ915" t="str">
        <f t="shared" si="29"/>
        <v>Yes</v>
      </c>
    </row>
    <row r="916" spans="1:36" x14ac:dyDescent="0.25">
      <c r="A916" s="2" t="s">
        <v>3720</v>
      </c>
      <c r="B916" s="2" t="s">
        <v>35</v>
      </c>
      <c r="C916" s="2" t="s">
        <v>222</v>
      </c>
      <c r="D916" s="2" t="s">
        <v>37</v>
      </c>
      <c r="E916" s="2" t="s">
        <v>3568</v>
      </c>
      <c r="F916" s="2" t="s">
        <v>3424</v>
      </c>
      <c r="G916" s="2" t="s">
        <v>223</v>
      </c>
      <c r="H916" s="2" t="s">
        <v>224</v>
      </c>
      <c r="I916" s="2" t="s">
        <v>3706</v>
      </c>
      <c r="J916" s="2" t="s">
        <v>42</v>
      </c>
      <c r="K916" s="2" t="s">
        <v>225</v>
      </c>
      <c r="L916" s="2" t="s">
        <v>222</v>
      </c>
      <c r="M916" s="2" t="s">
        <v>226</v>
      </c>
      <c r="N916" s="2" t="s">
        <v>227</v>
      </c>
      <c r="O916" s="2" t="s">
        <v>3721</v>
      </c>
      <c r="P916" s="2" t="s">
        <v>229</v>
      </c>
      <c r="Q916" s="2" t="s">
        <v>3629</v>
      </c>
      <c r="R916" s="2"/>
      <c r="S916" s="2"/>
      <c r="T916" s="2" t="s">
        <v>230</v>
      </c>
      <c r="U916" s="2" t="s">
        <v>231</v>
      </c>
      <c r="V916" s="2" t="s">
        <v>232</v>
      </c>
      <c r="W916" s="2"/>
      <c r="X916" s="2" t="s">
        <v>51</v>
      </c>
      <c r="Y916" s="2" t="s">
        <v>52</v>
      </c>
      <c r="Z916" s="2" t="s">
        <v>51</v>
      </c>
      <c r="AA916" s="2" t="s">
        <v>51</v>
      </c>
      <c r="AB916" s="2" t="s">
        <v>53</v>
      </c>
      <c r="AC916" s="2" t="s">
        <v>53</v>
      </c>
      <c r="AD916" s="2"/>
      <c r="AE916" s="2" t="s">
        <v>233</v>
      </c>
      <c r="AF916" s="2" t="s">
        <v>55</v>
      </c>
      <c r="AG916" s="2" t="s">
        <v>56</v>
      </c>
      <c r="AH916" s="2" t="s">
        <v>57</v>
      </c>
      <c r="AI916">
        <f t="shared" si="28"/>
        <v>10</v>
      </c>
      <c r="AJ916" t="str">
        <f t="shared" si="29"/>
        <v>Yes</v>
      </c>
    </row>
    <row r="917" spans="1:36" x14ac:dyDescent="0.25">
      <c r="A917" s="2" t="s">
        <v>3722</v>
      </c>
      <c r="B917" s="2" t="s">
        <v>35</v>
      </c>
      <c r="C917" s="2" t="s">
        <v>222</v>
      </c>
      <c r="D917" s="2" t="s">
        <v>37</v>
      </c>
      <c r="E917" s="2" t="s">
        <v>3568</v>
      </c>
      <c r="F917" s="2" t="s">
        <v>3424</v>
      </c>
      <c r="G917" s="2" t="s">
        <v>223</v>
      </c>
      <c r="H917" s="2" t="s">
        <v>224</v>
      </c>
      <c r="I917" s="2" t="s">
        <v>3706</v>
      </c>
      <c r="J917" s="2" t="s">
        <v>42</v>
      </c>
      <c r="K917" s="2" t="s">
        <v>225</v>
      </c>
      <c r="L917" s="2" t="s">
        <v>222</v>
      </c>
      <c r="M917" s="2" t="s">
        <v>226</v>
      </c>
      <c r="N917" s="2" t="s">
        <v>235</v>
      </c>
      <c r="O917" s="2" t="s">
        <v>3723</v>
      </c>
      <c r="P917" s="2" t="s">
        <v>237</v>
      </c>
      <c r="Q917" s="2" t="s">
        <v>3629</v>
      </c>
      <c r="R917" s="2"/>
      <c r="S917" s="2"/>
      <c r="T917" s="2" t="s">
        <v>238</v>
      </c>
      <c r="U917" s="2" t="s">
        <v>239</v>
      </c>
      <c r="V917" s="2" t="s">
        <v>232</v>
      </c>
      <c r="W917" s="2"/>
      <c r="X917" s="2" t="s">
        <v>51</v>
      </c>
      <c r="Y917" s="2" t="s">
        <v>52</v>
      </c>
      <c r="Z917" s="2" t="s">
        <v>51</v>
      </c>
      <c r="AA917" s="2" t="s">
        <v>51</v>
      </c>
      <c r="AB917" s="2" t="s">
        <v>53</v>
      </c>
      <c r="AC917" s="2" t="s">
        <v>53</v>
      </c>
      <c r="AD917" s="2"/>
      <c r="AE917" s="2" t="s">
        <v>240</v>
      </c>
      <c r="AF917" s="2" t="s">
        <v>55</v>
      </c>
      <c r="AG917" s="2" t="s">
        <v>56</v>
      </c>
      <c r="AH917" s="2" t="s">
        <v>57</v>
      </c>
      <c r="AI917">
        <f t="shared" si="28"/>
        <v>10</v>
      </c>
      <c r="AJ917" t="str">
        <f t="shared" si="29"/>
        <v>Yes</v>
      </c>
    </row>
    <row r="918" spans="1:36" x14ac:dyDescent="0.25">
      <c r="A918" s="2" t="s">
        <v>3724</v>
      </c>
      <c r="B918" s="2" t="s">
        <v>35</v>
      </c>
      <c r="C918" s="2" t="s">
        <v>3545</v>
      </c>
      <c r="D918" s="2" t="s">
        <v>37</v>
      </c>
      <c r="E918" s="2" t="s">
        <v>3568</v>
      </c>
      <c r="F918" s="2" t="s">
        <v>3424</v>
      </c>
      <c r="G918" s="2" t="s">
        <v>84</v>
      </c>
      <c r="H918" s="2"/>
      <c r="I918" s="2" t="s">
        <v>3725</v>
      </c>
      <c r="J918" s="2" t="s">
        <v>42</v>
      </c>
      <c r="K918" s="2" t="s">
        <v>3546</v>
      </c>
      <c r="L918" s="2" t="s">
        <v>3545</v>
      </c>
      <c r="M918" s="2" t="s">
        <v>3547</v>
      </c>
      <c r="N918" s="2" t="s">
        <v>95</v>
      </c>
      <c r="O918" s="2" t="s">
        <v>3726</v>
      </c>
      <c r="P918" s="2" t="s">
        <v>2735</v>
      </c>
      <c r="Q918" s="2" t="s">
        <v>3629</v>
      </c>
      <c r="R918" s="2"/>
      <c r="S918" s="2" t="s">
        <v>2736</v>
      </c>
      <c r="T918" s="2" t="s">
        <v>2737</v>
      </c>
      <c r="U918" s="2" t="s">
        <v>782</v>
      </c>
      <c r="V918" s="2" t="s">
        <v>3671</v>
      </c>
      <c r="W918" s="2"/>
      <c r="X918" s="2" t="s">
        <v>51</v>
      </c>
      <c r="Y918" s="2" t="s">
        <v>52</v>
      </c>
      <c r="Z918" s="2" t="s">
        <v>51</v>
      </c>
      <c r="AA918" s="2" t="s">
        <v>51</v>
      </c>
      <c r="AB918" s="2" t="s">
        <v>53</v>
      </c>
      <c r="AC918" s="2" t="s">
        <v>53</v>
      </c>
      <c r="AD918" s="2"/>
      <c r="AE918" s="2" t="s">
        <v>3549</v>
      </c>
      <c r="AF918" s="2" t="s">
        <v>55</v>
      </c>
      <c r="AG918" s="2" t="s">
        <v>56</v>
      </c>
      <c r="AH918" s="2" t="s">
        <v>57</v>
      </c>
      <c r="AI918">
        <f t="shared" si="28"/>
        <v>12</v>
      </c>
      <c r="AJ918" t="str">
        <f t="shared" si="29"/>
        <v>Yes</v>
      </c>
    </row>
    <row r="919" spans="1:36" x14ac:dyDescent="0.25">
      <c r="A919" s="2" t="s">
        <v>3727</v>
      </c>
      <c r="B919" s="2" t="s">
        <v>35</v>
      </c>
      <c r="C919" s="2" t="s">
        <v>2655</v>
      </c>
      <c r="D919" s="2" t="s">
        <v>37</v>
      </c>
      <c r="E919" s="2" t="s">
        <v>3568</v>
      </c>
      <c r="F919" s="2" t="s">
        <v>3400</v>
      </c>
      <c r="G919" s="2" t="s">
        <v>1774</v>
      </c>
      <c r="H919" s="2" t="s">
        <v>1775</v>
      </c>
      <c r="I919" s="2" t="s">
        <v>3725</v>
      </c>
      <c r="J919" s="2" t="s">
        <v>42</v>
      </c>
      <c r="K919" s="2" t="s">
        <v>2656</v>
      </c>
      <c r="L919" s="2" t="s">
        <v>1777</v>
      </c>
      <c r="M919" s="2" t="s">
        <v>1778</v>
      </c>
      <c r="N919" s="2" t="s">
        <v>111</v>
      </c>
      <c r="O919" s="2" t="s">
        <v>3728</v>
      </c>
      <c r="P919" s="2" t="s">
        <v>1780</v>
      </c>
      <c r="Q919" s="2" t="s">
        <v>3629</v>
      </c>
      <c r="R919" s="2"/>
      <c r="S919" s="2" t="s">
        <v>1781</v>
      </c>
      <c r="T919" s="2" t="s">
        <v>1782</v>
      </c>
      <c r="U919" s="2" t="s">
        <v>1783</v>
      </c>
      <c r="V919" s="2" t="s">
        <v>2655</v>
      </c>
      <c r="W919" s="2"/>
      <c r="X919" s="2" t="s">
        <v>51</v>
      </c>
      <c r="Y919" s="2" t="s">
        <v>52</v>
      </c>
      <c r="Z919" s="2" t="s">
        <v>51</v>
      </c>
      <c r="AA919" s="2" t="s">
        <v>53</v>
      </c>
      <c r="AB919" s="2" t="s">
        <v>53</v>
      </c>
      <c r="AC919" s="2" t="s">
        <v>51</v>
      </c>
      <c r="AD919" s="2"/>
      <c r="AE919" s="2" t="s">
        <v>1784</v>
      </c>
      <c r="AF919" s="2" t="s">
        <v>55</v>
      </c>
      <c r="AG919" s="2" t="s">
        <v>56</v>
      </c>
      <c r="AH919" s="2" t="s">
        <v>57</v>
      </c>
      <c r="AI919">
        <f t="shared" si="28"/>
        <v>12</v>
      </c>
      <c r="AJ919" t="str">
        <f t="shared" si="29"/>
        <v>Yes</v>
      </c>
    </row>
    <row r="920" spans="1:36" x14ac:dyDescent="0.25">
      <c r="A920" s="2" t="s">
        <v>3729</v>
      </c>
      <c r="B920" s="2" t="s">
        <v>35</v>
      </c>
      <c r="C920" s="2" t="s">
        <v>301</v>
      </c>
      <c r="D920" s="2" t="s">
        <v>37</v>
      </c>
      <c r="E920" s="2" t="s">
        <v>3568</v>
      </c>
      <c r="F920" s="2" t="s">
        <v>3424</v>
      </c>
      <c r="G920" s="2" t="s">
        <v>139</v>
      </c>
      <c r="H920" s="2" t="s">
        <v>139</v>
      </c>
      <c r="I920" s="2" t="s">
        <v>3730</v>
      </c>
      <c r="J920" s="2" t="s">
        <v>42</v>
      </c>
      <c r="K920" s="2" t="s">
        <v>302</v>
      </c>
      <c r="L920" s="2" t="s">
        <v>301</v>
      </c>
      <c r="M920" s="2" t="s">
        <v>303</v>
      </c>
      <c r="N920" s="2" t="s">
        <v>256</v>
      </c>
      <c r="O920" s="2" t="s">
        <v>3731</v>
      </c>
      <c r="P920" s="2" t="s">
        <v>3732</v>
      </c>
      <c r="Q920" s="2" t="s">
        <v>3629</v>
      </c>
      <c r="R920" s="2"/>
      <c r="S920" s="2" t="s">
        <v>3733</v>
      </c>
      <c r="T920" s="2" t="s">
        <v>3734</v>
      </c>
      <c r="U920" s="2" t="s">
        <v>441</v>
      </c>
      <c r="V920" s="2" t="s">
        <v>301</v>
      </c>
      <c r="W920" s="2"/>
      <c r="X920" s="2" t="s">
        <v>51</v>
      </c>
      <c r="Y920" s="2" t="s">
        <v>52</v>
      </c>
      <c r="Z920" s="2" t="s">
        <v>51</v>
      </c>
      <c r="AA920" s="2" t="s">
        <v>51</v>
      </c>
      <c r="AB920" s="2" t="s">
        <v>51</v>
      </c>
      <c r="AC920" s="2"/>
      <c r="AD920" s="2"/>
      <c r="AE920" s="2" t="s">
        <v>3735</v>
      </c>
      <c r="AF920" s="2" t="s">
        <v>55</v>
      </c>
      <c r="AG920" s="2" t="s">
        <v>56</v>
      </c>
      <c r="AH920" s="2" t="s">
        <v>80</v>
      </c>
      <c r="AI920">
        <f t="shared" si="28"/>
        <v>13</v>
      </c>
      <c r="AJ920" t="str">
        <f t="shared" si="29"/>
        <v>Yes</v>
      </c>
    </row>
    <row r="921" spans="1:36" x14ac:dyDescent="0.25">
      <c r="A921" s="2" t="s">
        <v>3736</v>
      </c>
      <c r="B921" s="2" t="s">
        <v>35</v>
      </c>
      <c r="C921" s="2" t="s">
        <v>384</v>
      </c>
      <c r="D921" s="2" t="s">
        <v>37</v>
      </c>
      <c r="E921" s="2" t="s">
        <v>3568</v>
      </c>
      <c r="F921" s="2" t="s">
        <v>3424</v>
      </c>
      <c r="G921" s="2" t="s">
        <v>139</v>
      </c>
      <c r="H921" s="2" t="s">
        <v>139</v>
      </c>
      <c r="I921" s="2" t="s">
        <v>3730</v>
      </c>
      <c r="J921" s="2" t="s">
        <v>42</v>
      </c>
      <c r="K921" s="2" t="s">
        <v>385</v>
      </c>
      <c r="L921" s="2" t="s">
        <v>384</v>
      </c>
      <c r="M921" s="2" t="s">
        <v>397</v>
      </c>
      <c r="N921" s="2" t="s">
        <v>256</v>
      </c>
      <c r="O921" s="2" t="s">
        <v>3737</v>
      </c>
      <c r="P921" s="2" t="s">
        <v>1794</v>
      </c>
      <c r="Q921" s="2" t="s">
        <v>3629</v>
      </c>
      <c r="R921" s="2"/>
      <c r="S921" s="2" t="s">
        <v>1796</v>
      </c>
      <c r="T921" s="2" t="s">
        <v>1797</v>
      </c>
      <c r="U921" s="2" t="s">
        <v>392</v>
      </c>
      <c r="V921" s="2" t="s">
        <v>393</v>
      </c>
      <c r="W921" s="2"/>
      <c r="X921" s="2" t="s">
        <v>51</v>
      </c>
      <c r="Y921" s="2" t="s">
        <v>52</v>
      </c>
      <c r="Z921" s="2" t="s">
        <v>51</v>
      </c>
      <c r="AA921" s="2"/>
      <c r="AB921" s="2" t="s">
        <v>53</v>
      </c>
      <c r="AC921" s="2" t="s">
        <v>53</v>
      </c>
      <c r="AD921" s="2"/>
      <c r="AE921" s="2" t="s">
        <v>1798</v>
      </c>
      <c r="AF921" s="2" t="s">
        <v>55</v>
      </c>
      <c r="AG921" s="2" t="s">
        <v>56</v>
      </c>
      <c r="AH921" s="2" t="s">
        <v>57</v>
      </c>
      <c r="AI921">
        <f t="shared" si="28"/>
        <v>13</v>
      </c>
      <c r="AJ921" t="str">
        <f t="shared" si="29"/>
        <v>Yes</v>
      </c>
    </row>
    <row r="922" spans="1:36" x14ac:dyDescent="0.25">
      <c r="A922" s="2" t="s">
        <v>3738</v>
      </c>
      <c r="B922" s="2" t="s">
        <v>35</v>
      </c>
      <c r="C922" s="2" t="s">
        <v>1026</v>
      </c>
      <c r="D922" s="2" t="s">
        <v>37</v>
      </c>
      <c r="E922" s="2" t="s">
        <v>3568</v>
      </c>
      <c r="F922" s="2" t="s">
        <v>3424</v>
      </c>
      <c r="G922" s="2" t="s">
        <v>139</v>
      </c>
      <c r="H922" s="2" t="s">
        <v>139</v>
      </c>
      <c r="I922" s="2" t="s">
        <v>3739</v>
      </c>
      <c r="J922" s="2" t="s">
        <v>42</v>
      </c>
      <c r="K922" s="2" t="s">
        <v>566</v>
      </c>
      <c r="L922" s="2" t="s">
        <v>1026</v>
      </c>
      <c r="M922" s="2" t="s">
        <v>1027</v>
      </c>
      <c r="N922" s="2" t="s">
        <v>59</v>
      </c>
      <c r="O922" s="2" t="s">
        <v>3740</v>
      </c>
      <c r="P922" s="2" t="s">
        <v>1029</v>
      </c>
      <c r="Q922" s="2" t="s">
        <v>3629</v>
      </c>
      <c r="R922" s="2"/>
      <c r="S922" s="2" t="s">
        <v>1030</v>
      </c>
      <c r="T922" s="2" t="s">
        <v>1031</v>
      </c>
      <c r="U922" s="2" t="s">
        <v>1032</v>
      </c>
      <c r="V922" s="2" t="s">
        <v>517</v>
      </c>
      <c r="W922" s="2"/>
      <c r="X922" s="2" t="s">
        <v>51</v>
      </c>
      <c r="Y922" s="2" t="s">
        <v>52</v>
      </c>
      <c r="Z922" s="2" t="s">
        <v>51</v>
      </c>
      <c r="AA922" s="2" t="s">
        <v>51</v>
      </c>
      <c r="AB922" s="2" t="s">
        <v>53</v>
      </c>
      <c r="AC922" s="2"/>
      <c r="AD922" s="2"/>
      <c r="AE922" s="2" t="s">
        <v>1033</v>
      </c>
      <c r="AF922" s="2" t="s">
        <v>55</v>
      </c>
      <c r="AG922" s="2" t="s">
        <v>56</v>
      </c>
      <c r="AH922" s="2" t="s">
        <v>57</v>
      </c>
      <c r="AI922">
        <f t="shared" si="28"/>
        <v>14</v>
      </c>
      <c r="AJ922" t="str">
        <f t="shared" si="29"/>
        <v>Yes</v>
      </c>
    </row>
    <row r="923" spans="1:36" x14ac:dyDescent="0.25">
      <c r="A923" s="2" t="s">
        <v>3741</v>
      </c>
      <c r="B923" s="2" t="s">
        <v>35</v>
      </c>
      <c r="C923" s="2" t="s">
        <v>175</v>
      </c>
      <c r="D923" s="2" t="s">
        <v>37</v>
      </c>
      <c r="E923" s="2" t="s">
        <v>3568</v>
      </c>
      <c r="F923" s="2" t="s">
        <v>3424</v>
      </c>
      <c r="G923" s="2" t="s">
        <v>139</v>
      </c>
      <c r="H923" s="2" t="s">
        <v>139</v>
      </c>
      <c r="I923" s="2" t="s">
        <v>3739</v>
      </c>
      <c r="J923" s="2" t="s">
        <v>42</v>
      </c>
      <c r="K923" s="2" t="s">
        <v>566</v>
      </c>
      <c r="L923" s="2" t="s">
        <v>175</v>
      </c>
      <c r="M923" s="2" t="s">
        <v>179</v>
      </c>
      <c r="N923" s="2" t="s">
        <v>143</v>
      </c>
      <c r="O923" s="2" t="s">
        <v>3742</v>
      </c>
      <c r="P923" s="2" t="s">
        <v>568</v>
      </c>
      <c r="Q923" s="2" t="s">
        <v>3629</v>
      </c>
      <c r="R923" s="2"/>
      <c r="S923" s="2"/>
      <c r="T923" s="2" t="s">
        <v>571</v>
      </c>
      <c r="U923" s="2" t="s">
        <v>185</v>
      </c>
      <c r="V923" s="2" t="s">
        <v>517</v>
      </c>
      <c r="W923" s="2"/>
      <c r="X923" s="2" t="s">
        <v>51</v>
      </c>
      <c r="Y923" s="2" t="s">
        <v>52</v>
      </c>
      <c r="Z923" s="2" t="s">
        <v>51</v>
      </c>
      <c r="AA923" s="2" t="s">
        <v>51</v>
      </c>
      <c r="AB923" s="2" t="s">
        <v>51</v>
      </c>
      <c r="AC923" s="2" t="s">
        <v>53</v>
      </c>
      <c r="AD923" s="2"/>
      <c r="AE923" s="2" t="s">
        <v>3521</v>
      </c>
      <c r="AF923" s="2" t="s">
        <v>55</v>
      </c>
      <c r="AG923" s="2" t="s">
        <v>56</v>
      </c>
      <c r="AH923" s="2" t="s">
        <v>57</v>
      </c>
      <c r="AI923">
        <f t="shared" si="28"/>
        <v>14</v>
      </c>
      <c r="AJ923" t="str">
        <f t="shared" si="29"/>
        <v>Yes</v>
      </c>
    </row>
    <row r="924" spans="1:36" x14ac:dyDescent="0.25">
      <c r="A924" s="2" t="s">
        <v>3743</v>
      </c>
      <c r="B924" s="2" t="s">
        <v>35</v>
      </c>
      <c r="C924" s="2" t="s">
        <v>452</v>
      </c>
      <c r="D924" s="2" t="s">
        <v>37</v>
      </c>
      <c r="E924" s="2" t="s">
        <v>3568</v>
      </c>
      <c r="F924" s="2" t="s">
        <v>3452</v>
      </c>
      <c r="G924" s="2" t="s">
        <v>139</v>
      </c>
      <c r="H924" s="2" t="s">
        <v>139</v>
      </c>
      <c r="I924" s="2" t="s">
        <v>3739</v>
      </c>
      <c r="J924" s="2" t="s">
        <v>42</v>
      </c>
      <c r="K924" s="2" t="s">
        <v>454</v>
      </c>
      <c r="L924" s="2" t="s">
        <v>452</v>
      </c>
      <c r="M924" s="2" t="s">
        <v>455</v>
      </c>
      <c r="N924" s="2" t="s">
        <v>256</v>
      </c>
      <c r="O924" s="2" t="s">
        <v>3744</v>
      </c>
      <c r="P924" s="2" t="s">
        <v>475</v>
      </c>
      <c r="Q924" s="2" t="s">
        <v>3629</v>
      </c>
      <c r="R924" s="2"/>
      <c r="S924" s="2" t="s">
        <v>1959</v>
      </c>
      <c r="T924" s="2" t="s">
        <v>477</v>
      </c>
      <c r="U924" s="2" t="s">
        <v>461</v>
      </c>
      <c r="V924" s="2" t="s">
        <v>452</v>
      </c>
      <c r="W924" s="2"/>
      <c r="X924" s="2" t="s">
        <v>51</v>
      </c>
      <c r="Y924" s="2" t="s">
        <v>52</v>
      </c>
      <c r="Z924" s="2" t="s">
        <v>51</v>
      </c>
      <c r="AA924" s="2" t="s">
        <v>51</v>
      </c>
      <c r="AB924" s="2" t="s">
        <v>53</v>
      </c>
      <c r="AC924" s="2" t="s">
        <v>53</v>
      </c>
      <c r="AD924" s="2"/>
      <c r="AE924" s="2" t="s">
        <v>3641</v>
      </c>
      <c r="AF924" s="2" t="s">
        <v>55</v>
      </c>
      <c r="AG924" s="2" t="s">
        <v>56</v>
      </c>
      <c r="AH924" s="2" t="s">
        <v>57</v>
      </c>
      <c r="AI924">
        <f t="shared" si="28"/>
        <v>14</v>
      </c>
      <c r="AJ924" t="str">
        <f t="shared" si="29"/>
        <v>Yes</v>
      </c>
    </row>
    <row r="925" spans="1:36" x14ac:dyDescent="0.25">
      <c r="A925" s="2" t="s">
        <v>3745</v>
      </c>
      <c r="B925" s="2" t="s">
        <v>35</v>
      </c>
      <c r="C925" s="2" t="s">
        <v>3246</v>
      </c>
      <c r="D925" s="2" t="s">
        <v>37</v>
      </c>
      <c r="E925" s="2" t="s">
        <v>3568</v>
      </c>
      <c r="F925" s="2" t="s">
        <v>3467</v>
      </c>
      <c r="G925" s="2" t="s">
        <v>139</v>
      </c>
      <c r="H925" s="2" t="s">
        <v>1760</v>
      </c>
      <c r="I925" s="2" t="s">
        <v>3746</v>
      </c>
      <c r="J925" s="2" t="s">
        <v>42</v>
      </c>
      <c r="K925" s="2" t="s">
        <v>3248</v>
      </c>
      <c r="L925" s="2" t="s">
        <v>3246</v>
      </c>
      <c r="M925" s="2" t="s">
        <v>3249</v>
      </c>
      <c r="N925" s="2" t="s">
        <v>95</v>
      </c>
      <c r="O925" s="2" t="s">
        <v>3747</v>
      </c>
      <c r="P925" s="2" t="s">
        <v>3251</v>
      </c>
      <c r="Q925" s="2" t="s">
        <v>3629</v>
      </c>
      <c r="R925" s="2"/>
      <c r="S925" s="2"/>
      <c r="T925" s="2" t="s">
        <v>3252</v>
      </c>
      <c r="U925" s="2" t="s">
        <v>3253</v>
      </c>
      <c r="V925" s="2" t="s">
        <v>3254</v>
      </c>
      <c r="W925" s="2"/>
      <c r="X925" s="2" t="s">
        <v>51</v>
      </c>
      <c r="Y925" s="2" t="s">
        <v>52</v>
      </c>
      <c r="Z925" s="2" t="s">
        <v>51</v>
      </c>
      <c r="AA925" s="2" t="s">
        <v>51</v>
      </c>
      <c r="AB925" s="2" t="s">
        <v>53</v>
      </c>
      <c r="AC925" s="2" t="s">
        <v>53</v>
      </c>
      <c r="AD925" s="2" t="s">
        <v>51</v>
      </c>
      <c r="AE925" s="2" t="s">
        <v>3255</v>
      </c>
      <c r="AF925" s="2" t="s">
        <v>55</v>
      </c>
      <c r="AG925" s="2" t="s">
        <v>56</v>
      </c>
      <c r="AH925" s="2" t="s">
        <v>57</v>
      </c>
      <c r="AI925">
        <f t="shared" si="28"/>
        <v>16</v>
      </c>
      <c r="AJ925" t="str">
        <f t="shared" si="29"/>
        <v>Yes</v>
      </c>
    </row>
    <row r="926" spans="1:36" x14ac:dyDescent="0.25">
      <c r="A926" s="2" t="s">
        <v>3748</v>
      </c>
      <c r="B926" s="2" t="s">
        <v>35</v>
      </c>
      <c r="C926" s="2" t="s">
        <v>98</v>
      </c>
      <c r="D926" s="2" t="s">
        <v>37</v>
      </c>
      <c r="E926" s="2" t="s">
        <v>3467</v>
      </c>
      <c r="F926" s="2" t="s">
        <v>3467</v>
      </c>
      <c r="G926" s="2" t="s">
        <v>69</v>
      </c>
      <c r="H926" s="2" t="s">
        <v>3749</v>
      </c>
      <c r="I926" s="2" t="s">
        <v>3750</v>
      </c>
      <c r="J926" s="2" t="s">
        <v>42</v>
      </c>
      <c r="K926" s="2" t="s">
        <v>100</v>
      </c>
      <c r="L926" s="2" t="s">
        <v>1231</v>
      </c>
      <c r="M926" s="2"/>
      <c r="N926" s="2" t="s">
        <v>74</v>
      </c>
      <c r="O926" s="2" t="s">
        <v>3751</v>
      </c>
      <c r="P926" s="2" t="s">
        <v>3752</v>
      </c>
      <c r="Q926" s="2" t="s">
        <v>3694</v>
      </c>
      <c r="R926" s="2"/>
      <c r="S926" s="2" t="s">
        <v>3753</v>
      </c>
      <c r="T926" s="2" t="s">
        <v>3754</v>
      </c>
      <c r="U926" s="2" t="s">
        <v>3755</v>
      </c>
      <c r="V926" s="2" t="s">
        <v>107</v>
      </c>
      <c r="W926" s="2"/>
      <c r="X926" s="2" t="s">
        <v>51</v>
      </c>
      <c r="Y926" s="2" t="s">
        <v>52</v>
      </c>
      <c r="Z926" s="2" t="s">
        <v>51</v>
      </c>
      <c r="AA926" s="2" t="s">
        <v>51</v>
      </c>
      <c r="AB926" s="2"/>
      <c r="AC926" s="2"/>
      <c r="AD926" s="2"/>
      <c r="AE926" s="2" t="s">
        <v>3756</v>
      </c>
      <c r="AF926" s="2" t="s">
        <v>187</v>
      </c>
      <c r="AG926" s="2" t="s">
        <v>56</v>
      </c>
      <c r="AH926" s="2" t="s">
        <v>80</v>
      </c>
      <c r="AI926">
        <f t="shared" si="28"/>
        <v>21</v>
      </c>
      <c r="AJ926" t="str">
        <f t="shared" si="29"/>
        <v>Yes</v>
      </c>
    </row>
    <row r="927" spans="1:36" x14ac:dyDescent="0.25">
      <c r="A927" s="2" t="s">
        <v>3757</v>
      </c>
      <c r="B927" s="2" t="s">
        <v>35</v>
      </c>
      <c r="C927" s="2" t="s">
        <v>595</v>
      </c>
      <c r="D927" s="2" t="s">
        <v>37</v>
      </c>
      <c r="E927" s="2" t="s">
        <v>3568</v>
      </c>
      <c r="F927" s="2" t="s">
        <v>3424</v>
      </c>
      <c r="G927" s="2" t="s">
        <v>139</v>
      </c>
      <c r="H927" s="2" t="s">
        <v>507</v>
      </c>
      <c r="I927" s="2" t="s">
        <v>3750</v>
      </c>
      <c r="J927" s="2" t="s">
        <v>42</v>
      </c>
      <c r="K927" s="2" t="s">
        <v>596</v>
      </c>
      <c r="L927" s="2" t="s">
        <v>595</v>
      </c>
      <c r="M927" s="2" t="s">
        <v>597</v>
      </c>
      <c r="N927" s="2" t="s">
        <v>88</v>
      </c>
      <c r="O927" s="2" t="s">
        <v>3758</v>
      </c>
      <c r="P927" s="2" t="s">
        <v>599</v>
      </c>
      <c r="Q927" s="2" t="s">
        <v>3629</v>
      </c>
      <c r="R927" s="2"/>
      <c r="S927" s="2"/>
      <c r="T927" s="2" t="s">
        <v>600</v>
      </c>
      <c r="U927" s="2" t="s">
        <v>516</v>
      </c>
      <c r="V927" s="2" t="s">
        <v>595</v>
      </c>
      <c r="W927" s="2"/>
      <c r="X927" s="2" t="s">
        <v>51</v>
      </c>
      <c r="Y927" s="2" t="s">
        <v>52</v>
      </c>
      <c r="Z927" s="2" t="s">
        <v>51</v>
      </c>
      <c r="AA927" s="2" t="s">
        <v>51</v>
      </c>
      <c r="AB927" s="2" t="s">
        <v>53</v>
      </c>
      <c r="AC927" s="2"/>
      <c r="AD927" s="2"/>
      <c r="AE927" s="2" t="s">
        <v>2470</v>
      </c>
      <c r="AF927" s="2" t="s">
        <v>55</v>
      </c>
      <c r="AG927" s="2" t="s">
        <v>56</v>
      </c>
      <c r="AH927" s="2" t="s">
        <v>57</v>
      </c>
      <c r="AI927">
        <f t="shared" si="28"/>
        <v>19</v>
      </c>
      <c r="AJ927" t="str">
        <f t="shared" si="29"/>
        <v>Yes</v>
      </c>
    </row>
    <row r="928" spans="1:36" ht="15.75" thickBot="1" x14ac:dyDescent="0.3">
      <c r="A928" s="2" t="s">
        <v>3759</v>
      </c>
      <c r="B928" s="2" t="s">
        <v>67</v>
      </c>
      <c r="C928" s="2" t="s">
        <v>98</v>
      </c>
      <c r="D928" s="2" t="s">
        <v>37</v>
      </c>
      <c r="E928" s="2" t="s">
        <v>3452</v>
      </c>
      <c r="F928" s="2" t="s">
        <v>3452</v>
      </c>
      <c r="G928" s="2" t="s">
        <v>69</v>
      </c>
      <c r="H928" s="2"/>
      <c r="I928" s="2" t="s">
        <v>3760</v>
      </c>
      <c r="J928" s="2" t="s">
        <v>42</v>
      </c>
      <c r="K928" s="2" t="s">
        <v>100</v>
      </c>
      <c r="L928" s="2" t="s">
        <v>101</v>
      </c>
      <c r="M928" s="2"/>
      <c r="N928" s="2" t="s">
        <v>1003</v>
      </c>
      <c r="O928" s="2" t="s">
        <v>3761</v>
      </c>
      <c r="P928" s="2" t="s">
        <v>2691</v>
      </c>
      <c r="Q928" s="2" t="s">
        <v>3458</v>
      </c>
      <c r="R928" s="2"/>
      <c r="S928" s="2" t="s">
        <v>2693</v>
      </c>
      <c r="T928" s="2" t="s">
        <v>3762</v>
      </c>
      <c r="U928" s="2" t="s">
        <v>3763</v>
      </c>
      <c r="V928" s="2" t="s">
        <v>107</v>
      </c>
      <c r="W928" s="2"/>
      <c r="X928" s="2" t="s">
        <v>51</v>
      </c>
      <c r="Y928" s="2" t="s">
        <v>52</v>
      </c>
      <c r="Z928" s="2" t="s">
        <v>51</v>
      </c>
      <c r="AA928" s="2" t="s">
        <v>51</v>
      </c>
      <c r="AB928" s="2" t="s">
        <v>53</v>
      </c>
      <c r="AC928" s="2" t="s">
        <v>51</v>
      </c>
      <c r="AD928" s="2"/>
      <c r="AE928" s="2" t="s">
        <v>1095</v>
      </c>
      <c r="AF928" s="2" t="s">
        <v>55</v>
      </c>
      <c r="AG928" s="2" t="s">
        <v>56</v>
      </c>
      <c r="AH928" s="2" t="s">
        <v>57</v>
      </c>
      <c r="AI928">
        <f t="shared" si="28"/>
        <v>25</v>
      </c>
      <c r="AJ928" t="str">
        <f t="shared" si="29"/>
        <v>Yes</v>
      </c>
    </row>
    <row r="929" spans="1:36" ht="15.75" thickBot="1" x14ac:dyDescent="0.3">
      <c r="A929" s="2" t="s">
        <v>3476</v>
      </c>
      <c r="B929" s="2" t="s">
        <v>35</v>
      </c>
      <c r="C929" s="2" t="s">
        <v>2386</v>
      </c>
      <c r="D929" s="2" t="s">
        <v>37</v>
      </c>
      <c r="E929" s="2" t="s">
        <v>3440</v>
      </c>
      <c r="F929" s="2" t="s">
        <v>3440</v>
      </c>
      <c r="G929" s="2" t="s">
        <v>39</v>
      </c>
      <c r="H929" s="2" t="s">
        <v>39</v>
      </c>
      <c r="I929" s="2" t="s">
        <v>3467</v>
      </c>
      <c r="J929" s="2" t="s">
        <v>42</v>
      </c>
      <c r="K929" s="2" t="s">
        <v>372</v>
      </c>
      <c r="L929" s="2" t="s">
        <v>371</v>
      </c>
      <c r="M929" s="2" t="s">
        <v>653</v>
      </c>
      <c r="N929" s="2" t="s">
        <v>621</v>
      </c>
      <c r="O929" s="2" t="s">
        <v>3477</v>
      </c>
      <c r="P929" s="2" t="s">
        <v>2724</v>
      </c>
      <c r="Q929" s="2" t="s">
        <v>3478</v>
      </c>
      <c r="R929" s="2"/>
      <c r="S929" s="2"/>
      <c r="T929" s="2" t="s">
        <v>3479</v>
      </c>
      <c r="U929" s="2" t="s">
        <v>1676</v>
      </c>
      <c r="V929" s="2" t="s">
        <v>381</v>
      </c>
      <c r="W929" s="2"/>
      <c r="X929" s="2" t="s">
        <v>51</v>
      </c>
      <c r="Y929" s="2" t="s">
        <v>52</v>
      </c>
      <c r="Z929" s="2" t="s">
        <v>51</v>
      </c>
      <c r="AA929" s="2" t="s">
        <v>51</v>
      </c>
      <c r="AB929" s="2" t="s">
        <v>53</v>
      </c>
      <c r="AC929" s="2" t="s">
        <v>51</v>
      </c>
      <c r="AD929" s="2"/>
      <c r="AE929" s="2" t="s">
        <v>2390</v>
      </c>
      <c r="AF929" s="2" t="s">
        <v>187</v>
      </c>
      <c r="AG929" s="2" t="s">
        <v>56</v>
      </c>
      <c r="AH929" s="2" t="s">
        <v>57</v>
      </c>
      <c r="AI929">
        <f t="shared" si="28"/>
        <v>1</v>
      </c>
      <c r="AJ929" t="str">
        <f t="shared" si="29"/>
        <v>No</v>
      </c>
    </row>
    <row r="930" spans="1:36" ht="15.75" thickBot="1" x14ac:dyDescent="0.3">
      <c r="A930" s="2" t="s">
        <v>3764</v>
      </c>
      <c r="B930" s="2" t="s">
        <v>35</v>
      </c>
      <c r="C930" s="2" t="s">
        <v>150</v>
      </c>
      <c r="D930" s="2" t="s">
        <v>37</v>
      </c>
      <c r="E930" s="2" t="s">
        <v>3467</v>
      </c>
      <c r="F930" s="2" t="s">
        <v>3467</v>
      </c>
      <c r="G930" s="2" t="s">
        <v>39</v>
      </c>
      <c r="H930" s="2" t="s">
        <v>3765</v>
      </c>
      <c r="I930" s="2" t="s">
        <v>3467</v>
      </c>
      <c r="J930" s="2" t="s">
        <v>42</v>
      </c>
      <c r="K930" s="2" t="s">
        <v>152</v>
      </c>
      <c r="L930" s="2" t="s">
        <v>2220</v>
      </c>
      <c r="M930" s="2" t="s">
        <v>3766</v>
      </c>
      <c r="N930" s="2" t="s">
        <v>2378</v>
      </c>
      <c r="O930" s="2" t="s">
        <v>3767</v>
      </c>
      <c r="P930" s="2" t="s">
        <v>3768</v>
      </c>
      <c r="Q930" s="2" t="s">
        <v>3694</v>
      </c>
      <c r="R930" s="2"/>
      <c r="S930" s="2"/>
      <c r="T930" s="2" t="s">
        <v>3769</v>
      </c>
      <c r="U930" s="2" t="s">
        <v>3770</v>
      </c>
      <c r="V930" s="2" t="s">
        <v>150</v>
      </c>
      <c r="W930" s="2"/>
      <c r="X930" s="2" t="s">
        <v>51</v>
      </c>
      <c r="Y930" s="2" t="s">
        <v>52</v>
      </c>
      <c r="Z930" s="2" t="s">
        <v>51</v>
      </c>
      <c r="AA930" s="2" t="s">
        <v>51</v>
      </c>
      <c r="AB930" s="2"/>
      <c r="AC930" s="2"/>
      <c r="AD930" s="2"/>
      <c r="AE930" s="2" t="s">
        <v>3771</v>
      </c>
      <c r="AF930" s="2" t="s">
        <v>187</v>
      </c>
      <c r="AG930" s="2" t="s">
        <v>56</v>
      </c>
      <c r="AH930" s="2" t="s">
        <v>1069</v>
      </c>
      <c r="AI930">
        <f t="shared" si="28"/>
        <v>0</v>
      </c>
      <c r="AJ930" t="str">
        <f t="shared" si="29"/>
        <v>No</v>
      </c>
    </row>
    <row r="931" spans="1:36" ht="15.75" thickBot="1" x14ac:dyDescent="0.3">
      <c r="A931" s="2" t="s">
        <v>3772</v>
      </c>
      <c r="B931" s="2" t="s">
        <v>35</v>
      </c>
      <c r="C931" s="2" t="s">
        <v>2386</v>
      </c>
      <c r="D931" s="2" t="s">
        <v>37</v>
      </c>
      <c r="E931" s="2" t="s">
        <v>3523</v>
      </c>
      <c r="F931" s="2" t="s">
        <v>3523</v>
      </c>
      <c r="G931" s="2" t="s">
        <v>39</v>
      </c>
      <c r="H931" s="2" t="s">
        <v>39</v>
      </c>
      <c r="I931" s="2" t="s">
        <v>3568</v>
      </c>
      <c r="J931" s="2" t="s">
        <v>42</v>
      </c>
      <c r="K931" s="2" t="s">
        <v>372</v>
      </c>
      <c r="L931" s="2" t="s">
        <v>2386</v>
      </c>
      <c r="M931" s="2" t="s">
        <v>653</v>
      </c>
      <c r="N931" s="2" t="s">
        <v>375</v>
      </c>
      <c r="O931" s="2" t="s">
        <v>3773</v>
      </c>
      <c r="P931" s="2" t="s">
        <v>3032</v>
      </c>
      <c r="Q931" s="2" t="s">
        <v>3774</v>
      </c>
      <c r="R931" s="2"/>
      <c r="S931" s="2"/>
      <c r="T931" s="2" t="s">
        <v>2989</v>
      </c>
      <c r="U931" s="2" t="s">
        <v>3775</v>
      </c>
      <c r="V931" s="2" t="s">
        <v>381</v>
      </c>
      <c r="W931" s="2"/>
      <c r="X931" s="2" t="s">
        <v>51</v>
      </c>
      <c r="Y931" s="2" t="s">
        <v>52</v>
      </c>
      <c r="Z931" s="2" t="s">
        <v>51</v>
      </c>
      <c r="AA931" s="2" t="s">
        <v>51</v>
      </c>
      <c r="AB931" s="2" t="s">
        <v>53</v>
      </c>
      <c r="AC931" s="2"/>
      <c r="AD931" s="2"/>
      <c r="AE931" s="2" t="s">
        <v>2991</v>
      </c>
      <c r="AF931" s="2" t="s">
        <v>55</v>
      </c>
      <c r="AG931" s="2" t="s">
        <v>56</v>
      </c>
      <c r="AH931" s="2" t="s">
        <v>57</v>
      </c>
      <c r="AI931">
        <f t="shared" si="28"/>
        <v>1</v>
      </c>
      <c r="AJ931" t="str">
        <f t="shared" si="29"/>
        <v>No</v>
      </c>
    </row>
    <row r="932" spans="1:36" ht="15.75" thickBot="1" x14ac:dyDescent="0.3">
      <c r="A932" s="2" t="s">
        <v>3776</v>
      </c>
      <c r="B932" s="2" t="s">
        <v>67</v>
      </c>
      <c r="C932" s="2" t="s">
        <v>805</v>
      </c>
      <c r="D932" s="2" t="s">
        <v>37</v>
      </c>
      <c r="E932" s="2" t="s">
        <v>3440</v>
      </c>
      <c r="F932" s="2" t="s">
        <v>3440</v>
      </c>
      <c r="G932" s="2" t="s">
        <v>39</v>
      </c>
      <c r="H932" s="2" t="s">
        <v>39</v>
      </c>
      <c r="I932" s="2" t="s">
        <v>3568</v>
      </c>
      <c r="J932" s="2" t="s">
        <v>42</v>
      </c>
      <c r="K932" s="2" t="s">
        <v>807</v>
      </c>
      <c r="L932" s="2" t="s">
        <v>808</v>
      </c>
      <c r="M932" s="2" t="s">
        <v>809</v>
      </c>
      <c r="N932" s="2" t="s">
        <v>821</v>
      </c>
      <c r="O932" s="2" t="s">
        <v>3777</v>
      </c>
      <c r="P932" s="2" t="s">
        <v>823</v>
      </c>
      <c r="Q932" s="2" t="s">
        <v>3478</v>
      </c>
      <c r="R932" s="2"/>
      <c r="S932" s="2"/>
      <c r="T932" s="2" t="s">
        <v>824</v>
      </c>
      <c r="U932" s="2" t="s">
        <v>3778</v>
      </c>
      <c r="V932" s="2" t="s">
        <v>805</v>
      </c>
      <c r="W932" s="2"/>
      <c r="X932" s="2" t="s">
        <v>51</v>
      </c>
      <c r="Y932" s="2" t="s">
        <v>52</v>
      </c>
      <c r="Z932" s="2" t="s">
        <v>51</v>
      </c>
      <c r="AA932" s="2" t="s">
        <v>51</v>
      </c>
      <c r="AB932" s="2" t="s">
        <v>53</v>
      </c>
      <c r="AC932" s="2"/>
      <c r="AD932" s="2"/>
      <c r="AE932" s="2" t="s">
        <v>826</v>
      </c>
      <c r="AF932" s="2" t="s">
        <v>55</v>
      </c>
      <c r="AG932" s="2" t="s">
        <v>56</v>
      </c>
      <c r="AH932" s="2" t="s">
        <v>57</v>
      </c>
      <c r="AI932">
        <f t="shared" si="28"/>
        <v>3</v>
      </c>
      <c r="AJ932" t="str">
        <f t="shared" si="29"/>
        <v>No</v>
      </c>
    </row>
    <row r="933" spans="1:36" ht="15.75" thickBot="1" x14ac:dyDescent="0.3">
      <c r="A933" s="2" t="s">
        <v>3779</v>
      </c>
      <c r="B933" s="2" t="s">
        <v>35</v>
      </c>
      <c r="C933" s="2" t="s">
        <v>805</v>
      </c>
      <c r="D933" s="2" t="s">
        <v>37</v>
      </c>
      <c r="E933" s="2" t="s">
        <v>3467</v>
      </c>
      <c r="F933" s="2" t="s">
        <v>3467</v>
      </c>
      <c r="G933" s="2" t="s">
        <v>39</v>
      </c>
      <c r="H933" s="2" t="s">
        <v>39</v>
      </c>
      <c r="I933" s="2" t="s">
        <v>3568</v>
      </c>
      <c r="J933" s="2" t="s">
        <v>42</v>
      </c>
      <c r="K933" s="2" t="s">
        <v>807</v>
      </c>
      <c r="L933" s="2" t="s">
        <v>808</v>
      </c>
      <c r="M933" s="2" t="s">
        <v>809</v>
      </c>
      <c r="N933" s="2" t="s">
        <v>654</v>
      </c>
      <c r="O933" s="2" t="s">
        <v>3780</v>
      </c>
      <c r="P933" s="2" t="s">
        <v>3781</v>
      </c>
      <c r="Q933" s="2" t="s">
        <v>3694</v>
      </c>
      <c r="R933" s="2"/>
      <c r="S933" s="2" t="s">
        <v>1030</v>
      </c>
      <c r="T933" s="2" t="s">
        <v>3782</v>
      </c>
      <c r="U933" s="2" t="s">
        <v>3783</v>
      </c>
      <c r="V933" s="2" t="s">
        <v>805</v>
      </c>
      <c r="W933" s="2"/>
      <c r="X933" s="2" t="s">
        <v>51</v>
      </c>
      <c r="Y933" s="2" t="s">
        <v>52</v>
      </c>
      <c r="Z933" s="2" t="s">
        <v>51</v>
      </c>
      <c r="AA933" s="2" t="s">
        <v>51</v>
      </c>
      <c r="AB933" s="2" t="s">
        <v>53</v>
      </c>
      <c r="AC933" s="2"/>
      <c r="AD933" s="2"/>
      <c r="AE933" s="2" t="s">
        <v>79</v>
      </c>
      <c r="AF933" s="2" t="s">
        <v>55</v>
      </c>
      <c r="AG933" s="2" t="s">
        <v>56</v>
      </c>
      <c r="AH933" s="2" t="s">
        <v>57</v>
      </c>
      <c r="AI933">
        <f t="shared" si="28"/>
        <v>2</v>
      </c>
      <c r="AJ933" t="str">
        <f t="shared" si="29"/>
        <v>No</v>
      </c>
    </row>
    <row r="934" spans="1:36" ht="15.75" thickBot="1" x14ac:dyDescent="0.3">
      <c r="A934" s="2" t="s">
        <v>3784</v>
      </c>
      <c r="B934" s="2" t="s">
        <v>35</v>
      </c>
      <c r="C934" s="2" t="s">
        <v>464</v>
      </c>
      <c r="D934" s="2" t="s">
        <v>37</v>
      </c>
      <c r="E934" s="2" t="s">
        <v>3467</v>
      </c>
      <c r="F934" s="2" t="s">
        <v>3467</v>
      </c>
      <c r="G934" s="2" t="s">
        <v>39</v>
      </c>
      <c r="H934" s="2" t="s">
        <v>39</v>
      </c>
      <c r="I934" s="2" t="s">
        <v>3568</v>
      </c>
      <c r="J934" s="2" t="s">
        <v>42</v>
      </c>
      <c r="K934" s="2" t="s">
        <v>465</v>
      </c>
      <c r="L934" s="2" t="s">
        <v>466</v>
      </c>
      <c r="M934" s="2" t="s">
        <v>467</v>
      </c>
      <c r="N934" s="2" t="s">
        <v>750</v>
      </c>
      <c r="O934" s="2" t="s">
        <v>3785</v>
      </c>
      <c r="P934" s="2" t="s">
        <v>752</v>
      </c>
      <c r="Q934" s="2" t="s">
        <v>3694</v>
      </c>
      <c r="R934" s="2"/>
      <c r="S934" s="2"/>
      <c r="T934" s="2" t="s">
        <v>885</v>
      </c>
      <c r="U934" s="2" t="s">
        <v>3786</v>
      </c>
      <c r="V934" s="2" t="s">
        <v>464</v>
      </c>
      <c r="W934" s="2"/>
      <c r="X934" s="2" t="s">
        <v>51</v>
      </c>
      <c r="Y934" s="2" t="s">
        <v>52</v>
      </c>
      <c r="Z934" s="2" t="s">
        <v>51</v>
      </c>
      <c r="AA934" s="2" t="s">
        <v>51</v>
      </c>
      <c r="AB934" s="2" t="s">
        <v>53</v>
      </c>
      <c r="AC934" s="2" t="s">
        <v>51</v>
      </c>
      <c r="AD934" s="2"/>
      <c r="AE934" s="2" t="s">
        <v>755</v>
      </c>
      <c r="AF934" s="2" t="s">
        <v>55</v>
      </c>
      <c r="AG934" s="2" t="s">
        <v>56</v>
      </c>
      <c r="AH934" s="2" t="s">
        <v>57</v>
      </c>
      <c r="AI934">
        <f t="shared" si="28"/>
        <v>2</v>
      </c>
      <c r="AJ934" t="str">
        <f t="shared" si="29"/>
        <v>No</v>
      </c>
    </row>
    <row r="935" spans="1:36" ht="15.75" thickBot="1" x14ac:dyDescent="0.3">
      <c r="A935" s="2" t="s">
        <v>3787</v>
      </c>
      <c r="B935" s="2" t="s">
        <v>67</v>
      </c>
      <c r="C935" s="2" t="s">
        <v>464</v>
      </c>
      <c r="D935" s="2" t="s">
        <v>37</v>
      </c>
      <c r="E935" s="2" t="s">
        <v>3467</v>
      </c>
      <c r="F935" s="2" t="s">
        <v>3467</v>
      </c>
      <c r="G935" s="2" t="s">
        <v>39</v>
      </c>
      <c r="H935" s="2" t="s">
        <v>39</v>
      </c>
      <c r="I935" s="2" t="s">
        <v>3568</v>
      </c>
      <c r="J935" s="2" t="s">
        <v>42</v>
      </c>
      <c r="K935" s="2" t="s">
        <v>465</v>
      </c>
      <c r="L935" s="2" t="s">
        <v>466</v>
      </c>
      <c r="M935" s="2" t="s">
        <v>467</v>
      </c>
      <c r="N935" s="2" t="s">
        <v>128</v>
      </c>
      <c r="O935" s="2" t="s">
        <v>3788</v>
      </c>
      <c r="P935" s="2" t="s">
        <v>746</v>
      </c>
      <c r="Q935" s="2" t="s">
        <v>3694</v>
      </c>
      <c r="R935" s="2"/>
      <c r="S935" s="2"/>
      <c r="T935" s="2" t="s">
        <v>747</v>
      </c>
      <c r="U935" s="2" t="s">
        <v>2205</v>
      </c>
      <c r="V935" s="2" t="s">
        <v>464</v>
      </c>
      <c r="W935" s="2"/>
      <c r="X935" s="2" t="s">
        <v>51</v>
      </c>
      <c r="Y935" s="2" t="s">
        <v>52</v>
      </c>
      <c r="Z935" s="2" t="s">
        <v>51</v>
      </c>
      <c r="AA935" s="2" t="s">
        <v>51</v>
      </c>
      <c r="AB935" s="2" t="s">
        <v>53</v>
      </c>
      <c r="AC935" s="2" t="s">
        <v>51</v>
      </c>
      <c r="AD935" s="2"/>
      <c r="AE935" s="2" t="s">
        <v>2273</v>
      </c>
      <c r="AF935" s="2" t="s">
        <v>55</v>
      </c>
      <c r="AG935" s="2" t="s">
        <v>56</v>
      </c>
      <c r="AH935" s="2" t="s">
        <v>57</v>
      </c>
      <c r="AI935">
        <f t="shared" si="28"/>
        <v>2</v>
      </c>
      <c r="AJ935" t="str">
        <f t="shared" si="29"/>
        <v>No</v>
      </c>
    </row>
    <row r="936" spans="1:36" ht="15.75" thickBot="1" x14ac:dyDescent="0.3">
      <c r="A936" s="2" t="s">
        <v>3789</v>
      </c>
      <c r="B936" s="2" t="s">
        <v>35</v>
      </c>
      <c r="C936" s="2" t="s">
        <v>3790</v>
      </c>
      <c r="D936" s="2" t="s">
        <v>37</v>
      </c>
      <c r="E936" s="2" t="s">
        <v>3523</v>
      </c>
      <c r="F936" s="2" t="s">
        <v>3523</v>
      </c>
      <c r="G936" s="2" t="s">
        <v>481</v>
      </c>
      <c r="H936" s="2" t="s">
        <v>1589</v>
      </c>
      <c r="I936" s="2" t="s">
        <v>3568</v>
      </c>
      <c r="J936" s="2" t="s">
        <v>42</v>
      </c>
      <c r="K936" s="2" t="s">
        <v>3791</v>
      </c>
      <c r="L936" s="2" t="s">
        <v>3790</v>
      </c>
      <c r="M936" s="2" t="s">
        <v>1591</v>
      </c>
      <c r="N936" s="2" t="s">
        <v>74</v>
      </c>
      <c r="O936" s="2" t="s">
        <v>3792</v>
      </c>
      <c r="P936" s="2" t="s">
        <v>3469</v>
      </c>
      <c r="Q936" s="2" t="s">
        <v>3774</v>
      </c>
      <c r="R936" s="2"/>
      <c r="S936" s="2" t="s">
        <v>3793</v>
      </c>
      <c r="T936" s="2" t="s">
        <v>3794</v>
      </c>
      <c r="U936" s="2" t="s">
        <v>3472</v>
      </c>
      <c r="V936" s="2" t="s">
        <v>107</v>
      </c>
      <c r="W936" s="2"/>
      <c r="X936" s="2" t="s">
        <v>51</v>
      </c>
      <c r="Y936" s="2" t="s">
        <v>52</v>
      </c>
      <c r="Z936" s="2" t="s">
        <v>51</v>
      </c>
      <c r="AA936" s="2" t="s">
        <v>51</v>
      </c>
      <c r="AB936" s="2" t="s">
        <v>51</v>
      </c>
      <c r="AC936" s="2" t="s">
        <v>51</v>
      </c>
      <c r="AD936" s="2"/>
      <c r="AE936" s="2" t="s">
        <v>3795</v>
      </c>
      <c r="AF936" s="2" t="s">
        <v>55</v>
      </c>
      <c r="AG936" s="2" t="s">
        <v>56</v>
      </c>
      <c r="AH936" s="2" t="s">
        <v>80</v>
      </c>
      <c r="AI936">
        <f t="shared" si="28"/>
        <v>1</v>
      </c>
      <c r="AJ936" t="str">
        <f t="shared" si="29"/>
        <v>No</v>
      </c>
    </row>
    <row r="937" spans="1:36" ht="15.75" thickBot="1" x14ac:dyDescent="0.3">
      <c r="A937" s="2" t="s">
        <v>3796</v>
      </c>
      <c r="B937" s="2" t="s">
        <v>35</v>
      </c>
      <c r="C937" s="2" t="s">
        <v>36</v>
      </c>
      <c r="D937" s="2" t="s">
        <v>37</v>
      </c>
      <c r="E937" s="2" t="s">
        <v>3440</v>
      </c>
      <c r="F937" s="2" t="s">
        <v>3440</v>
      </c>
      <c r="G937" s="2" t="s">
        <v>39</v>
      </c>
      <c r="H937" s="2" t="s">
        <v>40</v>
      </c>
      <c r="I937" s="2" t="s">
        <v>3797</v>
      </c>
      <c r="J937" s="2" t="s">
        <v>42</v>
      </c>
      <c r="K937" s="2" t="s">
        <v>43</v>
      </c>
      <c r="L937" s="2" t="s">
        <v>36</v>
      </c>
      <c r="M937" s="2" t="s">
        <v>44</v>
      </c>
      <c r="N937" s="2" t="s">
        <v>323</v>
      </c>
      <c r="O937" s="2" t="s">
        <v>3798</v>
      </c>
      <c r="P937" s="2" t="s">
        <v>2247</v>
      </c>
      <c r="Q937" s="2" t="s">
        <v>3478</v>
      </c>
      <c r="R937" s="2"/>
      <c r="S937" s="2"/>
      <c r="T937" s="2" t="s">
        <v>2249</v>
      </c>
      <c r="U937" s="2" t="s">
        <v>3799</v>
      </c>
      <c r="V937" s="2" t="s">
        <v>36</v>
      </c>
      <c r="W937" s="2"/>
      <c r="X937" s="2" t="s">
        <v>51</v>
      </c>
      <c r="Y937" s="2" t="s">
        <v>52</v>
      </c>
      <c r="Z937" s="2" t="s">
        <v>51</v>
      </c>
      <c r="AA937" s="2" t="s">
        <v>51</v>
      </c>
      <c r="AB937" s="2"/>
      <c r="AC937" s="2" t="s">
        <v>51</v>
      </c>
      <c r="AD937" s="2"/>
      <c r="AE937" s="2" t="s">
        <v>2251</v>
      </c>
      <c r="AF937" s="2" t="s">
        <v>55</v>
      </c>
      <c r="AG937" s="2" t="s">
        <v>56</v>
      </c>
      <c r="AH937" s="2" t="s">
        <v>57</v>
      </c>
      <c r="AI937">
        <f t="shared" si="28"/>
        <v>4</v>
      </c>
      <c r="AJ937" t="str">
        <f t="shared" si="29"/>
        <v>No</v>
      </c>
    </row>
    <row r="938" spans="1:36" ht="15.75" thickBot="1" x14ac:dyDescent="0.3">
      <c r="A938" s="2" t="s">
        <v>3800</v>
      </c>
      <c r="B938" s="2" t="s">
        <v>35</v>
      </c>
      <c r="C938" s="2" t="s">
        <v>36</v>
      </c>
      <c r="D938" s="2" t="s">
        <v>37</v>
      </c>
      <c r="E938" s="2" t="s">
        <v>3467</v>
      </c>
      <c r="F938" s="2" t="s">
        <v>3467</v>
      </c>
      <c r="G938" s="2" t="s">
        <v>39</v>
      </c>
      <c r="H938" s="2" t="s">
        <v>40</v>
      </c>
      <c r="I938" s="2" t="s">
        <v>3797</v>
      </c>
      <c r="J938" s="2" t="s">
        <v>42</v>
      </c>
      <c r="K938" s="2" t="s">
        <v>43</v>
      </c>
      <c r="L938" s="2" t="s">
        <v>36</v>
      </c>
      <c r="M938" s="2" t="s">
        <v>44</v>
      </c>
      <c r="N938" s="2" t="s">
        <v>128</v>
      </c>
      <c r="O938" s="2" t="s">
        <v>3801</v>
      </c>
      <c r="P938" s="2" t="s">
        <v>130</v>
      </c>
      <c r="Q938" s="2" t="s">
        <v>3694</v>
      </c>
      <c r="R938" s="2"/>
      <c r="S938" s="2" t="s">
        <v>133</v>
      </c>
      <c r="T938" s="2" t="s">
        <v>2271</v>
      </c>
      <c r="U938" s="2" t="s">
        <v>3802</v>
      </c>
      <c r="V938" s="2" t="s">
        <v>36</v>
      </c>
      <c r="W938" s="2"/>
      <c r="X938" s="2" t="s">
        <v>51</v>
      </c>
      <c r="Y938" s="2" t="s">
        <v>52</v>
      </c>
      <c r="Z938" s="2" t="s">
        <v>51</v>
      </c>
      <c r="AA938" s="2" t="s">
        <v>51</v>
      </c>
      <c r="AB938" s="2"/>
      <c r="AC938" s="2" t="s">
        <v>51</v>
      </c>
      <c r="AD938" s="2"/>
      <c r="AE938" s="2" t="s">
        <v>2273</v>
      </c>
      <c r="AF938" s="2" t="s">
        <v>55</v>
      </c>
      <c r="AG938" s="2" t="s">
        <v>56</v>
      </c>
      <c r="AH938" s="2" t="s">
        <v>57</v>
      </c>
      <c r="AI938">
        <f t="shared" si="28"/>
        <v>3</v>
      </c>
      <c r="AJ938" t="str">
        <f t="shared" si="29"/>
        <v>No</v>
      </c>
    </row>
    <row r="939" spans="1:36" ht="15.75" thickBot="1" x14ac:dyDescent="0.3">
      <c r="A939" s="2" t="s">
        <v>3803</v>
      </c>
      <c r="B939" s="2" t="s">
        <v>35</v>
      </c>
      <c r="C939" s="2" t="s">
        <v>36</v>
      </c>
      <c r="D939" s="2" t="s">
        <v>37</v>
      </c>
      <c r="E939" s="2" t="s">
        <v>3467</v>
      </c>
      <c r="F939" s="2" t="s">
        <v>3467</v>
      </c>
      <c r="G939" s="2" t="s">
        <v>39</v>
      </c>
      <c r="H939" s="2" t="s">
        <v>40</v>
      </c>
      <c r="I939" s="2" t="s">
        <v>3797</v>
      </c>
      <c r="J939" s="2" t="s">
        <v>42</v>
      </c>
      <c r="K939" s="2" t="s">
        <v>43</v>
      </c>
      <c r="L939" s="2" t="s">
        <v>36</v>
      </c>
      <c r="M939" s="2" t="s">
        <v>44</v>
      </c>
      <c r="N939" s="2" t="s">
        <v>256</v>
      </c>
      <c r="O939" s="2" t="s">
        <v>3804</v>
      </c>
      <c r="P939" s="2" t="s">
        <v>258</v>
      </c>
      <c r="Q939" s="2" t="s">
        <v>3694</v>
      </c>
      <c r="R939" s="2"/>
      <c r="S939" s="2" t="s">
        <v>259</v>
      </c>
      <c r="T939" s="2" t="s">
        <v>260</v>
      </c>
      <c r="U939" s="2" t="s">
        <v>3805</v>
      </c>
      <c r="V939" s="2" t="s">
        <v>36</v>
      </c>
      <c r="W939" s="2"/>
      <c r="X939" s="2" t="s">
        <v>51</v>
      </c>
      <c r="Y939" s="2" t="s">
        <v>52</v>
      </c>
      <c r="Z939" s="2" t="s">
        <v>51</v>
      </c>
      <c r="AA939" s="2" t="s">
        <v>51</v>
      </c>
      <c r="AB939" s="2"/>
      <c r="AC939" s="2" t="s">
        <v>51</v>
      </c>
      <c r="AD939" s="2"/>
      <c r="AE939" s="2" t="s">
        <v>2280</v>
      </c>
      <c r="AF939" s="2" t="s">
        <v>55</v>
      </c>
      <c r="AG939" s="2" t="s">
        <v>56</v>
      </c>
      <c r="AH939" s="2" t="s">
        <v>57</v>
      </c>
      <c r="AI939">
        <f t="shared" si="28"/>
        <v>3</v>
      </c>
      <c r="AJ939" t="str">
        <f t="shared" si="29"/>
        <v>No</v>
      </c>
    </row>
    <row r="940" spans="1:36" ht="15.75" thickBot="1" x14ac:dyDescent="0.3">
      <c r="A940" s="2" t="s">
        <v>3806</v>
      </c>
      <c r="B940" s="2" t="s">
        <v>67</v>
      </c>
      <c r="C940" s="2" t="s">
        <v>98</v>
      </c>
      <c r="D940" s="2" t="s">
        <v>37</v>
      </c>
      <c r="E940" s="2" t="s">
        <v>3440</v>
      </c>
      <c r="F940" s="2" t="s">
        <v>3440</v>
      </c>
      <c r="G940" s="2" t="s">
        <v>69</v>
      </c>
      <c r="H940" s="2" t="s">
        <v>617</v>
      </c>
      <c r="I940" s="2" t="s">
        <v>3603</v>
      </c>
      <c r="J940" s="2" t="s">
        <v>42</v>
      </c>
      <c r="K940" s="2" t="s">
        <v>100</v>
      </c>
      <c r="L940" s="2" t="s">
        <v>1231</v>
      </c>
      <c r="M940" s="2" t="s">
        <v>2078</v>
      </c>
      <c r="N940" s="2" t="s">
        <v>74</v>
      </c>
      <c r="O940" s="2" t="s">
        <v>3807</v>
      </c>
      <c r="P940" s="2" t="s">
        <v>3808</v>
      </c>
      <c r="Q940" s="2" t="s">
        <v>3478</v>
      </c>
      <c r="R940" s="2"/>
      <c r="S940" s="2"/>
      <c r="T940" s="2" t="s">
        <v>3809</v>
      </c>
      <c r="U940" s="2" t="s">
        <v>3810</v>
      </c>
      <c r="V940" s="2" t="s">
        <v>107</v>
      </c>
      <c r="W940" s="2"/>
      <c r="X940" s="2" t="s">
        <v>51</v>
      </c>
      <c r="Y940" s="2" t="s">
        <v>52</v>
      </c>
      <c r="Z940" s="2" t="s">
        <v>51</v>
      </c>
      <c r="AA940" s="2" t="s">
        <v>51</v>
      </c>
      <c r="AB940" s="2"/>
      <c r="AC940" s="2" t="s">
        <v>51</v>
      </c>
      <c r="AD940" s="2"/>
      <c r="AE940" s="2" t="s">
        <v>3811</v>
      </c>
      <c r="AF940" s="2" t="s">
        <v>187</v>
      </c>
      <c r="AG940" s="2" t="s">
        <v>56</v>
      </c>
      <c r="AH940" s="2" t="s">
        <v>80</v>
      </c>
      <c r="AI940">
        <f t="shared" si="28"/>
        <v>6</v>
      </c>
      <c r="AJ940" t="str">
        <f t="shared" si="29"/>
        <v>Yes</v>
      </c>
    </row>
    <row r="941" spans="1:36" ht="15.75" thickBot="1" x14ac:dyDescent="0.3">
      <c r="A941" s="2" t="s">
        <v>3812</v>
      </c>
      <c r="B941" s="2" t="s">
        <v>35</v>
      </c>
      <c r="C941" s="2" t="s">
        <v>68</v>
      </c>
      <c r="D941" s="2" t="s">
        <v>37</v>
      </c>
      <c r="E941" s="2" t="s">
        <v>3596</v>
      </c>
      <c r="F941" s="2" t="s">
        <v>3596</v>
      </c>
      <c r="G941" s="2" t="s">
        <v>69</v>
      </c>
      <c r="H941" s="2" t="s">
        <v>70</v>
      </c>
      <c r="I941" s="2" t="s">
        <v>3603</v>
      </c>
      <c r="J941" s="2" t="s">
        <v>42</v>
      </c>
      <c r="K941" s="2" t="s">
        <v>72</v>
      </c>
      <c r="L941" s="2" t="s">
        <v>68</v>
      </c>
      <c r="M941" s="2" t="s">
        <v>73</v>
      </c>
      <c r="N941" s="2" t="s">
        <v>215</v>
      </c>
      <c r="O941" s="2" t="s">
        <v>3813</v>
      </c>
      <c r="P941" s="2" t="s">
        <v>2841</v>
      </c>
      <c r="Q941" s="2" t="s">
        <v>3814</v>
      </c>
      <c r="R941" s="2"/>
      <c r="S941" s="2"/>
      <c r="T941" s="2" t="s">
        <v>3815</v>
      </c>
      <c r="U941" s="2" t="s">
        <v>78</v>
      </c>
      <c r="V941" s="2" t="s">
        <v>68</v>
      </c>
      <c r="W941" s="2"/>
      <c r="X941" s="2" t="s">
        <v>51</v>
      </c>
      <c r="Y941" s="2" t="s">
        <v>52</v>
      </c>
      <c r="Z941" s="2" t="s">
        <v>51</v>
      </c>
      <c r="AA941" s="2" t="s">
        <v>51</v>
      </c>
      <c r="AB941" s="2" t="s">
        <v>51</v>
      </c>
      <c r="AC941" s="2" t="s">
        <v>53</v>
      </c>
      <c r="AD941" s="2"/>
      <c r="AE941" s="2" t="s">
        <v>79</v>
      </c>
      <c r="AF941" s="2" t="s">
        <v>55</v>
      </c>
      <c r="AG941" s="2" t="s">
        <v>56</v>
      </c>
      <c r="AH941" s="2" t="s">
        <v>1069</v>
      </c>
      <c r="AI941">
        <f t="shared" si="28"/>
        <v>1</v>
      </c>
      <c r="AJ941" t="str">
        <f t="shared" si="29"/>
        <v>No</v>
      </c>
    </row>
    <row r="942" spans="1:36" ht="15.75" thickBot="1" x14ac:dyDescent="0.3">
      <c r="A942" s="2" t="s">
        <v>3816</v>
      </c>
      <c r="B942" s="2" t="s">
        <v>67</v>
      </c>
      <c r="C942" s="2" t="s">
        <v>464</v>
      </c>
      <c r="D942" s="2" t="s">
        <v>37</v>
      </c>
      <c r="E942" s="2" t="s">
        <v>3568</v>
      </c>
      <c r="F942" s="2" t="s">
        <v>3568</v>
      </c>
      <c r="G942" s="2" t="s">
        <v>39</v>
      </c>
      <c r="H942" s="2" t="s">
        <v>39</v>
      </c>
      <c r="I942" s="2" t="s">
        <v>3603</v>
      </c>
      <c r="J942" s="2" t="s">
        <v>42</v>
      </c>
      <c r="K942" s="2" t="s">
        <v>465</v>
      </c>
      <c r="L942" s="2" t="s">
        <v>466</v>
      </c>
      <c r="M942" s="2" t="s">
        <v>467</v>
      </c>
      <c r="N942" s="2" t="s">
        <v>128</v>
      </c>
      <c r="O942" s="2" t="s">
        <v>3817</v>
      </c>
      <c r="P942" s="2" t="s">
        <v>2845</v>
      </c>
      <c r="Q942" s="2" t="s">
        <v>3629</v>
      </c>
      <c r="R942" s="2"/>
      <c r="S942" s="2"/>
      <c r="T942" s="2" t="s">
        <v>2846</v>
      </c>
      <c r="U942" s="2" t="s">
        <v>3818</v>
      </c>
      <c r="V942" s="2" t="s">
        <v>464</v>
      </c>
      <c r="W942" s="2"/>
      <c r="X942" s="2" t="s">
        <v>51</v>
      </c>
      <c r="Y942" s="2" t="s">
        <v>52</v>
      </c>
      <c r="Z942" s="2" t="s">
        <v>51</v>
      </c>
      <c r="AA942" s="2" t="s">
        <v>51</v>
      </c>
      <c r="AB942" s="2" t="s">
        <v>53</v>
      </c>
      <c r="AC942" s="2" t="s">
        <v>51</v>
      </c>
      <c r="AD942" s="2"/>
      <c r="AE942" s="2" t="s">
        <v>2848</v>
      </c>
      <c r="AF942" s="2" t="s">
        <v>55</v>
      </c>
      <c r="AG942" s="2" t="s">
        <v>56</v>
      </c>
      <c r="AH942" s="2" t="s">
        <v>57</v>
      </c>
      <c r="AI942">
        <f t="shared" si="28"/>
        <v>3</v>
      </c>
      <c r="AJ942" t="str">
        <f t="shared" si="29"/>
        <v>No</v>
      </c>
    </row>
    <row r="943" spans="1:36" ht="15.75" thickBot="1" x14ac:dyDescent="0.3">
      <c r="A943" s="2" t="s">
        <v>3626</v>
      </c>
      <c r="B943" s="2" t="s">
        <v>35</v>
      </c>
      <c r="C943" s="2" t="s">
        <v>464</v>
      </c>
      <c r="D943" s="2" t="s">
        <v>37</v>
      </c>
      <c r="E943" s="2" t="s">
        <v>3568</v>
      </c>
      <c r="F943" s="2" t="s">
        <v>3568</v>
      </c>
      <c r="G943" s="2" t="s">
        <v>39</v>
      </c>
      <c r="H943" s="2" t="s">
        <v>39</v>
      </c>
      <c r="I943" s="2" t="s">
        <v>3603</v>
      </c>
      <c r="J943" s="2" t="s">
        <v>42</v>
      </c>
      <c r="K943" s="2" t="s">
        <v>465</v>
      </c>
      <c r="L943" s="2" t="s">
        <v>466</v>
      </c>
      <c r="M943" s="2" t="s">
        <v>467</v>
      </c>
      <c r="N943" s="2" t="s">
        <v>256</v>
      </c>
      <c r="O943" s="2" t="s">
        <v>3627</v>
      </c>
      <c r="P943" s="2" t="s">
        <v>3628</v>
      </c>
      <c r="Q943" s="2" t="s">
        <v>3629</v>
      </c>
      <c r="R943" s="2"/>
      <c r="S943" s="2"/>
      <c r="T943" s="2" t="s">
        <v>3630</v>
      </c>
      <c r="U943" s="2" t="s">
        <v>3631</v>
      </c>
      <c r="V943" s="2" t="s">
        <v>464</v>
      </c>
      <c r="W943" s="2"/>
      <c r="X943" s="2" t="s">
        <v>51</v>
      </c>
      <c r="Y943" s="2" t="s">
        <v>52</v>
      </c>
      <c r="Z943" s="2" t="s">
        <v>51</v>
      </c>
      <c r="AA943" s="2" t="s">
        <v>51</v>
      </c>
      <c r="AB943" s="2"/>
      <c r="AC943" s="2" t="s">
        <v>51</v>
      </c>
      <c r="AD943" s="2"/>
      <c r="AE943" s="2" t="s">
        <v>2280</v>
      </c>
      <c r="AF943" s="2" t="s">
        <v>55</v>
      </c>
      <c r="AG943" s="2" t="s">
        <v>56</v>
      </c>
      <c r="AH943" s="2" t="s">
        <v>57</v>
      </c>
      <c r="AI943">
        <f t="shared" si="28"/>
        <v>3</v>
      </c>
      <c r="AJ943" t="str">
        <f t="shared" si="29"/>
        <v>No</v>
      </c>
    </row>
    <row r="944" spans="1:36" ht="15.75" thickBot="1" x14ac:dyDescent="0.3">
      <c r="A944" s="2" t="s">
        <v>3819</v>
      </c>
      <c r="B944" s="2" t="s">
        <v>35</v>
      </c>
      <c r="C944" s="2" t="s">
        <v>371</v>
      </c>
      <c r="D944" s="2" t="s">
        <v>37</v>
      </c>
      <c r="E944" s="2" t="s">
        <v>3596</v>
      </c>
      <c r="F944" s="2" t="s">
        <v>3596</v>
      </c>
      <c r="G944" s="2" t="s">
        <v>139</v>
      </c>
      <c r="H944" s="2" t="s">
        <v>139</v>
      </c>
      <c r="I944" s="2" t="s">
        <v>3603</v>
      </c>
      <c r="J944" s="2" t="s">
        <v>42</v>
      </c>
      <c r="K944" s="2" t="s">
        <v>372</v>
      </c>
      <c r="L944" s="2" t="s">
        <v>3820</v>
      </c>
      <c r="M944" s="2" t="s">
        <v>3821</v>
      </c>
      <c r="N944" s="2" t="s">
        <v>351</v>
      </c>
      <c r="O944" s="2" t="s">
        <v>3822</v>
      </c>
      <c r="P944" s="2" t="s">
        <v>3823</v>
      </c>
      <c r="Q944" s="2" t="s">
        <v>3814</v>
      </c>
      <c r="R944" s="2"/>
      <c r="S944" s="2"/>
      <c r="T944" s="2" t="s">
        <v>3824</v>
      </c>
      <c r="U944" s="2" t="s">
        <v>3825</v>
      </c>
      <c r="V944" s="2" t="s">
        <v>381</v>
      </c>
      <c r="W944" s="2"/>
      <c r="X944" s="2" t="s">
        <v>51</v>
      </c>
      <c r="Y944" s="2" t="s">
        <v>52</v>
      </c>
      <c r="Z944" s="2" t="s">
        <v>51</v>
      </c>
      <c r="AA944" s="2" t="s">
        <v>51</v>
      </c>
      <c r="AB944" s="2" t="s">
        <v>51</v>
      </c>
      <c r="AC944" s="2" t="s">
        <v>53</v>
      </c>
      <c r="AD944" s="2"/>
      <c r="AE944" s="2" t="s">
        <v>79</v>
      </c>
      <c r="AF944" s="2" t="s">
        <v>55</v>
      </c>
      <c r="AG944" s="2" t="s">
        <v>56</v>
      </c>
      <c r="AH944" s="2" t="s">
        <v>1069</v>
      </c>
      <c r="AI944">
        <f t="shared" si="28"/>
        <v>1</v>
      </c>
      <c r="AJ944" t="str">
        <f t="shared" si="29"/>
        <v>No</v>
      </c>
    </row>
    <row r="945" spans="1:36" ht="15.75" thickBot="1" x14ac:dyDescent="0.3">
      <c r="A945" s="2" t="s">
        <v>3826</v>
      </c>
      <c r="B945" s="2" t="s">
        <v>67</v>
      </c>
      <c r="C945" s="2" t="s">
        <v>371</v>
      </c>
      <c r="D945" s="2" t="s">
        <v>37</v>
      </c>
      <c r="E945" s="2" t="s">
        <v>3603</v>
      </c>
      <c r="F945" s="2" t="s">
        <v>3603</v>
      </c>
      <c r="G945" s="2" t="s">
        <v>39</v>
      </c>
      <c r="H945" s="2" t="s">
        <v>39</v>
      </c>
      <c r="I945" s="2" t="s">
        <v>3603</v>
      </c>
      <c r="J945" s="2" t="s">
        <v>42</v>
      </c>
      <c r="K945" s="2" t="s">
        <v>372</v>
      </c>
      <c r="L945" s="2" t="s">
        <v>371</v>
      </c>
      <c r="M945" s="2" t="s">
        <v>653</v>
      </c>
      <c r="N945" s="2" t="s">
        <v>621</v>
      </c>
      <c r="O945" s="2" t="s">
        <v>3827</v>
      </c>
      <c r="P945" s="2" t="s">
        <v>3828</v>
      </c>
      <c r="Q945" s="2" t="s">
        <v>3829</v>
      </c>
      <c r="R945" s="2"/>
      <c r="S945" s="2"/>
      <c r="T945" s="2" t="s">
        <v>3830</v>
      </c>
      <c r="U945" s="2" t="s">
        <v>3831</v>
      </c>
      <c r="V945" s="2" t="s">
        <v>381</v>
      </c>
      <c r="W945" s="2"/>
      <c r="X945" s="2" t="s">
        <v>51</v>
      </c>
      <c r="Y945" s="2" t="s">
        <v>52</v>
      </c>
      <c r="Z945" s="2" t="s">
        <v>51</v>
      </c>
      <c r="AA945" s="2" t="s">
        <v>51</v>
      </c>
      <c r="AB945" s="2" t="s">
        <v>53</v>
      </c>
      <c r="AC945" s="2"/>
      <c r="AD945" s="2"/>
      <c r="AE945" s="2" t="s">
        <v>3832</v>
      </c>
      <c r="AF945" s="2" t="s">
        <v>55</v>
      </c>
      <c r="AG945" s="2" t="s">
        <v>56</v>
      </c>
      <c r="AH945" s="2" t="s">
        <v>80</v>
      </c>
      <c r="AI945">
        <f t="shared" si="28"/>
        <v>0</v>
      </c>
      <c r="AJ945" t="str">
        <f t="shared" si="29"/>
        <v>No</v>
      </c>
    </row>
    <row r="946" spans="1:36" ht="15.75" thickBot="1" x14ac:dyDescent="0.3">
      <c r="A946" s="2" t="s">
        <v>3833</v>
      </c>
      <c r="B946" s="2" t="s">
        <v>35</v>
      </c>
      <c r="C946" s="2" t="s">
        <v>147</v>
      </c>
      <c r="D946" s="2" t="s">
        <v>37</v>
      </c>
      <c r="E946" s="2" t="s">
        <v>3596</v>
      </c>
      <c r="F946" s="2" t="s">
        <v>3596</v>
      </c>
      <c r="G946" s="2" t="s">
        <v>139</v>
      </c>
      <c r="H946" s="2" t="s">
        <v>139</v>
      </c>
      <c r="I946" s="2" t="s">
        <v>3603</v>
      </c>
      <c r="J946" s="2" t="s">
        <v>42</v>
      </c>
      <c r="K946" s="2" t="s">
        <v>628</v>
      </c>
      <c r="L946" s="2" t="s">
        <v>147</v>
      </c>
      <c r="M946" s="2" t="s">
        <v>350</v>
      </c>
      <c r="N946" s="2" t="s">
        <v>351</v>
      </c>
      <c r="O946" s="2" t="s">
        <v>3834</v>
      </c>
      <c r="P946" s="2" t="s">
        <v>3835</v>
      </c>
      <c r="Q946" s="2" t="s">
        <v>3814</v>
      </c>
      <c r="R946" s="2"/>
      <c r="S946" s="2"/>
      <c r="T946" s="2" t="s">
        <v>3836</v>
      </c>
      <c r="U946" s="2" t="s">
        <v>3837</v>
      </c>
      <c r="V946" s="2" t="s">
        <v>147</v>
      </c>
      <c r="W946" s="2"/>
      <c r="X946" s="2" t="s">
        <v>51</v>
      </c>
      <c r="Y946" s="2" t="s">
        <v>52</v>
      </c>
      <c r="Z946" s="2" t="s">
        <v>51</v>
      </c>
      <c r="AA946" s="2" t="s">
        <v>51</v>
      </c>
      <c r="AB946" s="2" t="s">
        <v>53</v>
      </c>
      <c r="AC946" s="2" t="s">
        <v>51</v>
      </c>
      <c r="AD946" s="2" t="s">
        <v>51</v>
      </c>
      <c r="AE946" s="2" t="s">
        <v>79</v>
      </c>
      <c r="AF946" s="2" t="s">
        <v>55</v>
      </c>
      <c r="AG946" s="2" t="s">
        <v>56</v>
      </c>
      <c r="AH946" s="2" t="s">
        <v>57</v>
      </c>
      <c r="AI946">
        <f t="shared" si="28"/>
        <v>1</v>
      </c>
      <c r="AJ946" t="str">
        <f t="shared" si="29"/>
        <v>No</v>
      </c>
    </row>
    <row r="947" spans="1:36" ht="15.75" thickBot="1" x14ac:dyDescent="0.3">
      <c r="A947" s="2" t="s">
        <v>3838</v>
      </c>
      <c r="B947" s="2" t="s">
        <v>35</v>
      </c>
      <c r="C947" s="2" t="s">
        <v>150</v>
      </c>
      <c r="D947" s="2" t="s">
        <v>37</v>
      </c>
      <c r="E947" s="2" t="s">
        <v>3603</v>
      </c>
      <c r="F947" s="2" t="s">
        <v>3603</v>
      </c>
      <c r="G947" s="2" t="s">
        <v>39</v>
      </c>
      <c r="H947" s="2" t="s">
        <v>39</v>
      </c>
      <c r="I947" s="2" t="s">
        <v>3603</v>
      </c>
      <c r="J947" s="2" t="s">
        <v>42</v>
      </c>
      <c r="K947" s="2" t="s">
        <v>152</v>
      </c>
      <c r="L947" s="2" t="s">
        <v>150</v>
      </c>
      <c r="M947" s="2" t="s">
        <v>153</v>
      </c>
      <c r="N947" s="2" t="s">
        <v>291</v>
      </c>
      <c r="O947" s="2" t="s">
        <v>3839</v>
      </c>
      <c r="P947" s="2" t="s">
        <v>3840</v>
      </c>
      <c r="Q947" s="2" t="s">
        <v>3829</v>
      </c>
      <c r="R947" s="2"/>
      <c r="S947" s="2" t="s">
        <v>691</v>
      </c>
      <c r="T947" s="2" t="s">
        <v>3841</v>
      </c>
      <c r="U947" s="2" t="s">
        <v>2180</v>
      </c>
      <c r="V947" s="2" t="s">
        <v>150</v>
      </c>
      <c r="W947" s="2"/>
      <c r="X947" s="2" t="s">
        <v>51</v>
      </c>
      <c r="Y947" s="2" t="s">
        <v>52</v>
      </c>
      <c r="Z947" s="2" t="s">
        <v>51</v>
      </c>
      <c r="AA947" s="2" t="s">
        <v>51</v>
      </c>
      <c r="AB947" s="2" t="s">
        <v>51</v>
      </c>
      <c r="AC947" s="2" t="s">
        <v>51</v>
      </c>
      <c r="AD947" s="2" t="s">
        <v>51</v>
      </c>
      <c r="AE947" s="2"/>
      <c r="AF947" s="2" t="s">
        <v>55</v>
      </c>
      <c r="AG947" s="2" t="s">
        <v>56</v>
      </c>
      <c r="AH947" s="2" t="s">
        <v>80</v>
      </c>
      <c r="AI947">
        <f t="shared" si="28"/>
        <v>0</v>
      </c>
      <c r="AJ947" t="str">
        <f t="shared" si="29"/>
        <v>No</v>
      </c>
    </row>
    <row r="948" spans="1:36" ht="15.75" thickBot="1" x14ac:dyDescent="0.3">
      <c r="A948" s="2" t="s">
        <v>3632</v>
      </c>
      <c r="B948" s="2" t="s">
        <v>35</v>
      </c>
      <c r="C948" s="2" t="s">
        <v>36</v>
      </c>
      <c r="D948" s="2" t="s">
        <v>37</v>
      </c>
      <c r="E948" s="2" t="s">
        <v>3568</v>
      </c>
      <c r="F948" s="2" t="s">
        <v>3568</v>
      </c>
      <c r="G948" s="2" t="s">
        <v>39</v>
      </c>
      <c r="H948" s="2" t="s">
        <v>40</v>
      </c>
      <c r="I948" s="2" t="s">
        <v>3633</v>
      </c>
      <c r="J948" s="2" t="s">
        <v>42</v>
      </c>
      <c r="K948" s="2" t="s">
        <v>43</v>
      </c>
      <c r="L948" s="2" t="s">
        <v>36</v>
      </c>
      <c r="M948" s="2" t="s">
        <v>44</v>
      </c>
      <c r="N948" s="2" t="s">
        <v>190</v>
      </c>
      <c r="O948" s="2" t="s">
        <v>3634</v>
      </c>
      <c r="P948" s="2" t="s">
        <v>192</v>
      </c>
      <c r="Q948" s="2" t="s">
        <v>3629</v>
      </c>
      <c r="R948" s="2"/>
      <c r="S948" s="2" t="s">
        <v>1087</v>
      </c>
      <c r="T948" s="2" t="s">
        <v>1088</v>
      </c>
      <c r="U948" s="2" t="s">
        <v>3635</v>
      </c>
      <c r="V948" s="2" t="s">
        <v>36</v>
      </c>
      <c r="W948" s="2"/>
      <c r="X948" s="2" t="s">
        <v>51</v>
      </c>
      <c r="Y948" s="2" t="s">
        <v>52</v>
      </c>
      <c r="Z948" s="2" t="s">
        <v>51</v>
      </c>
      <c r="AA948" s="2" t="s">
        <v>51</v>
      </c>
      <c r="AB948" s="2"/>
      <c r="AC948" s="2" t="s">
        <v>51</v>
      </c>
      <c r="AD948" s="2"/>
      <c r="AE948" s="2" t="s">
        <v>1089</v>
      </c>
      <c r="AF948" s="2" t="s">
        <v>55</v>
      </c>
      <c r="AG948" s="2" t="s">
        <v>56</v>
      </c>
      <c r="AH948" s="2" t="s">
        <v>57</v>
      </c>
      <c r="AI948">
        <f t="shared" si="28"/>
        <v>4</v>
      </c>
      <c r="AJ948" t="str">
        <f t="shared" si="29"/>
        <v>No</v>
      </c>
    </row>
    <row r="949" spans="1:36" ht="15.75" thickBot="1" x14ac:dyDescent="0.3">
      <c r="A949" s="2" t="s">
        <v>3842</v>
      </c>
      <c r="B949" s="2" t="s">
        <v>35</v>
      </c>
      <c r="C949" s="2" t="s">
        <v>36</v>
      </c>
      <c r="D949" s="2" t="s">
        <v>37</v>
      </c>
      <c r="E949" s="2" t="s">
        <v>3523</v>
      </c>
      <c r="F949" s="2" t="s">
        <v>3523</v>
      </c>
      <c r="G949" s="2" t="s">
        <v>39</v>
      </c>
      <c r="H949" s="2" t="s">
        <v>40</v>
      </c>
      <c r="I949" s="2" t="s">
        <v>3633</v>
      </c>
      <c r="J949" s="2" t="s">
        <v>42</v>
      </c>
      <c r="K949" s="2" t="s">
        <v>43</v>
      </c>
      <c r="L949" s="2" t="s">
        <v>36</v>
      </c>
      <c r="M949" s="2" t="s">
        <v>44</v>
      </c>
      <c r="N949" s="2" t="s">
        <v>45</v>
      </c>
      <c r="O949" s="2" t="s">
        <v>3843</v>
      </c>
      <c r="P949" s="2" t="s">
        <v>47</v>
      </c>
      <c r="Q949" s="2" t="s">
        <v>3774</v>
      </c>
      <c r="R949" s="2"/>
      <c r="S949" s="2"/>
      <c r="T949" s="2" t="s">
        <v>1082</v>
      </c>
      <c r="U949" s="2" t="s">
        <v>3844</v>
      </c>
      <c r="V949" s="2" t="s">
        <v>36</v>
      </c>
      <c r="W949" s="2"/>
      <c r="X949" s="2" t="s">
        <v>51</v>
      </c>
      <c r="Y949" s="2" t="s">
        <v>52</v>
      </c>
      <c r="Z949" s="2" t="s">
        <v>51</v>
      </c>
      <c r="AA949" s="2" t="s">
        <v>51</v>
      </c>
      <c r="AB949" s="2"/>
      <c r="AC949" s="2" t="s">
        <v>51</v>
      </c>
      <c r="AD949" s="2"/>
      <c r="AE949" s="2" t="s">
        <v>1084</v>
      </c>
      <c r="AF949" s="2" t="s">
        <v>55</v>
      </c>
      <c r="AG949" s="2" t="s">
        <v>56</v>
      </c>
      <c r="AH949" s="2" t="s">
        <v>57</v>
      </c>
      <c r="AI949">
        <f t="shared" si="28"/>
        <v>5</v>
      </c>
      <c r="AJ949" t="str">
        <f t="shared" si="29"/>
        <v>Yes</v>
      </c>
    </row>
    <row r="950" spans="1:36" ht="15.75" thickBot="1" x14ac:dyDescent="0.3">
      <c r="A950" s="2" t="s">
        <v>3653</v>
      </c>
      <c r="B950" s="2" t="s">
        <v>35</v>
      </c>
      <c r="C950" s="2" t="s">
        <v>413</v>
      </c>
      <c r="D950" s="2" t="s">
        <v>37</v>
      </c>
      <c r="E950" s="2" t="s">
        <v>3568</v>
      </c>
      <c r="F950" s="2" t="s">
        <v>3424</v>
      </c>
      <c r="G950" s="2" t="s">
        <v>139</v>
      </c>
      <c r="H950" s="2" t="s">
        <v>139</v>
      </c>
      <c r="I950" s="2" t="s">
        <v>3633</v>
      </c>
      <c r="J950" s="2" t="s">
        <v>42</v>
      </c>
      <c r="K950" s="2" t="s">
        <v>420</v>
      </c>
      <c r="L950" s="2" t="s">
        <v>413</v>
      </c>
      <c r="M950" s="2" t="s">
        <v>408</v>
      </c>
      <c r="N950" s="2" t="s">
        <v>128</v>
      </c>
      <c r="O950" s="2" t="s">
        <v>3654</v>
      </c>
      <c r="P950" s="2" t="s">
        <v>426</v>
      </c>
      <c r="Q950" s="2" t="s">
        <v>3629</v>
      </c>
      <c r="R950" s="2" t="s">
        <v>3655</v>
      </c>
      <c r="S950" s="2"/>
      <c r="T950" s="2" t="s">
        <v>3656</v>
      </c>
      <c r="U950" s="2" t="s">
        <v>412</v>
      </c>
      <c r="V950" s="2" t="s">
        <v>413</v>
      </c>
      <c r="W950" s="2"/>
      <c r="X950" s="2" t="s">
        <v>51</v>
      </c>
      <c r="Y950" s="2" t="s">
        <v>52</v>
      </c>
      <c r="Z950" s="2" t="s">
        <v>51</v>
      </c>
      <c r="AA950" s="2" t="s">
        <v>51</v>
      </c>
      <c r="AB950" s="2" t="s">
        <v>53</v>
      </c>
      <c r="AC950" s="2" t="s">
        <v>53</v>
      </c>
      <c r="AD950" s="2" t="s">
        <v>51</v>
      </c>
      <c r="AE950" s="2" t="s">
        <v>429</v>
      </c>
      <c r="AF950" s="2" t="s">
        <v>55</v>
      </c>
      <c r="AG950" s="2" t="s">
        <v>56</v>
      </c>
      <c r="AH950" s="2" t="s">
        <v>57</v>
      </c>
      <c r="AI950">
        <f t="shared" si="28"/>
        <v>4</v>
      </c>
      <c r="AJ950" t="str">
        <f t="shared" si="29"/>
        <v>No</v>
      </c>
    </row>
    <row r="951" spans="1:36" ht="15.75" thickBot="1" x14ac:dyDescent="0.3">
      <c r="A951" s="2" t="s">
        <v>3845</v>
      </c>
      <c r="B951" s="2" t="s">
        <v>35</v>
      </c>
      <c r="C951" s="2" t="s">
        <v>222</v>
      </c>
      <c r="D951" s="2" t="s">
        <v>37</v>
      </c>
      <c r="E951" s="2" t="s">
        <v>3633</v>
      </c>
      <c r="F951" s="2" t="s">
        <v>3603</v>
      </c>
      <c r="G951" s="2" t="s">
        <v>223</v>
      </c>
      <c r="H951" s="2" t="s">
        <v>224</v>
      </c>
      <c r="I951" s="2" t="s">
        <v>3633</v>
      </c>
      <c r="J951" s="2" t="s">
        <v>42</v>
      </c>
      <c r="K951" s="2" t="s">
        <v>225</v>
      </c>
      <c r="L951" s="2" t="s">
        <v>222</v>
      </c>
      <c r="M951" s="2" t="s">
        <v>226</v>
      </c>
      <c r="N951" s="2" t="s">
        <v>227</v>
      </c>
      <c r="O951" s="2" t="s">
        <v>3846</v>
      </c>
      <c r="P951" s="2" t="s">
        <v>229</v>
      </c>
      <c r="Q951" s="2" t="s">
        <v>3663</v>
      </c>
      <c r="R951" s="2"/>
      <c r="S951" s="2"/>
      <c r="T951" s="2" t="s">
        <v>230</v>
      </c>
      <c r="U951" s="2" t="s">
        <v>231</v>
      </c>
      <c r="V951" s="2" t="s">
        <v>491</v>
      </c>
      <c r="W951" s="2"/>
      <c r="X951" s="2" t="s">
        <v>51</v>
      </c>
      <c r="Y951" s="2" t="s">
        <v>52</v>
      </c>
      <c r="Z951" s="2" t="s">
        <v>51</v>
      </c>
      <c r="AA951" s="2" t="s">
        <v>51</v>
      </c>
      <c r="AB951" s="2" t="s">
        <v>53</v>
      </c>
      <c r="AC951" s="2" t="s">
        <v>53</v>
      </c>
      <c r="AD951" s="2"/>
      <c r="AE951" s="2" t="s">
        <v>233</v>
      </c>
      <c r="AF951" s="2" t="s">
        <v>55</v>
      </c>
      <c r="AG951" s="2" t="s">
        <v>56</v>
      </c>
      <c r="AH951" s="2" t="s">
        <v>57</v>
      </c>
      <c r="AI951">
        <f t="shared" si="28"/>
        <v>0</v>
      </c>
      <c r="AJ951" t="str">
        <f t="shared" si="29"/>
        <v>No</v>
      </c>
    </row>
    <row r="952" spans="1:36" ht="15.75" thickBot="1" x14ac:dyDescent="0.3">
      <c r="A952" s="2" t="s">
        <v>3660</v>
      </c>
      <c r="B952" s="2" t="s">
        <v>35</v>
      </c>
      <c r="C952" s="2" t="s">
        <v>68</v>
      </c>
      <c r="D952" s="2" t="s">
        <v>37</v>
      </c>
      <c r="E952" s="2" t="s">
        <v>3633</v>
      </c>
      <c r="F952" s="2" t="s">
        <v>3633</v>
      </c>
      <c r="G952" s="2" t="s">
        <v>69</v>
      </c>
      <c r="H952" s="2" t="s">
        <v>70</v>
      </c>
      <c r="I952" s="2" t="s">
        <v>3633</v>
      </c>
      <c r="J952" s="2" t="s">
        <v>42</v>
      </c>
      <c r="K952" s="2" t="s">
        <v>72</v>
      </c>
      <c r="L952" s="2" t="s">
        <v>68</v>
      </c>
      <c r="M952" s="2" t="s">
        <v>73</v>
      </c>
      <c r="N952" s="2" t="s">
        <v>2868</v>
      </c>
      <c r="O952" s="2" t="s">
        <v>3661</v>
      </c>
      <c r="P952" s="2" t="s">
        <v>3662</v>
      </c>
      <c r="Q952" s="2" t="s">
        <v>3663</v>
      </c>
      <c r="R952" s="2"/>
      <c r="S952" s="2"/>
      <c r="T952" s="2" t="s">
        <v>3664</v>
      </c>
      <c r="U952" s="2"/>
      <c r="V952" s="2" t="s">
        <v>68</v>
      </c>
      <c r="W952" s="2"/>
      <c r="X952" s="2" t="s">
        <v>51</v>
      </c>
      <c r="Y952" s="2" t="s">
        <v>52</v>
      </c>
      <c r="Z952" s="2" t="s">
        <v>51</v>
      </c>
      <c r="AA952" s="2"/>
      <c r="AB952" s="2" t="s">
        <v>51</v>
      </c>
      <c r="AC952" s="2" t="s">
        <v>53</v>
      </c>
      <c r="AD952" s="2"/>
      <c r="AE952" s="2" t="s">
        <v>79</v>
      </c>
      <c r="AF952" s="2" t="s">
        <v>55</v>
      </c>
      <c r="AG952" s="2" t="s">
        <v>56</v>
      </c>
      <c r="AH952" s="2" t="s">
        <v>1069</v>
      </c>
      <c r="AI952">
        <f t="shared" si="28"/>
        <v>0</v>
      </c>
      <c r="AJ952" t="str">
        <f t="shared" si="29"/>
        <v>No</v>
      </c>
    </row>
    <row r="953" spans="1:36" ht="15.75" thickBot="1" x14ac:dyDescent="0.3">
      <c r="A953" s="2" t="s">
        <v>3847</v>
      </c>
      <c r="B953" s="2" t="s">
        <v>67</v>
      </c>
      <c r="C953" s="2" t="s">
        <v>805</v>
      </c>
      <c r="D953" s="2" t="s">
        <v>37</v>
      </c>
      <c r="E953" s="2" t="s">
        <v>3633</v>
      </c>
      <c r="F953" s="2" t="s">
        <v>3633</v>
      </c>
      <c r="G953" s="2" t="s">
        <v>39</v>
      </c>
      <c r="H953" s="2" t="s">
        <v>39</v>
      </c>
      <c r="I953" s="2" t="s">
        <v>3666</v>
      </c>
      <c r="J953" s="2" t="s">
        <v>42</v>
      </c>
      <c r="K953" s="2" t="s">
        <v>807</v>
      </c>
      <c r="L953" s="2" t="s">
        <v>808</v>
      </c>
      <c r="M953" s="2" t="s">
        <v>809</v>
      </c>
      <c r="N953" s="2" t="s">
        <v>821</v>
      </c>
      <c r="O953" s="2" t="s">
        <v>3848</v>
      </c>
      <c r="P953" s="2" t="s">
        <v>823</v>
      </c>
      <c r="Q953" s="2" t="s">
        <v>3663</v>
      </c>
      <c r="R953" s="2"/>
      <c r="S953" s="2"/>
      <c r="T953" s="2" t="s">
        <v>824</v>
      </c>
      <c r="U953" s="2" t="s">
        <v>3849</v>
      </c>
      <c r="V953" s="2" t="s">
        <v>805</v>
      </c>
      <c r="W953" s="2"/>
      <c r="X953" s="2" t="s">
        <v>51</v>
      </c>
      <c r="Y953" s="2" t="s">
        <v>52</v>
      </c>
      <c r="Z953" s="2" t="s">
        <v>51</v>
      </c>
      <c r="AA953" s="2" t="s">
        <v>51</v>
      </c>
      <c r="AB953" s="2" t="s">
        <v>53</v>
      </c>
      <c r="AC953" s="2"/>
      <c r="AD953" s="2"/>
      <c r="AE953" s="2" t="s">
        <v>826</v>
      </c>
      <c r="AF953" s="2" t="s">
        <v>55</v>
      </c>
      <c r="AG953" s="2" t="s">
        <v>56</v>
      </c>
      <c r="AH953" s="2" t="s">
        <v>57</v>
      </c>
      <c r="AI953">
        <f t="shared" si="28"/>
        <v>1</v>
      </c>
      <c r="AJ953" t="str">
        <f t="shared" si="29"/>
        <v>No</v>
      </c>
    </row>
    <row r="954" spans="1:36" ht="15.75" thickBot="1" x14ac:dyDescent="0.3">
      <c r="A954" s="2" t="s">
        <v>3850</v>
      </c>
      <c r="B954" s="2" t="s">
        <v>35</v>
      </c>
      <c r="C954" s="2" t="s">
        <v>36</v>
      </c>
      <c r="D954" s="2" t="s">
        <v>37</v>
      </c>
      <c r="E954" s="2" t="s">
        <v>3568</v>
      </c>
      <c r="F954" s="2" t="s">
        <v>3568</v>
      </c>
      <c r="G954" s="2" t="s">
        <v>39</v>
      </c>
      <c r="H954" s="2" t="s">
        <v>40</v>
      </c>
      <c r="I954" s="2" t="s">
        <v>3669</v>
      </c>
      <c r="J954" s="2" t="s">
        <v>42</v>
      </c>
      <c r="K954" s="2" t="s">
        <v>43</v>
      </c>
      <c r="L954" s="2" t="s">
        <v>36</v>
      </c>
      <c r="M954" s="2" t="s">
        <v>44</v>
      </c>
      <c r="N954" s="2" t="s">
        <v>111</v>
      </c>
      <c r="O954" s="2" t="s">
        <v>3851</v>
      </c>
      <c r="P954" s="2" t="s">
        <v>113</v>
      </c>
      <c r="Q954" s="2" t="s">
        <v>3629</v>
      </c>
      <c r="R954" s="2"/>
      <c r="S954" s="2"/>
      <c r="T954" s="2" t="s">
        <v>116</v>
      </c>
      <c r="U954" s="2" t="s">
        <v>3852</v>
      </c>
      <c r="V954" s="2" t="s">
        <v>36</v>
      </c>
      <c r="W954" s="2"/>
      <c r="X954" s="2" t="s">
        <v>51</v>
      </c>
      <c r="Y954" s="2" t="s">
        <v>52</v>
      </c>
      <c r="Z954" s="2" t="s">
        <v>51</v>
      </c>
      <c r="AA954" s="2" t="s">
        <v>51</v>
      </c>
      <c r="AB954" s="2"/>
      <c r="AC954" s="2" t="s">
        <v>51</v>
      </c>
      <c r="AD954" s="2"/>
      <c r="AE954" s="2" t="s">
        <v>118</v>
      </c>
      <c r="AF954" s="2" t="s">
        <v>55</v>
      </c>
      <c r="AG954" s="2" t="s">
        <v>56</v>
      </c>
      <c r="AH954" s="2" t="s">
        <v>57</v>
      </c>
      <c r="AI954">
        <f t="shared" si="28"/>
        <v>6</v>
      </c>
      <c r="AJ954" t="str">
        <f t="shared" si="29"/>
        <v>Yes</v>
      </c>
    </row>
    <row r="955" spans="1:36" ht="15.75" thickBot="1" x14ac:dyDescent="0.3">
      <c r="A955" s="2" t="s">
        <v>3853</v>
      </c>
      <c r="B955" s="2" t="s">
        <v>35</v>
      </c>
      <c r="C955" s="2" t="s">
        <v>36</v>
      </c>
      <c r="D955" s="2" t="s">
        <v>37</v>
      </c>
      <c r="E955" s="2" t="s">
        <v>3568</v>
      </c>
      <c r="F955" s="2" t="s">
        <v>3568</v>
      </c>
      <c r="G955" s="2" t="s">
        <v>39</v>
      </c>
      <c r="H955" s="2" t="s">
        <v>40</v>
      </c>
      <c r="I955" s="2" t="s">
        <v>3669</v>
      </c>
      <c r="J955" s="2" t="s">
        <v>42</v>
      </c>
      <c r="K955" s="2" t="s">
        <v>43</v>
      </c>
      <c r="L955" s="2" t="s">
        <v>36</v>
      </c>
      <c r="M955" s="2" t="s">
        <v>44</v>
      </c>
      <c r="N955" s="2" t="s">
        <v>120</v>
      </c>
      <c r="O955" s="2" t="s">
        <v>3854</v>
      </c>
      <c r="P955" s="2" t="s">
        <v>122</v>
      </c>
      <c r="Q955" s="2" t="s">
        <v>3629</v>
      </c>
      <c r="R955" s="2"/>
      <c r="S955" s="2"/>
      <c r="T955" s="2" t="s">
        <v>124</v>
      </c>
      <c r="U955" s="2" t="s">
        <v>3855</v>
      </c>
      <c r="V955" s="2" t="s">
        <v>36</v>
      </c>
      <c r="W955" s="2"/>
      <c r="X955" s="2" t="s">
        <v>51</v>
      </c>
      <c r="Y955" s="2" t="s">
        <v>52</v>
      </c>
      <c r="Z955" s="2" t="s">
        <v>51</v>
      </c>
      <c r="AA955" s="2" t="s">
        <v>51</v>
      </c>
      <c r="AB955" s="2"/>
      <c r="AC955" s="2" t="s">
        <v>51</v>
      </c>
      <c r="AD955" s="2"/>
      <c r="AE955" s="2" t="s">
        <v>126</v>
      </c>
      <c r="AF955" s="2" t="s">
        <v>55</v>
      </c>
      <c r="AG955" s="2" t="s">
        <v>56</v>
      </c>
      <c r="AH955" s="2" t="s">
        <v>57</v>
      </c>
      <c r="AI955">
        <f t="shared" si="28"/>
        <v>6</v>
      </c>
      <c r="AJ955" t="str">
        <f t="shared" si="29"/>
        <v>Yes</v>
      </c>
    </row>
    <row r="956" spans="1:36" ht="15.75" thickBot="1" x14ac:dyDescent="0.3">
      <c r="A956" s="2" t="s">
        <v>3856</v>
      </c>
      <c r="B956" s="2" t="s">
        <v>67</v>
      </c>
      <c r="C956" s="2" t="s">
        <v>452</v>
      </c>
      <c r="D956" s="2" t="s">
        <v>37</v>
      </c>
      <c r="E956" s="2" t="s">
        <v>3523</v>
      </c>
      <c r="F956" s="2" t="s">
        <v>3523</v>
      </c>
      <c r="G956" s="2" t="s">
        <v>139</v>
      </c>
      <c r="H956" s="2" t="s">
        <v>453</v>
      </c>
      <c r="I956" s="2" t="s">
        <v>3669</v>
      </c>
      <c r="J956" s="2" t="s">
        <v>42</v>
      </c>
      <c r="K956" s="2" t="s">
        <v>454</v>
      </c>
      <c r="L956" s="2" t="s">
        <v>452</v>
      </c>
      <c r="M956" s="2" t="s">
        <v>455</v>
      </c>
      <c r="N956" s="2" t="s">
        <v>256</v>
      </c>
      <c r="O956" s="2" t="s">
        <v>3857</v>
      </c>
      <c r="P956" s="2" t="s">
        <v>457</v>
      </c>
      <c r="Q956" s="2" t="s">
        <v>3774</v>
      </c>
      <c r="R956" s="2" t="s">
        <v>3858</v>
      </c>
      <c r="S956" s="2"/>
      <c r="T956" s="2" t="s">
        <v>3859</v>
      </c>
      <c r="U956" s="2" t="s">
        <v>461</v>
      </c>
      <c r="V956" s="2" t="s">
        <v>452</v>
      </c>
      <c r="W956" s="2"/>
      <c r="X956" s="2" t="s">
        <v>51</v>
      </c>
      <c r="Y956" s="2" t="s">
        <v>52</v>
      </c>
      <c r="Z956" s="2" t="s">
        <v>51</v>
      </c>
      <c r="AA956" s="2" t="s">
        <v>51</v>
      </c>
      <c r="AB956" s="2" t="s">
        <v>51</v>
      </c>
      <c r="AC956" s="2" t="s">
        <v>51</v>
      </c>
      <c r="AD956" s="2"/>
      <c r="AE956" s="2" t="s">
        <v>3811</v>
      </c>
      <c r="AF956" s="2" t="s">
        <v>187</v>
      </c>
      <c r="AG956" s="2" t="s">
        <v>56</v>
      </c>
      <c r="AH956" s="2" t="s">
        <v>80</v>
      </c>
      <c r="AI956">
        <f t="shared" si="28"/>
        <v>7</v>
      </c>
      <c r="AJ956" t="str">
        <f t="shared" si="29"/>
        <v>Yes</v>
      </c>
    </row>
    <row r="957" spans="1:36" ht="15.75" thickBot="1" x14ac:dyDescent="0.3">
      <c r="A957" s="2" t="s">
        <v>3860</v>
      </c>
      <c r="B957" s="2" t="s">
        <v>35</v>
      </c>
      <c r="C957" s="2" t="s">
        <v>138</v>
      </c>
      <c r="D957" s="2" t="s">
        <v>37</v>
      </c>
      <c r="E957" s="2" t="s">
        <v>3596</v>
      </c>
      <c r="F957" s="2" t="s">
        <v>3596</v>
      </c>
      <c r="G957" s="2" t="s">
        <v>139</v>
      </c>
      <c r="H957" s="2" t="s">
        <v>139</v>
      </c>
      <c r="I957" s="2" t="s">
        <v>3669</v>
      </c>
      <c r="J957" s="2" t="s">
        <v>42</v>
      </c>
      <c r="K957" s="2" t="s">
        <v>141</v>
      </c>
      <c r="L957" s="2" t="s">
        <v>138</v>
      </c>
      <c r="M957" s="2" t="s">
        <v>142</v>
      </c>
      <c r="N957" s="2" t="s">
        <v>143</v>
      </c>
      <c r="O957" s="2" t="s">
        <v>3861</v>
      </c>
      <c r="P957" s="2" t="s">
        <v>1955</v>
      </c>
      <c r="Q957" s="2" t="s">
        <v>3814</v>
      </c>
      <c r="R957" s="2"/>
      <c r="S957" s="2"/>
      <c r="T957" s="2" t="s">
        <v>146</v>
      </c>
      <c r="U957" s="2"/>
      <c r="V957" s="2" t="s">
        <v>138</v>
      </c>
      <c r="W957" s="2"/>
      <c r="X957" s="2" t="s">
        <v>51</v>
      </c>
      <c r="Y957" s="2" t="s">
        <v>52</v>
      </c>
      <c r="Z957" s="2" t="s">
        <v>51</v>
      </c>
      <c r="AA957" s="2" t="s">
        <v>51</v>
      </c>
      <c r="AB957" s="2" t="s">
        <v>53</v>
      </c>
      <c r="AC957" s="2"/>
      <c r="AD957" s="2"/>
      <c r="AE957" s="2" t="s">
        <v>148</v>
      </c>
      <c r="AF957" s="2" t="s">
        <v>55</v>
      </c>
      <c r="AG957" s="2" t="s">
        <v>56</v>
      </c>
      <c r="AH957" s="2" t="s">
        <v>57</v>
      </c>
      <c r="AI957">
        <f t="shared" si="28"/>
        <v>4</v>
      </c>
      <c r="AJ957" t="str">
        <f t="shared" si="29"/>
        <v>No</v>
      </c>
    </row>
    <row r="958" spans="1:36" ht="15.75" thickBot="1" x14ac:dyDescent="0.3">
      <c r="A958" s="2" t="s">
        <v>3862</v>
      </c>
      <c r="B958" s="2" t="s">
        <v>35</v>
      </c>
      <c r="C958" s="2" t="s">
        <v>36</v>
      </c>
      <c r="D958" s="2" t="s">
        <v>37</v>
      </c>
      <c r="E958" s="2" t="s">
        <v>3440</v>
      </c>
      <c r="F958" s="2" t="s">
        <v>3440</v>
      </c>
      <c r="G958" s="2" t="s">
        <v>39</v>
      </c>
      <c r="H958" s="2" t="s">
        <v>40</v>
      </c>
      <c r="I958" s="2" t="s">
        <v>3691</v>
      </c>
      <c r="J958" s="2" t="s">
        <v>42</v>
      </c>
      <c r="K958" s="2" t="s">
        <v>43</v>
      </c>
      <c r="L958" s="2" t="s">
        <v>36</v>
      </c>
      <c r="M958" s="2" t="s">
        <v>44</v>
      </c>
      <c r="N958" s="2" t="s">
        <v>204</v>
      </c>
      <c r="O958" s="2" t="s">
        <v>3863</v>
      </c>
      <c r="P958" s="2" t="s">
        <v>265</v>
      </c>
      <c r="Q958" s="2" t="s">
        <v>3478</v>
      </c>
      <c r="R958" s="2"/>
      <c r="S958" s="2" t="s">
        <v>267</v>
      </c>
      <c r="T958" s="2" t="s">
        <v>268</v>
      </c>
      <c r="U958" s="2" t="s">
        <v>3864</v>
      </c>
      <c r="V958" s="2" t="s">
        <v>36</v>
      </c>
      <c r="W958" s="2"/>
      <c r="X958" s="2" t="s">
        <v>51</v>
      </c>
      <c r="Y958" s="2" t="s">
        <v>52</v>
      </c>
      <c r="Z958" s="2" t="s">
        <v>51</v>
      </c>
      <c r="AA958" s="2" t="s">
        <v>51</v>
      </c>
      <c r="AB958" s="2"/>
      <c r="AC958" s="2" t="s">
        <v>51</v>
      </c>
      <c r="AD958" s="2"/>
      <c r="AE958" s="2" t="s">
        <v>1073</v>
      </c>
      <c r="AF958" s="2" t="s">
        <v>55</v>
      </c>
      <c r="AG958" s="2" t="s">
        <v>56</v>
      </c>
      <c r="AH958" s="2" t="s">
        <v>57</v>
      </c>
      <c r="AI958">
        <f t="shared" si="28"/>
        <v>10</v>
      </c>
      <c r="AJ958" t="str">
        <f t="shared" si="29"/>
        <v>Yes</v>
      </c>
    </row>
    <row r="959" spans="1:36" ht="15.75" thickBot="1" x14ac:dyDescent="0.3">
      <c r="A959" s="2" t="s">
        <v>3865</v>
      </c>
      <c r="B959" s="2" t="s">
        <v>35</v>
      </c>
      <c r="C959" s="2" t="s">
        <v>36</v>
      </c>
      <c r="D959" s="2" t="s">
        <v>37</v>
      </c>
      <c r="E959" s="2" t="s">
        <v>3568</v>
      </c>
      <c r="F959" s="2" t="s">
        <v>3568</v>
      </c>
      <c r="G959" s="2" t="s">
        <v>39</v>
      </c>
      <c r="H959" s="2" t="s">
        <v>40</v>
      </c>
      <c r="I959" s="2" t="s">
        <v>3691</v>
      </c>
      <c r="J959" s="2" t="s">
        <v>42</v>
      </c>
      <c r="K959" s="2" t="s">
        <v>43</v>
      </c>
      <c r="L959" s="2" t="s">
        <v>36</v>
      </c>
      <c r="M959" s="2" t="s">
        <v>44</v>
      </c>
      <c r="N959" s="2" t="s">
        <v>364</v>
      </c>
      <c r="O959" s="2" t="s">
        <v>3866</v>
      </c>
      <c r="P959" s="2" t="s">
        <v>2254</v>
      </c>
      <c r="Q959" s="2" t="s">
        <v>3629</v>
      </c>
      <c r="R959" s="2"/>
      <c r="S959" s="2"/>
      <c r="T959" s="2" t="s">
        <v>2256</v>
      </c>
      <c r="U959" s="2" t="s">
        <v>3867</v>
      </c>
      <c r="V959" s="2" t="s">
        <v>36</v>
      </c>
      <c r="W959" s="2"/>
      <c r="X959" s="2" t="s">
        <v>51</v>
      </c>
      <c r="Y959" s="2" t="s">
        <v>52</v>
      </c>
      <c r="Z959" s="2" t="s">
        <v>51</v>
      </c>
      <c r="AA959" s="2" t="s">
        <v>51</v>
      </c>
      <c r="AB959" s="2"/>
      <c r="AC959" s="2" t="s">
        <v>51</v>
      </c>
      <c r="AD959" s="2"/>
      <c r="AE959" s="2" t="s">
        <v>2258</v>
      </c>
      <c r="AF959" s="2" t="s">
        <v>55</v>
      </c>
      <c r="AG959" s="2" t="s">
        <v>56</v>
      </c>
      <c r="AH959" s="2" t="s">
        <v>57</v>
      </c>
      <c r="AI959">
        <f t="shared" si="28"/>
        <v>7</v>
      </c>
      <c r="AJ959" t="str">
        <f t="shared" si="29"/>
        <v>Yes</v>
      </c>
    </row>
    <row r="960" spans="1:36" ht="15.75" thickBot="1" x14ac:dyDescent="0.3">
      <c r="A960" s="2" t="s">
        <v>3868</v>
      </c>
      <c r="B960" s="2" t="s">
        <v>35</v>
      </c>
      <c r="C960" s="2" t="s">
        <v>36</v>
      </c>
      <c r="D960" s="2" t="s">
        <v>37</v>
      </c>
      <c r="E960" s="2" t="s">
        <v>3568</v>
      </c>
      <c r="F960" s="2" t="s">
        <v>3568</v>
      </c>
      <c r="G960" s="2" t="s">
        <v>39</v>
      </c>
      <c r="H960" s="2" t="s">
        <v>40</v>
      </c>
      <c r="I960" s="2" t="s">
        <v>3691</v>
      </c>
      <c r="J960" s="2" t="s">
        <v>42</v>
      </c>
      <c r="K960" s="2" t="s">
        <v>43</v>
      </c>
      <c r="L960" s="2" t="s">
        <v>36</v>
      </c>
      <c r="M960" s="2" t="s">
        <v>44</v>
      </c>
      <c r="N960" s="2" t="s">
        <v>59</v>
      </c>
      <c r="O960" s="2" t="s">
        <v>3869</v>
      </c>
      <c r="P960" s="2" t="s">
        <v>61</v>
      </c>
      <c r="Q960" s="2" t="s">
        <v>3629</v>
      </c>
      <c r="R960" s="2"/>
      <c r="S960" s="2"/>
      <c r="T960" s="2" t="s">
        <v>63</v>
      </c>
      <c r="U960" s="2" t="s">
        <v>3870</v>
      </c>
      <c r="V960" s="2" t="s">
        <v>36</v>
      </c>
      <c r="W960" s="2"/>
      <c r="X960" s="2" t="s">
        <v>51</v>
      </c>
      <c r="Y960" s="2" t="s">
        <v>52</v>
      </c>
      <c r="Z960" s="2" t="s">
        <v>51</v>
      </c>
      <c r="AA960" s="2" t="s">
        <v>51</v>
      </c>
      <c r="AB960" s="2"/>
      <c r="AC960" s="2" t="s">
        <v>51</v>
      </c>
      <c r="AD960" s="2"/>
      <c r="AE960" s="2" t="s">
        <v>2244</v>
      </c>
      <c r="AF960" s="2" t="s">
        <v>55</v>
      </c>
      <c r="AG960" s="2" t="s">
        <v>56</v>
      </c>
      <c r="AH960" s="2" t="s">
        <v>57</v>
      </c>
      <c r="AI960">
        <f t="shared" si="28"/>
        <v>7</v>
      </c>
      <c r="AJ960" t="str">
        <f t="shared" si="29"/>
        <v>Yes</v>
      </c>
    </row>
    <row r="961" spans="1:36" ht="15.75" thickBot="1" x14ac:dyDescent="0.3">
      <c r="A961" s="2" t="s">
        <v>3871</v>
      </c>
      <c r="B961" s="2" t="s">
        <v>35</v>
      </c>
      <c r="C961" s="2" t="s">
        <v>222</v>
      </c>
      <c r="D961" s="2" t="s">
        <v>37</v>
      </c>
      <c r="E961" s="2" t="s">
        <v>3596</v>
      </c>
      <c r="F961" s="2" t="s">
        <v>3596</v>
      </c>
      <c r="G961" s="2" t="s">
        <v>223</v>
      </c>
      <c r="H961" s="2" t="s">
        <v>224</v>
      </c>
      <c r="I961" s="2" t="s">
        <v>3691</v>
      </c>
      <c r="J961" s="2" t="s">
        <v>42</v>
      </c>
      <c r="K961" s="2" t="s">
        <v>225</v>
      </c>
      <c r="L961" s="2" t="s">
        <v>222</v>
      </c>
      <c r="M961" s="2" t="s">
        <v>226</v>
      </c>
      <c r="N961" s="2" t="s">
        <v>227</v>
      </c>
      <c r="O961" s="2" t="s">
        <v>3872</v>
      </c>
      <c r="P961" s="2" t="s">
        <v>229</v>
      </c>
      <c r="Q961" s="2" t="s">
        <v>3814</v>
      </c>
      <c r="R961" s="2"/>
      <c r="S961" s="2"/>
      <c r="T961" s="2" t="s">
        <v>230</v>
      </c>
      <c r="U961" s="2" t="s">
        <v>231</v>
      </c>
      <c r="V961" s="2" t="s">
        <v>232</v>
      </c>
      <c r="W961" s="2"/>
      <c r="X961" s="2" t="s">
        <v>51</v>
      </c>
      <c r="Y961" s="2" t="s">
        <v>52</v>
      </c>
      <c r="Z961" s="2" t="s">
        <v>51</v>
      </c>
      <c r="AA961" s="2" t="s">
        <v>51</v>
      </c>
      <c r="AB961" s="2" t="s">
        <v>53</v>
      </c>
      <c r="AC961" s="2" t="s">
        <v>53</v>
      </c>
      <c r="AD961" s="2"/>
      <c r="AE961" s="2" t="s">
        <v>233</v>
      </c>
      <c r="AF961" s="2" t="s">
        <v>55</v>
      </c>
      <c r="AG961" s="2" t="s">
        <v>56</v>
      </c>
      <c r="AH961" s="2" t="s">
        <v>57</v>
      </c>
      <c r="AI961">
        <f t="shared" si="28"/>
        <v>5</v>
      </c>
      <c r="AJ961" t="str">
        <f t="shared" si="29"/>
        <v>Yes</v>
      </c>
    </row>
    <row r="962" spans="1:36" ht="15.75" thickBot="1" x14ac:dyDescent="0.3">
      <c r="A962" s="2" t="s">
        <v>3873</v>
      </c>
      <c r="B962" s="2" t="s">
        <v>35</v>
      </c>
      <c r="C962" s="2" t="s">
        <v>222</v>
      </c>
      <c r="D962" s="2" t="s">
        <v>37</v>
      </c>
      <c r="E962" s="2" t="s">
        <v>3596</v>
      </c>
      <c r="F962" s="2" t="s">
        <v>3596</v>
      </c>
      <c r="G962" s="2" t="s">
        <v>223</v>
      </c>
      <c r="H962" s="2" t="s">
        <v>224</v>
      </c>
      <c r="I962" s="2" t="s">
        <v>3691</v>
      </c>
      <c r="J962" s="2" t="s">
        <v>42</v>
      </c>
      <c r="K962" s="2" t="s">
        <v>225</v>
      </c>
      <c r="L962" s="2" t="s">
        <v>222</v>
      </c>
      <c r="M962" s="2" t="s">
        <v>226</v>
      </c>
      <c r="N962" s="2" t="s">
        <v>235</v>
      </c>
      <c r="O962" s="2" t="s">
        <v>3874</v>
      </c>
      <c r="P962" s="2" t="s">
        <v>237</v>
      </c>
      <c r="Q962" s="2" t="s">
        <v>3814</v>
      </c>
      <c r="R962" s="2"/>
      <c r="S962" s="2"/>
      <c r="T962" s="2" t="s">
        <v>238</v>
      </c>
      <c r="U962" s="2" t="s">
        <v>239</v>
      </c>
      <c r="V962" s="2" t="s">
        <v>232</v>
      </c>
      <c r="W962" s="2"/>
      <c r="X962" s="2" t="s">
        <v>51</v>
      </c>
      <c r="Y962" s="2" t="s">
        <v>52</v>
      </c>
      <c r="Z962" s="2" t="s">
        <v>51</v>
      </c>
      <c r="AA962" s="2" t="s">
        <v>51</v>
      </c>
      <c r="AB962" s="2" t="s">
        <v>53</v>
      </c>
      <c r="AC962" s="2" t="s">
        <v>53</v>
      </c>
      <c r="AD962" s="2"/>
      <c r="AE962" s="2" t="s">
        <v>240</v>
      </c>
      <c r="AF962" s="2" t="s">
        <v>55</v>
      </c>
      <c r="AG962" s="2" t="s">
        <v>56</v>
      </c>
      <c r="AH962" s="2" t="s">
        <v>57</v>
      </c>
      <c r="AI962">
        <f t="shared" si="28"/>
        <v>5</v>
      </c>
      <c r="AJ962" t="str">
        <f t="shared" si="29"/>
        <v>Yes</v>
      </c>
    </row>
    <row r="963" spans="1:36" ht="15.75" thickBot="1" x14ac:dyDescent="0.3">
      <c r="A963" s="2" t="s">
        <v>3875</v>
      </c>
      <c r="B963" s="2" t="s">
        <v>67</v>
      </c>
      <c r="C963" s="2" t="s">
        <v>371</v>
      </c>
      <c r="D963" s="2" t="s">
        <v>37</v>
      </c>
      <c r="E963" s="2" t="s">
        <v>3669</v>
      </c>
      <c r="F963" s="2" t="s">
        <v>3669</v>
      </c>
      <c r="G963" s="2" t="s">
        <v>39</v>
      </c>
      <c r="H963" s="2" t="s">
        <v>39</v>
      </c>
      <c r="I963" s="2" t="s">
        <v>3691</v>
      </c>
      <c r="J963" s="2" t="s">
        <v>42</v>
      </c>
      <c r="K963" s="2" t="s">
        <v>372</v>
      </c>
      <c r="L963" s="2" t="s">
        <v>371</v>
      </c>
      <c r="M963" s="2" t="s">
        <v>653</v>
      </c>
      <c r="N963" s="2" t="s">
        <v>621</v>
      </c>
      <c r="O963" s="2" t="s">
        <v>3876</v>
      </c>
      <c r="P963" s="2" t="s">
        <v>3828</v>
      </c>
      <c r="Q963" s="2" t="s">
        <v>3877</v>
      </c>
      <c r="R963" s="2"/>
      <c r="S963" s="2"/>
      <c r="T963" s="2" t="s">
        <v>3830</v>
      </c>
      <c r="U963" s="2" t="s">
        <v>3831</v>
      </c>
      <c r="V963" s="2" t="s">
        <v>381</v>
      </c>
      <c r="W963" s="2"/>
      <c r="X963" s="2" t="s">
        <v>51</v>
      </c>
      <c r="Y963" s="2" t="s">
        <v>52</v>
      </c>
      <c r="Z963" s="2" t="s">
        <v>51</v>
      </c>
      <c r="AA963" s="2" t="s">
        <v>51</v>
      </c>
      <c r="AB963" s="2" t="s">
        <v>53</v>
      </c>
      <c r="AC963" s="2"/>
      <c r="AD963" s="2"/>
      <c r="AE963" s="2" t="s">
        <v>3832</v>
      </c>
      <c r="AF963" s="2" t="s">
        <v>55</v>
      </c>
      <c r="AG963" s="2" t="s">
        <v>56</v>
      </c>
      <c r="AH963" s="2" t="s">
        <v>57</v>
      </c>
      <c r="AI963">
        <f t="shared" ref="AI963:AI1026" si="30">E963-I963</f>
        <v>1</v>
      </c>
      <c r="AJ963" t="str">
        <f t="shared" ref="AJ963:AJ1026" si="31">IF(AI963&gt;=5,"Yes","No")</f>
        <v>No</v>
      </c>
    </row>
    <row r="964" spans="1:36" ht="15.75" thickBot="1" x14ac:dyDescent="0.3">
      <c r="A964" s="2" t="s">
        <v>3878</v>
      </c>
      <c r="B964" s="2" t="s">
        <v>67</v>
      </c>
      <c r="C964" s="2" t="s">
        <v>464</v>
      </c>
      <c r="D964" s="2" t="s">
        <v>37</v>
      </c>
      <c r="E964" s="2" t="s">
        <v>3666</v>
      </c>
      <c r="F964" s="2" t="s">
        <v>3666</v>
      </c>
      <c r="G964" s="2" t="s">
        <v>39</v>
      </c>
      <c r="H964" s="2" t="s">
        <v>39</v>
      </c>
      <c r="I964" s="2" t="s">
        <v>3691</v>
      </c>
      <c r="J964" s="2" t="s">
        <v>42</v>
      </c>
      <c r="K964" s="2" t="s">
        <v>465</v>
      </c>
      <c r="L964" s="2" t="s">
        <v>466</v>
      </c>
      <c r="M964" s="2" t="s">
        <v>467</v>
      </c>
      <c r="N964" s="2" t="s">
        <v>111</v>
      </c>
      <c r="O964" s="2" t="s">
        <v>3879</v>
      </c>
      <c r="P964" s="2" t="s">
        <v>469</v>
      </c>
      <c r="Q964" s="2" t="s">
        <v>3880</v>
      </c>
      <c r="R964" s="2"/>
      <c r="S964" s="2"/>
      <c r="T964" s="2" t="s">
        <v>742</v>
      </c>
      <c r="U964" s="2" t="s">
        <v>3881</v>
      </c>
      <c r="V964" s="2" t="s">
        <v>464</v>
      </c>
      <c r="W964" s="2"/>
      <c r="X964" s="2" t="s">
        <v>51</v>
      </c>
      <c r="Y964" s="2" t="s">
        <v>52</v>
      </c>
      <c r="Z964" s="2" t="s">
        <v>51</v>
      </c>
      <c r="AA964" s="2" t="s">
        <v>51</v>
      </c>
      <c r="AB964" s="2" t="s">
        <v>53</v>
      </c>
      <c r="AC964" s="2" t="s">
        <v>51</v>
      </c>
      <c r="AD964" s="2"/>
      <c r="AE964" s="2" t="s">
        <v>472</v>
      </c>
      <c r="AF964" s="2" t="s">
        <v>55</v>
      </c>
      <c r="AG964" s="2" t="s">
        <v>56</v>
      </c>
      <c r="AH964" s="2" t="s">
        <v>57</v>
      </c>
      <c r="AI964">
        <f t="shared" si="30"/>
        <v>2</v>
      </c>
      <c r="AJ964" t="str">
        <f t="shared" si="31"/>
        <v>No</v>
      </c>
    </row>
    <row r="965" spans="1:36" ht="15.75" thickBot="1" x14ac:dyDescent="0.3">
      <c r="A965" s="2" t="s">
        <v>3882</v>
      </c>
      <c r="B965" s="2" t="s">
        <v>35</v>
      </c>
      <c r="C965" s="2" t="s">
        <v>464</v>
      </c>
      <c r="D965" s="2" t="s">
        <v>37</v>
      </c>
      <c r="E965" s="2" t="s">
        <v>3666</v>
      </c>
      <c r="F965" s="2" t="s">
        <v>3666</v>
      </c>
      <c r="G965" s="2" t="s">
        <v>39</v>
      </c>
      <c r="H965" s="2" t="s">
        <v>39</v>
      </c>
      <c r="I965" s="2" t="s">
        <v>3691</v>
      </c>
      <c r="J965" s="2" t="s">
        <v>42</v>
      </c>
      <c r="K965" s="2" t="s">
        <v>465</v>
      </c>
      <c r="L965" s="2" t="s">
        <v>466</v>
      </c>
      <c r="M965" s="2" t="s">
        <v>467</v>
      </c>
      <c r="N965" s="2" t="s">
        <v>750</v>
      </c>
      <c r="O965" s="2" t="s">
        <v>3883</v>
      </c>
      <c r="P965" s="2" t="s">
        <v>3884</v>
      </c>
      <c r="Q965" s="2" t="s">
        <v>3880</v>
      </c>
      <c r="R965" s="2"/>
      <c r="S965" s="2"/>
      <c r="T965" s="2" t="s">
        <v>885</v>
      </c>
      <c r="U965" s="2" t="s">
        <v>3885</v>
      </c>
      <c r="V965" s="2" t="s">
        <v>464</v>
      </c>
      <c r="W965" s="2"/>
      <c r="X965" s="2" t="s">
        <v>51</v>
      </c>
      <c r="Y965" s="2" t="s">
        <v>52</v>
      </c>
      <c r="Z965" s="2" t="s">
        <v>51</v>
      </c>
      <c r="AA965" s="2" t="s">
        <v>51</v>
      </c>
      <c r="AB965" s="2" t="s">
        <v>53</v>
      </c>
      <c r="AC965" s="2"/>
      <c r="AD965" s="2"/>
      <c r="AE965" s="2" t="s">
        <v>755</v>
      </c>
      <c r="AF965" s="2" t="s">
        <v>55</v>
      </c>
      <c r="AG965" s="2" t="s">
        <v>56</v>
      </c>
      <c r="AH965" s="2" t="s">
        <v>57</v>
      </c>
      <c r="AI965">
        <f t="shared" si="30"/>
        <v>2</v>
      </c>
      <c r="AJ965" t="str">
        <f t="shared" si="31"/>
        <v>No</v>
      </c>
    </row>
    <row r="966" spans="1:36" ht="15.75" thickBot="1" x14ac:dyDescent="0.3">
      <c r="A966" s="2" t="s">
        <v>3690</v>
      </c>
      <c r="B966" s="2" t="s">
        <v>35</v>
      </c>
      <c r="C966" s="2" t="s">
        <v>802</v>
      </c>
      <c r="D966" s="2" t="s">
        <v>37</v>
      </c>
      <c r="E966" s="2" t="s">
        <v>3467</v>
      </c>
      <c r="F966" s="2" t="s">
        <v>3424</v>
      </c>
      <c r="G966" s="2" t="s">
        <v>139</v>
      </c>
      <c r="H966" s="2" t="s">
        <v>1760</v>
      </c>
      <c r="I966" s="2" t="s">
        <v>3691</v>
      </c>
      <c r="J966" s="2" t="s">
        <v>42</v>
      </c>
      <c r="K966" s="2" t="s">
        <v>2403</v>
      </c>
      <c r="L966" s="2" t="s">
        <v>1761</v>
      </c>
      <c r="M966" s="2" t="s">
        <v>2404</v>
      </c>
      <c r="N966" s="2" t="s">
        <v>204</v>
      </c>
      <c r="O966" s="2" t="s">
        <v>3692</v>
      </c>
      <c r="P966" s="2" t="s">
        <v>3693</v>
      </c>
      <c r="Q966" s="2" t="s">
        <v>3694</v>
      </c>
      <c r="R966" s="2"/>
      <c r="S966" s="2"/>
      <c r="T966" s="2" t="s">
        <v>3695</v>
      </c>
      <c r="U966" s="2" t="s">
        <v>2785</v>
      </c>
      <c r="V966" s="2" t="s">
        <v>802</v>
      </c>
      <c r="W966" s="2"/>
      <c r="X966" s="2" t="s">
        <v>51</v>
      </c>
      <c r="Y966" s="2" t="s">
        <v>52</v>
      </c>
      <c r="Z966" s="2" t="s">
        <v>51</v>
      </c>
      <c r="AA966" s="2" t="s">
        <v>51</v>
      </c>
      <c r="AB966" s="2" t="s">
        <v>51</v>
      </c>
      <c r="AC966" s="2" t="s">
        <v>53</v>
      </c>
      <c r="AD966" s="2"/>
      <c r="AE966" s="2" t="s">
        <v>3696</v>
      </c>
      <c r="AF966" s="2" t="s">
        <v>55</v>
      </c>
      <c r="AG966" s="2" t="s">
        <v>56</v>
      </c>
      <c r="AH966" s="2" t="s">
        <v>1069</v>
      </c>
      <c r="AI966">
        <f t="shared" si="30"/>
        <v>9</v>
      </c>
      <c r="AJ966" t="str">
        <f t="shared" si="31"/>
        <v>Yes</v>
      </c>
    </row>
    <row r="967" spans="1:36" ht="15.75" thickBot="1" x14ac:dyDescent="0.3">
      <c r="A967" s="2" t="s">
        <v>3886</v>
      </c>
      <c r="B967" s="2" t="s">
        <v>35</v>
      </c>
      <c r="C967" s="2" t="s">
        <v>175</v>
      </c>
      <c r="D967" s="2" t="s">
        <v>37</v>
      </c>
      <c r="E967" s="2" t="s">
        <v>3568</v>
      </c>
      <c r="F967" s="2" t="s">
        <v>3523</v>
      </c>
      <c r="G967" s="2" t="s">
        <v>139</v>
      </c>
      <c r="H967" s="2" t="s">
        <v>139</v>
      </c>
      <c r="I967" s="2" t="s">
        <v>3691</v>
      </c>
      <c r="J967" s="2" t="s">
        <v>42</v>
      </c>
      <c r="K967" s="2" t="s">
        <v>566</v>
      </c>
      <c r="L967" s="2" t="s">
        <v>175</v>
      </c>
      <c r="M967" s="2" t="s">
        <v>179</v>
      </c>
      <c r="N967" s="2" t="s">
        <v>88</v>
      </c>
      <c r="O967" s="2" t="s">
        <v>3887</v>
      </c>
      <c r="P967" s="2" t="s">
        <v>3888</v>
      </c>
      <c r="Q967" s="2" t="s">
        <v>3629</v>
      </c>
      <c r="R967" s="2"/>
      <c r="S967" s="2"/>
      <c r="T967" s="2" t="s">
        <v>3889</v>
      </c>
      <c r="U967" s="2" t="s">
        <v>185</v>
      </c>
      <c r="V967" s="2" t="s">
        <v>175</v>
      </c>
      <c r="W967" s="2"/>
      <c r="X967" s="2" t="s">
        <v>51</v>
      </c>
      <c r="Y967" s="2" t="s">
        <v>52</v>
      </c>
      <c r="Z967" s="2" t="s">
        <v>51</v>
      </c>
      <c r="AA967" s="2" t="s">
        <v>51</v>
      </c>
      <c r="AB967" s="2" t="s">
        <v>51</v>
      </c>
      <c r="AC967" s="2" t="s">
        <v>51</v>
      </c>
      <c r="AD967" s="2"/>
      <c r="AE967" s="2" t="s">
        <v>3890</v>
      </c>
      <c r="AF967" s="2" t="s">
        <v>187</v>
      </c>
      <c r="AG967" s="2" t="s">
        <v>56</v>
      </c>
      <c r="AH967" s="2" t="s">
        <v>57</v>
      </c>
      <c r="AI967">
        <f t="shared" si="30"/>
        <v>7</v>
      </c>
      <c r="AJ967" t="str">
        <f t="shared" si="31"/>
        <v>Yes</v>
      </c>
    </row>
    <row r="968" spans="1:36" ht="15.75" thickBot="1" x14ac:dyDescent="0.3">
      <c r="A968" s="2" t="s">
        <v>3697</v>
      </c>
      <c r="B968" s="2" t="s">
        <v>35</v>
      </c>
      <c r="C968" s="2" t="s">
        <v>138</v>
      </c>
      <c r="D968" s="2" t="s">
        <v>37</v>
      </c>
      <c r="E968" s="2" t="s">
        <v>3568</v>
      </c>
      <c r="F968" s="2" t="s">
        <v>3424</v>
      </c>
      <c r="G968" s="2" t="s">
        <v>139</v>
      </c>
      <c r="H968" s="2" t="s">
        <v>139</v>
      </c>
      <c r="I968" s="2" t="s">
        <v>3691</v>
      </c>
      <c r="J968" s="2" t="s">
        <v>42</v>
      </c>
      <c r="K968" s="2" t="s">
        <v>141</v>
      </c>
      <c r="L968" s="2" t="s">
        <v>138</v>
      </c>
      <c r="M968" s="2" t="s">
        <v>142</v>
      </c>
      <c r="N968" s="2" t="s">
        <v>143</v>
      </c>
      <c r="O968" s="2" t="s">
        <v>3698</v>
      </c>
      <c r="P968" s="2" t="s">
        <v>1955</v>
      </c>
      <c r="Q968" s="2" t="s">
        <v>3629</v>
      </c>
      <c r="R968" s="2"/>
      <c r="S968" s="2"/>
      <c r="T968" s="2" t="s">
        <v>146</v>
      </c>
      <c r="U968" s="2"/>
      <c r="V968" s="2" t="s">
        <v>138</v>
      </c>
      <c r="W968" s="2"/>
      <c r="X968" s="2" t="s">
        <v>51</v>
      </c>
      <c r="Y968" s="2" t="s">
        <v>52</v>
      </c>
      <c r="Z968" s="2" t="s">
        <v>51</v>
      </c>
      <c r="AA968" s="2" t="s">
        <v>51</v>
      </c>
      <c r="AB968" s="2" t="s">
        <v>53</v>
      </c>
      <c r="AC968" s="2"/>
      <c r="AD968" s="2"/>
      <c r="AE968" s="2" t="s">
        <v>148</v>
      </c>
      <c r="AF968" s="2" t="s">
        <v>55</v>
      </c>
      <c r="AG968" s="2" t="s">
        <v>56</v>
      </c>
      <c r="AH968" s="2" t="s">
        <v>57</v>
      </c>
      <c r="AI968">
        <f t="shared" si="30"/>
        <v>7</v>
      </c>
      <c r="AJ968" t="str">
        <f t="shared" si="31"/>
        <v>Yes</v>
      </c>
    </row>
    <row r="969" spans="1:36" ht="15.75" thickBot="1" x14ac:dyDescent="0.3">
      <c r="A969" s="2" t="s">
        <v>3891</v>
      </c>
      <c r="B969" s="2" t="s">
        <v>35</v>
      </c>
      <c r="C969" s="2" t="s">
        <v>138</v>
      </c>
      <c r="D969" s="2" t="s">
        <v>37</v>
      </c>
      <c r="E969" s="2" t="s">
        <v>3669</v>
      </c>
      <c r="F969" s="2" t="s">
        <v>3603</v>
      </c>
      <c r="G969" s="2" t="s">
        <v>139</v>
      </c>
      <c r="H969" s="2" t="s">
        <v>139</v>
      </c>
      <c r="I969" s="2" t="s">
        <v>3691</v>
      </c>
      <c r="J969" s="2" t="s">
        <v>42</v>
      </c>
      <c r="K969" s="2" t="s">
        <v>141</v>
      </c>
      <c r="L969" s="2" t="s">
        <v>138</v>
      </c>
      <c r="M969" s="2" t="s">
        <v>142</v>
      </c>
      <c r="N969" s="2" t="s">
        <v>143</v>
      </c>
      <c r="O969" s="2" t="s">
        <v>3892</v>
      </c>
      <c r="P969" s="2" t="s">
        <v>1955</v>
      </c>
      <c r="Q969" s="2" t="s">
        <v>3877</v>
      </c>
      <c r="R969" s="2"/>
      <c r="S969" s="2"/>
      <c r="T969" s="2" t="s">
        <v>146</v>
      </c>
      <c r="U969" s="2"/>
      <c r="V969" s="2" t="s">
        <v>138</v>
      </c>
      <c r="W969" s="2"/>
      <c r="X969" s="2" t="s">
        <v>51</v>
      </c>
      <c r="Y969" s="2" t="s">
        <v>52</v>
      </c>
      <c r="Z969" s="2" t="s">
        <v>51</v>
      </c>
      <c r="AA969" s="2" t="s">
        <v>51</v>
      </c>
      <c r="AB969" s="2" t="s">
        <v>53</v>
      </c>
      <c r="AC969" s="2"/>
      <c r="AD969" s="2"/>
      <c r="AE969" s="2" t="s">
        <v>148</v>
      </c>
      <c r="AF969" s="2" t="s">
        <v>55</v>
      </c>
      <c r="AG969" s="2" t="s">
        <v>56</v>
      </c>
      <c r="AH969" s="2" t="s">
        <v>57</v>
      </c>
      <c r="AI969">
        <f t="shared" si="30"/>
        <v>1</v>
      </c>
      <c r="AJ969" t="str">
        <f t="shared" si="31"/>
        <v>No</v>
      </c>
    </row>
    <row r="970" spans="1:36" ht="15.75" thickBot="1" x14ac:dyDescent="0.3">
      <c r="A970" s="2" t="s">
        <v>3699</v>
      </c>
      <c r="B970" s="2" t="s">
        <v>35</v>
      </c>
      <c r="C970" s="2" t="s">
        <v>1142</v>
      </c>
      <c r="D970" s="2" t="s">
        <v>37</v>
      </c>
      <c r="E970" s="2" t="s">
        <v>3568</v>
      </c>
      <c r="F970" s="2" t="s">
        <v>3424</v>
      </c>
      <c r="G970" s="2" t="s">
        <v>1143</v>
      </c>
      <c r="H970" s="2" t="s">
        <v>1144</v>
      </c>
      <c r="I970" s="2" t="s">
        <v>3691</v>
      </c>
      <c r="J970" s="2" t="s">
        <v>42</v>
      </c>
      <c r="K970" s="2" t="s">
        <v>1146</v>
      </c>
      <c r="L970" s="2" t="s">
        <v>1147</v>
      </c>
      <c r="M970" s="2" t="s">
        <v>1148</v>
      </c>
      <c r="N970" s="2" t="s">
        <v>95</v>
      </c>
      <c r="O970" s="2" t="s">
        <v>3700</v>
      </c>
      <c r="P970" s="2" t="s">
        <v>3564</v>
      </c>
      <c r="Q970" s="2" t="s">
        <v>3629</v>
      </c>
      <c r="R970" s="2"/>
      <c r="S970" s="2"/>
      <c r="T970" s="2" t="s">
        <v>3565</v>
      </c>
      <c r="U970" s="2" t="s">
        <v>1152</v>
      </c>
      <c r="V970" s="2" t="s">
        <v>1431</v>
      </c>
      <c r="W970" s="2"/>
      <c r="X970" s="2" t="s">
        <v>51</v>
      </c>
      <c r="Y970" s="2" t="s">
        <v>52</v>
      </c>
      <c r="Z970" s="2" t="s">
        <v>51</v>
      </c>
      <c r="AA970" s="2" t="s">
        <v>53</v>
      </c>
      <c r="AB970" s="2" t="s">
        <v>53</v>
      </c>
      <c r="AC970" s="2" t="s">
        <v>51</v>
      </c>
      <c r="AD970" s="2" t="s">
        <v>53</v>
      </c>
      <c r="AE970" s="2" t="s">
        <v>3566</v>
      </c>
      <c r="AF970" s="2" t="s">
        <v>55</v>
      </c>
      <c r="AG970" s="2" t="s">
        <v>56</v>
      </c>
      <c r="AH970" s="2" t="s">
        <v>57</v>
      </c>
      <c r="AI970">
        <f t="shared" si="30"/>
        <v>7</v>
      </c>
      <c r="AJ970" t="str">
        <f t="shared" si="31"/>
        <v>Yes</v>
      </c>
    </row>
    <row r="971" spans="1:36" ht="15.75" thickBot="1" x14ac:dyDescent="0.3">
      <c r="A971" s="2" t="s">
        <v>3701</v>
      </c>
      <c r="B971" s="2" t="s">
        <v>35</v>
      </c>
      <c r="C971" s="2" t="s">
        <v>1142</v>
      </c>
      <c r="D971" s="2" t="s">
        <v>37</v>
      </c>
      <c r="E971" s="2" t="s">
        <v>3568</v>
      </c>
      <c r="F971" s="2" t="s">
        <v>3424</v>
      </c>
      <c r="G971" s="2" t="s">
        <v>1143</v>
      </c>
      <c r="H971" s="2" t="s">
        <v>1144</v>
      </c>
      <c r="I971" s="2" t="s">
        <v>3691</v>
      </c>
      <c r="J971" s="2" t="s">
        <v>42</v>
      </c>
      <c r="K971" s="2" t="s">
        <v>1146</v>
      </c>
      <c r="L971" s="2" t="s">
        <v>1147</v>
      </c>
      <c r="M971" s="2" t="s">
        <v>1148</v>
      </c>
      <c r="N971" s="2" t="s">
        <v>215</v>
      </c>
      <c r="O971" s="2" t="s">
        <v>3702</v>
      </c>
      <c r="P971" s="2" t="s">
        <v>2534</v>
      </c>
      <c r="Q971" s="2" t="s">
        <v>3629</v>
      </c>
      <c r="R971" s="2"/>
      <c r="S971" s="2"/>
      <c r="T971" s="2" t="s">
        <v>2535</v>
      </c>
      <c r="U971" s="2" t="s">
        <v>1152</v>
      </c>
      <c r="V971" s="2" t="s">
        <v>1431</v>
      </c>
      <c r="W971" s="2"/>
      <c r="X971" s="2" t="s">
        <v>51</v>
      </c>
      <c r="Y971" s="2" t="s">
        <v>52</v>
      </c>
      <c r="Z971" s="2" t="s">
        <v>51</v>
      </c>
      <c r="AA971" s="2" t="s">
        <v>51</v>
      </c>
      <c r="AB971" s="2" t="s">
        <v>53</v>
      </c>
      <c r="AC971" s="2"/>
      <c r="AD971" s="2"/>
      <c r="AE971" s="2" t="s">
        <v>3103</v>
      </c>
      <c r="AF971" s="2" t="s">
        <v>55</v>
      </c>
      <c r="AG971" s="2" t="s">
        <v>56</v>
      </c>
      <c r="AH971" s="2" t="s">
        <v>57</v>
      </c>
      <c r="AI971">
        <f t="shared" si="30"/>
        <v>7</v>
      </c>
      <c r="AJ971" t="str">
        <f t="shared" si="31"/>
        <v>Yes</v>
      </c>
    </row>
    <row r="972" spans="1:36" ht="15.75" thickBot="1" x14ac:dyDescent="0.3">
      <c r="A972" s="2" t="s">
        <v>3893</v>
      </c>
      <c r="B972" s="2" t="s">
        <v>67</v>
      </c>
      <c r="C972" s="2" t="s">
        <v>98</v>
      </c>
      <c r="D972" s="2" t="s">
        <v>37</v>
      </c>
      <c r="E972" s="2" t="s">
        <v>3691</v>
      </c>
      <c r="F972" s="2" t="s">
        <v>3691</v>
      </c>
      <c r="G972" s="2" t="s">
        <v>69</v>
      </c>
      <c r="H972" s="2" t="s">
        <v>617</v>
      </c>
      <c r="I972" s="2" t="s">
        <v>3706</v>
      </c>
      <c r="J972" s="2" t="s">
        <v>42</v>
      </c>
      <c r="K972" s="2" t="s">
        <v>100</v>
      </c>
      <c r="L972" s="2" t="s">
        <v>1231</v>
      </c>
      <c r="M972" s="2" t="s">
        <v>2078</v>
      </c>
      <c r="N972" s="2" t="s">
        <v>3894</v>
      </c>
      <c r="O972" s="2" t="s">
        <v>3895</v>
      </c>
      <c r="P972" s="2" t="s">
        <v>3896</v>
      </c>
      <c r="Q972" s="2" t="s">
        <v>3897</v>
      </c>
      <c r="R972" s="2"/>
      <c r="S972" s="2"/>
      <c r="T972" s="2" t="s">
        <v>3898</v>
      </c>
      <c r="U972" s="2" t="s">
        <v>3899</v>
      </c>
      <c r="V972" s="2" t="s">
        <v>107</v>
      </c>
      <c r="W972" s="2"/>
      <c r="X972" s="2" t="s">
        <v>51</v>
      </c>
      <c r="Y972" s="2" t="s">
        <v>52</v>
      </c>
      <c r="Z972" s="2" t="s">
        <v>51</v>
      </c>
      <c r="AA972" s="2" t="s">
        <v>51</v>
      </c>
      <c r="AB972" s="2" t="s">
        <v>51</v>
      </c>
      <c r="AC972" s="2" t="s">
        <v>51</v>
      </c>
      <c r="AD972" s="2"/>
      <c r="AE972" s="2" t="s">
        <v>3900</v>
      </c>
      <c r="AF972" s="2" t="s">
        <v>187</v>
      </c>
      <c r="AG972" s="2" t="s">
        <v>56</v>
      </c>
      <c r="AH972" s="2" t="s">
        <v>492</v>
      </c>
      <c r="AI972">
        <f t="shared" si="30"/>
        <v>3</v>
      </c>
      <c r="AJ972" t="str">
        <f t="shared" si="31"/>
        <v>No</v>
      </c>
    </row>
    <row r="973" spans="1:36" ht="15.75" thickBot="1" x14ac:dyDescent="0.3">
      <c r="A973" s="2" t="s">
        <v>3705</v>
      </c>
      <c r="B973" s="2" t="s">
        <v>35</v>
      </c>
      <c r="C973" s="2" t="s">
        <v>320</v>
      </c>
      <c r="D973" s="2" t="s">
        <v>37</v>
      </c>
      <c r="E973" s="2" t="s">
        <v>3568</v>
      </c>
      <c r="F973" s="2" t="s">
        <v>3424</v>
      </c>
      <c r="G973" s="2" t="s">
        <v>139</v>
      </c>
      <c r="H973" s="2" t="s">
        <v>139</v>
      </c>
      <c r="I973" s="2" t="s">
        <v>3706</v>
      </c>
      <c r="J973" s="2" t="s">
        <v>42</v>
      </c>
      <c r="K973" s="2" t="s">
        <v>321</v>
      </c>
      <c r="L973" s="2" t="s">
        <v>320</v>
      </c>
      <c r="M973" s="2" t="s">
        <v>322</v>
      </c>
      <c r="N973" s="2" t="s">
        <v>323</v>
      </c>
      <c r="O973" s="2" t="s">
        <v>3707</v>
      </c>
      <c r="P973" s="2" t="s">
        <v>3618</v>
      </c>
      <c r="Q973" s="2" t="s">
        <v>3629</v>
      </c>
      <c r="R973" s="2"/>
      <c r="S973" s="2" t="s">
        <v>3708</v>
      </c>
      <c r="T973" s="2" t="s">
        <v>327</v>
      </c>
      <c r="U973" s="2" t="s">
        <v>328</v>
      </c>
      <c r="V973" s="2" t="s">
        <v>301</v>
      </c>
      <c r="W973" s="2"/>
      <c r="X973" s="2" t="s">
        <v>51</v>
      </c>
      <c r="Y973" s="2" t="s">
        <v>52</v>
      </c>
      <c r="Z973" s="2" t="s">
        <v>51</v>
      </c>
      <c r="AA973" s="2" t="s">
        <v>51</v>
      </c>
      <c r="AB973" s="2" t="s">
        <v>53</v>
      </c>
      <c r="AC973" s="2"/>
      <c r="AD973" s="2"/>
      <c r="AE973" s="2" t="s">
        <v>2978</v>
      </c>
      <c r="AF973" s="2" t="s">
        <v>55</v>
      </c>
      <c r="AG973" s="2" t="s">
        <v>56</v>
      </c>
      <c r="AH973" s="2" t="s">
        <v>57</v>
      </c>
      <c r="AI973">
        <f t="shared" si="30"/>
        <v>10</v>
      </c>
      <c r="AJ973" t="str">
        <f t="shared" si="31"/>
        <v>Yes</v>
      </c>
    </row>
    <row r="974" spans="1:36" ht="15.75" thickBot="1" x14ac:dyDescent="0.3">
      <c r="A974" s="2" t="s">
        <v>3709</v>
      </c>
      <c r="B974" s="2" t="s">
        <v>35</v>
      </c>
      <c r="C974" s="2" t="s">
        <v>320</v>
      </c>
      <c r="D974" s="2" t="s">
        <v>37</v>
      </c>
      <c r="E974" s="2" t="s">
        <v>3568</v>
      </c>
      <c r="F974" s="2" t="s">
        <v>3424</v>
      </c>
      <c r="G974" s="2" t="s">
        <v>139</v>
      </c>
      <c r="H974" s="2" t="s">
        <v>139</v>
      </c>
      <c r="I974" s="2" t="s">
        <v>3706</v>
      </c>
      <c r="J974" s="2" t="s">
        <v>42</v>
      </c>
      <c r="K974" s="2" t="s">
        <v>321</v>
      </c>
      <c r="L974" s="2" t="s">
        <v>320</v>
      </c>
      <c r="M974" s="2" t="s">
        <v>322</v>
      </c>
      <c r="N974" s="2" t="s">
        <v>256</v>
      </c>
      <c r="O974" s="2" t="s">
        <v>3710</v>
      </c>
      <c r="P974" s="2" t="s">
        <v>3621</v>
      </c>
      <c r="Q974" s="2" t="s">
        <v>3629</v>
      </c>
      <c r="R974" s="2"/>
      <c r="S974" s="2" t="s">
        <v>3711</v>
      </c>
      <c r="T974" s="2" t="s">
        <v>334</v>
      </c>
      <c r="U974" s="2" t="s">
        <v>328</v>
      </c>
      <c r="V974" s="2" t="s">
        <v>301</v>
      </c>
      <c r="W974" s="2"/>
      <c r="X974" s="2" t="s">
        <v>51</v>
      </c>
      <c r="Y974" s="2" t="s">
        <v>52</v>
      </c>
      <c r="Z974" s="2" t="s">
        <v>51</v>
      </c>
      <c r="AA974" s="2" t="s">
        <v>51</v>
      </c>
      <c r="AB974" s="2" t="s">
        <v>53</v>
      </c>
      <c r="AC974" s="2"/>
      <c r="AD974" s="2"/>
      <c r="AE974" s="2" t="s">
        <v>2981</v>
      </c>
      <c r="AF974" s="2" t="s">
        <v>55</v>
      </c>
      <c r="AG974" s="2" t="s">
        <v>56</v>
      </c>
      <c r="AH974" s="2" t="s">
        <v>57</v>
      </c>
      <c r="AI974">
        <f t="shared" si="30"/>
        <v>10</v>
      </c>
      <c r="AJ974" t="str">
        <f t="shared" si="31"/>
        <v>Yes</v>
      </c>
    </row>
    <row r="975" spans="1:36" ht="15.75" thickBot="1" x14ac:dyDescent="0.3">
      <c r="A975" s="2" t="s">
        <v>3712</v>
      </c>
      <c r="B975" s="2" t="s">
        <v>35</v>
      </c>
      <c r="C975" s="2" t="s">
        <v>320</v>
      </c>
      <c r="D975" s="2" t="s">
        <v>37</v>
      </c>
      <c r="E975" s="2" t="s">
        <v>3568</v>
      </c>
      <c r="F975" s="2" t="s">
        <v>3424</v>
      </c>
      <c r="G975" s="2" t="s">
        <v>139</v>
      </c>
      <c r="H975" s="2" t="s">
        <v>139</v>
      </c>
      <c r="I975" s="2" t="s">
        <v>3706</v>
      </c>
      <c r="J975" s="2" t="s">
        <v>42</v>
      </c>
      <c r="K975" s="2" t="s">
        <v>321</v>
      </c>
      <c r="L975" s="2" t="s">
        <v>320</v>
      </c>
      <c r="M975" s="2" t="s">
        <v>322</v>
      </c>
      <c r="N975" s="2" t="s">
        <v>621</v>
      </c>
      <c r="O975" s="2" t="s">
        <v>3713</v>
      </c>
      <c r="P975" s="2" t="s">
        <v>2098</v>
      </c>
      <c r="Q975" s="2" t="s">
        <v>3629</v>
      </c>
      <c r="R975" s="2"/>
      <c r="S975" s="2"/>
      <c r="T975" s="2" t="s">
        <v>2234</v>
      </c>
      <c r="U975" s="2" t="s">
        <v>2101</v>
      </c>
      <c r="V975" s="2" t="s">
        <v>301</v>
      </c>
      <c r="W975" s="2"/>
      <c r="X975" s="2" t="s">
        <v>51</v>
      </c>
      <c r="Y975" s="2" t="s">
        <v>52</v>
      </c>
      <c r="Z975" s="2" t="s">
        <v>51</v>
      </c>
      <c r="AA975" s="2" t="s">
        <v>51</v>
      </c>
      <c r="AB975" s="2" t="s">
        <v>53</v>
      </c>
      <c r="AC975" s="2" t="s">
        <v>53</v>
      </c>
      <c r="AD975" s="2"/>
      <c r="AE975" s="2" t="s">
        <v>2235</v>
      </c>
      <c r="AF975" s="2" t="s">
        <v>55</v>
      </c>
      <c r="AG975" s="2" t="s">
        <v>56</v>
      </c>
      <c r="AH975" s="2" t="s">
        <v>57</v>
      </c>
      <c r="AI975">
        <f t="shared" si="30"/>
        <v>10</v>
      </c>
      <c r="AJ975" t="str">
        <f t="shared" si="31"/>
        <v>Yes</v>
      </c>
    </row>
    <row r="976" spans="1:36" ht="15.75" thickBot="1" x14ac:dyDescent="0.3">
      <c r="A976" s="2" t="s">
        <v>3714</v>
      </c>
      <c r="B976" s="2" t="s">
        <v>35</v>
      </c>
      <c r="C976" s="2" t="s">
        <v>320</v>
      </c>
      <c r="D976" s="2" t="s">
        <v>37</v>
      </c>
      <c r="E976" s="2" t="s">
        <v>3568</v>
      </c>
      <c r="F976" s="2" t="s">
        <v>3424</v>
      </c>
      <c r="G976" s="2" t="s">
        <v>139</v>
      </c>
      <c r="H976" s="2" t="s">
        <v>139</v>
      </c>
      <c r="I976" s="2" t="s">
        <v>3706</v>
      </c>
      <c r="J976" s="2" t="s">
        <v>42</v>
      </c>
      <c r="K976" s="2" t="s">
        <v>321</v>
      </c>
      <c r="L976" s="2" t="s">
        <v>320</v>
      </c>
      <c r="M976" s="2" t="s">
        <v>322</v>
      </c>
      <c r="N976" s="2" t="s">
        <v>1042</v>
      </c>
      <c r="O976" s="2" t="s">
        <v>3715</v>
      </c>
      <c r="P976" s="2" t="s">
        <v>1044</v>
      </c>
      <c r="Q976" s="2" t="s">
        <v>3629</v>
      </c>
      <c r="R976" s="2"/>
      <c r="S976" s="2"/>
      <c r="T976" s="2" t="s">
        <v>2589</v>
      </c>
      <c r="U976" s="2" t="s">
        <v>2101</v>
      </c>
      <c r="V976" s="2" t="s">
        <v>301</v>
      </c>
      <c r="W976" s="2"/>
      <c r="X976" s="2" t="s">
        <v>51</v>
      </c>
      <c r="Y976" s="2" t="s">
        <v>52</v>
      </c>
      <c r="Z976" s="2" t="s">
        <v>51</v>
      </c>
      <c r="AA976" s="2" t="s">
        <v>51</v>
      </c>
      <c r="AB976" s="2" t="s">
        <v>53</v>
      </c>
      <c r="AC976" s="2" t="s">
        <v>53</v>
      </c>
      <c r="AD976" s="2"/>
      <c r="AE976" s="2" t="s">
        <v>2970</v>
      </c>
      <c r="AF976" s="2" t="s">
        <v>55</v>
      </c>
      <c r="AG976" s="2" t="s">
        <v>56</v>
      </c>
      <c r="AH976" s="2" t="s">
        <v>57</v>
      </c>
      <c r="AI976">
        <f t="shared" si="30"/>
        <v>10</v>
      </c>
      <c r="AJ976" t="str">
        <f t="shared" si="31"/>
        <v>Yes</v>
      </c>
    </row>
    <row r="977" spans="1:36" ht="15.75" thickBot="1" x14ac:dyDescent="0.3">
      <c r="A977" s="2" t="s">
        <v>3716</v>
      </c>
      <c r="B977" s="2" t="s">
        <v>67</v>
      </c>
      <c r="C977" s="2" t="s">
        <v>222</v>
      </c>
      <c r="D977" s="2" t="s">
        <v>37</v>
      </c>
      <c r="E977" s="2" t="s">
        <v>3568</v>
      </c>
      <c r="F977" s="2" t="s">
        <v>3424</v>
      </c>
      <c r="G977" s="2" t="s">
        <v>223</v>
      </c>
      <c r="H977" s="2" t="s">
        <v>242</v>
      </c>
      <c r="I977" s="2" t="s">
        <v>3706</v>
      </c>
      <c r="J977" s="2" t="s">
        <v>42</v>
      </c>
      <c r="K977" s="2" t="s">
        <v>225</v>
      </c>
      <c r="L977" s="2" t="s">
        <v>222</v>
      </c>
      <c r="M977" s="2" t="s">
        <v>226</v>
      </c>
      <c r="N977" s="2" t="s">
        <v>227</v>
      </c>
      <c r="O977" s="2" t="s">
        <v>3717</v>
      </c>
      <c r="P977" s="2" t="s">
        <v>244</v>
      </c>
      <c r="Q977" s="2" t="s">
        <v>3629</v>
      </c>
      <c r="R977" s="2"/>
      <c r="S977" s="2"/>
      <c r="T977" s="2" t="s">
        <v>245</v>
      </c>
      <c r="U977" s="2" t="s">
        <v>231</v>
      </c>
      <c r="V977" s="2" t="s">
        <v>232</v>
      </c>
      <c r="W977" s="2"/>
      <c r="X977" s="2" t="s">
        <v>51</v>
      </c>
      <c r="Y977" s="2" t="s">
        <v>52</v>
      </c>
      <c r="Z977" s="2" t="s">
        <v>51</v>
      </c>
      <c r="AA977" s="2" t="s">
        <v>51</v>
      </c>
      <c r="AB977" s="2" t="s">
        <v>53</v>
      </c>
      <c r="AC977" s="2" t="s">
        <v>51</v>
      </c>
      <c r="AD977" s="2"/>
      <c r="AE977" s="2" t="s">
        <v>246</v>
      </c>
      <c r="AF977" s="2" t="s">
        <v>187</v>
      </c>
      <c r="AG977" s="2" t="s">
        <v>56</v>
      </c>
      <c r="AH977" s="2" t="s">
        <v>57</v>
      </c>
      <c r="AI977">
        <f t="shared" si="30"/>
        <v>10</v>
      </c>
      <c r="AJ977" t="str">
        <f t="shared" si="31"/>
        <v>Yes</v>
      </c>
    </row>
    <row r="978" spans="1:36" ht="15.75" thickBot="1" x14ac:dyDescent="0.3">
      <c r="A978" s="2" t="s">
        <v>3901</v>
      </c>
      <c r="B978" s="2" t="s">
        <v>67</v>
      </c>
      <c r="C978" s="2" t="s">
        <v>82</v>
      </c>
      <c r="D978" s="2" t="s">
        <v>37</v>
      </c>
      <c r="E978" s="2" t="s">
        <v>3603</v>
      </c>
      <c r="F978" s="2" t="s">
        <v>3603</v>
      </c>
      <c r="G978" s="2" t="s">
        <v>84</v>
      </c>
      <c r="H978" s="2" t="s">
        <v>617</v>
      </c>
      <c r="I978" s="2" t="s">
        <v>3706</v>
      </c>
      <c r="J978" s="2" t="s">
        <v>42</v>
      </c>
      <c r="K978" s="2" t="s">
        <v>85</v>
      </c>
      <c r="L978" s="2" t="s">
        <v>3902</v>
      </c>
      <c r="M978" s="2" t="s">
        <v>3903</v>
      </c>
      <c r="N978" s="2" t="s">
        <v>95</v>
      </c>
      <c r="O978" s="2" t="s">
        <v>3904</v>
      </c>
      <c r="P978" s="2" t="s">
        <v>3905</v>
      </c>
      <c r="Q978" s="2" t="s">
        <v>3829</v>
      </c>
      <c r="R978" s="2"/>
      <c r="S978" s="2" t="s">
        <v>3906</v>
      </c>
      <c r="T978" s="2" t="s">
        <v>3907</v>
      </c>
      <c r="U978" s="2"/>
      <c r="V978" s="2" t="s">
        <v>82</v>
      </c>
      <c r="W978" s="2"/>
      <c r="X978" s="2" t="s">
        <v>51</v>
      </c>
      <c r="Y978" s="2" t="s">
        <v>52</v>
      </c>
      <c r="Z978" s="2" t="s">
        <v>53</v>
      </c>
      <c r="AA978" s="2" t="s">
        <v>51</v>
      </c>
      <c r="AB978" s="2" t="s">
        <v>51</v>
      </c>
      <c r="AC978" s="2" t="s">
        <v>51</v>
      </c>
      <c r="AD978" s="2" t="s">
        <v>53</v>
      </c>
      <c r="AE978" s="2" t="s">
        <v>3811</v>
      </c>
      <c r="AF978" s="2" t="s">
        <v>187</v>
      </c>
      <c r="AG978" s="2" t="s">
        <v>56</v>
      </c>
      <c r="AH978" s="2" t="s">
        <v>80</v>
      </c>
      <c r="AI978">
        <f t="shared" si="30"/>
        <v>7</v>
      </c>
      <c r="AJ978" t="str">
        <f t="shared" si="31"/>
        <v>Yes</v>
      </c>
    </row>
    <row r="979" spans="1:36" ht="15.75" thickBot="1" x14ac:dyDescent="0.3">
      <c r="A979" s="2" t="s">
        <v>3718</v>
      </c>
      <c r="B979" s="2" t="s">
        <v>67</v>
      </c>
      <c r="C979" s="2" t="s">
        <v>222</v>
      </c>
      <c r="D979" s="2" t="s">
        <v>37</v>
      </c>
      <c r="E979" s="2" t="s">
        <v>3568</v>
      </c>
      <c r="F979" s="2" t="s">
        <v>3424</v>
      </c>
      <c r="G979" s="2" t="s">
        <v>223</v>
      </c>
      <c r="H979" s="2" t="s">
        <v>248</v>
      </c>
      <c r="I979" s="2" t="s">
        <v>3706</v>
      </c>
      <c r="J979" s="2" t="s">
        <v>42</v>
      </c>
      <c r="K979" s="2" t="s">
        <v>225</v>
      </c>
      <c r="L979" s="2" t="s">
        <v>222</v>
      </c>
      <c r="M979" s="2" t="s">
        <v>226</v>
      </c>
      <c r="N979" s="2" t="s">
        <v>235</v>
      </c>
      <c r="O979" s="2" t="s">
        <v>3719</v>
      </c>
      <c r="P979" s="2" t="s">
        <v>250</v>
      </c>
      <c r="Q979" s="2" t="s">
        <v>3629</v>
      </c>
      <c r="R979" s="2"/>
      <c r="S979" s="2"/>
      <c r="T979" s="2" t="s">
        <v>251</v>
      </c>
      <c r="U979" s="2" t="s">
        <v>252</v>
      </c>
      <c r="V979" s="2" t="s">
        <v>232</v>
      </c>
      <c r="W979" s="2"/>
      <c r="X979" s="2" t="s">
        <v>51</v>
      </c>
      <c r="Y979" s="2" t="s">
        <v>52</v>
      </c>
      <c r="Z979" s="2" t="s">
        <v>51</v>
      </c>
      <c r="AA979" s="2" t="s">
        <v>51</v>
      </c>
      <c r="AB979" s="2" t="s">
        <v>53</v>
      </c>
      <c r="AC979" s="2" t="s">
        <v>51</v>
      </c>
      <c r="AD979" s="2"/>
      <c r="AE979" s="2" t="s">
        <v>253</v>
      </c>
      <c r="AF979" s="2" t="s">
        <v>187</v>
      </c>
      <c r="AG979" s="2" t="s">
        <v>56</v>
      </c>
      <c r="AH979" s="2" t="s">
        <v>57</v>
      </c>
      <c r="AI979">
        <f t="shared" si="30"/>
        <v>10</v>
      </c>
      <c r="AJ979" t="str">
        <f t="shared" si="31"/>
        <v>Yes</v>
      </c>
    </row>
    <row r="980" spans="1:36" ht="15.75" thickBot="1" x14ac:dyDescent="0.3">
      <c r="A980" s="2" t="s">
        <v>3720</v>
      </c>
      <c r="B980" s="2" t="s">
        <v>35</v>
      </c>
      <c r="C980" s="2" t="s">
        <v>222</v>
      </c>
      <c r="D980" s="2" t="s">
        <v>37</v>
      </c>
      <c r="E980" s="2" t="s">
        <v>3568</v>
      </c>
      <c r="F980" s="2" t="s">
        <v>3424</v>
      </c>
      <c r="G980" s="2" t="s">
        <v>223</v>
      </c>
      <c r="H980" s="2" t="s">
        <v>224</v>
      </c>
      <c r="I980" s="2" t="s">
        <v>3706</v>
      </c>
      <c r="J980" s="2" t="s">
        <v>42</v>
      </c>
      <c r="K980" s="2" t="s">
        <v>225</v>
      </c>
      <c r="L980" s="2" t="s">
        <v>222</v>
      </c>
      <c r="M980" s="2" t="s">
        <v>226</v>
      </c>
      <c r="N980" s="2" t="s">
        <v>227</v>
      </c>
      <c r="O980" s="2" t="s">
        <v>3721</v>
      </c>
      <c r="P980" s="2" t="s">
        <v>229</v>
      </c>
      <c r="Q980" s="2" t="s">
        <v>3629</v>
      </c>
      <c r="R980" s="2"/>
      <c r="S980" s="2"/>
      <c r="T980" s="2" t="s">
        <v>230</v>
      </c>
      <c r="U980" s="2" t="s">
        <v>231</v>
      </c>
      <c r="V980" s="2" t="s">
        <v>232</v>
      </c>
      <c r="W980" s="2"/>
      <c r="X980" s="2" t="s">
        <v>51</v>
      </c>
      <c r="Y980" s="2" t="s">
        <v>52</v>
      </c>
      <c r="Z980" s="2" t="s">
        <v>51</v>
      </c>
      <c r="AA980" s="2" t="s">
        <v>51</v>
      </c>
      <c r="AB980" s="2" t="s">
        <v>53</v>
      </c>
      <c r="AC980" s="2" t="s">
        <v>53</v>
      </c>
      <c r="AD980" s="2"/>
      <c r="AE980" s="2" t="s">
        <v>233</v>
      </c>
      <c r="AF980" s="2" t="s">
        <v>55</v>
      </c>
      <c r="AG980" s="2" t="s">
        <v>56</v>
      </c>
      <c r="AH980" s="2" t="s">
        <v>57</v>
      </c>
      <c r="AI980">
        <f t="shared" si="30"/>
        <v>10</v>
      </c>
      <c r="AJ980" t="str">
        <f t="shared" si="31"/>
        <v>Yes</v>
      </c>
    </row>
    <row r="981" spans="1:36" ht="15.75" thickBot="1" x14ac:dyDescent="0.3">
      <c r="A981" s="2" t="s">
        <v>3722</v>
      </c>
      <c r="B981" s="2" t="s">
        <v>35</v>
      </c>
      <c r="C981" s="2" t="s">
        <v>222</v>
      </c>
      <c r="D981" s="2" t="s">
        <v>37</v>
      </c>
      <c r="E981" s="2" t="s">
        <v>3568</v>
      </c>
      <c r="F981" s="2" t="s">
        <v>3424</v>
      </c>
      <c r="G981" s="2" t="s">
        <v>223</v>
      </c>
      <c r="H981" s="2" t="s">
        <v>224</v>
      </c>
      <c r="I981" s="2" t="s">
        <v>3706</v>
      </c>
      <c r="J981" s="2" t="s">
        <v>42</v>
      </c>
      <c r="K981" s="2" t="s">
        <v>225</v>
      </c>
      <c r="L981" s="2" t="s">
        <v>222</v>
      </c>
      <c r="M981" s="2" t="s">
        <v>226</v>
      </c>
      <c r="N981" s="2" t="s">
        <v>235</v>
      </c>
      <c r="O981" s="2" t="s">
        <v>3723</v>
      </c>
      <c r="P981" s="2" t="s">
        <v>237</v>
      </c>
      <c r="Q981" s="2" t="s">
        <v>3629</v>
      </c>
      <c r="R981" s="2"/>
      <c r="S981" s="2"/>
      <c r="T981" s="2" t="s">
        <v>238</v>
      </c>
      <c r="U981" s="2" t="s">
        <v>239</v>
      </c>
      <c r="V981" s="2" t="s">
        <v>232</v>
      </c>
      <c r="W981" s="2"/>
      <c r="X981" s="2" t="s">
        <v>51</v>
      </c>
      <c r="Y981" s="2" t="s">
        <v>52</v>
      </c>
      <c r="Z981" s="2" t="s">
        <v>51</v>
      </c>
      <c r="AA981" s="2" t="s">
        <v>51</v>
      </c>
      <c r="AB981" s="2" t="s">
        <v>53</v>
      </c>
      <c r="AC981" s="2" t="s">
        <v>53</v>
      </c>
      <c r="AD981" s="2"/>
      <c r="AE981" s="2" t="s">
        <v>240</v>
      </c>
      <c r="AF981" s="2" t="s">
        <v>55</v>
      </c>
      <c r="AG981" s="2" t="s">
        <v>56</v>
      </c>
      <c r="AH981" s="2" t="s">
        <v>57</v>
      </c>
      <c r="AI981">
        <f t="shared" si="30"/>
        <v>10</v>
      </c>
      <c r="AJ981" t="str">
        <f t="shared" si="31"/>
        <v>Yes</v>
      </c>
    </row>
    <row r="982" spans="1:36" ht="15.75" thickBot="1" x14ac:dyDescent="0.3">
      <c r="A982" s="2" t="s">
        <v>3908</v>
      </c>
      <c r="B982" s="2" t="s">
        <v>67</v>
      </c>
      <c r="C982" s="2" t="s">
        <v>36</v>
      </c>
      <c r="D982" s="2" t="s">
        <v>37</v>
      </c>
      <c r="E982" s="2" t="s">
        <v>3909</v>
      </c>
      <c r="F982" s="2" t="s">
        <v>3909</v>
      </c>
      <c r="G982" s="2" t="s">
        <v>39</v>
      </c>
      <c r="H982" s="2" t="s">
        <v>40</v>
      </c>
      <c r="I982" s="2" t="s">
        <v>3706</v>
      </c>
      <c r="J982" s="2" t="s">
        <v>42</v>
      </c>
      <c r="K982" s="2" t="s">
        <v>43</v>
      </c>
      <c r="L982" s="2" t="s">
        <v>36</v>
      </c>
      <c r="M982" s="2" t="s">
        <v>44</v>
      </c>
      <c r="N982" s="2" t="s">
        <v>256</v>
      </c>
      <c r="O982" s="2" t="s">
        <v>3910</v>
      </c>
      <c r="P982" s="2" t="s">
        <v>3911</v>
      </c>
      <c r="Q982" s="2" t="s">
        <v>3912</v>
      </c>
      <c r="R982" s="2"/>
      <c r="S982" s="2"/>
      <c r="T982" s="2" t="s">
        <v>3913</v>
      </c>
      <c r="U982" s="2" t="s">
        <v>3914</v>
      </c>
      <c r="V982" s="2" t="s">
        <v>36</v>
      </c>
      <c r="W982" s="2"/>
      <c r="X982" s="2" t="s">
        <v>51</v>
      </c>
      <c r="Y982" s="2" t="s">
        <v>52</v>
      </c>
      <c r="Z982" s="2" t="s">
        <v>51</v>
      </c>
      <c r="AA982" s="2" t="s">
        <v>51</v>
      </c>
      <c r="AB982" s="2" t="s">
        <v>51</v>
      </c>
      <c r="AC982" s="2" t="s">
        <v>51</v>
      </c>
      <c r="AD982" s="2"/>
      <c r="AE982" s="2" t="s">
        <v>3915</v>
      </c>
      <c r="AF982" s="2" t="s">
        <v>55</v>
      </c>
      <c r="AG982" s="2" t="s">
        <v>56</v>
      </c>
      <c r="AH982" s="2" t="s">
        <v>80</v>
      </c>
      <c r="AI982">
        <f t="shared" si="30"/>
        <v>1</v>
      </c>
      <c r="AJ982" t="str">
        <f t="shared" si="31"/>
        <v>No</v>
      </c>
    </row>
    <row r="983" spans="1:36" ht="15.75" thickBot="1" x14ac:dyDescent="0.3">
      <c r="A983" s="2" t="s">
        <v>3916</v>
      </c>
      <c r="B983" s="2" t="s">
        <v>35</v>
      </c>
      <c r="C983" s="2" t="s">
        <v>1142</v>
      </c>
      <c r="D983" s="2" t="s">
        <v>37</v>
      </c>
      <c r="E983" s="2" t="s">
        <v>3691</v>
      </c>
      <c r="F983" s="2" t="s">
        <v>3603</v>
      </c>
      <c r="G983" s="2" t="s">
        <v>1143</v>
      </c>
      <c r="H983" s="2" t="s">
        <v>1144</v>
      </c>
      <c r="I983" s="2" t="s">
        <v>3706</v>
      </c>
      <c r="J983" s="2" t="s">
        <v>42</v>
      </c>
      <c r="K983" s="2" t="s">
        <v>1146</v>
      </c>
      <c r="L983" s="2" t="s">
        <v>1147</v>
      </c>
      <c r="M983" s="2" t="s">
        <v>1148</v>
      </c>
      <c r="N983" s="2" t="s">
        <v>95</v>
      </c>
      <c r="O983" s="2" t="s">
        <v>3917</v>
      </c>
      <c r="P983" s="2" t="s">
        <v>3564</v>
      </c>
      <c r="Q983" s="2" t="s">
        <v>3897</v>
      </c>
      <c r="R983" s="2"/>
      <c r="S983" s="2"/>
      <c r="T983" s="2" t="s">
        <v>3565</v>
      </c>
      <c r="U983" s="2" t="s">
        <v>1152</v>
      </c>
      <c r="V983" s="2" t="s">
        <v>1431</v>
      </c>
      <c r="W983" s="2"/>
      <c r="X983" s="2" t="s">
        <v>51</v>
      </c>
      <c r="Y983" s="2" t="s">
        <v>52</v>
      </c>
      <c r="Z983" s="2" t="s">
        <v>51</v>
      </c>
      <c r="AA983" s="2" t="s">
        <v>53</v>
      </c>
      <c r="AB983" s="2" t="s">
        <v>53</v>
      </c>
      <c r="AC983" s="2" t="s">
        <v>51</v>
      </c>
      <c r="AD983" s="2" t="s">
        <v>53</v>
      </c>
      <c r="AE983" s="2" t="s">
        <v>3566</v>
      </c>
      <c r="AF983" s="2" t="s">
        <v>55</v>
      </c>
      <c r="AG983" s="2" t="s">
        <v>56</v>
      </c>
      <c r="AH983" s="2" t="s">
        <v>57</v>
      </c>
      <c r="AI983">
        <f t="shared" si="30"/>
        <v>3</v>
      </c>
      <c r="AJ983" t="str">
        <f t="shared" si="31"/>
        <v>No</v>
      </c>
    </row>
    <row r="984" spans="1:36" ht="15.75" thickBot="1" x14ac:dyDescent="0.3">
      <c r="A984" s="2" t="s">
        <v>3918</v>
      </c>
      <c r="B984" s="2" t="s">
        <v>35</v>
      </c>
      <c r="C984" s="2" t="s">
        <v>301</v>
      </c>
      <c r="D984" s="2" t="s">
        <v>37</v>
      </c>
      <c r="E984" s="2" t="s">
        <v>3596</v>
      </c>
      <c r="F984" s="2" t="s">
        <v>3596</v>
      </c>
      <c r="G984" s="2" t="s">
        <v>139</v>
      </c>
      <c r="H984" s="2" t="s">
        <v>139</v>
      </c>
      <c r="I984" s="2" t="s">
        <v>3919</v>
      </c>
      <c r="J984" s="2" t="s">
        <v>42</v>
      </c>
      <c r="K984" s="2" t="s">
        <v>302</v>
      </c>
      <c r="L984" s="2" t="s">
        <v>301</v>
      </c>
      <c r="M984" s="2" t="s">
        <v>303</v>
      </c>
      <c r="N984" s="2" t="s">
        <v>621</v>
      </c>
      <c r="O984" s="2" t="s">
        <v>3920</v>
      </c>
      <c r="P984" s="2" t="s">
        <v>3921</v>
      </c>
      <c r="Q984" s="2" t="s">
        <v>3814</v>
      </c>
      <c r="R984" s="2"/>
      <c r="S984" s="2"/>
      <c r="T984" s="2" t="s">
        <v>3922</v>
      </c>
      <c r="U984" s="2" t="s">
        <v>2101</v>
      </c>
      <c r="V984" s="2" t="s">
        <v>301</v>
      </c>
      <c r="W984" s="2"/>
      <c r="X984" s="2" t="s">
        <v>51</v>
      </c>
      <c r="Y984" s="2" t="s">
        <v>52</v>
      </c>
      <c r="Z984" s="2" t="s">
        <v>51</v>
      </c>
      <c r="AA984" s="2" t="s">
        <v>51</v>
      </c>
      <c r="AB984" s="2" t="s">
        <v>51</v>
      </c>
      <c r="AC984" s="2" t="s">
        <v>53</v>
      </c>
      <c r="AD984" s="2"/>
      <c r="AE984" s="2" t="s">
        <v>3923</v>
      </c>
      <c r="AF984" s="2" t="s">
        <v>55</v>
      </c>
      <c r="AG984" s="2" t="s">
        <v>56</v>
      </c>
      <c r="AH984" s="2" t="s">
        <v>1069</v>
      </c>
      <c r="AI984">
        <f t="shared" si="30"/>
        <v>9</v>
      </c>
      <c r="AJ984" t="str">
        <f t="shared" si="31"/>
        <v>Yes</v>
      </c>
    </row>
    <row r="985" spans="1:36" ht="15.75" thickBot="1" x14ac:dyDescent="0.3">
      <c r="A985" s="2" t="s">
        <v>3924</v>
      </c>
      <c r="B985" s="2" t="s">
        <v>67</v>
      </c>
      <c r="C985" s="2" t="s">
        <v>301</v>
      </c>
      <c r="D985" s="2" t="s">
        <v>37</v>
      </c>
      <c r="E985" s="2" t="s">
        <v>3568</v>
      </c>
      <c r="F985" s="2" t="s">
        <v>3568</v>
      </c>
      <c r="G985" s="2" t="s">
        <v>139</v>
      </c>
      <c r="H985" s="2" t="s">
        <v>139</v>
      </c>
      <c r="I985" s="2" t="s">
        <v>3919</v>
      </c>
      <c r="J985" s="2" t="s">
        <v>42</v>
      </c>
      <c r="K985" s="2" t="s">
        <v>302</v>
      </c>
      <c r="L985" s="2" t="s">
        <v>301</v>
      </c>
      <c r="M985" s="2" t="s">
        <v>2078</v>
      </c>
      <c r="N985" s="2" t="s">
        <v>3925</v>
      </c>
      <c r="O985" s="2" t="s">
        <v>3926</v>
      </c>
      <c r="P985" s="2" t="s">
        <v>3921</v>
      </c>
      <c r="Q985" s="2" t="s">
        <v>3629</v>
      </c>
      <c r="R985" s="2"/>
      <c r="S985" s="2" t="s">
        <v>3927</v>
      </c>
      <c r="T985" s="2" t="s">
        <v>3928</v>
      </c>
      <c r="U985" s="2" t="s">
        <v>2101</v>
      </c>
      <c r="V985" s="2" t="s">
        <v>301</v>
      </c>
      <c r="W985" s="2"/>
      <c r="X985" s="2" t="s">
        <v>51</v>
      </c>
      <c r="Y985" s="2" t="s">
        <v>52</v>
      </c>
      <c r="Z985" s="2" t="s">
        <v>51</v>
      </c>
      <c r="AA985" s="2" t="s">
        <v>51</v>
      </c>
      <c r="AB985" s="2" t="s">
        <v>53</v>
      </c>
      <c r="AC985" s="2" t="s">
        <v>51</v>
      </c>
      <c r="AD985" s="2"/>
      <c r="AE985" s="2" t="s">
        <v>2502</v>
      </c>
      <c r="AF985" s="2" t="s">
        <v>187</v>
      </c>
      <c r="AG985" s="2" t="s">
        <v>56</v>
      </c>
      <c r="AH985" s="2" t="s">
        <v>1069</v>
      </c>
      <c r="AI985">
        <f t="shared" si="30"/>
        <v>11</v>
      </c>
      <c r="AJ985" t="str">
        <f t="shared" si="31"/>
        <v>Yes</v>
      </c>
    </row>
    <row r="986" spans="1:36" ht="15.75" thickBot="1" x14ac:dyDescent="0.3">
      <c r="A986" s="2" t="s">
        <v>3929</v>
      </c>
      <c r="B986" s="2" t="s">
        <v>67</v>
      </c>
      <c r="C986" s="2" t="s">
        <v>301</v>
      </c>
      <c r="D986" s="2" t="s">
        <v>37</v>
      </c>
      <c r="E986" s="2" t="s">
        <v>3603</v>
      </c>
      <c r="F986" s="2" t="s">
        <v>3603</v>
      </c>
      <c r="G986" s="2" t="s">
        <v>139</v>
      </c>
      <c r="H986" s="2" t="s">
        <v>139</v>
      </c>
      <c r="I986" s="2" t="s">
        <v>3919</v>
      </c>
      <c r="J986" s="2" t="s">
        <v>42</v>
      </c>
      <c r="K986" s="2" t="s">
        <v>302</v>
      </c>
      <c r="L986" s="2" t="s">
        <v>301</v>
      </c>
      <c r="M986" s="2" t="s">
        <v>2078</v>
      </c>
      <c r="N986" s="2" t="s">
        <v>3925</v>
      </c>
      <c r="O986" s="2" t="s">
        <v>3930</v>
      </c>
      <c r="P986" s="2" t="s">
        <v>3921</v>
      </c>
      <c r="Q986" s="2" t="s">
        <v>3829</v>
      </c>
      <c r="R986" s="2"/>
      <c r="S986" s="2" t="s">
        <v>3931</v>
      </c>
      <c r="T986" s="2" t="s">
        <v>3932</v>
      </c>
      <c r="U986" s="2" t="s">
        <v>2101</v>
      </c>
      <c r="V986" s="2" t="s">
        <v>301</v>
      </c>
      <c r="W986" s="2"/>
      <c r="X986" s="2" t="s">
        <v>51</v>
      </c>
      <c r="Y986" s="2" t="s">
        <v>52</v>
      </c>
      <c r="Z986" s="2" t="s">
        <v>51</v>
      </c>
      <c r="AA986" s="2" t="s">
        <v>51</v>
      </c>
      <c r="AB986" s="2" t="s">
        <v>51</v>
      </c>
      <c r="AC986" s="2" t="s">
        <v>51</v>
      </c>
      <c r="AD986" s="2"/>
      <c r="AE986" s="2" t="s">
        <v>3933</v>
      </c>
      <c r="AF986" s="2" t="s">
        <v>187</v>
      </c>
      <c r="AG986" s="2" t="s">
        <v>56</v>
      </c>
      <c r="AH986" s="2" t="s">
        <v>1069</v>
      </c>
      <c r="AI986">
        <f t="shared" si="30"/>
        <v>8</v>
      </c>
      <c r="AJ986" t="str">
        <f t="shared" si="31"/>
        <v>Yes</v>
      </c>
    </row>
    <row r="987" spans="1:36" ht="15.75" thickBot="1" x14ac:dyDescent="0.3">
      <c r="A987" s="2" t="s">
        <v>3934</v>
      </c>
      <c r="B987" s="2" t="s">
        <v>35</v>
      </c>
      <c r="C987" s="2" t="s">
        <v>795</v>
      </c>
      <c r="D987" s="2" t="s">
        <v>37</v>
      </c>
      <c r="E987" s="2" t="s">
        <v>3596</v>
      </c>
      <c r="F987" s="2" t="s">
        <v>3596</v>
      </c>
      <c r="G987" s="2" t="s">
        <v>139</v>
      </c>
      <c r="H987" s="2" t="s">
        <v>1760</v>
      </c>
      <c r="I987" s="2" t="s">
        <v>3919</v>
      </c>
      <c r="J987" s="2" t="s">
        <v>42</v>
      </c>
      <c r="K987" s="2" t="s">
        <v>2781</v>
      </c>
      <c r="L987" s="2" t="s">
        <v>1761</v>
      </c>
      <c r="M987" s="2" t="s">
        <v>2404</v>
      </c>
      <c r="N987" s="2" t="s">
        <v>654</v>
      </c>
      <c r="O987" s="2" t="s">
        <v>3935</v>
      </c>
      <c r="P987" s="2" t="s">
        <v>3936</v>
      </c>
      <c r="Q987" s="2" t="s">
        <v>3814</v>
      </c>
      <c r="R987" s="2" t="s">
        <v>3937</v>
      </c>
      <c r="S987" s="2" t="s">
        <v>476</v>
      </c>
      <c r="T987" s="2" t="s">
        <v>3938</v>
      </c>
      <c r="U987" s="2" t="s">
        <v>2785</v>
      </c>
      <c r="V987" s="2" t="s">
        <v>802</v>
      </c>
      <c r="W987" s="2"/>
      <c r="X987" s="2" t="s">
        <v>51</v>
      </c>
      <c r="Y987" s="2" t="s">
        <v>52</v>
      </c>
      <c r="Z987" s="2" t="s">
        <v>51</v>
      </c>
      <c r="AA987" s="2" t="s">
        <v>51</v>
      </c>
      <c r="AB987" s="2" t="s">
        <v>51</v>
      </c>
      <c r="AC987" s="2" t="s">
        <v>53</v>
      </c>
      <c r="AD987" s="2" t="s">
        <v>51</v>
      </c>
      <c r="AE987" s="2" t="s">
        <v>3939</v>
      </c>
      <c r="AF987" s="2" t="s">
        <v>55</v>
      </c>
      <c r="AG987" s="2" t="s">
        <v>56</v>
      </c>
      <c r="AH987" s="2" t="s">
        <v>1069</v>
      </c>
      <c r="AI987">
        <f t="shared" si="30"/>
        <v>9</v>
      </c>
      <c r="AJ987" t="str">
        <f t="shared" si="31"/>
        <v>Yes</v>
      </c>
    </row>
    <row r="988" spans="1:36" ht="15.75" thickBot="1" x14ac:dyDescent="0.3">
      <c r="A988" s="2" t="s">
        <v>3940</v>
      </c>
      <c r="B988" s="2" t="s">
        <v>35</v>
      </c>
      <c r="C988" s="2" t="s">
        <v>3254</v>
      </c>
      <c r="D988" s="2" t="s">
        <v>37</v>
      </c>
      <c r="E988" s="2" t="s">
        <v>3633</v>
      </c>
      <c r="F988" s="2" t="s">
        <v>3603</v>
      </c>
      <c r="G988" s="2" t="s">
        <v>39</v>
      </c>
      <c r="H988" s="2" t="s">
        <v>1760</v>
      </c>
      <c r="I988" s="2" t="s">
        <v>3919</v>
      </c>
      <c r="J988" s="2" t="s">
        <v>42</v>
      </c>
      <c r="K988" s="2" t="s">
        <v>3941</v>
      </c>
      <c r="L988" s="2" t="s">
        <v>3254</v>
      </c>
      <c r="M988" s="2" t="s">
        <v>3942</v>
      </c>
      <c r="N988" s="2" t="s">
        <v>95</v>
      </c>
      <c r="O988" s="2" t="s">
        <v>3943</v>
      </c>
      <c r="P988" s="2" t="s">
        <v>3944</v>
      </c>
      <c r="Q988" s="2" t="s">
        <v>3663</v>
      </c>
      <c r="R988" s="2"/>
      <c r="S988" s="2"/>
      <c r="T988" s="2" t="s">
        <v>3945</v>
      </c>
      <c r="U988" s="2" t="s">
        <v>3946</v>
      </c>
      <c r="V988" s="2" t="s">
        <v>3254</v>
      </c>
      <c r="W988" s="2"/>
      <c r="X988" s="2" t="s">
        <v>51</v>
      </c>
      <c r="Y988" s="2" t="s">
        <v>52</v>
      </c>
      <c r="Z988" s="2" t="s">
        <v>53</v>
      </c>
      <c r="AA988" s="2" t="s">
        <v>51</v>
      </c>
      <c r="AB988" s="2" t="s">
        <v>51</v>
      </c>
      <c r="AC988" s="2" t="s">
        <v>53</v>
      </c>
      <c r="AD988" s="2"/>
      <c r="AE988" s="2" t="s">
        <v>3947</v>
      </c>
      <c r="AF988" s="2" t="s">
        <v>55</v>
      </c>
      <c r="AG988" s="2" t="s">
        <v>56</v>
      </c>
      <c r="AH988" s="2" t="s">
        <v>1069</v>
      </c>
      <c r="AI988">
        <f t="shared" si="30"/>
        <v>7</v>
      </c>
      <c r="AJ988" t="str">
        <f t="shared" si="31"/>
        <v>Yes</v>
      </c>
    </row>
    <row r="989" spans="1:36" ht="15.75" thickBot="1" x14ac:dyDescent="0.3">
      <c r="A989" s="2" t="s">
        <v>3948</v>
      </c>
      <c r="B989" s="2" t="s">
        <v>67</v>
      </c>
      <c r="C989" s="2" t="s">
        <v>805</v>
      </c>
      <c r="D989" s="2" t="s">
        <v>37</v>
      </c>
      <c r="E989" s="2" t="s">
        <v>3596</v>
      </c>
      <c r="F989" s="2" t="s">
        <v>3596</v>
      </c>
      <c r="G989" s="2" t="s">
        <v>39</v>
      </c>
      <c r="H989" s="2" t="s">
        <v>39</v>
      </c>
      <c r="I989" s="2" t="s">
        <v>3919</v>
      </c>
      <c r="J989" s="2" t="s">
        <v>42</v>
      </c>
      <c r="K989" s="2" t="s">
        <v>807</v>
      </c>
      <c r="L989" s="2" t="s">
        <v>808</v>
      </c>
      <c r="M989" s="2" t="s">
        <v>809</v>
      </c>
      <c r="N989" s="2" t="s">
        <v>796</v>
      </c>
      <c r="O989" s="2" t="s">
        <v>3949</v>
      </c>
      <c r="P989" s="2" t="s">
        <v>2564</v>
      </c>
      <c r="Q989" s="2" t="s">
        <v>3814</v>
      </c>
      <c r="R989" s="2"/>
      <c r="S989" s="2" t="s">
        <v>1030</v>
      </c>
      <c r="T989" s="2" t="s">
        <v>3950</v>
      </c>
      <c r="U989" s="2" t="s">
        <v>3951</v>
      </c>
      <c r="V989" s="2" t="s">
        <v>805</v>
      </c>
      <c r="W989" s="2"/>
      <c r="X989" s="2" t="s">
        <v>51</v>
      </c>
      <c r="Y989" s="2" t="s">
        <v>52</v>
      </c>
      <c r="Z989" s="2" t="s">
        <v>51</v>
      </c>
      <c r="AA989" s="2" t="s">
        <v>51</v>
      </c>
      <c r="AB989" s="2" t="s">
        <v>51</v>
      </c>
      <c r="AC989" s="2"/>
      <c r="AD989" s="2"/>
      <c r="AE989" s="2" t="s">
        <v>2390</v>
      </c>
      <c r="AF989" s="2" t="s">
        <v>187</v>
      </c>
      <c r="AG989" s="2" t="s">
        <v>56</v>
      </c>
      <c r="AH989" s="2" t="s">
        <v>57</v>
      </c>
      <c r="AI989">
        <f t="shared" si="30"/>
        <v>9</v>
      </c>
      <c r="AJ989" t="str">
        <f t="shared" si="31"/>
        <v>Yes</v>
      </c>
    </row>
    <row r="990" spans="1:36" ht="15.75" thickBot="1" x14ac:dyDescent="0.3">
      <c r="A990" s="2" t="s">
        <v>3952</v>
      </c>
      <c r="B990" s="2" t="s">
        <v>35</v>
      </c>
      <c r="C990" s="2" t="s">
        <v>1142</v>
      </c>
      <c r="D990" s="2" t="s">
        <v>37</v>
      </c>
      <c r="E990" s="2" t="s">
        <v>3691</v>
      </c>
      <c r="F990" s="2" t="s">
        <v>3603</v>
      </c>
      <c r="G990" s="2" t="s">
        <v>1143</v>
      </c>
      <c r="H990" s="2" t="s">
        <v>1144</v>
      </c>
      <c r="I990" s="2" t="s">
        <v>3919</v>
      </c>
      <c r="J990" s="2" t="s">
        <v>42</v>
      </c>
      <c r="K990" s="2" t="s">
        <v>1146</v>
      </c>
      <c r="L990" s="2" t="s">
        <v>1147</v>
      </c>
      <c r="M990" s="2" t="s">
        <v>1148</v>
      </c>
      <c r="N990" s="2" t="s">
        <v>215</v>
      </c>
      <c r="O990" s="2" t="s">
        <v>3953</v>
      </c>
      <c r="P990" s="2" t="s">
        <v>2534</v>
      </c>
      <c r="Q990" s="2" t="s">
        <v>3897</v>
      </c>
      <c r="R990" s="2"/>
      <c r="S990" s="2"/>
      <c r="T990" s="2" t="s">
        <v>2535</v>
      </c>
      <c r="U990" s="2" t="s">
        <v>1152</v>
      </c>
      <c r="V990" s="2" t="s">
        <v>1431</v>
      </c>
      <c r="W990" s="2"/>
      <c r="X990" s="2" t="s">
        <v>51</v>
      </c>
      <c r="Y990" s="2" t="s">
        <v>52</v>
      </c>
      <c r="Z990" s="2" t="s">
        <v>51</v>
      </c>
      <c r="AA990" s="2" t="s">
        <v>51</v>
      </c>
      <c r="AB990" s="2" t="s">
        <v>53</v>
      </c>
      <c r="AC990" s="2"/>
      <c r="AD990" s="2"/>
      <c r="AE990" s="2" t="s">
        <v>3103</v>
      </c>
      <c r="AF990" s="2" t="s">
        <v>55</v>
      </c>
      <c r="AG990" s="2" t="s">
        <v>56</v>
      </c>
      <c r="AH990" s="2" t="s">
        <v>57</v>
      </c>
      <c r="AI990">
        <f t="shared" si="30"/>
        <v>4</v>
      </c>
      <c r="AJ990" t="str">
        <f t="shared" si="31"/>
        <v>No</v>
      </c>
    </row>
    <row r="991" spans="1:36" ht="15.75" thickBot="1" x14ac:dyDescent="0.3">
      <c r="A991" s="2" t="s">
        <v>3954</v>
      </c>
      <c r="B991" s="2" t="s">
        <v>67</v>
      </c>
      <c r="C991" s="2" t="s">
        <v>384</v>
      </c>
      <c r="D991" s="2" t="s">
        <v>37</v>
      </c>
      <c r="E991" s="2" t="s">
        <v>3568</v>
      </c>
      <c r="F991" s="2" t="s">
        <v>3568</v>
      </c>
      <c r="G991" s="2" t="s">
        <v>139</v>
      </c>
      <c r="H991" s="2" t="s">
        <v>662</v>
      </c>
      <c r="I991" s="2" t="s">
        <v>3725</v>
      </c>
      <c r="J991" s="2" t="s">
        <v>42</v>
      </c>
      <c r="K991" s="2" t="s">
        <v>385</v>
      </c>
      <c r="L991" s="2" t="s">
        <v>384</v>
      </c>
      <c r="M991" s="2" t="s">
        <v>397</v>
      </c>
      <c r="N991" s="2" t="s">
        <v>256</v>
      </c>
      <c r="O991" s="2" t="s">
        <v>3955</v>
      </c>
      <c r="P991" s="2" t="s">
        <v>3956</v>
      </c>
      <c r="Q991" s="2" t="s">
        <v>3629</v>
      </c>
      <c r="R991" s="2" t="s">
        <v>3957</v>
      </c>
      <c r="S991" s="2"/>
      <c r="T991" s="2" t="s">
        <v>3958</v>
      </c>
      <c r="U991" s="2" t="s">
        <v>392</v>
      </c>
      <c r="V991" s="2" t="s">
        <v>393</v>
      </c>
      <c r="W991" s="2"/>
      <c r="X991" s="2" t="s">
        <v>51</v>
      </c>
      <c r="Y991" s="2" t="s">
        <v>52</v>
      </c>
      <c r="Z991" s="2" t="s">
        <v>51</v>
      </c>
      <c r="AA991" s="2" t="s">
        <v>51</v>
      </c>
      <c r="AB991" s="2" t="s">
        <v>51</v>
      </c>
      <c r="AC991" s="2" t="s">
        <v>51</v>
      </c>
      <c r="AD991" s="2"/>
      <c r="AE991" s="2" t="s">
        <v>3811</v>
      </c>
      <c r="AF991" s="2" t="s">
        <v>187</v>
      </c>
      <c r="AG991" s="2" t="s">
        <v>56</v>
      </c>
      <c r="AH991" s="2" t="s">
        <v>80</v>
      </c>
      <c r="AI991">
        <f t="shared" si="30"/>
        <v>12</v>
      </c>
      <c r="AJ991" t="str">
        <f t="shared" si="31"/>
        <v>Yes</v>
      </c>
    </row>
    <row r="992" spans="1:36" ht="15.75" thickBot="1" x14ac:dyDescent="0.3">
      <c r="A992" s="2" t="s">
        <v>3959</v>
      </c>
      <c r="B992" s="2" t="s">
        <v>35</v>
      </c>
      <c r="C992" s="2" t="s">
        <v>384</v>
      </c>
      <c r="D992" s="2" t="s">
        <v>37</v>
      </c>
      <c r="E992" s="2" t="s">
        <v>3666</v>
      </c>
      <c r="F992" s="2" t="s">
        <v>3603</v>
      </c>
      <c r="G992" s="2" t="s">
        <v>139</v>
      </c>
      <c r="H992" s="2" t="s">
        <v>1760</v>
      </c>
      <c r="I992" s="2" t="s">
        <v>3725</v>
      </c>
      <c r="J992" s="2" t="s">
        <v>42</v>
      </c>
      <c r="K992" s="2" t="s">
        <v>385</v>
      </c>
      <c r="L992" s="2" t="s">
        <v>384</v>
      </c>
      <c r="M992" s="2" t="s">
        <v>397</v>
      </c>
      <c r="N992" s="2" t="s">
        <v>256</v>
      </c>
      <c r="O992" s="2" t="s">
        <v>3960</v>
      </c>
      <c r="P992" s="2" t="s">
        <v>3961</v>
      </c>
      <c r="Q992" s="2" t="s">
        <v>3880</v>
      </c>
      <c r="R992" s="2" t="s">
        <v>1795</v>
      </c>
      <c r="S992" s="2"/>
      <c r="T992" s="2" t="s">
        <v>3962</v>
      </c>
      <c r="U992" s="2" t="s">
        <v>392</v>
      </c>
      <c r="V992" s="2" t="s">
        <v>393</v>
      </c>
      <c r="W992" s="2"/>
      <c r="X992" s="2" t="s">
        <v>51</v>
      </c>
      <c r="Y992" s="2" t="s">
        <v>52</v>
      </c>
      <c r="Z992" s="2" t="s">
        <v>51</v>
      </c>
      <c r="AA992" s="2" t="s">
        <v>51</v>
      </c>
      <c r="AB992" s="2" t="s">
        <v>51</v>
      </c>
      <c r="AC992" s="2" t="s">
        <v>53</v>
      </c>
      <c r="AD992" s="2"/>
      <c r="AE992" s="2" t="s">
        <v>3963</v>
      </c>
      <c r="AF992" s="2" t="s">
        <v>55</v>
      </c>
      <c r="AG992" s="2" t="s">
        <v>56</v>
      </c>
      <c r="AH992" s="2" t="s">
        <v>80</v>
      </c>
      <c r="AI992">
        <f t="shared" si="30"/>
        <v>7</v>
      </c>
      <c r="AJ992" t="str">
        <f t="shared" si="31"/>
        <v>Yes</v>
      </c>
    </row>
    <row r="993" spans="1:36" ht="15.75" thickBot="1" x14ac:dyDescent="0.3">
      <c r="A993" s="2" t="s">
        <v>3724</v>
      </c>
      <c r="B993" s="2" t="s">
        <v>35</v>
      </c>
      <c r="C993" s="2" t="s">
        <v>3545</v>
      </c>
      <c r="D993" s="2" t="s">
        <v>37</v>
      </c>
      <c r="E993" s="2" t="s">
        <v>3568</v>
      </c>
      <c r="F993" s="2" t="s">
        <v>3424</v>
      </c>
      <c r="G993" s="2" t="s">
        <v>84</v>
      </c>
      <c r="H993" s="2"/>
      <c r="I993" s="2" t="s">
        <v>3725</v>
      </c>
      <c r="J993" s="2" t="s">
        <v>42</v>
      </c>
      <c r="K993" s="2" t="s">
        <v>3546</v>
      </c>
      <c r="L993" s="2" t="s">
        <v>3545</v>
      </c>
      <c r="M993" s="2" t="s">
        <v>3547</v>
      </c>
      <c r="N993" s="2" t="s">
        <v>95</v>
      </c>
      <c r="O993" s="2" t="s">
        <v>3726</v>
      </c>
      <c r="P993" s="2" t="s">
        <v>2735</v>
      </c>
      <c r="Q993" s="2" t="s">
        <v>3629</v>
      </c>
      <c r="R993" s="2"/>
      <c r="S993" s="2" t="s">
        <v>2736</v>
      </c>
      <c r="T993" s="2" t="s">
        <v>2737</v>
      </c>
      <c r="U993" s="2" t="s">
        <v>782</v>
      </c>
      <c r="V993" s="2" t="s">
        <v>3671</v>
      </c>
      <c r="W993" s="2"/>
      <c r="X993" s="2" t="s">
        <v>51</v>
      </c>
      <c r="Y993" s="2" t="s">
        <v>52</v>
      </c>
      <c r="Z993" s="2" t="s">
        <v>51</v>
      </c>
      <c r="AA993" s="2" t="s">
        <v>51</v>
      </c>
      <c r="AB993" s="2" t="s">
        <v>53</v>
      </c>
      <c r="AC993" s="2" t="s">
        <v>53</v>
      </c>
      <c r="AD993" s="2"/>
      <c r="AE993" s="2" t="s">
        <v>3549</v>
      </c>
      <c r="AF993" s="2" t="s">
        <v>55</v>
      </c>
      <c r="AG993" s="2" t="s">
        <v>56</v>
      </c>
      <c r="AH993" s="2" t="s">
        <v>57</v>
      </c>
      <c r="AI993">
        <f t="shared" si="30"/>
        <v>12</v>
      </c>
      <c r="AJ993" t="str">
        <f t="shared" si="31"/>
        <v>Yes</v>
      </c>
    </row>
    <row r="994" spans="1:36" ht="15.75" thickBot="1" x14ac:dyDescent="0.3">
      <c r="A994" s="2" t="s">
        <v>3964</v>
      </c>
      <c r="B994" s="2" t="s">
        <v>67</v>
      </c>
      <c r="C994" s="2" t="s">
        <v>3451</v>
      </c>
      <c r="D994" s="2" t="s">
        <v>37</v>
      </c>
      <c r="E994" s="2" t="s">
        <v>3706</v>
      </c>
      <c r="F994" s="2" t="s">
        <v>3706</v>
      </c>
      <c r="G994" s="2" t="s">
        <v>481</v>
      </c>
      <c r="H994" s="2" t="s">
        <v>3453</v>
      </c>
      <c r="I994" s="2" t="s">
        <v>3725</v>
      </c>
      <c r="J994" s="2" t="s">
        <v>42</v>
      </c>
      <c r="K994" s="2" t="s">
        <v>3454</v>
      </c>
      <c r="L994" s="2" t="s">
        <v>3451</v>
      </c>
      <c r="M994" s="2" t="s">
        <v>3455</v>
      </c>
      <c r="N994" s="2" t="s">
        <v>2868</v>
      </c>
      <c r="O994" s="2" t="s">
        <v>3965</v>
      </c>
      <c r="P994" s="2" t="s">
        <v>3966</v>
      </c>
      <c r="Q994" s="2" t="s">
        <v>3967</v>
      </c>
      <c r="R994" s="2"/>
      <c r="S994" s="2"/>
      <c r="T994" s="2" t="s">
        <v>3968</v>
      </c>
      <c r="U994" s="2" t="s">
        <v>3969</v>
      </c>
      <c r="V994" s="2" t="s">
        <v>107</v>
      </c>
      <c r="W994" s="2"/>
      <c r="X994" s="2" t="s">
        <v>51</v>
      </c>
      <c r="Y994" s="2" t="s">
        <v>52</v>
      </c>
      <c r="Z994" s="2" t="s">
        <v>51</v>
      </c>
      <c r="AA994" s="2" t="s">
        <v>51</v>
      </c>
      <c r="AB994" s="2" t="s">
        <v>53</v>
      </c>
      <c r="AC994" s="2" t="s">
        <v>51</v>
      </c>
      <c r="AD994" s="2"/>
      <c r="AE994" s="2" t="s">
        <v>3461</v>
      </c>
      <c r="AF994" s="2" t="s">
        <v>187</v>
      </c>
      <c r="AG994" s="2" t="s">
        <v>56</v>
      </c>
      <c r="AH994" s="2" t="s">
        <v>80</v>
      </c>
      <c r="AI994">
        <f t="shared" si="30"/>
        <v>2</v>
      </c>
      <c r="AJ994" t="str">
        <f t="shared" si="31"/>
        <v>No</v>
      </c>
    </row>
    <row r="995" spans="1:36" ht="15.75" thickBot="1" x14ac:dyDescent="0.3">
      <c r="A995" s="2" t="s">
        <v>3727</v>
      </c>
      <c r="B995" s="2" t="s">
        <v>35</v>
      </c>
      <c r="C995" s="2" t="s">
        <v>2655</v>
      </c>
      <c r="D995" s="2" t="s">
        <v>37</v>
      </c>
      <c r="E995" s="2" t="s">
        <v>3568</v>
      </c>
      <c r="F995" s="2" t="s">
        <v>3400</v>
      </c>
      <c r="G995" s="2" t="s">
        <v>1774</v>
      </c>
      <c r="H995" s="2" t="s">
        <v>1775</v>
      </c>
      <c r="I995" s="2" t="s">
        <v>3725</v>
      </c>
      <c r="J995" s="2" t="s">
        <v>42</v>
      </c>
      <c r="K995" s="2" t="s">
        <v>2656</v>
      </c>
      <c r="L995" s="2" t="s">
        <v>1777</v>
      </c>
      <c r="M995" s="2" t="s">
        <v>1778</v>
      </c>
      <c r="N995" s="2" t="s">
        <v>111</v>
      </c>
      <c r="O995" s="2" t="s">
        <v>3728</v>
      </c>
      <c r="P995" s="2" t="s">
        <v>1780</v>
      </c>
      <c r="Q995" s="2" t="s">
        <v>3629</v>
      </c>
      <c r="R995" s="2"/>
      <c r="S995" s="2" t="s">
        <v>1781</v>
      </c>
      <c r="T995" s="2" t="s">
        <v>1782</v>
      </c>
      <c r="U995" s="2" t="s">
        <v>1783</v>
      </c>
      <c r="V995" s="2" t="s">
        <v>2655</v>
      </c>
      <c r="W995" s="2"/>
      <c r="X995" s="2" t="s">
        <v>51</v>
      </c>
      <c r="Y995" s="2" t="s">
        <v>52</v>
      </c>
      <c r="Z995" s="2" t="s">
        <v>51</v>
      </c>
      <c r="AA995" s="2" t="s">
        <v>53</v>
      </c>
      <c r="AB995" s="2" t="s">
        <v>53</v>
      </c>
      <c r="AC995" s="2" t="s">
        <v>51</v>
      </c>
      <c r="AD995" s="2"/>
      <c r="AE995" s="2" t="s">
        <v>1784</v>
      </c>
      <c r="AF995" s="2" t="s">
        <v>55</v>
      </c>
      <c r="AG995" s="2" t="s">
        <v>56</v>
      </c>
      <c r="AH995" s="2" t="s">
        <v>57</v>
      </c>
      <c r="AI995">
        <f t="shared" si="30"/>
        <v>12</v>
      </c>
      <c r="AJ995" t="str">
        <f t="shared" si="31"/>
        <v>Yes</v>
      </c>
    </row>
    <row r="996" spans="1:36" ht="15.75" thickBot="1" x14ac:dyDescent="0.3">
      <c r="A996" s="2" t="s">
        <v>3970</v>
      </c>
      <c r="B996" s="2" t="s">
        <v>35</v>
      </c>
      <c r="C996" s="2" t="s">
        <v>1381</v>
      </c>
      <c r="D996" s="2" t="s">
        <v>37</v>
      </c>
      <c r="E996" s="2" t="s">
        <v>3706</v>
      </c>
      <c r="F996" s="2" t="s">
        <v>3706</v>
      </c>
      <c r="G996" s="2" t="s">
        <v>1382</v>
      </c>
      <c r="H996" s="2"/>
      <c r="I996" s="2" t="s">
        <v>3725</v>
      </c>
      <c r="J996" s="2" t="s">
        <v>42</v>
      </c>
      <c r="K996" s="2" t="s">
        <v>1383</v>
      </c>
      <c r="L996" s="2" t="s">
        <v>1384</v>
      </c>
      <c r="M996" s="2"/>
      <c r="N996" s="2" t="s">
        <v>1395</v>
      </c>
      <c r="O996" s="2" t="s">
        <v>3971</v>
      </c>
      <c r="P996" s="2" t="s">
        <v>3972</v>
      </c>
      <c r="Q996" s="2" t="s">
        <v>3967</v>
      </c>
      <c r="R996" s="2"/>
      <c r="S996" s="2"/>
      <c r="T996" s="2" t="s">
        <v>3973</v>
      </c>
      <c r="U996" s="2" t="s">
        <v>3974</v>
      </c>
      <c r="V996" s="2" t="s">
        <v>1381</v>
      </c>
      <c r="W996" s="2"/>
      <c r="X996" s="2" t="s">
        <v>51</v>
      </c>
      <c r="Y996" s="2" t="s">
        <v>52</v>
      </c>
      <c r="Z996" s="2" t="s">
        <v>51</v>
      </c>
      <c r="AA996" s="2" t="s">
        <v>51</v>
      </c>
      <c r="AB996" s="2" t="s">
        <v>51</v>
      </c>
      <c r="AC996" s="2" t="s">
        <v>51</v>
      </c>
      <c r="AD996" s="2" t="s">
        <v>53</v>
      </c>
      <c r="AE996" s="2" t="s">
        <v>3975</v>
      </c>
      <c r="AF996" s="2" t="s">
        <v>55</v>
      </c>
      <c r="AG996" s="2" t="s">
        <v>56</v>
      </c>
      <c r="AH996" s="2" t="s">
        <v>80</v>
      </c>
      <c r="AI996">
        <f t="shared" si="30"/>
        <v>2</v>
      </c>
      <c r="AJ996" t="str">
        <f t="shared" si="31"/>
        <v>No</v>
      </c>
    </row>
    <row r="997" spans="1:36" ht="15.75" thickBot="1" x14ac:dyDescent="0.3">
      <c r="A997" s="2" t="s">
        <v>3976</v>
      </c>
      <c r="B997" s="2" t="s">
        <v>67</v>
      </c>
      <c r="C997" s="2" t="s">
        <v>150</v>
      </c>
      <c r="D997" s="2" t="s">
        <v>37</v>
      </c>
      <c r="E997" s="2" t="s">
        <v>3706</v>
      </c>
      <c r="F997" s="2" t="s">
        <v>3706</v>
      </c>
      <c r="G997" s="2" t="s">
        <v>39</v>
      </c>
      <c r="H997" s="2" t="s">
        <v>3977</v>
      </c>
      <c r="I997" s="2" t="s">
        <v>3725</v>
      </c>
      <c r="J997" s="2" t="s">
        <v>42</v>
      </c>
      <c r="K997" s="2" t="s">
        <v>152</v>
      </c>
      <c r="L997" s="2" t="s">
        <v>150</v>
      </c>
      <c r="M997" s="2" t="s">
        <v>1448</v>
      </c>
      <c r="N997" s="2" t="s">
        <v>291</v>
      </c>
      <c r="O997" s="2" t="s">
        <v>3978</v>
      </c>
      <c r="P997" s="2" t="s">
        <v>3979</v>
      </c>
      <c r="Q997" s="2" t="s">
        <v>3967</v>
      </c>
      <c r="R997" s="2"/>
      <c r="S997" s="2"/>
      <c r="T997" s="2" t="s">
        <v>3980</v>
      </c>
      <c r="U997" s="2" t="s">
        <v>3981</v>
      </c>
      <c r="V997" s="2" t="s">
        <v>150</v>
      </c>
      <c r="W997" s="2"/>
      <c r="X997" s="2" t="s">
        <v>51</v>
      </c>
      <c r="Y997" s="2" t="s">
        <v>52</v>
      </c>
      <c r="Z997" s="2" t="s">
        <v>51</v>
      </c>
      <c r="AA997" s="2" t="s">
        <v>51</v>
      </c>
      <c r="AB997" s="2" t="s">
        <v>51</v>
      </c>
      <c r="AC997" s="2" t="s">
        <v>51</v>
      </c>
      <c r="AD997" s="2" t="s">
        <v>51</v>
      </c>
      <c r="AE997" s="2" t="s">
        <v>3982</v>
      </c>
      <c r="AF997" s="2" t="s">
        <v>187</v>
      </c>
      <c r="AG997" s="2" t="s">
        <v>56</v>
      </c>
      <c r="AH997" s="2" t="s">
        <v>80</v>
      </c>
      <c r="AI997">
        <f t="shared" si="30"/>
        <v>2</v>
      </c>
      <c r="AJ997" t="str">
        <f t="shared" si="31"/>
        <v>No</v>
      </c>
    </row>
    <row r="998" spans="1:36" ht="15.75" thickBot="1" x14ac:dyDescent="0.3">
      <c r="A998" s="2" t="s">
        <v>3983</v>
      </c>
      <c r="B998" s="2" t="s">
        <v>67</v>
      </c>
      <c r="C998" s="2" t="s">
        <v>150</v>
      </c>
      <c r="D998" s="2" t="s">
        <v>37</v>
      </c>
      <c r="E998" s="2" t="s">
        <v>3706</v>
      </c>
      <c r="F998" s="2" t="s">
        <v>3706</v>
      </c>
      <c r="G998" s="2" t="s">
        <v>69</v>
      </c>
      <c r="H998" s="2" t="s">
        <v>3984</v>
      </c>
      <c r="I998" s="2" t="s">
        <v>3725</v>
      </c>
      <c r="J998" s="2" t="s">
        <v>42</v>
      </c>
      <c r="K998" s="2" t="s">
        <v>152</v>
      </c>
      <c r="L998" s="2" t="s">
        <v>150</v>
      </c>
      <c r="M998" s="2" t="s">
        <v>2078</v>
      </c>
      <c r="N998" s="2" t="s">
        <v>227</v>
      </c>
      <c r="O998" s="2" t="s">
        <v>3985</v>
      </c>
      <c r="P998" s="2" t="s">
        <v>3986</v>
      </c>
      <c r="Q998" s="2" t="s">
        <v>3967</v>
      </c>
      <c r="R998" s="2"/>
      <c r="S998" s="2"/>
      <c r="T998" s="2" t="s">
        <v>3987</v>
      </c>
      <c r="U998" s="2" t="s">
        <v>3988</v>
      </c>
      <c r="V998" s="2" t="s">
        <v>150</v>
      </c>
      <c r="W998" s="2"/>
      <c r="X998" s="2" t="s">
        <v>51</v>
      </c>
      <c r="Y998" s="2" t="s">
        <v>52</v>
      </c>
      <c r="Z998" s="2" t="s">
        <v>51</v>
      </c>
      <c r="AA998" s="2" t="s">
        <v>51</v>
      </c>
      <c r="AB998" s="2" t="s">
        <v>51</v>
      </c>
      <c r="AC998" s="2" t="s">
        <v>51</v>
      </c>
      <c r="AD998" s="2" t="s">
        <v>51</v>
      </c>
      <c r="AE998" s="2" t="s">
        <v>246</v>
      </c>
      <c r="AF998" s="2" t="s">
        <v>187</v>
      </c>
      <c r="AG998" s="2" t="s">
        <v>56</v>
      </c>
      <c r="AH998" s="2" t="s">
        <v>80</v>
      </c>
      <c r="AI998">
        <f t="shared" si="30"/>
        <v>2</v>
      </c>
      <c r="AJ998" t="str">
        <f t="shared" si="31"/>
        <v>No</v>
      </c>
    </row>
    <row r="999" spans="1:36" ht="15.75" thickBot="1" x14ac:dyDescent="0.3">
      <c r="A999" s="2" t="s">
        <v>3989</v>
      </c>
      <c r="B999" s="2" t="s">
        <v>67</v>
      </c>
      <c r="C999" s="2" t="s">
        <v>452</v>
      </c>
      <c r="D999" s="2" t="s">
        <v>37</v>
      </c>
      <c r="E999" s="2" t="s">
        <v>3633</v>
      </c>
      <c r="F999" s="2" t="s">
        <v>3633</v>
      </c>
      <c r="G999" s="2" t="s">
        <v>139</v>
      </c>
      <c r="H999" s="2" t="s">
        <v>453</v>
      </c>
      <c r="I999" s="2" t="s">
        <v>3725</v>
      </c>
      <c r="J999" s="2" t="s">
        <v>42</v>
      </c>
      <c r="K999" s="2" t="s">
        <v>454</v>
      </c>
      <c r="L999" s="2" t="s">
        <v>452</v>
      </c>
      <c r="M999" s="2" t="s">
        <v>455</v>
      </c>
      <c r="N999" s="2" t="s">
        <v>256</v>
      </c>
      <c r="O999" s="2" t="s">
        <v>3990</v>
      </c>
      <c r="P999" s="2" t="s">
        <v>457</v>
      </c>
      <c r="Q999" s="2" t="s">
        <v>3663</v>
      </c>
      <c r="R999" s="2"/>
      <c r="S999" s="2"/>
      <c r="T999" s="2" t="s">
        <v>3002</v>
      </c>
      <c r="U999" s="2" t="s">
        <v>461</v>
      </c>
      <c r="V999" s="2" t="s">
        <v>452</v>
      </c>
      <c r="W999" s="2"/>
      <c r="X999" s="2" t="s">
        <v>51</v>
      </c>
      <c r="Y999" s="2" t="s">
        <v>52</v>
      </c>
      <c r="Z999" s="2" t="s">
        <v>51</v>
      </c>
      <c r="AA999" s="2" t="s">
        <v>51</v>
      </c>
      <c r="AB999" s="2" t="s">
        <v>53</v>
      </c>
      <c r="AC999" s="2" t="s">
        <v>51</v>
      </c>
      <c r="AD999" s="2"/>
      <c r="AE999" s="2" t="s">
        <v>462</v>
      </c>
      <c r="AF999" s="2" t="s">
        <v>187</v>
      </c>
      <c r="AG999" s="2" t="s">
        <v>56</v>
      </c>
      <c r="AH999" s="2" t="s">
        <v>57</v>
      </c>
      <c r="AI999">
        <f t="shared" si="30"/>
        <v>8</v>
      </c>
      <c r="AJ999" t="str">
        <f t="shared" si="31"/>
        <v>Yes</v>
      </c>
    </row>
    <row r="1000" spans="1:36" ht="15.75" thickBot="1" x14ac:dyDescent="0.3">
      <c r="A1000" s="2" t="s">
        <v>3991</v>
      </c>
      <c r="B1000" s="2" t="s">
        <v>67</v>
      </c>
      <c r="C1000" s="2" t="s">
        <v>452</v>
      </c>
      <c r="D1000" s="2" t="s">
        <v>37</v>
      </c>
      <c r="E1000" s="2" t="s">
        <v>3666</v>
      </c>
      <c r="F1000" s="2" t="s">
        <v>3666</v>
      </c>
      <c r="G1000" s="2" t="s">
        <v>139</v>
      </c>
      <c r="H1000" s="2" t="s">
        <v>453</v>
      </c>
      <c r="I1000" s="2" t="s">
        <v>3725</v>
      </c>
      <c r="J1000" s="2" t="s">
        <v>42</v>
      </c>
      <c r="K1000" s="2" t="s">
        <v>454</v>
      </c>
      <c r="L1000" s="2" t="s">
        <v>452</v>
      </c>
      <c r="M1000" s="2" t="s">
        <v>455</v>
      </c>
      <c r="N1000" s="2" t="s">
        <v>256</v>
      </c>
      <c r="O1000" s="2" t="s">
        <v>3992</v>
      </c>
      <c r="P1000" s="2" t="s">
        <v>457</v>
      </c>
      <c r="Q1000" s="2" t="s">
        <v>3880</v>
      </c>
      <c r="R1000" s="2"/>
      <c r="S1000" s="2"/>
      <c r="T1000" s="2" t="s">
        <v>3002</v>
      </c>
      <c r="U1000" s="2" t="s">
        <v>461</v>
      </c>
      <c r="V1000" s="2" t="s">
        <v>452</v>
      </c>
      <c r="W1000" s="2"/>
      <c r="X1000" s="2" t="s">
        <v>51</v>
      </c>
      <c r="Y1000" s="2" t="s">
        <v>52</v>
      </c>
      <c r="Z1000" s="2" t="s">
        <v>51</v>
      </c>
      <c r="AA1000" s="2" t="s">
        <v>51</v>
      </c>
      <c r="AB1000" s="2" t="s">
        <v>53</v>
      </c>
      <c r="AC1000" s="2" t="s">
        <v>51</v>
      </c>
      <c r="AD1000" s="2"/>
      <c r="AE1000" s="2" t="s">
        <v>462</v>
      </c>
      <c r="AF1000" s="2" t="s">
        <v>187</v>
      </c>
      <c r="AG1000" s="2" t="s">
        <v>56</v>
      </c>
      <c r="AH1000" s="2" t="s">
        <v>57</v>
      </c>
      <c r="AI1000">
        <f t="shared" si="30"/>
        <v>7</v>
      </c>
      <c r="AJ1000" t="str">
        <f t="shared" si="31"/>
        <v>Yes</v>
      </c>
    </row>
    <row r="1001" spans="1:36" ht="15.75" thickBot="1" x14ac:dyDescent="0.3">
      <c r="A1001" s="2" t="s">
        <v>3993</v>
      </c>
      <c r="B1001" s="2" t="s">
        <v>67</v>
      </c>
      <c r="C1001" s="2" t="s">
        <v>595</v>
      </c>
      <c r="D1001" s="2" t="s">
        <v>37</v>
      </c>
      <c r="E1001" s="2" t="s">
        <v>3669</v>
      </c>
      <c r="F1001" s="2" t="s">
        <v>3666</v>
      </c>
      <c r="G1001" s="2" t="s">
        <v>139</v>
      </c>
      <c r="H1001" s="2" t="s">
        <v>732</v>
      </c>
      <c r="I1001" s="2" t="s">
        <v>3730</v>
      </c>
      <c r="J1001" s="2" t="s">
        <v>42</v>
      </c>
      <c r="K1001" s="2" t="s">
        <v>596</v>
      </c>
      <c r="L1001" s="2" t="s">
        <v>595</v>
      </c>
      <c r="M1001" s="2" t="s">
        <v>597</v>
      </c>
      <c r="N1001" s="2" t="s">
        <v>88</v>
      </c>
      <c r="O1001" s="2" t="s">
        <v>3994</v>
      </c>
      <c r="P1001" s="2" t="s">
        <v>3995</v>
      </c>
      <c r="Q1001" s="2" t="s">
        <v>3877</v>
      </c>
      <c r="R1001" s="2"/>
      <c r="S1001" s="2" t="s">
        <v>3996</v>
      </c>
      <c r="T1001" s="2" t="s">
        <v>3997</v>
      </c>
      <c r="U1001" s="2" t="s">
        <v>516</v>
      </c>
      <c r="V1001" s="2" t="s">
        <v>595</v>
      </c>
      <c r="W1001" s="2"/>
      <c r="X1001" s="2" t="s">
        <v>51</v>
      </c>
      <c r="Y1001" s="2" t="s">
        <v>52</v>
      </c>
      <c r="Z1001" s="2" t="s">
        <v>51</v>
      </c>
      <c r="AA1001" s="2" t="s">
        <v>51</v>
      </c>
      <c r="AB1001" s="2" t="s">
        <v>51</v>
      </c>
      <c r="AC1001" s="2"/>
      <c r="AD1001" s="2"/>
      <c r="AE1001" s="2" t="s">
        <v>738</v>
      </c>
      <c r="AF1001" s="2" t="s">
        <v>187</v>
      </c>
      <c r="AG1001" s="2" t="s">
        <v>56</v>
      </c>
      <c r="AH1001" s="2" t="s">
        <v>80</v>
      </c>
      <c r="AI1001">
        <f t="shared" si="30"/>
        <v>7</v>
      </c>
      <c r="AJ1001" t="str">
        <f t="shared" si="31"/>
        <v>Yes</v>
      </c>
    </row>
    <row r="1002" spans="1:36" ht="15.75" thickBot="1" x14ac:dyDescent="0.3">
      <c r="A1002" s="2" t="s">
        <v>3998</v>
      </c>
      <c r="B1002" s="2" t="s">
        <v>35</v>
      </c>
      <c r="C1002" s="2" t="s">
        <v>2386</v>
      </c>
      <c r="D1002" s="2" t="s">
        <v>37</v>
      </c>
      <c r="E1002" s="2" t="s">
        <v>3691</v>
      </c>
      <c r="F1002" s="2" t="s">
        <v>3691</v>
      </c>
      <c r="G1002" s="2" t="s">
        <v>39</v>
      </c>
      <c r="H1002" s="2" t="s">
        <v>39</v>
      </c>
      <c r="I1002" s="2" t="s">
        <v>3730</v>
      </c>
      <c r="J1002" s="2" t="s">
        <v>42</v>
      </c>
      <c r="K1002" s="2" t="s">
        <v>372</v>
      </c>
      <c r="L1002" s="2" t="s">
        <v>2386</v>
      </c>
      <c r="M1002" s="2" t="s">
        <v>653</v>
      </c>
      <c r="N1002" s="2" t="s">
        <v>375</v>
      </c>
      <c r="O1002" s="2" t="s">
        <v>3999</v>
      </c>
      <c r="P1002" s="2" t="s">
        <v>3032</v>
      </c>
      <c r="Q1002" s="2" t="s">
        <v>3897</v>
      </c>
      <c r="R1002" s="2"/>
      <c r="S1002" s="2"/>
      <c r="T1002" s="2" t="s">
        <v>2989</v>
      </c>
      <c r="U1002" s="2" t="s">
        <v>3775</v>
      </c>
      <c r="V1002" s="2" t="s">
        <v>341</v>
      </c>
      <c r="W1002" s="2"/>
      <c r="X1002" s="2" t="s">
        <v>51</v>
      </c>
      <c r="Y1002" s="2" t="s">
        <v>52</v>
      </c>
      <c r="Z1002" s="2" t="s">
        <v>51</v>
      </c>
      <c r="AA1002" s="2" t="s">
        <v>51</v>
      </c>
      <c r="AB1002" s="2" t="s">
        <v>53</v>
      </c>
      <c r="AC1002" s="2"/>
      <c r="AD1002" s="2"/>
      <c r="AE1002" s="2" t="s">
        <v>2991</v>
      </c>
      <c r="AF1002" s="2" t="s">
        <v>55</v>
      </c>
      <c r="AG1002" s="2" t="s">
        <v>56</v>
      </c>
      <c r="AH1002" s="2" t="s">
        <v>57</v>
      </c>
      <c r="AI1002">
        <f t="shared" si="30"/>
        <v>6</v>
      </c>
      <c r="AJ1002" t="str">
        <f t="shared" si="31"/>
        <v>Yes</v>
      </c>
    </row>
    <row r="1003" spans="1:36" ht="15.75" thickBot="1" x14ac:dyDescent="0.3">
      <c r="A1003" s="2" t="s">
        <v>4000</v>
      </c>
      <c r="B1003" s="2" t="s">
        <v>35</v>
      </c>
      <c r="C1003" s="2" t="s">
        <v>371</v>
      </c>
      <c r="D1003" s="2" t="s">
        <v>37</v>
      </c>
      <c r="E1003" s="2" t="s">
        <v>3725</v>
      </c>
      <c r="F1003" s="2" t="s">
        <v>3725</v>
      </c>
      <c r="G1003" s="2" t="s">
        <v>39</v>
      </c>
      <c r="H1003" s="2" t="s">
        <v>39</v>
      </c>
      <c r="I1003" s="2" t="s">
        <v>3730</v>
      </c>
      <c r="J1003" s="2" t="s">
        <v>42</v>
      </c>
      <c r="K1003" s="2" t="s">
        <v>4001</v>
      </c>
      <c r="L1003" s="2" t="s">
        <v>972</v>
      </c>
      <c r="M1003" s="2" t="s">
        <v>973</v>
      </c>
      <c r="N1003" s="2" t="s">
        <v>621</v>
      </c>
      <c r="O1003" s="2" t="s">
        <v>4002</v>
      </c>
      <c r="P1003" s="2" t="s">
        <v>3828</v>
      </c>
      <c r="Q1003" s="2" t="s">
        <v>4003</v>
      </c>
      <c r="R1003" s="2"/>
      <c r="S1003" s="2"/>
      <c r="T1003" s="2" t="s">
        <v>4004</v>
      </c>
      <c r="U1003" s="2" t="s">
        <v>3831</v>
      </c>
      <c r="V1003" s="2" t="s">
        <v>381</v>
      </c>
      <c r="W1003" s="2"/>
      <c r="X1003" s="2" t="s">
        <v>51</v>
      </c>
      <c r="Y1003" s="2" t="s">
        <v>52</v>
      </c>
      <c r="Z1003" s="2" t="s">
        <v>51</v>
      </c>
      <c r="AA1003" s="2" t="s">
        <v>51</v>
      </c>
      <c r="AB1003" s="2" t="s">
        <v>51</v>
      </c>
      <c r="AC1003" s="2"/>
      <c r="AD1003" s="2"/>
      <c r="AE1003" s="2" t="s">
        <v>3832</v>
      </c>
      <c r="AF1003" s="2" t="s">
        <v>55</v>
      </c>
      <c r="AG1003" s="2" t="s">
        <v>56</v>
      </c>
      <c r="AH1003" s="2" t="s">
        <v>162</v>
      </c>
      <c r="AI1003">
        <f t="shared" si="30"/>
        <v>1</v>
      </c>
      <c r="AJ1003" t="str">
        <f t="shared" si="31"/>
        <v>No</v>
      </c>
    </row>
    <row r="1004" spans="1:36" ht="15.75" thickBot="1" x14ac:dyDescent="0.3">
      <c r="A1004" s="2" t="s">
        <v>3729</v>
      </c>
      <c r="B1004" s="2" t="s">
        <v>35</v>
      </c>
      <c r="C1004" s="2" t="s">
        <v>301</v>
      </c>
      <c r="D1004" s="2" t="s">
        <v>37</v>
      </c>
      <c r="E1004" s="2" t="s">
        <v>3568</v>
      </c>
      <c r="F1004" s="2" t="s">
        <v>3424</v>
      </c>
      <c r="G1004" s="2" t="s">
        <v>139</v>
      </c>
      <c r="H1004" s="2" t="s">
        <v>139</v>
      </c>
      <c r="I1004" s="2" t="s">
        <v>3730</v>
      </c>
      <c r="J1004" s="2" t="s">
        <v>42</v>
      </c>
      <c r="K1004" s="2" t="s">
        <v>302</v>
      </c>
      <c r="L1004" s="2" t="s">
        <v>301</v>
      </c>
      <c r="M1004" s="2" t="s">
        <v>303</v>
      </c>
      <c r="N1004" s="2" t="s">
        <v>256</v>
      </c>
      <c r="O1004" s="2" t="s">
        <v>3731</v>
      </c>
      <c r="P1004" s="2" t="s">
        <v>3732</v>
      </c>
      <c r="Q1004" s="2" t="s">
        <v>3629</v>
      </c>
      <c r="R1004" s="2"/>
      <c r="S1004" s="2" t="s">
        <v>3733</v>
      </c>
      <c r="T1004" s="2" t="s">
        <v>3734</v>
      </c>
      <c r="U1004" s="2" t="s">
        <v>441</v>
      </c>
      <c r="V1004" s="2" t="s">
        <v>301</v>
      </c>
      <c r="W1004" s="2"/>
      <c r="X1004" s="2" t="s">
        <v>51</v>
      </c>
      <c r="Y1004" s="2" t="s">
        <v>52</v>
      </c>
      <c r="Z1004" s="2" t="s">
        <v>51</v>
      </c>
      <c r="AA1004" s="2" t="s">
        <v>51</v>
      </c>
      <c r="AB1004" s="2" t="s">
        <v>51</v>
      </c>
      <c r="AC1004" s="2"/>
      <c r="AD1004" s="2"/>
      <c r="AE1004" s="2" t="s">
        <v>3735</v>
      </c>
      <c r="AF1004" s="2" t="s">
        <v>55</v>
      </c>
      <c r="AG1004" s="2" t="s">
        <v>56</v>
      </c>
      <c r="AH1004" s="2" t="s">
        <v>80</v>
      </c>
      <c r="AI1004">
        <f t="shared" si="30"/>
        <v>13</v>
      </c>
      <c r="AJ1004" t="str">
        <f t="shared" si="31"/>
        <v>Yes</v>
      </c>
    </row>
    <row r="1005" spans="1:36" ht="15.75" thickBot="1" x14ac:dyDescent="0.3">
      <c r="A1005" s="2" t="s">
        <v>3736</v>
      </c>
      <c r="B1005" s="2" t="s">
        <v>35</v>
      </c>
      <c r="C1005" s="2" t="s">
        <v>384</v>
      </c>
      <c r="D1005" s="2" t="s">
        <v>37</v>
      </c>
      <c r="E1005" s="2" t="s">
        <v>3568</v>
      </c>
      <c r="F1005" s="2" t="s">
        <v>3424</v>
      </c>
      <c r="G1005" s="2" t="s">
        <v>139</v>
      </c>
      <c r="H1005" s="2" t="s">
        <v>139</v>
      </c>
      <c r="I1005" s="2" t="s">
        <v>3730</v>
      </c>
      <c r="J1005" s="2" t="s">
        <v>42</v>
      </c>
      <c r="K1005" s="2" t="s">
        <v>385</v>
      </c>
      <c r="L1005" s="2" t="s">
        <v>384</v>
      </c>
      <c r="M1005" s="2" t="s">
        <v>397</v>
      </c>
      <c r="N1005" s="2" t="s">
        <v>256</v>
      </c>
      <c r="O1005" s="2" t="s">
        <v>3737</v>
      </c>
      <c r="P1005" s="2" t="s">
        <v>1794</v>
      </c>
      <c r="Q1005" s="2" t="s">
        <v>3629</v>
      </c>
      <c r="R1005" s="2"/>
      <c r="S1005" s="2" t="s">
        <v>1796</v>
      </c>
      <c r="T1005" s="2" t="s">
        <v>1797</v>
      </c>
      <c r="U1005" s="2" t="s">
        <v>392</v>
      </c>
      <c r="V1005" s="2" t="s">
        <v>393</v>
      </c>
      <c r="W1005" s="2"/>
      <c r="X1005" s="2" t="s">
        <v>51</v>
      </c>
      <c r="Y1005" s="2" t="s">
        <v>52</v>
      </c>
      <c r="Z1005" s="2" t="s">
        <v>51</v>
      </c>
      <c r="AA1005" s="2"/>
      <c r="AB1005" s="2" t="s">
        <v>53</v>
      </c>
      <c r="AC1005" s="2" t="s">
        <v>53</v>
      </c>
      <c r="AD1005" s="2"/>
      <c r="AE1005" s="2" t="s">
        <v>1798</v>
      </c>
      <c r="AF1005" s="2" t="s">
        <v>55</v>
      </c>
      <c r="AG1005" s="2" t="s">
        <v>56</v>
      </c>
      <c r="AH1005" s="2" t="s">
        <v>57</v>
      </c>
      <c r="AI1005">
        <f t="shared" si="30"/>
        <v>13</v>
      </c>
      <c r="AJ1005" t="str">
        <f t="shared" si="31"/>
        <v>Yes</v>
      </c>
    </row>
    <row r="1006" spans="1:36" ht="15.75" thickBot="1" x14ac:dyDescent="0.3">
      <c r="A1006" s="2" t="s">
        <v>4005</v>
      </c>
      <c r="B1006" s="2" t="s">
        <v>35</v>
      </c>
      <c r="C1006" s="2" t="s">
        <v>413</v>
      </c>
      <c r="D1006" s="2" t="s">
        <v>37</v>
      </c>
      <c r="E1006" s="2" t="s">
        <v>3691</v>
      </c>
      <c r="F1006" s="2" t="s">
        <v>3603</v>
      </c>
      <c r="G1006" s="2" t="s">
        <v>139</v>
      </c>
      <c r="H1006" s="2" t="s">
        <v>139</v>
      </c>
      <c r="I1006" s="2" t="s">
        <v>3730</v>
      </c>
      <c r="J1006" s="2" t="s">
        <v>42</v>
      </c>
      <c r="K1006" s="2" t="s">
        <v>420</v>
      </c>
      <c r="L1006" s="2" t="s">
        <v>413</v>
      </c>
      <c r="M1006" s="2" t="s">
        <v>408</v>
      </c>
      <c r="N1006" s="2" t="s">
        <v>128</v>
      </c>
      <c r="O1006" s="2" t="s">
        <v>4006</v>
      </c>
      <c r="P1006" s="2" t="s">
        <v>426</v>
      </c>
      <c r="Q1006" s="2" t="s">
        <v>3897</v>
      </c>
      <c r="R1006" s="2" t="s">
        <v>4007</v>
      </c>
      <c r="S1006" s="2"/>
      <c r="T1006" s="2" t="s">
        <v>3656</v>
      </c>
      <c r="U1006" s="2" t="s">
        <v>412</v>
      </c>
      <c r="V1006" s="2" t="s">
        <v>413</v>
      </c>
      <c r="W1006" s="2"/>
      <c r="X1006" s="2" t="s">
        <v>51</v>
      </c>
      <c r="Y1006" s="2" t="s">
        <v>52</v>
      </c>
      <c r="Z1006" s="2" t="s">
        <v>51</v>
      </c>
      <c r="AA1006" s="2" t="s">
        <v>51</v>
      </c>
      <c r="AB1006" s="2" t="s">
        <v>53</v>
      </c>
      <c r="AC1006" s="2" t="s">
        <v>53</v>
      </c>
      <c r="AD1006" s="2" t="s">
        <v>51</v>
      </c>
      <c r="AE1006" s="2" t="s">
        <v>429</v>
      </c>
      <c r="AF1006" s="2" t="s">
        <v>55</v>
      </c>
      <c r="AG1006" s="2" t="s">
        <v>56</v>
      </c>
      <c r="AH1006" s="2" t="s">
        <v>57</v>
      </c>
      <c r="AI1006">
        <f t="shared" si="30"/>
        <v>6</v>
      </c>
      <c r="AJ1006" t="str">
        <f t="shared" si="31"/>
        <v>Yes</v>
      </c>
    </row>
    <row r="1007" spans="1:36" ht="15.75" thickBot="1" x14ac:dyDescent="0.3">
      <c r="A1007" s="2" t="s">
        <v>4008</v>
      </c>
      <c r="B1007" s="2" t="s">
        <v>35</v>
      </c>
      <c r="C1007" s="2" t="s">
        <v>2386</v>
      </c>
      <c r="D1007" s="2" t="s">
        <v>37</v>
      </c>
      <c r="E1007" s="2" t="s">
        <v>3730</v>
      </c>
      <c r="F1007" s="2" t="s">
        <v>3730</v>
      </c>
      <c r="G1007" s="2" t="s">
        <v>39</v>
      </c>
      <c r="H1007" s="2" t="s">
        <v>39</v>
      </c>
      <c r="I1007" s="2" t="s">
        <v>3739</v>
      </c>
      <c r="J1007" s="2" t="s">
        <v>42</v>
      </c>
      <c r="K1007" s="2" t="s">
        <v>372</v>
      </c>
      <c r="L1007" s="2" t="s">
        <v>2386</v>
      </c>
      <c r="M1007" s="2" t="s">
        <v>653</v>
      </c>
      <c r="N1007" s="2" t="s">
        <v>375</v>
      </c>
      <c r="O1007" s="2" t="s">
        <v>4009</v>
      </c>
      <c r="P1007" s="2" t="s">
        <v>3032</v>
      </c>
      <c r="Q1007" s="2" t="s">
        <v>4010</v>
      </c>
      <c r="R1007" s="2"/>
      <c r="S1007" s="2"/>
      <c r="T1007" s="2" t="s">
        <v>2989</v>
      </c>
      <c r="U1007" s="2" t="s">
        <v>3775</v>
      </c>
      <c r="V1007" s="2" t="s">
        <v>381</v>
      </c>
      <c r="W1007" s="2"/>
      <c r="X1007" s="2" t="s">
        <v>51</v>
      </c>
      <c r="Y1007" s="2" t="s">
        <v>52</v>
      </c>
      <c r="Z1007" s="2" t="s">
        <v>51</v>
      </c>
      <c r="AA1007" s="2" t="s">
        <v>51</v>
      </c>
      <c r="AB1007" s="2" t="s">
        <v>51</v>
      </c>
      <c r="AC1007" s="2"/>
      <c r="AD1007" s="2"/>
      <c r="AE1007" s="2" t="s">
        <v>2991</v>
      </c>
      <c r="AF1007" s="2" t="s">
        <v>55</v>
      </c>
      <c r="AG1007" s="2" t="s">
        <v>56</v>
      </c>
      <c r="AH1007" s="2" t="s">
        <v>162</v>
      </c>
      <c r="AI1007">
        <f t="shared" si="30"/>
        <v>1</v>
      </c>
      <c r="AJ1007" t="str">
        <f t="shared" si="31"/>
        <v>No</v>
      </c>
    </row>
    <row r="1008" spans="1:36" ht="15.75" thickBot="1" x14ac:dyDescent="0.3">
      <c r="A1008" s="2" t="s">
        <v>3738</v>
      </c>
      <c r="B1008" s="2" t="s">
        <v>35</v>
      </c>
      <c r="C1008" s="2" t="s">
        <v>1026</v>
      </c>
      <c r="D1008" s="2" t="s">
        <v>37</v>
      </c>
      <c r="E1008" s="2" t="s">
        <v>3568</v>
      </c>
      <c r="F1008" s="2" t="s">
        <v>3424</v>
      </c>
      <c r="G1008" s="2" t="s">
        <v>139</v>
      </c>
      <c r="H1008" s="2" t="s">
        <v>139</v>
      </c>
      <c r="I1008" s="2" t="s">
        <v>3739</v>
      </c>
      <c r="J1008" s="2" t="s">
        <v>42</v>
      </c>
      <c r="K1008" s="2" t="s">
        <v>566</v>
      </c>
      <c r="L1008" s="2" t="s">
        <v>1026</v>
      </c>
      <c r="M1008" s="2" t="s">
        <v>1027</v>
      </c>
      <c r="N1008" s="2" t="s">
        <v>59</v>
      </c>
      <c r="O1008" s="2" t="s">
        <v>3740</v>
      </c>
      <c r="P1008" s="2" t="s">
        <v>1029</v>
      </c>
      <c r="Q1008" s="2" t="s">
        <v>3629</v>
      </c>
      <c r="R1008" s="2"/>
      <c r="S1008" s="2" t="s">
        <v>1030</v>
      </c>
      <c r="T1008" s="2" t="s">
        <v>1031</v>
      </c>
      <c r="U1008" s="2" t="s">
        <v>1032</v>
      </c>
      <c r="V1008" s="2" t="s">
        <v>517</v>
      </c>
      <c r="W1008" s="2"/>
      <c r="X1008" s="2" t="s">
        <v>51</v>
      </c>
      <c r="Y1008" s="2" t="s">
        <v>52</v>
      </c>
      <c r="Z1008" s="2" t="s">
        <v>51</v>
      </c>
      <c r="AA1008" s="2" t="s">
        <v>51</v>
      </c>
      <c r="AB1008" s="2" t="s">
        <v>53</v>
      </c>
      <c r="AC1008" s="2"/>
      <c r="AD1008" s="2"/>
      <c r="AE1008" s="2" t="s">
        <v>1033</v>
      </c>
      <c r="AF1008" s="2" t="s">
        <v>55</v>
      </c>
      <c r="AG1008" s="2" t="s">
        <v>56</v>
      </c>
      <c r="AH1008" s="2" t="s">
        <v>57</v>
      </c>
      <c r="AI1008">
        <f t="shared" si="30"/>
        <v>14</v>
      </c>
      <c r="AJ1008" t="str">
        <f t="shared" si="31"/>
        <v>Yes</v>
      </c>
    </row>
    <row r="1009" spans="1:36" ht="15.75" thickBot="1" x14ac:dyDescent="0.3">
      <c r="A1009" s="2" t="s">
        <v>3741</v>
      </c>
      <c r="B1009" s="2" t="s">
        <v>35</v>
      </c>
      <c r="C1009" s="2" t="s">
        <v>175</v>
      </c>
      <c r="D1009" s="2" t="s">
        <v>37</v>
      </c>
      <c r="E1009" s="2" t="s">
        <v>3568</v>
      </c>
      <c r="F1009" s="2" t="s">
        <v>3424</v>
      </c>
      <c r="G1009" s="2" t="s">
        <v>139</v>
      </c>
      <c r="H1009" s="2" t="s">
        <v>139</v>
      </c>
      <c r="I1009" s="2" t="s">
        <v>3739</v>
      </c>
      <c r="J1009" s="2" t="s">
        <v>42</v>
      </c>
      <c r="K1009" s="2" t="s">
        <v>566</v>
      </c>
      <c r="L1009" s="2" t="s">
        <v>175</v>
      </c>
      <c r="M1009" s="2" t="s">
        <v>179</v>
      </c>
      <c r="N1009" s="2" t="s">
        <v>143</v>
      </c>
      <c r="O1009" s="2" t="s">
        <v>3742</v>
      </c>
      <c r="P1009" s="2" t="s">
        <v>568</v>
      </c>
      <c r="Q1009" s="2" t="s">
        <v>3629</v>
      </c>
      <c r="R1009" s="2"/>
      <c r="S1009" s="2"/>
      <c r="T1009" s="2" t="s">
        <v>571</v>
      </c>
      <c r="U1009" s="2" t="s">
        <v>185</v>
      </c>
      <c r="V1009" s="2" t="s">
        <v>517</v>
      </c>
      <c r="W1009" s="2"/>
      <c r="X1009" s="2" t="s">
        <v>51</v>
      </c>
      <c r="Y1009" s="2" t="s">
        <v>52</v>
      </c>
      <c r="Z1009" s="2" t="s">
        <v>51</v>
      </c>
      <c r="AA1009" s="2" t="s">
        <v>51</v>
      </c>
      <c r="AB1009" s="2" t="s">
        <v>51</v>
      </c>
      <c r="AC1009" s="2" t="s">
        <v>53</v>
      </c>
      <c r="AD1009" s="2"/>
      <c r="AE1009" s="2" t="s">
        <v>3521</v>
      </c>
      <c r="AF1009" s="2" t="s">
        <v>55</v>
      </c>
      <c r="AG1009" s="2" t="s">
        <v>56</v>
      </c>
      <c r="AH1009" s="2" t="s">
        <v>57</v>
      </c>
      <c r="AI1009">
        <f t="shared" si="30"/>
        <v>14</v>
      </c>
      <c r="AJ1009" t="str">
        <f t="shared" si="31"/>
        <v>Yes</v>
      </c>
    </row>
    <row r="1010" spans="1:36" ht="15.75" thickBot="1" x14ac:dyDescent="0.3">
      <c r="A1010" s="2" t="s">
        <v>4011</v>
      </c>
      <c r="B1010" s="2" t="s">
        <v>35</v>
      </c>
      <c r="C1010" s="2" t="s">
        <v>2386</v>
      </c>
      <c r="D1010" s="2" t="s">
        <v>37</v>
      </c>
      <c r="E1010" s="2" t="s">
        <v>3919</v>
      </c>
      <c r="F1010" s="2" t="s">
        <v>3919</v>
      </c>
      <c r="G1010" s="2" t="s">
        <v>39</v>
      </c>
      <c r="H1010" s="2" t="s">
        <v>39</v>
      </c>
      <c r="I1010" s="2" t="s">
        <v>3739</v>
      </c>
      <c r="J1010" s="2" t="s">
        <v>42</v>
      </c>
      <c r="K1010" s="2" t="s">
        <v>372</v>
      </c>
      <c r="L1010" s="2" t="s">
        <v>371</v>
      </c>
      <c r="M1010" s="2" t="s">
        <v>653</v>
      </c>
      <c r="N1010" s="2" t="s">
        <v>621</v>
      </c>
      <c r="O1010" s="2" t="s">
        <v>4012</v>
      </c>
      <c r="P1010" s="2" t="s">
        <v>2724</v>
      </c>
      <c r="Q1010" s="2" t="s">
        <v>4013</v>
      </c>
      <c r="R1010" s="2"/>
      <c r="S1010" s="2"/>
      <c r="T1010" s="2" t="s">
        <v>4014</v>
      </c>
      <c r="U1010" s="2" t="s">
        <v>1676</v>
      </c>
      <c r="V1010" s="2" t="s">
        <v>381</v>
      </c>
      <c r="W1010" s="2"/>
      <c r="X1010" s="2" t="s">
        <v>51</v>
      </c>
      <c r="Y1010" s="2" t="s">
        <v>52</v>
      </c>
      <c r="Z1010" s="2" t="s">
        <v>51</v>
      </c>
      <c r="AA1010" s="2" t="s">
        <v>51</v>
      </c>
      <c r="AB1010" s="2" t="s">
        <v>51</v>
      </c>
      <c r="AC1010" s="2" t="s">
        <v>51</v>
      </c>
      <c r="AD1010" s="2"/>
      <c r="AE1010" s="2" t="s">
        <v>2390</v>
      </c>
      <c r="AF1010" s="2" t="s">
        <v>187</v>
      </c>
      <c r="AG1010" s="2" t="s">
        <v>56</v>
      </c>
      <c r="AH1010" s="2" t="s">
        <v>80</v>
      </c>
      <c r="AI1010">
        <f t="shared" si="30"/>
        <v>3</v>
      </c>
      <c r="AJ1010" t="str">
        <f t="shared" si="31"/>
        <v>No</v>
      </c>
    </row>
    <row r="1011" spans="1:36" ht="15.75" thickBot="1" x14ac:dyDescent="0.3">
      <c r="A1011" s="2" t="s">
        <v>4015</v>
      </c>
      <c r="B1011" s="2" t="s">
        <v>35</v>
      </c>
      <c r="C1011" s="2" t="s">
        <v>175</v>
      </c>
      <c r="D1011" s="2" t="s">
        <v>37</v>
      </c>
      <c r="E1011" s="2" t="s">
        <v>3691</v>
      </c>
      <c r="F1011" s="2" t="s">
        <v>3603</v>
      </c>
      <c r="G1011" s="2" t="s">
        <v>139</v>
      </c>
      <c r="H1011" s="2" t="s">
        <v>139</v>
      </c>
      <c r="I1011" s="2" t="s">
        <v>3739</v>
      </c>
      <c r="J1011" s="2" t="s">
        <v>42</v>
      </c>
      <c r="K1011" s="2" t="s">
        <v>566</v>
      </c>
      <c r="L1011" s="2" t="s">
        <v>175</v>
      </c>
      <c r="M1011" s="2" t="s">
        <v>179</v>
      </c>
      <c r="N1011" s="2" t="s">
        <v>143</v>
      </c>
      <c r="O1011" s="2" t="s">
        <v>4016</v>
      </c>
      <c r="P1011" s="2" t="s">
        <v>568</v>
      </c>
      <c r="Q1011" s="2" t="s">
        <v>3897</v>
      </c>
      <c r="R1011" s="2"/>
      <c r="S1011" s="2"/>
      <c r="T1011" s="2" t="s">
        <v>571</v>
      </c>
      <c r="U1011" s="2" t="s">
        <v>185</v>
      </c>
      <c r="V1011" s="2" t="s">
        <v>517</v>
      </c>
      <c r="W1011" s="2"/>
      <c r="X1011" s="2" t="s">
        <v>51</v>
      </c>
      <c r="Y1011" s="2" t="s">
        <v>52</v>
      </c>
      <c r="Z1011" s="2" t="s">
        <v>51</v>
      </c>
      <c r="AA1011" s="2" t="s">
        <v>51</v>
      </c>
      <c r="AB1011" s="2" t="s">
        <v>51</v>
      </c>
      <c r="AC1011" s="2" t="s">
        <v>53</v>
      </c>
      <c r="AD1011" s="2"/>
      <c r="AE1011" s="2" t="s">
        <v>3521</v>
      </c>
      <c r="AF1011" s="2" t="s">
        <v>55</v>
      </c>
      <c r="AG1011" s="2" t="s">
        <v>56</v>
      </c>
      <c r="AH1011" s="2" t="s">
        <v>57</v>
      </c>
      <c r="AI1011">
        <f t="shared" si="30"/>
        <v>7</v>
      </c>
      <c r="AJ1011" t="str">
        <f t="shared" si="31"/>
        <v>Yes</v>
      </c>
    </row>
    <row r="1012" spans="1:36" ht="15.75" thickBot="1" x14ac:dyDescent="0.3">
      <c r="A1012" s="2" t="s">
        <v>4017</v>
      </c>
      <c r="B1012" s="2" t="s">
        <v>35</v>
      </c>
      <c r="C1012" s="2" t="s">
        <v>1026</v>
      </c>
      <c r="D1012" s="2" t="s">
        <v>37</v>
      </c>
      <c r="E1012" s="2" t="s">
        <v>3691</v>
      </c>
      <c r="F1012" s="2" t="s">
        <v>3603</v>
      </c>
      <c r="G1012" s="2" t="s">
        <v>139</v>
      </c>
      <c r="H1012" s="2" t="s">
        <v>139</v>
      </c>
      <c r="I1012" s="2" t="s">
        <v>3739</v>
      </c>
      <c r="J1012" s="2" t="s">
        <v>42</v>
      </c>
      <c r="K1012" s="2" t="s">
        <v>566</v>
      </c>
      <c r="L1012" s="2" t="s">
        <v>1026</v>
      </c>
      <c r="M1012" s="2" t="s">
        <v>1027</v>
      </c>
      <c r="N1012" s="2" t="s">
        <v>59</v>
      </c>
      <c r="O1012" s="2" t="s">
        <v>4018</v>
      </c>
      <c r="P1012" s="2" t="s">
        <v>4019</v>
      </c>
      <c r="Q1012" s="2" t="s">
        <v>3897</v>
      </c>
      <c r="R1012" s="2"/>
      <c r="S1012" s="2" t="s">
        <v>1030</v>
      </c>
      <c r="T1012" s="2" t="s">
        <v>1031</v>
      </c>
      <c r="U1012" s="2" t="s">
        <v>1032</v>
      </c>
      <c r="V1012" s="2" t="s">
        <v>517</v>
      </c>
      <c r="W1012" s="2"/>
      <c r="X1012" s="2" t="s">
        <v>51</v>
      </c>
      <c r="Y1012" s="2" t="s">
        <v>52</v>
      </c>
      <c r="Z1012" s="2" t="s">
        <v>51</v>
      </c>
      <c r="AA1012" s="2" t="s">
        <v>51</v>
      </c>
      <c r="AB1012" s="2" t="s">
        <v>53</v>
      </c>
      <c r="AC1012" s="2"/>
      <c r="AD1012" s="2"/>
      <c r="AE1012" s="2" t="s">
        <v>1033</v>
      </c>
      <c r="AF1012" s="2" t="s">
        <v>55</v>
      </c>
      <c r="AG1012" s="2" t="s">
        <v>56</v>
      </c>
      <c r="AH1012" s="2" t="s">
        <v>57</v>
      </c>
      <c r="AI1012">
        <f t="shared" si="30"/>
        <v>7</v>
      </c>
      <c r="AJ1012" t="str">
        <f t="shared" si="31"/>
        <v>Yes</v>
      </c>
    </row>
    <row r="1013" spans="1:36" ht="15.75" thickBot="1" x14ac:dyDescent="0.3">
      <c r="A1013" s="2" t="s">
        <v>3743</v>
      </c>
      <c r="B1013" s="2" t="s">
        <v>35</v>
      </c>
      <c r="C1013" s="2" t="s">
        <v>452</v>
      </c>
      <c r="D1013" s="2" t="s">
        <v>37</v>
      </c>
      <c r="E1013" s="2" t="s">
        <v>3568</v>
      </c>
      <c r="F1013" s="2" t="s">
        <v>3452</v>
      </c>
      <c r="G1013" s="2" t="s">
        <v>139</v>
      </c>
      <c r="H1013" s="2" t="s">
        <v>139</v>
      </c>
      <c r="I1013" s="2" t="s">
        <v>3739</v>
      </c>
      <c r="J1013" s="2" t="s">
        <v>42</v>
      </c>
      <c r="K1013" s="2" t="s">
        <v>454</v>
      </c>
      <c r="L1013" s="2" t="s">
        <v>452</v>
      </c>
      <c r="M1013" s="2" t="s">
        <v>455</v>
      </c>
      <c r="N1013" s="2" t="s">
        <v>256</v>
      </c>
      <c r="O1013" s="2" t="s">
        <v>3744</v>
      </c>
      <c r="P1013" s="2" t="s">
        <v>475</v>
      </c>
      <c r="Q1013" s="2" t="s">
        <v>3629</v>
      </c>
      <c r="R1013" s="2"/>
      <c r="S1013" s="2" t="s">
        <v>1959</v>
      </c>
      <c r="T1013" s="2" t="s">
        <v>477</v>
      </c>
      <c r="U1013" s="2" t="s">
        <v>461</v>
      </c>
      <c r="V1013" s="2" t="s">
        <v>452</v>
      </c>
      <c r="W1013" s="2"/>
      <c r="X1013" s="2" t="s">
        <v>51</v>
      </c>
      <c r="Y1013" s="2" t="s">
        <v>52</v>
      </c>
      <c r="Z1013" s="2" t="s">
        <v>51</v>
      </c>
      <c r="AA1013" s="2" t="s">
        <v>51</v>
      </c>
      <c r="AB1013" s="2" t="s">
        <v>53</v>
      </c>
      <c r="AC1013" s="2" t="s">
        <v>53</v>
      </c>
      <c r="AD1013" s="2"/>
      <c r="AE1013" s="2" t="s">
        <v>3641</v>
      </c>
      <c r="AF1013" s="2" t="s">
        <v>55</v>
      </c>
      <c r="AG1013" s="2" t="s">
        <v>56</v>
      </c>
      <c r="AH1013" s="2" t="s">
        <v>57</v>
      </c>
      <c r="AI1013">
        <f t="shared" si="30"/>
        <v>14</v>
      </c>
      <c r="AJ1013" t="str">
        <f t="shared" si="31"/>
        <v>Yes</v>
      </c>
    </row>
    <row r="1014" spans="1:36" ht="15.75" thickBot="1" x14ac:dyDescent="0.3">
      <c r="A1014" s="2" t="s">
        <v>4020</v>
      </c>
      <c r="B1014" s="2" t="s">
        <v>35</v>
      </c>
      <c r="C1014" s="2" t="s">
        <v>452</v>
      </c>
      <c r="D1014" s="2" t="s">
        <v>37</v>
      </c>
      <c r="E1014" s="2" t="s">
        <v>3691</v>
      </c>
      <c r="F1014" s="2" t="s">
        <v>3596</v>
      </c>
      <c r="G1014" s="2" t="s">
        <v>139</v>
      </c>
      <c r="H1014" s="2" t="s">
        <v>139</v>
      </c>
      <c r="I1014" s="2" t="s">
        <v>3739</v>
      </c>
      <c r="J1014" s="2" t="s">
        <v>42</v>
      </c>
      <c r="K1014" s="2" t="s">
        <v>454</v>
      </c>
      <c r="L1014" s="2" t="s">
        <v>452</v>
      </c>
      <c r="M1014" s="2" t="s">
        <v>455</v>
      </c>
      <c r="N1014" s="2" t="s">
        <v>256</v>
      </c>
      <c r="O1014" s="2" t="s">
        <v>4021</v>
      </c>
      <c r="P1014" s="2" t="s">
        <v>475</v>
      </c>
      <c r="Q1014" s="2" t="s">
        <v>3897</v>
      </c>
      <c r="R1014" s="2"/>
      <c r="S1014" s="2" t="s">
        <v>1959</v>
      </c>
      <c r="T1014" s="2" t="s">
        <v>477</v>
      </c>
      <c r="U1014" s="2" t="s">
        <v>461</v>
      </c>
      <c r="V1014" s="2" t="s">
        <v>452</v>
      </c>
      <c r="W1014" s="2"/>
      <c r="X1014" s="2" t="s">
        <v>51</v>
      </c>
      <c r="Y1014" s="2" t="s">
        <v>52</v>
      </c>
      <c r="Z1014" s="2" t="s">
        <v>51</v>
      </c>
      <c r="AA1014" s="2" t="s">
        <v>51</v>
      </c>
      <c r="AB1014" s="2" t="s">
        <v>53</v>
      </c>
      <c r="AC1014" s="2" t="s">
        <v>53</v>
      </c>
      <c r="AD1014" s="2"/>
      <c r="AE1014" s="2" t="s">
        <v>3641</v>
      </c>
      <c r="AF1014" s="2" t="s">
        <v>55</v>
      </c>
      <c r="AG1014" s="2" t="s">
        <v>56</v>
      </c>
      <c r="AH1014" s="2" t="s">
        <v>57</v>
      </c>
      <c r="AI1014">
        <f t="shared" si="30"/>
        <v>7</v>
      </c>
      <c r="AJ1014" t="str">
        <f t="shared" si="31"/>
        <v>Yes</v>
      </c>
    </row>
    <row r="1015" spans="1:36" ht="15.75" thickBot="1" x14ac:dyDescent="0.3">
      <c r="A1015" s="2" t="s">
        <v>4022</v>
      </c>
      <c r="B1015" s="2" t="s">
        <v>35</v>
      </c>
      <c r="C1015" s="2" t="s">
        <v>802</v>
      </c>
      <c r="D1015" s="2" t="s">
        <v>37</v>
      </c>
      <c r="E1015" s="2" t="s">
        <v>3725</v>
      </c>
      <c r="F1015" s="2" t="s">
        <v>3725</v>
      </c>
      <c r="G1015" s="2" t="s">
        <v>139</v>
      </c>
      <c r="H1015" s="2" t="s">
        <v>1760</v>
      </c>
      <c r="I1015" s="2" t="s">
        <v>3739</v>
      </c>
      <c r="J1015" s="2" t="s">
        <v>42</v>
      </c>
      <c r="K1015" s="2" t="s">
        <v>2781</v>
      </c>
      <c r="L1015" s="2" t="s">
        <v>1761</v>
      </c>
      <c r="M1015" s="2" t="s">
        <v>2404</v>
      </c>
      <c r="N1015" s="2" t="s">
        <v>128</v>
      </c>
      <c r="O1015" s="2" t="s">
        <v>4023</v>
      </c>
      <c r="P1015" s="2" t="s">
        <v>4024</v>
      </c>
      <c r="Q1015" s="2" t="s">
        <v>4003</v>
      </c>
      <c r="R1015" s="2"/>
      <c r="S1015" s="2" t="s">
        <v>4025</v>
      </c>
      <c r="T1015" s="2" t="s">
        <v>4026</v>
      </c>
      <c r="U1015" s="2" t="s">
        <v>2785</v>
      </c>
      <c r="V1015" s="2" t="s">
        <v>802</v>
      </c>
      <c r="W1015" s="2"/>
      <c r="X1015" s="2" t="s">
        <v>51</v>
      </c>
      <c r="Y1015" s="2" t="s">
        <v>52</v>
      </c>
      <c r="Z1015" s="2" t="s">
        <v>51</v>
      </c>
      <c r="AA1015" s="2" t="s">
        <v>51</v>
      </c>
      <c r="AB1015" s="2" t="s">
        <v>53</v>
      </c>
      <c r="AC1015" s="2" t="s">
        <v>53</v>
      </c>
      <c r="AD1015" s="2" t="s">
        <v>51</v>
      </c>
      <c r="AE1015" s="2" t="s">
        <v>4027</v>
      </c>
      <c r="AF1015" s="2" t="s">
        <v>55</v>
      </c>
      <c r="AG1015" s="2" t="s">
        <v>56</v>
      </c>
      <c r="AH1015" s="2" t="s">
        <v>57</v>
      </c>
      <c r="AI1015">
        <f t="shared" si="30"/>
        <v>2</v>
      </c>
      <c r="AJ1015" t="str">
        <f t="shared" si="31"/>
        <v>No</v>
      </c>
    </row>
    <row r="1016" spans="1:36" ht="15.75" thickBot="1" x14ac:dyDescent="0.3">
      <c r="A1016" s="2" t="s">
        <v>4028</v>
      </c>
      <c r="B1016" s="2" t="s">
        <v>35</v>
      </c>
      <c r="C1016" s="2" t="s">
        <v>320</v>
      </c>
      <c r="D1016" s="2" t="s">
        <v>37</v>
      </c>
      <c r="E1016" s="2" t="s">
        <v>3691</v>
      </c>
      <c r="F1016" s="2" t="s">
        <v>3603</v>
      </c>
      <c r="G1016" s="2" t="s">
        <v>139</v>
      </c>
      <c r="H1016" s="2" t="s">
        <v>139</v>
      </c>
      <c r="I1016" s="2" t="s">
        <v>3739</v>
      </c>
      <c r="J1016" s="2" t="s">
        <v>42</v>
      </c>
      <c r="K1016" s="2" t="s">
        <v>321</v>
      </c>
      <c r="L1016" s="2" t="s">
        <v>320</v>
      </c>
      <c r="M1016" s="2" t="s">
        <v>322</v>
      </c>
      <c r="N1016" s="2" t="s">
        <v>323</v>
      </c>
      <c r="O1016" s="2" t="s">
        <v>4029</v>
      </c>
      <c r="P1016" s="2" t="s">
        <v>3618</v>
      </c>
      <c r="Q1016" s="2" t="s">
        <v>3897</v>
      </c>
      <c r="R1016" s="2"/>
      <c r="S1016" s="2" t="s">
        <v>3708</v>
      </c>
      <c r="T1016" s="2" t="s">
        <v>327</v>
      </c>
      <c r="U1016" s="2" t="s">
        <v>328</v>
      </c>
      <c r="V1016" s="2" t="s">
        <v>301</v>
      </c>
      <c r="W1016" s="2"/>
      <c r="X1016" s="2" t="s">
        <v>51</v>
      </c>
      <c r="Y1016" s="2" t="s">
        <v>52</v>
      </c>
      <c r="Z1016" s="2" t="s">
        <v>51</v>
      </c>
      <c r="AA1016" s="2" t="s">
        <v>51</v>
      </c>
      <c r="AB1016" s="2" t="s">
        <v>53</v>
      </c>
      <c r="AC1016" s="2"/>
      <c r="AD1016" s="2"/>
      <c r="AE1016" s="2"/>
      <c r="AF1016" s="2" t="s">
        <v>55</v>
      </c>
      <c r="AG1016" s="2" t="s">
        <v>56</v>
      </c>
      <c r="AH1016" s="2" t="s">
        <v>57</v>
      </c>
      <c r="AI1016">
        <f t="shared" si="30"/>
        <v>7</v>
      </c>
      <c r="AJ1016" t="str">
        <f t="shared" si="31"/>
        <v>Yes</v>
      </c>
    </row>
    <row r="1017" spans="1:36" ht="15.75" thickBot="1" x14ac:dyDescent="0.3">
      <c r="A1017" s="2" t="s">
        <v>4030</v>
      </c>
      <c r="B1017" s="2" t="s">
        <v>35</v>
      </c>
      <c r="C1017" s="2" t="s">
        <v>320</v>
      </c>
      <c r="D1017" s="2" t="s">
        <v>37</v>
      </c>
      <c r="E1017" s="2" t="s">
        <v>3691</v>
      </c>
      <c r="F1017" s="2" t="s">
        <v>3603</v>
      </c>
      <c r="G1017" s="2" t="s">
        <v>139</v>
      </c>
      <c r="H1017" s="2" t="s">
        <v>139</v>
      </c>
      <c r="I1017" s="2" t="s">
        <v>3739</v>
      </c>
      <c r="J1017" s="2" t="s">
        <v>42</v>
      </c>
      <c r="K1017" s="2" t="s">
        <v>321</v>
      </c>
      <c r="L1017" s="2" t="s">
        <v>320</v>
      </c>
      <c r="M1017" s="2" t="s">
        <v>322</v>
      </c>
      <c r="N1017" s="2" t="s">
        <v>256</v>
      </c>
      <c r="O1017" s="2" t="s">
        <v>4031</v>
      </c>
      <c r="P1017" s="2" t="s">
        <v>3621</v>
      </c>
      <c r="Q1017" s="2" t="s">
        <v>3897</v>
      </c>
      <c r="R1017" s="2"/>
      <c r="S1017" s="2" t="s">
        <v>3711</v>
      </c>
      <c r="T1017" s="2" t="s">
        <v>334</v>
      </c>
      <c r="U1017" s="2" t="s">
        <v>328</v>
      </c>
      <c r="V1017" s="2" t="s">
        <v>301</v>
      </c>
      <c r="W1017" s="2"/>
      <c r="X1017" s="2" t="s">
        <v>51</v>
      </c>
      <c r="Y1017" s="2" t="s">
        <v>52</v>
      </c>
      <c r="Z1017" s="2" t="s">
        <v>51</v>
      </c>
      <c r="AA1017" s="2" t="s">
        <v>51</v>
      </c>
      <c r="AB1017" s="2" t="s">
        <v>53</v>
      </c>
      <c r="AC1017" s="2"/>
      <c r="AD1017" s="2"/>
      <c r="AE1017" s="2"/>
      <c r="AF1017" s="2" t="s">
        <v>55</v>
      </c>
      <c r="AG1017" s="2" t="s">
        <v>56</v>
      </c>
      <c r="AH1017" s="2" t="s">
        <v>57</v>
      </c>
      <c r="AI1017">
        <f t="shared" si="30"/>
        <v>7</v>
      </c>
      <c r="AJ1017" t="str">
        <f t="shared" si="31"/>
        <v>Yes</v>
      </c>
    </row>
    <row r="1018" spans="1:36" ht="15.75" thickBot="1" x14ac:dyDescent="0.3">
      <c r="A1018" s="2" t="s">
        <v>4032</v>
      </c>
      <c r="B1018" s="2" t="s">
        <v>35</v>
      </c>
      <c r="C1018" s="2" t="s">
        <v>320</v>
      </c>
      <c r="D1018" s="2" t="s">
        <v>37</v>
      </c>
      <c r="E1018" s="2" t="s">
        <v>3691</v>
      </c>
      <c r="F1018" s="2" t="s">
        <v>3603</v>
      </c>
      <c r="G1018" s="2" t="s">
        <v>139</v>
      </c>
      <c r="H1018" s="2" t="s">
        <v>139</v>
      </c>
      <c r="I1018" s="2" t="s">
        <v>3739</v>
      </c>
      <c r="J1018" s="2" t="s">
        <v>42</v>
      </c>
      <c r="K1018" s="2" t="s">
        <v>321</v>
      </c>
      <c r="L1018" s="2" t="s">
        <v>320</v>
      </c>
      <c r="M1018" s="2" t="s">
        <v>322</v>
      </c>
      <c r="N1018" s="2" t="s">
        <v>621</v>
      </c>
      <c r="O1018" s="2" t="s">
        <v>4033</v>
      </c>
      <c r="P1018" s="2" t="s">
        <v>2098</v>
      </c>
      <c r="Q1018" s="2" t="s">
        <v>3897</v>
      </c>
      <c r="R1018" s="2"/>
      <c r="S1018" s="2"/>
      <c r="T1018" s="2" t="s">
        <v>2234</v>
      </c>
      <c r="U1018" s="2" t="s">
        <v>2101</v>
      </c>
      <c r="V1018" s="2" t="s">
        <v>301</v>
      </c>
      <c r="W1018" s="2"/>
      <c r="X1018" s="2" t="s">
        <v>51</v>
      </c>
      <c r="Y1018" s="2" t="s">
        <v>52</v>
      </c>
      <c r="Z1018" s="2" t="s">
        <v>51</v>
      </c>
      <c r="AA1018" s="2" t="s">
        <v>51</v>
      </c>
      <c r="AB1018" s="2" t="s">
        <v>53</v>
      </c>
      <c r="AC1018" s="2" t="s">
        <v>53</v>
      </c>
      <c r="AD1018" s="2"/>
      <c r="AE1018" s="2" t="s">
        <v>2235</v>
      </c>
      <c r="AF1018" s="2" t="s">
        <v>55</v>
      </c>
      <c r="AG1018" s="2" t="s">
        <v>56</v>
      </c>
      <c r="AH1018" s="2" t="s">
        <v>57</v>
      </c>
      <c r="AI1018">
        <f t="shared" si="30"/>
        <v>7</v>
      </c>
      <c r="AJ1018" t="str">
        <f t="shared" si="31"/>
        <v>Yes</v>
      </c>
    </row>
    <row r="1019" spans="1:36" ht="15.75" thickBot="1" x14ac:dyDescent="0.3">
      <c r="A1019" s="2" t="s">
        <v>4034</v>
      </c>
      <c r="B1019" s="2" t="s">
        <v>35</v>
      </c>
      <c r="C1019" s="2" t="s">
        <v>320</v>
      </c>
      <c r="D1019" s="2" t="s">
        <v>37</v>
      </c>
      <c r="E1019" s="2" t="s">
        <v>3691</v>
      </c>
      <c r="F1019" s="2" t="s">
        <v>3603</v>
      </c>
      <c r="G1019" s="2" t="s">
        <v>139</v>
      </c>
      <c r="H1019" s="2" t="s">
        <v>139</v>
      </c>
      <c r="I1019" s="2" t="s">
        <v>3739</v>
      </c>
      <c r="J1019" s="2" t="s">
        <v>42</v>
      </c>
      <c r="K1019" s="2" t="s">
        <v>321</v>
      </c>
      <c r="L1019" s="2" t="s">
        <v>320</v>
      </c>
      <c r="M1019" s="2" t="s">
        <v>322</v>
      </c>
      <c r="N1019" s="2" t="s">
        <v>1042</v>
      </c>
      <c r="O1019" s="2" t="s">
        <v>4035</v>
      </c>
      <c r="P1019" s="2" t="s">
        <v>1044</v>
      </c>
      <c r="Q1019" s="2" t="s">
        <v>3897</v>
      </c>
      <c r="R1019" s="2"/>
      <c r="S1019" s="2"/>
      <c r="T1019" s="2" t="s">
        <v>2589</v>
      </c>
      <c r="U1019" s="2" t="s">
        <v>2101</v>
      </c>
      <c r="V1019" s="2" t="s">
        <v>301</v>
      </c>
      <c r="W1019" s="2"/>
      <c r="X1019" s="2" t="s">
        <v>51</v>
      </c>
      <c r="Y1019" s="2" t="s">
        <v>52</v>
      </c>
      <c r="Z1019" s="2" t="s">
        <v>51</v>
      </c>
      <c r="AA1019" s="2" t="s">
        <v>51</v>
      </c>
      <c r="AB1019" s="2" t="s">
        <v>53</v>
      </c>
      <c r="AC1019" s="2" t="s">
        <v>53</v>
      </c>
      <c r="AD1019" s="2"/>
      <c r="AE1019" s="2" t="s">
        <v>2970</v>
      </c>
      <c r="AF1019" s="2" t="s">
        <v>55</v>
      </c>
      <c r="AG1019" s="2" t="s">
        <v>56</v>
      </c>
      <c r="AH1019" s="2" t="s">
        <v>57</v>
      </c>
      <c r="AI1019">
        <f t="shared" si="30"/>
        <v>7</v>
      </c>
      <c r="AJ1019" t="str">
        <f t="shared" si="31"/>
        <v>Yes</v>
      </c>
    </row>
    <row r="1020" spans="1:36" ht="15.75" thickBot="1" x14ac:dyDescent="0.3">
      <c r="A1020" s="2" t="s">
        <v>4036</v>
      </c>
      <c r="B1020" s="2" t="s">
        <v>67</v>
      </c>
      <c r="C1020" s="2" t="s">
        <v>805</v>
      </c>
      <c r="D1020" s="2" t="s">
        <v>37</v>
      </c>
      <c r="E1020" s="2" t="s">
        <v>3909</v>
      </c>
      <c r="F1020" s="2" t="s">
        <v>3909</v>
      </c>
      <c r="G1020" s="2" t="s">
        <v>39</v>
      </c>
      <c r="H1020" s="2" t="s">
        <v>39</v>
      </c>
      <c r="I1020" s="2" t="s">
        <v>4037</v>
      </c>
      <c r="J1020" s="2" t="s">
        <v>42</v>
      </c>
      <c r="K1020" s="2" t="s">
        <v>807</v>
      </c>
      <c r="L1020" s="2" t="s">
        <v>808</v>
      </c>
      <c r="M1020" s="2" t="s">
        <v>809</v>
      </c>
      <c r="N1020" s="2" t="s">
        <v>796</v>
      </c>
      <c r="O1020" s="2" t="s">
        <v>4038</v>
      </c>
      <c r="P1020" s="2" t="s">
        <v>2564</v>
      </c>
      <c r="Q1020" s="2" t="s">
        <v>3912</v>
      </c>
      <c r="R1020" s="2"/>
      <c r="S1020" s="2" t="s">
        <v>1030</v>
      </c>
      <c r="T1020" s="2" t="s">
        <v>3950</v>
      </c>
      <c r="U1020" s="2" t="s">
        <v>3951</v>
      </c>
      <c r="V1020" s="2" t="s">
        <v>805</v>
      </c>
      <c r="W1020" s="2"/>
      <c r="X1020" s="2" t="s">
        <v>51</v>
      </c>
      <c r="Y1020" s="2" t="s">
        <v>52</v>
      </c>
      <c r="Z1020" s="2" t="s">
        <v>51</v>
      </c>
      <c r="AA1020" s="2" t="s">
        <v>51</v>
      </c>
      <c r="AB1020" s="2" t="s">
        <v>51</v>
      </c>
      <c r="AC1020" s="2"/>
      <c r="AD1020" s="2"/>
      <c r="AE1020" s="2" t="s">
        <v>2390</v>
      </c>
      <c r="AF1020" s="2" t="s">
        <v>187</v>
      </c>
      <c r="AG1020" s="2" t="s">
        <v>56</v>
      </c>
      <c r="AH1020" s="2" t="s">
        <v>80</v>
      </c>
      <c r="AI1020">
        <f t="shared" si="30"/>
        <v>6</v>
      </c>
      <c r="AJ1020" t="str">
        <f t="shared" si="31"/>
        <v>Yes</v>
      </c>
    </row>
    <row r="1021" spans="1:36" ht="15.75" thickBot="1" x14ac:dyDescent="0.3">
      <c r="A1021" s="2" t="s">
        <v>4039</v>
      </c>
      <c r="B1021" s="2" t="s">
        <v>35</v>
      </c>
      <c r="C1021" s="2" t="s">
        <v>805</v>
      </c>
      <c r="D1021" s="2" t="s">
        <v>37</v>
      </c>
      <c r="E1021" s="2" t="s">
        <v>3919</v>
      </c>
      <c r="F1021" s="2" t="s">
        <v>3919</v>
      </c>
      <c r="G1021" s="2" t="s">
        <v>39</v>
      </c>
      <c r="H1021" s="2" t="s">
        <v>39</v>
      </c>
      <c r="I1021" s="2" t="s">
        <v>4037</v>
      </c>
      <c r="J1021" s="2" t="s">
        <v>42</v>
      </c>
      <c r="K1021" s="2" t="s">
        <v>807</v>
      </c>
      <c r="L1021" s="2" t="s">
        <v>808</v>
      </c>
      <c r="M1021" s="2" t="s">
        <v>809</v>
      </c>
      <c r="N1021" s="2" t="s">
        <v>654</v>
      </c>
      <c r="O1021" s="2" t="s">
        <v>4040</v>
      </c>
      <c r="P1021" s="2" t="s">
        <v>3781</v>
      </c>
      <c r="Q1021" s="2" t="s">
        <v>4013</v>
      </c>
      <c r="R1021" s="2"/>
      <c r="S1021" s="2" t="s">
        <v>1030</v>
      </c>
      <c r="T1021" s="2" t="s">
        <v>3782</v>
      </c>
      <c r="U1021" s="2" t="s">
        <v>3783</v>
      </c>
      <c r="V1021" s="2" t="s">
        <v>805</v>
      </c>
      <c r="W1021" s="2"/>
      <c r="X1021" s="2" t="s">
        <v>51</v>
      </c>
      <c r="Y1021" s="2" t="s">
        <v>52</v>
      </c>
      <c r="Z1021" s="2" t="s">
        <v>51</v>
      </c>
      <c r="AA1021" s="2" t="s">
        <v>51</v>
      </c>
      <c r="AB1021" s="2" t="s">
        <v>51</v>
      </c>
      <c r="AC1021" s="2"/>
      <c r="AD1021" s="2"/>
      <c r="AE1021" s="2" t="s">
        <v>79</v>
      </c>
      <c r="AF1021" s="2" t="s">
        <v>55</v>
      </c>
      <c r="AG1021" s="2" t="s">
        <v>56</v>
      </c>
      <c r="AH1021" s="2" t="s">
        <v>80</v>
      </c>
      <c r="AI1021">
        <f t="shared" si="30"/>
        <v>4</v>
      </c>
      <c r="AJ1021" t="str">
        <f t="shared" si="31"/>
        <v>No</v>
      </c>
    </row>
    <row r="1022" spans="1:36" ht="15.75" thickBot="1" x14ac:dyDescent="0.3">
      <c r="A1022" s="2" t="s">
        <v>4041</v>
      </c>
      <c r="B1022" s="2" t="s">
        <v>67</v>
      </c>
      <c r="C1022" s="2" t="s">
        <v>805</v>
      </c>
      <c r="D1022" s="2" t="s">
        <v>37</v>
      </c>
      <c r="E1022" s="2" t="s">
        <v>3919</v>
      </c>
      <c r="F1022" s="2" t="s">
        <v>3919</v>
      </c>
      <c r="G1022" s="2" t="s">
        <v>39</v>
      </c>
      <c r="H1022" s="2" t="s">
        <v>39</v>
      </c>
      <c r="I1022" s="2" t="s">
        <v>4037</v>
      </c>
      <c r="J1022" s="2" t="s">
        <v>42</v>
      </c>
      <c r="K1022" s="2" t="s">
        <v>807</v>
      </c>
      <c r="L1022" s="2" t="s">
        <v>808</v>
      </c>
      <c r="M1022" s="2" t="s">
        <v>809</v>
      </c>
      <c r="N1022" s="2" t="s">
        <v>375</v>
      </c>
      <c r="O1022" s="2" t="s">
        <v>4042</v>
      </c>
      <c r="P1022" s="2" t="s">
        <v>811</v>
      </c>
      <c r="Q1022" s="2" t="s">
        <v>4013</v>
      </c>
      <c r="R1022" s="2"/>
      <c r="S1022" s="2"/>
      <c r="T1022" s="2" t="s">
        <v>812</v>
      </c>
      <c r="U1022" s="2" t="s">
        <v>4043</v>
      </c>
      <c r="V1022" s="2" t="s">
        <v>805</v>
      </c>
      <c r="W1022" s="2"/>
      <c r="X1022" s="2" t="s">
        <v>51</v>
      </c>
      <c r="Y1022" s="2" t="s">
        <v>52</v>
      </c>
      <c r="Z1022" s="2" t="s">
        <v>51</v>
      </c>
      <c r="AA1022" s="2" t="s">
        <v>51</v>
      </c>
      <c r="AB1022" s="2" t="s">
        <v>53</v>
      </c>
      <c r="AC1022" s="2"/>
      <c r="AD1022" s="2"/>
      <c r="AE1022" s="2" t="s">
        <v>814</v>
      </c>
      <c r="AF1022" s="2" t="s">
        <v>55</v>
      </c>
      <c r="AG1022" s="2" t="s">
        <v>56</v>
      </c>
      <c r="AH1022" s="2" t="s">
        <v>57</v>
      </c>
      <c r="AI1022">
        <f t="shared" si="30"/>
        <v>4</v>
      </c>
      <c r="AJ1022" t="str">
        <f t="shared" si="31"/>
        <v>No</v>
      </c>
    </row>
    <row r="1023" spans="1:36" ht="15.75" thickBot="1" x14ac:dyDescent="0.3">
      <c r="A1023" s="2" t="s">
        <v>4044</v>
      </c>
      <c r="B1023" s="2" t="s">
        <v>67</v>
      </c>
      <c r="C1023" s="2" t="s">
        <v>805</v>
      </c>
      <c r="D1023" s="2" t="s">
        <v>37</v>
      </c>
      <c r="E1023" s="2" t="s">
        <v>3919</v>
      </c>
      <c r="F1023" s="2" t="s">
        <v>3919</v>
      </c>
      <c r="G1023" s="2" t="s">
        <v>39</v>
      </c>
      <c r="H1023" s="2" t="s">
        <v>39</v>
      </c>
      <c r="I1023" s="2" t="s">
        <v>4037</v>
      </c>
      <c r="J1023" s="2" t="s">
        <v>42</v>
      </c>
      <c r="K1023" s="2" t="s">
        <v>807</v>
      </c>
      <c r="L1023" s="2" t="s">
        <v>808</v>
      </c>
      <c r="M1023" s="2" t="s">
        <v>809</v>
      </c>
      <c r="N1023" s="2" t="s">
        <v>821</v>
      </c>
      <c r="O1023" s="2" t="s">
        <v>4045</v>
      </c>
      <c r="P1023" s="2" t="s">
        <v>823</v>
      </c>
      <c r="Q1023" s="2" t="s">
        <v>4013</v>
      </c>
      <c r="R1023" s="2"/>
      <c r="S1023" s="2"/>
      <c r="T1023" s="2" t="s">
        <v>824</v>
      </c>
      <c r="U1023" s="2" t="s">
        <v>4046</v>
      </c>
      <c r="V1023" s="2" t="s">
        <v>805</v>
      </c>
      <c r="W1023" s="2"/>
      <c r="X1023" s="2" t="s">
        <v>51</v>
      </c>
      <c r="Y1023" s="2" t="s">
        <v>52</v>
      </c>
      <c r="Z1023" s="2" t="s">
        <v>51</v>
      </c>
      <c r="AA1023" s="2" t="s">
        <v>51</v>
      </c>
      <c r="AB1023" s="2" t="s">
        <v>53</v>
      </c>
      <c r="AC1023" s="2"/>
      <c r="AD1023" s="2"/>
      <c r="AE1023" s="2" t="s">
        <v>826</v>
      </c>
      <c r="AF1023" s="2" t="s">
        <v>55</v>
      </c>
      <c r="AG1023" s="2" t="s">
        <v>56</v>
      </c>
      <c r="AH1023" s="2" t="s">
        <v>57</v>
      </c>
      <c r="AI1023">
        <f t="shared" si="30"/>
        <v>4</v>
      </c>
      <c r="AJ1023" t="str">
        <f t="shared" si="31"/>
        <v>No</v>
      </c>
    </row>
    <row r="1024" spans="1:36" ht="15.75" thickBot="1" x14ac:dyDescent="0.3">
      <c r="A1024" s="2" t="s">
        <v>3745</v>
      </c>
      <c r="B1024" s="2" t="s">
        <v>35</v>
      </c>
      <c r="C1024" s="2" t="s">
        <v>3246</v>
      </c>
      <c r="D1024" s="2" t="s">
        <v>37</v>
      </c>
      <c r="E1024" s="2" t="s">
        <v>3568</v>
      </c>
      <c r="F1024" s="2" t="s">
        <v>3467</v>
      </c>
      <c r="G1024" s="2" t="s">
        <v>139</v>
      </c>
      <c r="H1024" s="2" t="s">
        <v>1760</v>
      </c>
      <c r="I1024" s="2" t="s">
        <v>3746</v>
      </c>
      <c r="J1024" s="2" t="s">
        <v>42</v>
      </c>
      <c r="K1024" s="2" t="s">
        <v>3248</v>
      </c>
      <c r="L1024" s="2" t="s">
        <v>3246</v>
      </c>
      <c r="M1024" s="2" t="s">
        <v>3249</v>
      </c>
      <c r="N1024" s="2" t="s">
        <v>95</v>
      </c>
      <c r="O1024" s="2" t="s">
        <v>3747</v>
      </c>
      <c r="P1024" s="2" t="s">
        <v>3251</v>
      </c>
      <c r="Q1024" s="2" t="s">
        <v>3629</v>
      </c>
      <c r="R1024" s="2"/>
      <c r="S1024" s="2"/>
      <c r="T1024" s="2" t="s">
        <v>3252</v>
      </c>
      <c r="U1024" s="2" t="s">
        <v>3253</v>
      </c>
      <c r="V1024" s="2" t="s">
        <v>3254</v>
      </c>
      <c r="W1024" s="2"/>
      <c r="X1024" s="2" t="s">
        <v>51</v>
      </c>
      <c r="Y1024" s="2" t="s">
        <v>52</v>
      </c>
      <c r="Z1024" s="2" t="s">
        <v>51</v>
      </c>
      <c r="AA1024" s="2" t="s">
        <v>51</v>
      </c>
      <c r="AB1024" s="2" t="s">
        <v>53</v>
      </c>
      <c r="AC1024" s="2" t="s">
        <v>53</v>
      </c>
      <c r="AD1024" s="2" t="s">
        <v>51</v>
      </c>
      <c r="AE1024" s="2" t="s">
        <v>3255</v>
      </c>
      <c r="AF1024" s="2" t="s">
        <v>55</v>
      </c>
      <c r="AG1024" s="2" t="s">
        <v>56</v>
      </c>
      <c r="AH1024" s="2" t="s">
        <v>57</v>
      </c>
      <c r="AI1024">
        <f t="shared" si="30"/>
        <v>16</v>
      </c>
      <c r="AJ1024" t="str">
        <f t="shared" si="31"/>
        <v>Yes</v>
      </c>
    </row>
    <row r="1025" spans="1:36" ht="15.75" thickBot="1" x14ac:dyDescent="0.3">
      <c r="A1025" s="2" t="s">
        <v>4047</v>
      </c>
      <c r="B1025" s="2" t="s">
        <v>35</v>
      </c>
      <c r="C1025" s="2" t="s">
        <v>147</v>
      </c>
      <c r="D1025" s="2" t="s">
        <v>37</v>
      </c>
      <c r="E1025" s="2" t="s">
        <v>3739</v>
      </c>
      <c r="F1025" s="2" t="s">
        <v>3739</v>
      </c>
      <c r="G1025" s="2" t="s">
        <v>139</v>
      </c>
      <c r="H1025" s="2" t="s">
        <v>139</v>
      </c>
      <c r="I1025" s="2" t="s">
        <v>4048</v>
      </c>
      <c r="J1025" s="2" t="s">
        <v>42</v>
      </c>
      <c r="K1025" s="2" t="s">
        <v>349</v>
      </c>
      <c r="L1025" s="2" t="s">
        <v>147</v>
      </c>
      <c r="M1025" s="2" t="s">
        <v>350</v>
      </c>
      <c r="N1025" s="2" t="s">
        <v>59</v>
      </c>
      <c r="O1025" s="2" t="s">
        <v>4049</v>
      </c>
      <c r="P1025" s="2" t="s">
        <v>3011</v>
      </c>
      <c r="Q1025" s="2" t="s">
        <v>4050</v>
      </c>
      <c r="R1025" s="2"/>
      <c r="S1025" s="2"/>
      <c r="T1025" s="2" t="s">
        <v>3012</v>
      </c>
      <c r="U1025" s="2" t="s">
        <v>3013</v>
      </c>
      <c r="V1025" s="2" t="s">
        <v>147</v>
      </c>
      <c r="W1025" s="2"/>
      <c r="X1025" s="2" t="s">
        <v>51</v>
      </c>
      <c r="Y1025" s="2" t="s">
        <v>52</v>
      </c>
      <c r="Z1025" s="2" t="s">
        <v>51</v>
      </c>
      <c r="AA1025" s="2"/>
      <c r="AB1025" s="2" t="s">
        <v>53</v>
      </c>
      <c r="AC1025" s="2"/>
      <c r="AD1025" s="2"/>
      <c r="AE1025" s="2" t="s">
        <v>4051</v>
      </c>
      <c r="AF1025" s="2" t="s">
        <v>187</v>
      </c>
      <c r="AG1025" s="2" t="s">
        <v>56</v>
      </c>
      <c r="AH1025" s="2" t="s">
        <v>57</v>
      </c>
      <c r="AI1025">
        <f t="shared" si="30"/>
        <v>3</v>
      </c>
      <c r="AJ1025" t="str">
        <f t="shared" si="31"/>
        <v>No</v>
      </c>
    </row>
    <row r="1026" spans="1:36" ht="15.75" thickBot="1" x14ac:dyDescent="0.3">
      <c r="A1026" s="2" t="s">
        <v>4052</v>
      </c>
      <c r="B1026" s="2" t="s">
        <v>35</v>
      </c>
      <c r="C1026" s="2" t="s">
        <v>98</v>
      </c>
      <c r="D1026" s="2" t="s">
        <v>37</v>
      </c>
      <c r="E1026" s="2" t="s">
        <v>4048</v>
      </c>
      <c r="F1026" s="2" t="s">
        <v>3725</v>
      </c>
      <c r="G1026" s="2" t="s">
        <v>69</v>
      </c>
      <c r="H1026" s="2" t="s">
        <v>4053</v>
      </c>
      <c r="I1026" s="2" t="s">
        <v>4048</v>
      </c>
      <c r="J1026" s="2" t="s">
        <v>42</v>
      </c>
      <c r="K1026" s="2" t="s">
        <v>100</v>
      </c>
      <c r="L1026" s="2" t="s">
        <v>1231</v>
      </c>
      <c r="M1026" s="2"/>
      <c r="N1026" s="2" t="s">
        <v>95</v>
      </c>
      <c r="O1026" s="2" t="s">
        <v>4054</v>
      </c>
      <c r="P1026" s="2" t="s">
        <v>4055</v>
      </c>
      <c r="Q1026" s="2" t="s">
        <v>4056</v>
      </c>
      <c r="R1026" s="2"/>
      <c r="S1026" s="2" t="s">
        <v>691</v>
      </c>
      <c r="T1026" s="2" t="s">
        <v>4057</v>
      </c>
      <c r="U1026" s="2" t="s">
        <v>4058</v>
      </c>
      <c r="V1026" s="2" t="s">
        <v>107</v>
      </c>
      <c r="W1026" s="2"/>
      <c r="X1026" s="2" t="s">
        <v>51</v>
      </c>
      <c r="Y1026" s="2" t="s">
        <v>52</v>
      </c>
      <c r="Z1026" s="2" t="s">
        <v>51</v>
      </c>
      <c r="AA1026" s="2" t="s">
        <v>53</v>
      </c>
      <c r="AB1026" s="2" t="s">
        <v>51</v>
      </c>
      <c r="AC1026" s="2"/>
      <c r="AD1026" s="2"/>
      <c r="AE1026" s="2" t="s">
        <v>4059</v>
      </c>
      <c r="AF1026" s="2" t="s">
        <v>55</v>
      </c>
      <c r="AG1026" s="2" t="s">
        <v>56</v>
      </c>
      <c r="AH1026" s="2" t="s">
        <v>80</v>
      </c>
      <c r="AI1026">
        <f t="shared" si="30"/>
        <v>0</v>
      </c>
      <c r="AJ1026" t="str">
        <f t="shared" si="31"/>
        <v>No</v>
      </c>
    </row>
    <row r="1027" spans="1:36" ht="15.75" thickBot="1" x14ac:dyDescent="0.3">
      <c r="A1027" s="2" t="s">
        <v>4060</v>
      </c>
      <c r="B1027" s="2" t="s">
        <v>35</v>
      </c>
      <c r="C1027" s="2" t="s">
        <v>3545</v>
      </c>
      <c r="D1027" s="2" t="s">
        <v>37</v>
      </c>
      <c r="E1027" s="2" t="s">
        <v>3691</v>
      </c>
      <c r="F1027" s="2" t="s">
        <v>3603</v>
      </c>
      <c r="G1027" s="2" t="s">
        <v>84</v>
      </c>
      <c r="H1027" s="2"/>
      <c r="I1027" s="2" t="s">
        <v>4048</v>
      </c>
      <c r="J1027" s="2" t="s">
        <v>42</v>
      </c>
      <c r="K1027" s="2" t="s">
        <v>3546</v>
      </c>
      <c r="L1027" s="2" t="s">
        <v>3545</v>
      </c>
      <c r="M1027" s="2" t="s">
        <v>3547</v>
      </c>
      <c r="N1027" s="2" t="s">
        <v>95</v>
      </c>
      <c r="O1027" s="2" t="s">
        <v>4061</v>
      </c>
      <c r="P1027" s="2" t="s">
        <v>2735</v>
      </c>
      <c r="Q1027" s="2" t="s">
        <v>3897</v>
      </c>
      <c r="R1027" s="2"/>
      <c r="S1027" s="2" t="s">
        <v>2736</v>
      </c>
      <c r="T1027" s="2" t="s">
        <v>2737</v>
      </c>
      <c r="U1027" s="2" t="s">
        <v>782</v>
      </c>
      <c r="V1027" s="2" t="s">
        <v>3671</v>
      </c>
      <c r="W1027" s="2"/>
      <c r="X1027" s="2" t="s">
        <v>51</v>
      </c>
      <c r="Y1027" s="2" t="s">
        <v>52</v>
      </c>
      <c r="Z1027" s="2" t="s">
        <v>51</v>
      </c>
      <c r="AA1027" s="2" t="s">
        <v>51</v>
      </c>
      <c r="AB1027" s="2" t="s">
        <v>53</v>
      </c>
      <c r="AC1027" s="2" t="s">
        <v>53</v>
      </c>
      <c r="AD1027" s="2"/>
      <c r="AE1027" s="2" t="s">
        <v>3549</v>
      </c>
      <c r="AF1027" s="2" t="s">
        <v>55</v>
      </c>
      <c r="AG1027" s="2" t="s">
        <v>56</v>
      </c>
      <c r="AH1027" s="2" t="s">
        <v>57</v>
      </c>
      <c r="AI1027">
        <f t="shared" ref="AI1027:AI1090" si="32">E1027-I1027</f>
        <v>10</v>
      </c>
      <c r="AJ1027" t="str">
        <f t="shared" ref="AJ1027:AJ1090" si="33">IF(AI1027&gt;=5,"Yes","No")</f>
        <v>Yes</v>
      </c>
    </row>
    <row r="1028" spans="1:36" ht="15.75" thickBot="1" x14ac:dyDescent="0.3">
      <c r="A1028" s="2" t="s">
        <v>4062</v>
      </c>
      <c r="B1028" s="2" t="s">
        <v>67</v>
      </c>
      <c r="C1028" s="2" t="s">
        <v>222</v>
      </c>
      <c r="D1028" s="2" t="s">
        <v>37</v>
      </c>
      <c r="E1028" s="2" t="s">
        <v>3691</v>
      </c>
      <c r="F1028" s="2" t="s">
        <v>3603</v>
      </c>
      <c r="G1028" s="2" t="s">
        <v>223</v>
      </c>
      <c r="H1028" s="2" t="s">
        <v>242</v>
      </c>
      <c r="I1028" s="2" t="s">
        <v>4063</v>
      </c>
      <c r="J1028" s="2" t="s">
        <v>42</v>
      </c>
      <c r="K1028" s="2" t="s">
        <v>225</v>
      </c>
      <c r="L1028" s="2" t="s">
        <v>222</v>
      </c>
      <c r="M1028" s="2" t="s">
        <v>226</v>
      </c>
      <c r="N1028" s="2" t="s">
        <v>227</v>
      </c>
      <c r="O1028" s="2" t="s">
        <v>4064</v>
      </c>
      <c r="P1028" s="2" t="s">
        <v>244</v>
      </c>
      <c r="Q1028" s="2" t="s">
        <v>3897</v>
      </c>
      <c r="R1028" s="2"/>
      <c r="S1028" s="2"/>
      <c r="T1028" s="2" t="s">
        <v>245</v>
      </c>
      <c r="U1028" s="2" t="s">
        <v>231</v>
      </c>
      <c r="V1028" s="2" t="s">
        <v>222</v>
      </c>
      <c r="W1028" s="2"/>
      <c r="X1028" s="2" t="s">
        <v>51</v>
      </c>
      <c r="Y1028" s="2" t="s">
        <v>52</v>
      </c>
      <c r="Z1028" s="2" t="s">
        <v>51</v>
      </c>
      <c r="AA1028" s="2" t="s">
        <v>51</v>
      </c>
      <c r="AB1028" s="2" t="s">
        <v>53</v>
      </c>
      <c r="AC1028" s="2" t="s">
        <v>51</v>
      </c>
      <c r="AD1028" s="2"/>
      <c r="AE1028" s="2" t="s">
        <v>246</v>
      </c>
      <c r="AF1028" s="2" t="s">
        <v>187</v>
      </c>
      <c r="AG1028" s="2" t="s">
        <v>56</v>
      </c>
      <c r="AH1028" s="2" t="s">
        <v>57</v>
      </c>
      <c r="AI1028">
        <f t="shared" si="32"/>
        <v>11</v>
      </c>
      <c r="AJ1028" t="str">
        <f t="shared" si="33"/>
        <v>Yes</v>
      </c>
    </row>
    <row r="1029" spans="1:36" ht="15.75" thickBot="1" x14ac:dyDescent="0.3">
      <c r="A1029" s="2" t="s">
        <v>4065</v>
      </c>
      <c r="B1029" s="2" t="s">
        <v>67</v>
      </c>
      <c r="C1029" s="2" t="s">
        <v>222</v>
      </c>
      <c r="D1029" s="2" t="s">
        <v>37</v>
      </c>
      <c r="E1029" s="2" t="s">
        <v>3691</v>
      </c>
      <c r="F1029" s="2" t="s">
        <v>3603</v>
      </c>
      <c r="G1029" s="2" t="s">
        <v>223</v>
      </c>
      <c r="H1029" s="2" t="s">
        <v>248</v>
      </c>
      <c r="I1029" s="2" t="s">
        <v>4063</v>
      </c>
      <c r="J1029" s="2" t="s">
        <v>42</v>
      </c>
      <c r="K1029" s="2" t="s">
        <v>225</v>
      </c>
      <c r="L1029" s="2" t="s">
        <v>222</v>
      </c>
      <c r="M1029" s="2" t="s">
        <v>226</v>
      </c>
      <c r="N1029" s="2" t="s">
        <v>235</v>
      </c>
      <c r="O1029" s="2" t="s">
        <v>4066</v>
      </c>
      <c r="P1029" s="2" t="s">
        <v>250</v>
      </c>
      <c r="Q1029" s="2" t="s">
        <v>3897</v>
      </c>
      <c r="R1029" s="2"/>
      <c r="S1029" s="2"/>
      <c r="T1029" s="2" t="s">
        <v>251</v>
      </c>
      <c r="U1029" s="2" t="s">
        <v>252</v>
      </c>
      <c r="V1029" s="2" t="s">
        <v>222</v>
      </c>
      <c r="W1029" s="2"/>
      <c r="X1029" s="2" t="s">
        <v>51</v>
      </c>
      <c r="Y1029" s="2" t="s">
        <v>52</v>
      </c>
      <c r="Z1029" s="2" t="s">
        <v>51</v>
      </c>
      <c r="AA1029" s="2" t="s">
        <v>51</v>
      </c>
      <c r="AB1029" s="2" t="s">
        <v>53</v>
      </c>
      <c r="AC1029" s="2" t="s">
        <v>51</v>
      </c>
      <c r="AD1029" s="2"/>
      <c r="AE1029" s="2" t="s">
        <v>253</v>
      </c>
      <c r="AF1029" s="2" t="s">
        <v>187</v>
      </c>
      <c r="AG1029" s="2" t="s">
        <v>56</v>
      </c>
      <c r="AH1029" s="2" t="s">
        <v>57</v>
      </c>
      <c r="AI1029">
        <f t="shared" si="32"/>
        <v>11</v>
      </c>
      <c r="AJ1029" t="str">
        <f t="shared" si="33"/>
        <v>Yes</v>
      </c>
    </row>
    <row r="1030" spans="1:36" ht="15.75" thickBot="1" x14ac:dyDescent="0.3">
      <c r="A1030" s="2" t="s">
        <v>4067</v>
      </c>
      <c r="B1030" s="2" t="s">
        <v>35</v>
      </c>
      <c r="C1030" s="2" t="s">
        <v>222</v>
      </c>
      <c r="D1030" s="2" t="s">
        <v>37</v>
      </c>
      <c r="E1030" s="2" t="s">
        <v>3691</v>
      </c>
      <c r="F1030" s="2" t="s">
        <v>3603</v>
      </c>
      <c r="G1030" s="2" t="s">
        <v>223</v>
      </c>
      <c r="H1030" s="2" t="s">
        <v>224</v>
      </c>
      <c r="I1030" s="2" t="s">
        <v>4063</v>
      </c>
      <c r="J1030" s="2" t="s">
        <v>42</v>
      </c>
      <c r="K1030" s="2" t="s">
        <v>225</v>
      </c>
      <c r="L1030" s="2" t="s">
        <v>222</v>
      </c>
      <c r="M1030" s="2" t="s">
        <v>226</v>
      </c>
      <c r="N1030" s="2" t="s">
        <v>227</v>
      </c>
      <c r="O1030" s="2" t="s">
        <v>4068</v>
      </c>
      <c r="P1030" s="2" t="s">
        <v>229</v>
      </c>
      <c r="Q1030" s="2" t="s">
        <v>3897</v>
      </c>
      <c r="R1030" s="2"/>
      <c r="S1030" s="2"/>
      <c r="T1030" s="2" t="s">
        <v>230</v>
      </c>
      <c r="U1030" s="2" t="s">
        <v>231</v>
      </c>
      <c r="V1030" s="2" t="s">
        <v>222</v>
      </c>
      <c r="W1030" s="2"/>
      <c r="X1030" s="2" t="s">
        <v>51</v>
      </c>
      <c r="Y1030" s="2" t="s">
        <v>52</v>
      </c>
      <c r="Z1030" s="2" t="s">
        <v>51</v>
      </c>
      <c r="AA1030" s="2" t="s">
        <v>51</v>
      </c>
      <c r="AB1030" s="2" t="s">
        <v>53</v>
      </c>
      <c r="AC1030" s="2" t="s">
        <v>53</v>
      </c>
      <c r="AD1030" s="2"/>
      <c r="AE1030" s="2" t="s">
        <v>233</v>
      </c>
      <c r="AF1030" s="2" t="s">
        <v>55</v>
      </c>
      <c r="AG1030" s="2" t="s">
        <v>56</v>
      </c>
      <c r="AH1030" s="2" t="s">
        <v>57</v>
      </c>
      <c r="AI1030">
        <f t="shared" si="32"/>
        <v>11</v>
      </c>
      <c r="AJ1030" t="str">
        <f t="shared" si="33"/>
        <v>Yes</v>
      </c>
    </row>
    <row r="1031" spans="1:36" ht="15.75" thickBot="1" x14ac:dyDescent="0.3">
      <c r="A1031" s="2" t="s">
        <v>4069</v>
      </c>
      <c r="B1031" s="2" t="s">
        <v>35</v>
      </c>
      <c r="C1031" s="2" t="s">
        <v>222</v>
      </c>
      <c r="D1031" s="2" t="s">
        <v>37</v>
      </c>
      <c r="E1031" s="2" t="s">
        <v>3691</v>
      </c>
      <c r="F1031" s="2" t="s">
        <v>3603</v>
      </c>
      <c r="G1031" s="2" t="s">
        <v>223</v>
      </c>
      <c r="H1031" s="2" t="s">
        <v>224</v>
      </c>
      <c r="I1031" s="2" t="s">
        <v>4063</v>
      </c>
      <c r="J1031" s="2" t="s">
        <v>42</v>
      </c>
      <c r="K1031" s="2" t="s">
        <v>225</v>
      </c>
      <c r="L1031" s="2" t="s">
        <v>222</v>
      </c>
      <c r="M1031" s="2" t="s">
        <v>226</v>
      </c>
      <c r="N1031" s="2" t="s">
        <v>235</v>
      </c>
      <c r="O1031" s="2" t="s">
        <v>4070</v>
      </c>
      <c r="P1031" s="2" t="s">
        <v>237</v>
      </c>
      <c r="Q1031" s="2" t="s">
        <v>3897</v>
      </c>
      <c r="R1031" s="2"/>
      <c r="S1031" s="2"/>
      <c r="T1031" s="2" t="s">
        <v>238</v>
      </c>
      <c r="U1031" s="2" t="s">
        <v>239</v>
      </c>
      <c r="V1031" s="2" t="s">
        <v>222</v>
      </c>
      <c r="W1031" s="2"/>
      <c r="X1031" s="2" t="s">
        <v>51</v>
      </c>
      <c r="Y1031" s="2" t="s">
        <v>52</v>
      </c>
      <c r="Z1031" s="2" t="s">
        <v>51</v>
      </c>
      <c r="AA1031" s="2" t="s">
        <v>51</v>
      </c>
      <c r="AB1031" s="2" t="s">
        <v>53</v>
      </c>
      <c r="AC1031" s="2" t="s">
        <v>53</v>
      </c>
      <c r="AD1031" s="2"/>
      <c r="AE1031" s="2" t="s">
        <v>240</v>
      </c>
      <c r="AF1031" s="2" t="s">
        <v>55</v>
      </c>
      <c r="AG1031" s="2" t="s">
        <v>56</v>
      </c>
      <c r="AH1031" s="2" t="s">
        <v>57</v>
      </c>
      <c r="AI1031">
        <f t="shared" si="32"/>
        <v>11</v>
      </c>
      <c r="AJ1031" t="str">
        <f t="shared" si="33"/>
        <v>Yes</v>
      </c>
    </row>
    <row r="1032" spans="1:36" ht="15.75" thickBot="1" x14ac:dyDescent="0.3">
      <c r="A1032" s="2" t="s">
        <v>4071</v>
      </c>
      <c r="B1032" s="2" t="s">
        <v>35</v>
      </c>
      <c r="C1032" s="2" t="s">
        <v>138</v>
      </c>
      <c r="D1032" s="2" t="s">
        <v>37</v>
      </c>
      <c r="E1032" s="2" t="s">
        <v>3739</v>
      </c>
      <c r="F1032" s="2" t="s">
        <v>3706</v>
      </c>
      <c r="G1032" s="2" t="s">
        <v>139</v>
      </c>
      <c r="H1032" s="2" t="s">
        <v>139</v>
      </c>
      <c r="I1032" s="2" t="s">
        <v>4063</v>
      </c>
      <c r="J1032" s="2" t="s">
        <v>42</v>
      </c>
      <c r="K1032" s="2" t="s">
        <v>141</v>
      </c>
      <c r="L1032" s="2" t="s">
        <v>138</v>
      </c>
      <c r="M1032" s="2" t="s">
        <v>142</v>
      </c>
      <c r="N1032" s="2" t="s">
        <v>143</v>
      </c>
      <c r="O1032" s="2" t="s">
        <v>4072</v>
      </c>
      <c r="P1032" s="2" t="s">
        <v>1955</v>
      </c>
      <c r="Q1032" s="2" t="s">
        <v>4050</v>
      </c>
      <c r="R1032" s="2"/>
      <c r="S1032" s="2"/>
      <c r="T1032" s="2" t="s">
        <v>146</v>
      </c>
      <c r="U1032" s="2"/>
      <c r="V1032" s="2" t="s">
        <v>138</v>
      </c>
      <c r="W1032" s="2"/>
      <c r="X1032" s="2" t="s">
        <v>51</v>
      </c>
      <c r="Y1032" s="2" t="s">
        <v>52</v>
      </c>
      <c r="Z1032" s="2" t="s">
        <v>51</v>
      </c>
      <c r="AA1032" s="2" t="s">
        <v>51</v>
      </c>
      <c r="AB1032" s="2" t="s">
        <v>53</v>
      </c>
      <c r="AC1032" s="2"/>
      <c r="AD1032" s="2"/>
      <c r="AE1032" s="2" t="s">
        <v>148</v>
      </c>
      <c r="AF1032" s="2" t="s">
        <v>55</v>
      </c>
      <c r="AG1032" s="2" t="s">
        <v>56</v>
      </c>
      <c r="AH1032" s="2" t="s">
        <v>57</v>
      </c>
      <c r="AI1032">
        <f t="shared" si="32"/>
        <v>4</v>
      </c>
      <c r="AJ1032" t="str">
        <f t="shared" si="33"/>
        <v>No</v>
      </c>
    </row>
    <row r="1033" spans="1:36" ht="15.75" thickBot="1" x14ac:dyDescent="0.3">
      <c r="A1033" s="2" t="s">
        <v>4073</v>
      </c>
      <c r="B1033" s="2" t="s">
        <v>35</v>
      </c>
      <c r="C1033" s="2" t="s">
        <v>384</v>
      </c>
      <c r="D1033" s="2" t="s">
        <v>37</v>
      </c>
      <c r="E1033" s="2" t="s">
        <v>3691</v>
      </c>
      <c r="F1033" s="2" t="s">
        <v>3603</v>
      </c>
      <c r="G1033" s="2" t="s">
        <v>139</v>
      </c>
      <c r="H1033" s="2" t="s">
        <v>139</v>
      </c>
      <c r="I1033" s="2" t="s">
        <v>4063</v>
      </c>
      <c r="J1033" s="2" t="s">
        <v>42</v>
      </c>
      <c r="K1033" s="2" t="s">
        <v>385</v>
      </c>
      <c r="L1033" s="2" t="s">
        <v>384</v>
      </c>
      <c r="M1033" s="2" t="s">
        <v>397</v>
      </c>
      <c r="N1033" s="2" t="s">
        <v>256</v>
      </c>
      <c r="O1033" s="2" t="s">
        <v>4074</v>
      </c>
      <c r="P1033" s="2" t="s">
        <v>1794</v>
      </c>
      <c r="Q1033" s="2" t="s">
        <v>3897</v>
      </c>
      <c r="R1033" s="2" t="s">
        <v>400</v>
      </c>
      <c r="S1033" s="2" t="s">
        <v>1796</v>
      </c>
      <c r="T1033" s="2" t="s">
        <v>1797</v>
      </c>
      <c r="U1033" s="2" t="s">
        <v>392</v>
      </c>
      <c r="V1033" s="2" t="s">
        <v>393</v>
      </c>
      <c r="W1033" s="2"/>
      <c r="X1033" s="2" t="s">
        <v>51</v>
      </c>
      <c r="Y1033" s="2" t="s">
        <v>52</v>
      </c>
      <c r="Z1033" s="2" t="s">
        <v>51</v>
      </c>
      <c r="AA1033" s="2"/>
      <c r="AB1033" s="2" t="s">
        <v>53</v>
      </c>
      <c r="AC1033" s="2" t="s">
        <v>53</v>
      </c>
      <c r="AD1033" s="2"/>
      <c r="AE1033" s="2" t="s">
        <v>1798</v>
      </c>
      <c r="AF1033" s="2" t="s">
        <v>55</v>
      </c>
      <c r="AG1033" s="2" t="s">
        <v>56</v>
      </c>
      <c r="AH1033" s="2" t="s">
        <v>57</v>
      </c>
      <c r="AI1033">
        <f t="shared" si="32"/>
        <v>11</v>
      </c>
      <c r="AJ1033" t="str">
        <f t="shared" si="33"/>
        <v>Yes</v>
      </c>
    </row>
    <row r="1034" spans="1:36" ht="15.75" thickBot="1" x14ac:dyDescent="0.3">
      <c r="A1034" s="2" t="s">
        <v>4075</v>
      </c>
      <c r="B1034" s="2" t="s">
        <v>35</v>
      </c>
      <c r="C1034" s="2" t="s">
        <v>384</v>
      </c>
      <c r="D1034" s="2" t="s">
        <v>37</v>
      </c>
      <c r="E1034" s="2" t="s">
        <v>3739</v>
      </c>
      <c r="F1034" s="2" t="s">
        <v>3706</v>
      </c>
      <c r="G1034" s="2" t="s">
        <v>139</v>
      </c>
      <c r="H1034" s="2" t="s">
        <v>139</v>
      </c>
      <c r="I1034" s="2" t="s">
        <v>4063</v>
      </c>
      <c r="J1034" s="2" t="s">
        <v>42</v>
      </c>
      <c r="K1034" s="2" t="s">
        <v>385</v>
      </c>
      <c r="L1034" s="2" t="s">
        <v>384</v>
      </c>
      <c r="M1034" s="2" t="s">
        <v>397</v>
      </c>
      <c r="N1034" s="2" t="s">
        <v>256</v>
      </c>
      <c r="O1034" s="2" t="s">
        <v>4076</v>
      </c>
      <c r="P1034" s="2" t="s">
        <v>1794</v>
      </c>
      <c r="Q1034" s="2" t="s">
        <v>4050</v>
      </c>
      <c r="R1034" s="2"/>
      <c r="S1034" s="2" t="s">
        <v>1796</v>
      </c>
      <c r="T1034" s="2" t="s">
        <v>1797</v>
      </c>
      <c r="U1034" s="2" t="s">
        <v>392</v>
      </c>
      <c r="V1034" s="2" t="s">
        <v>393</v>
      </c>
      <c r="W1034" s="2"/>
      <c r="X1034" s="2" t="s">
        <v>51</v>
      </c>
      <c r="Y1034" s="2" t="s">
        <v>52</v>
      </c>
      <c r="Z1034" s="2" t="s">
        <v>51</v>
      </c>
      <c r="AA1034" s="2"/>
      <c r="AB1034" s="2" t="s">
        <v>53</v>
      </c>
      <c r="AC1034" s="2" t="s">
        <v>53</v>
      </c>
      <c r="AD1034" s="2"/>
      <c r="AE1034" s="2" t="s">
        <v>1798</v>
      </c>
      <c r="AF1034" s="2" t="s">
        <v>55</v>
      </c>
      <c r="AG1034" s="2" t="s">
        <v>56</v>
      </c>
      <c r="AH1034" s="2" t="s">
        <v>57</v>
      </c>
      <c r="AI1034">
        <f t="shared" si="32"/>
        <v>4</v>
      </c>
      <c r="AJ1034" t="str">
        <f t="shared" si="33"/>
        <v>No</v>
      </c>
    </row>
    <row r="1035" spans="1:36" ht="15.75" thickBot="1" x14ac:dyDescent="0.3">
      <c r="A1035" s="2" t="s">
        <v>4077</v>
      </c>
      <c r="B1035" s="2" t="s">
        <v>67</v>
      </c>
      <c r="C1035" s="2" t="s">
        <v>98</v>
      </c>
      <c r="D1035" s="2" t="s">
        <v>37</v>
      </c>
      <c r="E1035" s="2" t="s">
        <v>3909</v>
      </c>
      <c r="F1035" s="2" t="s">
        <v>3909</v>
      </c>
      <c r="G1035" s="2" t="s">
        <v>69</v>
      </c>
      <c r="H1035" s="2" t="s">
        <v>1328</v>
      </c>
      <c r="I1035" s="2" t="s">
        <v>3750</v>
      </c>
      <c r="J1035" s="2" t="s">
        <v>42</v>
      </c>
      <c r="K1035" s="2" t="s">
        <v>100</v>
      </c>
      <c r="L1035" s="2" t="s">
        <v>1231</v>
      </c>
      <c r="M1035" s="2"/>
      <c r="N1035" s="2" t="s">
        <v>102</v>
      </c>
      <c r="O1035" s="2" t="s">
        <v>4078</v>
      </c>
      <c r="P1035" s="2" t="s">
        <v>1249</v>
      </c>
      <c r="Q1035" s="2" t="s">
        <v>3912</v>
      </c>
      <c r="R1035" s="2"/>
      <c r="S1035" s="2"/>
      <c r="T1035" s="2" t="s">
        <v>4079</v>
      </c>
      <c r="U1035" s="2" t="s">
        <v>4080</v>
      </c>
      <c r="V1035" s="2" t="s">
        <v>107</v>
      </c>
      <c r="W1035" s="2"/>
      <c r="X1035" s="2" t="s">
        <v>51</v>
      </c>
      <c r="Y1035" s="2" t="s">
        <v>52</v>
      </c>
      <c r="Z1035" s="2" t="s">
        <v>51</v>
      </c>
      <c r="AA1035" s="2" t="s">
        <v>51</v>
      </c>
      <c r="AB1035" s="2" t="s">
        <v>53</v>
      </c>
      <c r="AC1035" s="2"/>
      <c r="AD1035" s="2"/>
      <c r="AE1035" s="2" t="s">
        <v>4081</v>
      </c>
      <c r="AF1035" s="2" t="s">
        <v>187</v>
      </c>
      <c r="AG1035" s="2" t="s">
        <v>56</v>
      </c>
      <c r="AH1035" s="2" t="s">
        <v>80</v>
      </c>
      <c r="AI1035">
        <f t="shared" si="32"/>
        <v>10</v>
      </c>
      <c r="AJ1035" t="str">
        <f t="shared" si="33"/>
        <v>Yes</v>
      </c>
    </row>
    <row r="1036" spans="1:36" ht="15.75" thickBot="1" x14ac:dyDescent="0.3">
      <c r="A1036" s="2" t="s">
        <v>4082</v>
      </c>
      <c r="B1036" s="2" t="s">
        <v>67</v>
      </c>
      <c r="C1036" s="2" t="s">
        <v>98</v>
      </c>
      <c r="D1036" s="2" t="s">
        <v>37</v>
      </c>
      <c r="E1036" s="2" t="s">
        <v>3909</v>
      </c>
      <c r="F1036" s="2" t="s">
        <v>3909</v>
      </c>
      <c r="G1036" s="2" t="s">
        <v>69</v>
      </c>
      <c r="H1036" s="2" t="s">
        <v>1328</v>
      </c>
      <c r="I1036" s="2" t="s">
        <v>3750</v>
      </c>
      <c r="J1036" s="2" t="s">
        <v>42</v>
      </c>
      <c r="K1036" s="2" t="s">
        <v>100</v>
      </c>
      <c r="L1036" s="2" t="s">
        <v>1231</v>
      </c>
      <c r="M1036" s="2"/>
      <c r="N1036" s="2" t="s">
        <v>1003</v>
      </c>
      <c r="O1036" s="2" t="s">
        <v>4083</v>
      </c>
      <c r="P1036" s="2" t="s">
        <v>2691</v>
      </c>
      <c r="Q1036" s="2" t="s">
        <v>3912</v>
      </c>
      <c r="R1036" s="2"/>
      <c r="S1036" s="2"/>
      <c r="T1036" s="2" t="s">
        <v>4079</v>
      </c>
      <c r="U1036" s="2" t="s">
        <v>4084</v>
      </c>
      <c r="V1036" s="2" t="s">
        <v>107</v>
      </c>
      <c r="W1036" s="2"/>
      <c r="X1036" s="2" t="s">
        <v>51</v>
      </c>
      <c r="Y1036" s="2" t="s">
        <v>52</v>
      </c>
      <c r="Z1036" s="2" t="s">
        <v>51</v>
      </c>
      <c r="AA1036" s="2" t="s">
        <v>51</v>
      </c>
      <c r="AB1036" s="2" t="s">
        <v>53</v>
      </c>
      <c r="AC1036" s="2"/>
      <c r="AD1036" s="2"/>
      <c r="AE1036" s="2" t="s">
        <v>4081</v>
      </c>
      <c r="AF1036" s="2" t="s">
        <v>187</v>
      </c>
      <c r="AG1036" s="2" t="s">
        <v>56</v>
      </c>
      <c r="AH1036" s="2" t="s">
        <v>80</v>
      </c>
      <c r="AI1036">
        <f t="shared" si="32"/>
        <v>10</v>
      </c>
      <c r="AJ1036" t="str">
        <f t="shared" si="33"/>
        <v>Yes</v>
      </c>
    </row>
    <row r="1037" spans="1:36" ht="15.75" thickBot="1" x14ac:dyDescent="0.3">
      <c r="A1037" s="2" t="s">
        <v>3748</v>
      </c>
      <c r="B1037" s="2" t="s">
        <v>35</v>
      </c>
      <c r="C1037" s="2" t="s">
        <v>98</v>
      </c>
      <c r="D1037" s="2" t="s">
        <v>37</v>
      </c>
      <c r="E1037" s="2" t="s">
        <v>3467</v>
      </c>
      <c r="F1037" s="2" t="s">
        <v>3467</v>
      </c>
      <c r="G1037" s="2" t="s">
        <v>69</v>
      </c>
      <c r="H1037" s="2" t="s">
        <v>3749</v>
      </c>
      <c r="I1037" s="2" t="s">
        <v>3750</v>
      </c>
      <c r="J1037" s="2" t="s">
        <v>42</v>
      </c>
      <c r="K1037" s="2" t="s">
        <v>100</v>
      </c>
      <c r="L1037" s="2" t="s">
        <v>1231</v>
      </c>
      <c r="M1037" s="2"/>
      <c r="N1037" s="2" t="s">
        <v>74</v>
      </c>
      <c r="O1037" s="2" t="s">
        <v>3751</v>
      </c>
      <c r="P1037" s="2" t="s">
        <v>3752</v>
      </c>
      <c r="Q1037" s="2" t="s">
        <v>3694</v>
      </c>
      <c r="R1037" s="2"/>
      <c r="S1037" s="2" t="s">
        <v>3753</v>
      </c>
      <c r="T1037" s="2" t="s">
        <v>3754</v>
      </c>
      <c r="U1037" s="2" t="s">
        <v>3755</v>
      </c>
      <c r="V1037" s="2" t="s">
        <v>107</v>
      </c>
      <c r="W1037" s="2"/>
      <c r="X1037" s="2" t="s">
        <v>51</v>
      </c>
      <c r="Y1037" s="2" t="s">
        <v>52</v>
      </c>
      <c r="Z1037" s="2" t="s">
        <v>51</v>
      </c>
      <c r="AA1037" s="2" t="s">
        <v>51</v>
      </c>
      <c r="AB1037" s="2"/>
      <c r="AC1037" s="2"/>
      <c r="AD1037" s="2"/>
      <c r="AE1037" s="2" t="s">
        <v>3756</v>
      </c>
      <c r="AF1037" s="2" t="s">
        <v>187</v>
      </c>
      <c r="AG1037" s="2" t="s">
        <v>56</v>
      </c>
      <c r="AH1037" s="2" t="s">
        <v>80</v>
      </c>
      <c r="AI1037">
        <f t="shared" si="32"/>
        <v>21</v>
      </c>
      <c r="AJ1037" t="str">
        <f t="shared" si="33"/>
        <v>Yes</v>
      </c>
    </row>
    <row r="1038" spans="1:36" ht="15.75" thickBot="1" x14ac:dyDescent="0.3">
      <c r="A1038" s="2" t="s">
        <v>4085</v>
      </c>
      <c r="B1038" s="2" t="s">
        <v>35</v>
      </c>
      <c r="C1038" s="2" t="s">
        <v>413</v>
      </c>
      <c r="D1038" s="2" t="s">
        <v>37</v>
      </c>
      <c r="E1038" s="2" t="s">
        <v>3730</v>
      </c>
      <c r="F1038" s="2" t="s">
        <v>3706</v>
      </c>
      <c r="G1038" s="2" t="s">
        <v>139</v>
      </c>
      <c r="H1038" s="2" t="s">
        <v>139</v>
      </c>
      <c r="I1038" s="2" t="s">
        <v>3750</v>
      </c>
      <c r="J1038" s="2" t="s">
        <v>42</v>
      </c>
      <c r="K1038" s="2" t="s">
        <v>420</v>
      </c>
      <c r="L1038" s="2" t="s">
        <v>413</v>
      </c>
      <c r="M1038" s="2" t="s">
        <v>408</v>
      </c>
      <c r="N1038" s="2" t="s">
        <v>128</v>
      </c>
      <c r="O1038" s="2" t="s">
        <v>4086</v>
      </c>
      <c r="P1038" s="2" t="s">
        <v>426</v>
      </c>
      <c r="Q1038" s="2" t="s">
        <v>4010</v>
      </c>
      <c r="R1038" s="2" t="s">
        <v>427</v>
      </c>
      <c r="S1038" s="2"/>
      <c r="T1038" s="2" t="s">
        <v>4087</v>
      </c>
      <c r="U1038" s="2" t="s">
        <v>412</v>
      </c>
      <c r="V1038" s="2" t="s">
        <v>413</v>
      </c>
      <c r="W1038" s="2"/>
      <c r="X1038" s="2" t="s">
        <v>51</v>
      </c>
      <c r="Y1038" s="2" t="s">
        <v>52</v>
      </c>
      <c r="Z1038" s="2" t="s">
        <v>51</v>
      </c>
      <c r="AA1038" s="2" t="s">
        <v>51</v>
      </c>
      <c r="AB1038" s="2" t="s">
        <v>53</v>
      </c>
      <c r="AC1038" s="2" t="s">
        <v>51</v>
      </c>
      <c r="AD1038" s="2" t="s">
        <v>51</v>
      </c>
      <c r="AE1038" s="2" t="s">
        <v>429</v>
      </c>
      <c r="AF1038" s="2" t="s">
        <v>55</v>
      </c>
      <c r="AG1038" s="2" t="s">
        <v>56</v>
      </c>
      <c r="AH1038" s="2" t="s">
        <v>57</v>
      </c>
      <c r="AI1038">
        <f t="shared" si="32"/>
        <v>6</v>
      </c>
      <c r="AJ1038" t="str">
        <f t="shared" si="33"/>
        <v>Yes</v>
      </c>
    </row>
    <row r="1039" spans="1:36" ht="15.75" thickBot="1" x14ac:dyDescent="0.3">
      <c r="A1039" s="2" t="s">
        <v>4088</v>
      </c>
      <c r="B1039" s="2" t="s">
        <v>35</v>
      </c>
      <c r="C1039" s="2" t="s">
        <v>199</v>
      </c>
      <c r="D1039" s="2" t="s">
        <v>37</v>
      </c>
      <c r="E1039" s="2" t="s">
        <v>3919</v>
      </c>
      <c r="F1039" s="2" t="s">
        <v>3919</v>
      </c>
      <c r="G1039" s="2" t="s">
        <v>39</v>
      </c>
      <c r="H1039" s="2" t="s">
        <v>200</v>
      </c>
      <c r="I1039" s="2" t="s">
        <v>3750</v>
      </c>
      <c r="J1039" s="2" t="s">
        <v>42</v>
      </c>
      <c r="K1039" s="2" t="s">
        <v>201</v>
      </c>
      <c r="L1039" s="2" t="s">
        <v>202</v>
      </c>
      <c r="M1039" s="2" t="s">
        <v>203</v>
      </c>
      <c r="N1039" s="2" t="s">
        <v>621</v>
      </c>
      <c r="O1039" s="2" t="s">
        <v>4089</v>
      </c>
      <c r="P1039" s="2" t="s">
        <v>4090</v>
      </c>
      <c r="Q1039" s="2" t="s">
        <v>4013</v>
      </c>
      <c r="R1039" s="2"/>
      <c r="S1039" s="2"/>
      <c r="T1039" s="2" t="s">
        <v>4091</v>
      </c>
      <c r="U1039" s="2" t="s">
        <v>4092</v>
      </c>
      <c r="V1039" s="2" t="s">
        <v>107</v>
      </c>
      <c r="W1039" s="2"/>
      <c r="X1039" s="2" t="s">
        <v>51</v>
      </c>
      <c r="Y1039" s="2" t="s">
        <v>52</v>
      </c>
      <c r="Z1039" s="2" t="s">
        <v>51</v>
      </c>
      <c r="AA1039" s="2" t="s">
        <v>51</v>
      </c>
      <c r="AB1039" s="2" t="s">
        <v>53</v>
      </c>
      <c r="AC1039" s="2" t="s">
        <v>51</v>
      </c>
      <c r="AD1039" s="2" t="s">
        <v>51</v>
      </c>
      <c r="AE1039" s="2" t="s">
        <v>4093</v>
      </c>
      <c r="AF1039" s="2" t="s">
        <v>55</v>
      </c>
      <c r="AG1039" s="2" t="s">
        <v>56</v>
      </c>
      <c r="AH1039" s="2" t="s">
        <v>57</v>
      </c>
      <c r="AI1039">
        <f t="shared" si="32"/>
        <v>8</v>
      </c>
      <c r="AJ1039" t="str">
        <f t="shared" si="33"/>
        <v>Yes</v>
      </c>
    </row>
    <row r="1040" spans="1:36" ht="15.75" thickBot="1" x14ac:dyDescent="0.3">
      <c r="A1040" s="2" t="s">
        <v>4094</v>
      </c>
      <c r="B1040" s="2" t="s">
        <v>35</v>
      </c>
      <c r="C1040" s="2" t="s">
        <v>2655</v>
      </c>
      <c r="D1040" s="2" t="s">
        <v>37</v>
      </c>
      <c r="E1040" s="2" t="s">
        <v>3909</v>
      </c>
      <c r="F1040" s="2" t="s">
        <v>3909</v>
      </c>
      <c r="G1040" s="2" t="s">
        <v>1774</v>
      </c>
      <c r="H1040" s="2" t="s">
        <v>1775</v>
      </c>
      <c r="I1040" s="2" t="s">
        <v>3750</v>
      </c>
      <c r="J1040" s="2" t="s">
        <v>42</v>
      </c>
      <c r="K1040" s="2" t="s">
        <v>2656</v>
      </c>
      <c r="L1040" s="2" t="s">
        <v>4095</v>
      </c>
      <c r="M1040" s="2" t="s">
        <v>4096</v>
      </c>
      <c r="N1040" s="2" t="s">
        <v>291</v>
      </c>
      <c r="O1040" s="2" t="s">
        <v>4097</v>
      </c>
      <c r="P1040" s="2" t="s">
        <v>1886</v>
      </c>
      <c r="Q1040" s="2" t="s">
        <v>3912</v>
      </c>
      <c r="R1040" s="2"/>
      <c r="S1040" s="2"/>
      <c r="T1040" s="2" t="s">
        <v>4098</v>
      </c>
      <c r="U1040" s="2"/>
      <c r="V1040" s="2" t="s">
        <v>2655</v>
      </c>
      <c r="W1040" s="2"/>
      <c r="X1040" s="2" t="s">
        <v>51</v>
      </c>
      <c r="Y1040" s="2" t="s">
        <v>52</v>
      </c>
      <c r="Z1040" s="2" t="s">
        <v>51</v>
      </c>
      <c r="AA1040" s="2" t="s">
        <v>51</v>
      </c>
      <c r="AB1040" s="2" t="s">
        <v>51</v>
      </c>
      <c r="AC1040" s="2" t="s">
        <v>53</v>
      </c>
      <c r="AD1040" s="2"/>
      <c r="AE1040" s="2" t="s">
        <v>4099</v>
      </c>
      <c r="AF1040" s="2" t="s">
        <v>55</v>
      </c>
      <c r="AG1040" s="2" t="s">
        <v>56</v>
      </c>
      <c r="AH1040" s="2" t="s">
        <v>80</v>
      </c>
      <c r="AI1040">
        <f t="shared" si="32"/>
        <v>10</v>
      </c>
      <c r="AJ1040" t="str">
        <f t="shared" si="33"/>
        <v>Yes</v>
      </c>
    </row>
    <row r="1041" spans="1:36" ht="15.75" thickBot="1" x14ac:dyDescent="0.3">
      <c r="A1041" s="2" t="s">
        <v>4100</v>
      </c>
      <c r="B1041" s="2" t="s">
        <v>35</v>
      </c>
      <c r="C1041" s="2" t="s">
        <v>2655</v>
      </c>
      <c r="D1041" s="2" t="s">
        <v>37</v>
      </c>
      <c r="E1041" s="2" t="s">
        <v>3691</v>
      </c>
      <c r="F1041" s="2" t="s">
        <v>3568</v>
      </c>
      <c r="G1041" s="2" t="s">
        <v>1774</v>
      </c>
      <c r="H1041" s="2" t="s">
        <v>1775</v>
      </c>
      <c r="I1041" s="2" t="s">
        <v>3750</v>
      </c>
      <c r="J1041" s="2" t="s">
        <v>42</v>
      </c>
      <c r="K1041" s="2" t="s">
        <v>2656</v>
      </c>
      <c r="L1041" s="2" t="s">
        <v>1777</v>
      </c>
      <c r="M1041" s="2" t="s">
        <v>1778</v>
      </c>
      <c r="N1041" s="2" t="s">
        <v>111</v>
      </c>
      <c r="O1041" s="2" t="s">
        <v>4101</v>
      </c>
      <c r="P1041" s="2" t="s">
        <v>1780</v>
      </c>
      <c r="Q1041" s="2" t="s">
        <v>3897</v>
      </c>
      <c r="R1041" s="2"/>
      <c r="S1041" s="2" t="s">
        <v>1781</v>
      </c>
      <c r="T1041" s="2" t="s">
        <v>1782</v>
      </c>
      <c r="U1041" s="2" t="s">
        <v>1783</v>
      </c>
      <c r="V1041" s="2" t="s">
        <v>2655</v>
      </c>
      <c r="W1041" s="2"/>
      <c r="X1041" s="2" t="s">
        <v>51</v>
      </c>
      <c r="Y1041" s="2" t="s">
        <v>52</v>
      </c>
      <c r="Z1041" s="2" t="s">
        <v>51</v>
      </c>
      <c r="AA1041" s="2" t="s">
        <v>53</v>
      </c>
      <c r="AB1041" s="2" t="s">
        <v>53</v>
      </c>
      <c r="AC1041" s="2" t="s">
        <v>51</v>
      </c>
      <c r="AD1041" s="2"/>
      <c r="AE1041" s="2" t="s">
        <v>1784</v>
      </c>
      <c r="AF1041" s="2" t="s">
        <v>55</v>
      </c>
      <c r="AG1041" s="2" t="s">
        <v>56</v>
      </c>
      <c r="AH1041" s="2" t="s">
        <v>57</v>
      </c>
      <c r="AI1041">
        <f t="shared" si="32"/>
        <v>12</v>
      </c>
      <c r="AJ1041" t="str">
        <f t="shared" si="33"/>
        <v>Yes</v>
      </c>
    </row>
    <row r="1042" spans="1:36" ht="15.75" thickBot="1" x14ac:dyDescent="0.3">
      <c r="A1042" s="2" t="s">
        <v>3757</v>
      </c>
      <c r="B1042" s="2" t="s">
        <v>35</v>
      </c>
      <c r="C1042" s="2" t="s">
        <v>595</v>
      </c>
      <c r="D1042" s="2" t="s">
        <v>37</v>
      </c>
      <c r="E1042" s="2" t="s">
        <v>3568</v>
      </c>
      <c r="F1042" s="2" t="s">
        <v>3424</v>
      </c>
      <c r="G1042" s="2" t="s">
        <v>139</v>
      </c>
      <c r="H1042" s="2" t="s">
        <v>507</v>
      </c>
      <c r="I1042" s="2" t="s">
        <v>3750</v>
      </c>
      <c r="J1042" s="2" t="s">
        <v>42</v>
      </c>
      <c r="K1042" s="2" t="s">
        <v>596</v>
      </c>
      <c r="L1042" s="2" t="s">
        <v>595</v>
      </c>
      <c r="M1042" s="2" t="s">
        <v>597</v>
      </c>
      <c r="N1042" s="2" t="s">
        <v>88</v>
      </c>
      <c r="O1042" s="2" t="s">
        <v>3758</v>
      </c>
      <c r="P1042" s="2" t="s">
        <v>599</v>
      </c>
      <c r="Q1042" s="2" t="s">
        <v>3629</v>
      </c>
      <c r="R1042" s="2"/>
      <c r="S1042" s="2"/>
      <c r="T1042" s="2" t="s">
        <v>600</v>
      </c>
      <c r="U1042" s="2" t="s">
        <v>516</v>
      </c>
      <c r="V1042" s="2" t="s">
        <v>595</v>
      </c>
      <c r="W1042" s="2"/>
      <c r="X1042" s="2" t="s">
        <v>51</v>
      </c>
      <c r="Y1042" s="2" t="s">
        <v>52</v>
      </c>
      <c r="Z1042" s="2" t="s">
        <v>51</v>
      </c>
      <c r="AA1042" s="2" t="s">
        <v>51</v>
      </c>
      <c r="AB1042" s="2" t="s">
        <v>53</v>
      </c>
      <c r="AC1042" s="2"/>
      <c r="AD1042" s="2"/>
      <c r="AE1042" s="2" t="s">
        <v>2470</v>
      </c>
      <c r="AF1042" s="2" t="s">
        <v>55</v>
      </c>
      <c r="AG1042" s="2" t="s">
        <v>56</v>
      </c>
      <c r="AH1042" s="2" t="s">
        <v>57</v>
      </c>
      <c r="AI1042">
        <f t="shared" si="32"/>
        <v>19</v>
      </c>
      <c r="AJ1042" t="str">
        <f t="shared" si="33"/>
        <v>Yes</v>
      </c>
    </row>
    <row r="1043" spans="1:36" ht="15.75" thickBot="1" x14ac:dyDescent="0.3">
      <c r="A1043" s="2" t="s">
        <v>4102</v>
      </c>
      <c r="B1043" s="2" t="s">
        <v>35</v>
      </c>
      <c r="C1043" s="2" t="s">
        <v>595</v>
      </c>
      <c r="D1043" s="2" t="s">
        <v>37</v>
      </c>
      <c r="E1043" s="2" t="s">
        <v>3691</v>
      </c>
      <c r="F1043" s="2" t="s">
        <v>3603</v>
      </c>
      <c r="G1043" s="2" t="s">
        <v>139</v>
      </c>
      <c r="H1043" s="2" t="s">
        <v>507</v>
      </c>
      <c r="I1043" s="2" t="s">
        <v>3750</v>
      </c>
      <c r="J1043" s="2" t="s">
        <v>42</v>
      </c>
      <c r="K1043" s="2" t="s">
        <v>596</v>
      </c>
      <c r="L1043" s="2" t="s">
        <v>595</v>
      </c>
      <c r="M1043" s="2" t="s">
        <v>597</v>
      </c>
      <c r="N1043" s="2" t="s">
        <v>88</v>
      </c>
      <c r="O1043" s="2" t="s">
        <v>4103</v>
      </c>
      <c r="P1043" s="2" t="s">
        <v>3615</v>
      </c>
      <c r="Q1043" s="2" t="s">
        <v>3897</v>
      </c>
      <c r="R1043" s="2"/>
      <c r="S1043" s="2"/>
      <c r="T1043" s="2" t="s">
        <v>600</v>
      </c>
      <c r="U1043" s="2" t="s">
        <v>516</v>
      </c>
      <c r="V1043" s="2" t="s">
        <v>595</v>
      </c>
      <c r="W1043" s="2"/>
      <c r="X1043" s="2" t="s">
        <v>51</v>
      </c>
      <c r="Y1043" s="2" t="s">
        <v>52</v>
      </c>
      <c r="Z1043" s="2" t="s">
        <v>51</v>
      </c>
      <c r="AA1043" s="2" t="s">
        <v>51</v>
      </c>
      <c r="AB1043" s="2" t="s">
        <v>53</v>
      </c>
      <c r="AC1043" s="2"/>
      <c r="AD1043" s="2"/>
      <c r="AE1043" s="2" t="s">
        <v>2470</v>
      </c>
      <c r="AF1043" s="2" t="s">
        <v>55</v>
      </c>
      <c r="AG1043" s="2" t="s">
        <v>56</v>
      </c>
      <c r="AH1043" s="2" t="s">
        <v>57</v>
      </c>
      <c r="AI1043">
        <f t="shared" si="32"/>
        <v>12</v>
      </c>
      <c r="AJ1043" t="str">
        <f t="shared" si="33"/>
        <v>Yes</v>
      </c>
    </row>
    <row r="1044" spans="1:36" ht="15.75" thickBot="1" x14ac:dyDescent="0.3">
      <c r="A1044" s="2" t="s">
        <v>4104</v>
      </c>
      <c r="B1044" s="2" t="s">
        <v>35</v>
      </c>
      <c r="C1044" s="2" t="s">
        <v>595</v>
      </c>
      <c r="D1044" s="2" t="s">
        <v>37</v>
      </c>
      <c r="E1044" s="2" t="s">
        <v>3739</v>
      </c>
      <c r="F1044" s="2" t="s">
        <v>3706</v>
      </c>
      <c r="G1044" s="2" t="s">
        <v>139</v>
      </c>
      <c r="H1044" s="2" t="s">
        <v>507</v>
      </c>
      <c r="I1044" s="2" t="s">
        <v>3750</v>
      </c>
      <c r="J1044" s="2" t="s">
        <v>42</v>
      </c>
      <c r="K1044" s="2" t="s">
        <v>596</v>
      </c>
      <c r="L1044" s="2" t="s">
        <v>595</v>
      </c>
      <c r="M1044" s="2" t="s">
        <v>597</v>
      </c>
      <c r="N1044" s="2" t="s">
        <v>88</v>
      </c>
      <c r="O1044" s="2" t="s">
        <v>4105</v>
      </c>
      <c r="P1044" s="2" t="s">
        <v>599</v>
      </c>
      <c r="Q1044" s="2" t="s">
        <v>4050</v>
      </c>
      <c r="R1044" s="2" t="s">
        <v>4106</v>
      </c>
      <c r="S1044" s="2"/>
      <c r="T1044" s="2" t="s">
        <v>600</v>
      </c>
      <c r="U1044" s="2" t="s">
        <v>516</v>
      </c>
      <c r="V1044" s="2" t="s">
        <v>595</v>
      </c>
      <c r="W1044" s="2"/>
      <c r="X1044" s="2" t="s">
        <v>51</v>
      </c>
      <c r="Y1044" s="2" t="s">
        <v>52</v>
      </c>
      <c r="Z1044" s="2" t="s">
        <v>51</v>
      </c>
      <c r="AA1044" s="2" t="s">
        <v>51</v>
      </c>
      <c r="AB1044" s="2" t="s">
        <v>53</v>
      </c>
      <c r="AC1044" s="2"/>
      <c r="AD1044" s="2"/>
      <c r="AE1044" s="2" t="s">
        <v>2470</v>
      </c>
      <c r="AF1044" s="2" t="s">
        <v>55</v>
      </c>
      <c r="AG1044" s="2" t="s">
        <v>56</v>
      </c>
      <c r="AH1044" s="2" t="s">
        <v>57</v>
      </c>
      <c r="AI1044">
        <f t="shared" si="32"/>
        <v>5</v>
      </c>
      <c r="AJ1044" t="str">
        <f t="shared" si="33"/>
        <v>Yes</v>
      </c>
    </row>
    <row r="1045" spans="1:36" ht="15.75" thickBot="1" x14ac:dyDescent="0.3">
      <c r="A1045" s="2" t="s">
        <v>4107</v>
      </c>
      <c r="B1045" s="2" t="s">
        <v>35</v>
      </c>
      <c r="C1045" s="2" t="s">
        <v>464</v>
      </c>
      <c r="D1045" s="2" t="s">
        <v>37</v>
      </c>
      <c r="E1045" s="2" t="s">
        <v>4048</v>
      </c>
      <c r="F1045" s="2" t="s">
        <v>4048</v>
      </c>
      <c r="G1045" s="2" t="s">
        <v>39</v>
      </c>
      <c r="H1045" s="2" t="s">
        <v>39</v>
      </c>
      <c r="I1045" s="2" t="s">
        <v>3750</v>
      </c>
      <c r="J1045" s="2" t="s">
        <v>42</v>
      </c>
      <c r="K1045" s="2" t="s">
        <v>465</v>
      </c>
      <c r="L1045" s="2" t="s">
        <v>466</v>
      </c>
      <c r="M1045" s="2" t="s">
        <v>467</v>
      </c>
      <c r="N1045" s="2" t="s">
        <v>750</v>
      </c>
      <c r="O1045" s="2" t="s">
        <v>4108</v>
      </c>
      <c r="P1045" s="2" t="s">
        <v>3884</v>
      </c>
      <c r="Q1045" s="2" t="s">
        <v>4056</v>
      </c>
      <c r="R1045" s="2"/>
      <c r="S1045" s="2"/>
      <c r="T1045" s="2" t="s">
        <v>885</v>
      </c>
      <c r="U1045" s="2" t="s">
        <v>4109</v>
      </c>
      <c r="V1045" s="2" t="s">
        <v>464</v>
      </c>
      <c r="W1045" s="2"/>
      <c r="X1045" s="2" t="s">
        <v>51</v>
      </c>
      <c r="Y1045" s="2" t="s">
        <v>52</v>
      </c>
      <c r="Z1045" s="2" t="s">
        <v>51</v>
      </c>
      <c r="AA1045" s="2"/>
      <c r="AB1045" s="2"/>
      <c r="AC1045" s="2"/>
      <c r="AD1045" s="2"/>
      <c r="AE1045" s="2"/>
      <c r="AF1045" s="2"/>
      <c r="AG1045" s="2"/>
      <c r="AH1045" s="2" t="s">
        <v>57</v>
      </c>
      <c r="AI1045">
        <f t="shared" si="32"/>
        <v>2</v>
      </c>
      <c r="AJ1045" t="str">
        <f t="shared" si="33"/>
        <v>No</v>
      </c>
    </row>
    <row r="1046" spans="1:36" ht="15.75" thickBot="1" x14ac:dyDescent="0.3">
      <c r="A1046" s="2" t="s">
        <v>4110</v>
      </c>
      <c r="B1046" s="2" t="s">
        <v>35</v>
      </c>
      <c r="C1046" s="2" t="s">
        <v>1142</v>
      </c>
      <c r="D1046" s="2" t="s">
        <v>37</v>
      </c>
      <c r="E1046" s="2" t="s">
        <v>3739</v>
      </c>
      <c r="F1046" s="2" t="s">
        <v>3706</v>
      </c>
      <c r="G1046" s="2" t="s">
        <v>1143</v>
      </c>
      <c r="H1046" s="2" t="s">
        <v>1144</v>
      </c>
      <c r="I1046" s="2" t="s">
        <v>3760</v>
      </c>
      <c r="J1046" s="2" t="s">
        <v>42</v>
      </c>
      <c r="K1046" s="2" t="s">
        <v>1146</v>
      </c>
      <c r="L1046" s="2" t="s">
        <v>1147</v>
      </c>
      <c r="M1046" s="2" t="s">
        <v>1148</v>
      </c>
      <c r="N1046" s="2" t="s">
        <v>95</v>
      </c>
      <c r="O1046" s="2" t="s">
        <v>4111</v>
      </c>
      <c r="P1046" s="2" t="s">
        <v>3564</v>
      </c>
      <c r="Q1046" s="2" t="s">
        <v>4050</v>
      </c>
      <c r="R1046" s="2"/>
      <c r="S1046" s="2"/>
      <c r="T1046" s="2" t="s">
        <v>3565</v>
      </c>
      <c r="U1046" s="2" t="s">
        <v>1152</v>
      </c>
      <c r="V1046" s="2" t="s">
        <v>1431</v>
      </c>
      <c r="W1046" s="2"/>
      <c r="X1046" s="2" t="s">
        <v>51</v>
      </c>
      <c r="Y1046" s="2" t="s">
        <v>52</v>
      </c>
      <c r="Z1046" s="2" t="s">
        <v>51</v>
      </c>
      <c r="AA1046" s="2" t="s">
        <v>53</v>
      </c>
      <c r="AB1046" s="2" t="s">
        <v>51</v>
      </c>
      <c r="AC1046" s="2" t="s">
        <v>51</v>
      </c>
      <c r="AD1046" s="2" t="s">
        <v>53</v>
      </c>
      <c r="AE1046" s="2" t="s">
        <v>3566</v>
      </c>
      <c r="AF1046" s="2" t="s">
        <v>55</v>
      </c>
      <c r="AG1046" s="2" t="s">
        <v>56</v>
      </c>
      <c r="AH1046" s="2" t="s">
        <v>80</v>
      </c>
      <c r="AI1046">
        <f t="shared" si="32"/>
        <v>6</v>
      </c>
      <c r="AJ1046" t="str">
        <f t="shared" si="33"/>
        <v>Yes</v>
      </c>
    </row>
    <row r="1047" spans="1:36" ht="15.75" thickBot="1" x14ac:dyDescent="0.3">
      <c r="A1047" s="2" t="s">
        <v>4112</v>
      </c>
      <c r="B1047" s="2" t="s">
        <v>35</v>
      </c>
      <c r="C1047" s="2" t="s">
        <v>1142</v>
      </c>
      <c r="D1047" s="2" t="s">
        <v>37</v>
      </c>
      <c r="E1047" s="2" t="s">
        <v>3739</v>
      </c>
      <c r="F1047" s="2" t="s">
        <v>3706</v>
      </c>
      <c r="G1047" s="2" t="s">
        <v>1143</v>
      </c>
      <c r="H1047" s="2" t="s">
        <v>1144</v>
      </c>
      <c r="I1047" s="2" t="s">
        <v>3760</v>
      </c>
      <c r="J1047" s="2" t="s">
        <v>42</v>
      </c>
      <c r="K1047" s="2" t="s">
        <v>1146</v>
      </c>
      <c r="L1047" s="2" t="s">
        <v>1147</v>
      </c>
      <c r="M1047" s="2" t="s">
        <v>1148</v>
      </c>
      <c r="N1047" s="2" t="s">
        <v>215</v>
      </c>
      <c r="O1047" s="2" t="s">
        <v>4113</v>
      </c>
      <c r="P1047" s="2" t="s">
        <v>4114</v>
      </c>
      <c r="Q1047" s="2" t="s">
        <v>4050</v>
      </c>
      <c r="R1047" s="2"/>
      <c r="S1047" s="2"/>
      <c r="T1047" s="2" t="s">
        <v>4115</v>
      </c>
      <c r="U1047" s="2" t="s">
        <v>1152</v>
      </c>
      <c r="V1047" s="2" t="s">
        <v>1431</v>
      </c>
      <c r="W1047" s="2"/>
      <c r="X1047" s="2" t="s">
        <v>51</v>
      </c>
      <c r="Y1047" s="2" t="s">
        <v>52</v>
      </c>
      <c r="Z1047" s="2" t="s">
        <v>51</v>
      </c>
      <c r="AA1047" s="2" t="s">
        <v>53</v>
      </c>
      <c r="AB1047" s="2" t="s">
        <v>53</v>
      </c>
      <c r="AC1047" s="2" t="s">
        <v>51</v>
      </c>
      <c r="AD1047" s="2" t="s">
        <v>53</v>
      </c>
      <c r="AE1047" s="2" t="s">
        <v>79</v>
      </c>
      <c r="AF1047" s="2" t="s">
        <v>55</v>
      </c>
      <c r="AG1047" s="2" t="s">
        <v>56</v>
      </c>
      <c r="AH1047" s="2" t="s">
        <v>80</v>
      </c>
      <c r="AI1047">
        <f t="shared" si="32"/>
        <v>6</v>
      </c>
      <c r="AJ1047" t="str">
        <f t="shared" si="33"/>
        <v>Yes</v>
      </c>
    </row>
    <row r="1048" spans="1:36" ht="15.75" thickBot="1" x14ac:dyDescent="0.3">
      <c r="A1048" s="2" t="s">
        <v>4116</v>
      </c>
      <c r="B1048" s="2" t="s">
        <v>35</v>
      </c>
      <c r="C1048" s="2" t="s">
        <v>1142</v>
      </c>
      <c r="D1048" s="2" t="s">
        <v>37</v>
      </c>
      <c r="E1048" s="2" t="s">
        <v>4048</v>
      </c>
      <c r="F1048" s="2" t="s">
        <v>4048</v>
      </c>
      <c r="G1048" s="2" t="s">
        <v>1143</v>
      </c>
      <c r="H1048" s="2" t="s">
        <v>1144</v>
      </c>
      <c r="I1048" s="2" t="s">
        <v>3760</v>
      </c>
      <c r="J1048" s="2" t="s">
        <v>42</v>
      </c>
      <c r="K1048" s="2" t="s">
        <v>1146</v>
      </c>
      <c r="L1048" s="2" t="s">
        <v>1147</v>
      </c>
      <c r="M1048" s="2" t="s">
        <v>1148</v>
      </c>
      <c r="N1048" s="2" t="s">
        <v>215</v>
      </c>
      <c r="O1048" s="2" t="s">
        <v>4117</v>
      </c>
      <c r="P1048" s="2" t="s">
        <v>4114</v>
      </c>
      <c r="Q1048" s="2" t="s">
        <v>4056</v>
      </c>
      <c r="R1048" s="2"/>
      <c r="S1048" s="2"/>
      <c r="T1048" s="2" t="s">
        <v>4115</v>
      </c>
      <c r="U1048" s="2" t="s">
        <v>1152</v>
      </c>
      <c r="V1048" s="2" t="s">
        <v>1431</v>
      </c>
      <c r="W1048" s="2"/>
      <c r="X1048" s="2" t="s">
        <v>51</v>
      </c>
      <c r="Y1048" s="2" t="s">
        <v>52</v>
      </c>
      <c r="Z1048" s="2" t="s">
        <v>51</v>
      </c>
      <c r="AA1048" s="2" t="s">
        <v>53</v>
      </c>
      <c r="AB1048" s="2" t="s">
        <v>51</v>
      </c>
      <c r="AC1048" s="2" t="s">
        <v>51</v>
      </c>
      <c r="AD1048" s="2" t="s">
        <v>53</v>
      </c>
      <c r="AE1048" s="2" t="s">
        <v>79</v>
      </c>
      <c r="AF1048" s="2" t="s">
        <v>55</v>
      </c>
      <c r="AG1048" s="2" t="s">
        <v>56</v>
      </c>
      <c r="AH1048" s="2" t="s">
        <v>80</v>
      </c>
      <c r="AI1048">
        <f t="shared" si="32"/>
        <v>3</v>
      </c>
      <c r="AJ1048" t="str">
        <f t="shared" si="33"/>
        <v>No</v>
      </c>
    </row>
    <row r="1049" spans="1:36" ht="15.75" thickBot="1" x14ac:dyDescent="0.3">
      <c r="A1049" s="2" t="s">
        <v>4118</v>
      </c>
      <c r="B1049" s="2" t="s">
        <v>35</v>
      </c>
      <c r="C1049" s="2" t="s">
        <v>1142</v>
      </c>
      <c r="D1049" s="2" t="s">
        <v>37</v>
      </c>
      <c r="E1049" s="2" t="s">
        <v>3739</v>
      </c>
      <c r="F1049" s="2" t="s">
        <v>3706</v>
      </c>
      <c r="G1049" s="2" t="s">
        <v>1143</v>
      </c>
      <c r="H1049" s="2" t="s">
        <v>1144</v>
      </c>
      <c r="I1049" s="2" t="s">
        <v>3760</v>
      </c>
      <c r="J1049" s="2" t="s">
        <v>42</v>
      </c>
      <c r="K1049" s="2" t="s">
        <v>1146</v>
      </c>
      <c r="L1049" s="2" t="s">
        <v>1147</v>
      </c>
      <c r="M1049" s="2" t="s">
        <v>1148</v>
      </c>
      <c r="N1049" s="2" t="s">
        <v>215</v>
      </c>
      <c r="O1049" s="2" t="s">
        <v>4119</v>
      </c>
      <c r="P1049" s="2" t="s">
        <v>2534</v>
      </c>
      <c r="Q1049" s="2" t="s">
        <v>4050</v>
      </c>
      <c r="R1049" s="2"/>
      <c r="S1049" s="2"/>
      <c r="T1049" s="2" t="s">
        <v>2535</v>
      </c>
      <c r="U1049" s="2" t="s">
        <v>1152</v>
      </c>
      <c r="V1049" s="2" t="s">
        <v>1431</v>
      </c>
      <c r="W1049" s="2"/>
      <c r="X1049" s="2" t="s">
        <v>51</v>
      </c>
      <c r="Y1049" s="2" t="s">
        <v>52</v>
      </c>
      <c r="Z1049" s="2" t="s">
        <v>51</v>
      </c>
      <c r="AA1049" s="2" t="s">
        <v>51</v>
      </c>
      <c r="AB1049" s="2" t="s">
        <v>53</v>
      </c>
      <c r="AC1049" s="2"/>
      <c r="AD1049" s="2"/>
      <c r="AE1049" s="2" t="s">
        <v>3103</v>
      </c>
      <c r="AF1049" s="2" t="s">
        <v>55</v>
      </c>
      <c r="AG1049" s="2" t="s">
        <v>56</v>
      </c>
      <c r="AH1049" s="2" t="s">
        <v>57</v>
      </c>
      <c r="AI1049">
        <f t="shared" si="32"/>
        <v>6</v>
      </c>
      <c r="AJ1049" t="str">
        <f t="shared" si="33"/>
        <v>Yes</v>
      </c>
    </row>
    <row r="1050" spans="1:36" ht="15.75" thickBot="1" x14ac:dyDescent="0.3">
      <c r="A1050" s="2" t="s">
        <v>4120</v>
      </c>
      <c r="B1050" s="2" t="s">
        <v>35</v>
      </c>
      <c r="C1050" s="2" t="s">
        <v>384</v>
      </c>
      <c r="D1050" s="2" t="s">
        <v>37</v>
      </c>
      <c r="E1050" s="2" t="s">
        <v>3596</v>
      </c>
      <c r="F1050" s="2" t="s">
        <v>3596</v>
      </c>
      <c r="G1050" s="2" t="s">
        <v>139</v>
      </c>
      <c r="H1050" s="2" t="s">
        <v>4121</v>
      </c>
      <c r="I1050" s="2" t="s">
        <v>3760</v>
      </c>
      <c r="J1050" s="2" t="s">
        <v>42</v>
      </c>
      <c r="K1050" s="2" t="s">
        <v>385</v>
      </c>
      <c r="L1050" s="2" t="s">
        <v>4122</v>
      </c>
      <c r="M1050" s="2" t="s">
        <v>397</v>
      </c>
      <c r="N1050" s="2" t="s">
        <v>88</v>
      </c>
      <c r="O1050" s="2" t="s">
        <v>4123</v>
      </c>
      <c r="P1050" s="2" t="s">
        <v>4124</v>
      </c>
      <c r="Q1050" s="2" t="s">
        <v>3814</v>
      </c>
      <c r="R1050" s="2" t="s">
        <v>4125</v>
      </c>
      <c r="S1050" s="2" t="s">
        <v>4126</v>
      </c>
      <c r="T1050" s="2" t="s">
        <v>4127</v>
      </c>
      <c r="U1050" s="2" t="s">
        <v>4128</v>
      </c>
      <c r="V1050" s="2" t="s">
        <v>393</v>
      </c>
      <c r="W1050" s="2"/>
      <c r="X1050" s="2" t="s">
        <v>51</v>
      </c>
      <c r="Y1050" s="2" t="s">
        <v>52</v>
      </c>
      <c r="Z1050" s="2" t="s">
        <v>51</v>
      </c>
      <c r="AA1050" s="2" t="s">
        <v>51</v>
      </c>
      <c r="AB1050" s="2" t="s">
        <v>51</v>
      </c>
      <c r="AC1050" s="2" t="s">
        <v>53</v>
      </c>
      <c r="AD1050" s="2"/>
      <c r="AE1050" s="2" t="s">
        <v>4129</v>
      </c>
      <c r="AF1050" s="2" t="s">
        <v>55</v>
      </c>
      <c r="AG1050" s="2" t="s">
        <v>56</v>
      </c>
      <c r="AH1050" s="2" t="s">
        <v>80</v>
      </c>
      <c r="AI1050">
        <f t="shared" si="32"/>
        <v>18</v>
      </c>
      <c r="AJ1050" t="str">
        <f t="shared" si="33"/>
        <v>Yes</v>
      </c>
    </row>
    <row r="1051" spans="1:36" ht="15.75" thickBot="1" x14ac:dyDescent="0.3">
      <c r="A1051" s="2" t="s">
        <v>4130</v>
      </c>
      <c r="B1051" s="2" t="s">
        <v>67</v>
      </c>
      <c r="C1051" s="2" t="s">
        <v>98</v>
      </c>
      <c r="D1051" s="2" t="s">
        <v>37</v>
      </c>
      <c r="E1051" s="2" t="s">
        <v>3596</v>
      </c>
      <c r="F1051" s="2" t="s">
        <v>3596</v>
      </c>
      <c r="G1051" s="2" t="s">
        <v>69</v>
      </c>
      <c r="H1051" s="2"/>
      <c r="I1051" s="2" t="s">
        <v>3760</v>
      </c>
      <c r="J1051" s="2" t="s">
        <v>42</v>
      </c>
      <c r="K1051" s="2" t="s">
        <v>100</v>
      </c>
      <c r="L1051" s="2" t="s">
        <v>101</v>
      </c>
      <c r="M1051" s="2"/>
      <c r="N1051" s="2" t="s">
        <v>1003</v>
      </c>
      <c r="O1051" s="2" t="s">
        <v>4131</v>
      </c>
      <c r="P1051" s="2" t="s">
        <v>2691</v>
      </c>
      <c r="Q1051" s="2" t="s">
        <v>3814</v>
      </c>
      <c r="R1051" s="2"/>
      <c r="S1051" s="2" t="s">
        <v>2693</v>
      </c>
      <c r="T1051" s="2" t="s">
        <v>3762</v>
      </c>
      <c r="U1051" s="2" t="s">
        <v>4132</v>
      </c>
      <c r="V1051" s="2" t="s">
        <v>107</v>
      </c>
      <c r="W1051" s="2"/>
      <c r="X1051" s="2" t="s">
        <v>51</v>
      </c>
      <c r="Y1051" s="2" t="s">
        <v>52</v>
      </c>
      <c r="Z1051" s="2" t="s">
        <v>51</v>
      </c>
      <c r="AA1051" s="2" t="s">
        <v>51</v>
      </c>
      <c r="AB1051" s="2" t="s">
        <v>53</v>
      </c>
      <c r="AC1051" s="2" t="s">
        <v>51</v>
      </c>
      <c r="AD1051" s="2"/>
      <c r="AE1051" s="2" t="s">
        <v>1095</v>
      </c>
      <c r="AF1051" s="2" t="s">
        <v>55</v>
      </c>
      <c r="AG1051" s="2" t="s">
        <v>56</v>
      </c>
      <c r="AH1051" s="2" t="s">
        <v>57</v>
      </c>
      <c r="AI1051">
        <f t="shared" si="32"/>
        <v>18</v>
      </c>
      <c r="AJ1051" t="str">
        <f t="shared" si="33"/>
        <v>Yes</v>
      </c>
    </row>
    <row r="1052" spans="1:36" ht="15.75" thickBot="1" x14ac:dyDescent="0.3">
      <c r="A1052" s="2" t="s">
        <v>4133</v>
      </c>
      <c r="B1052" s="2" t="s">
        <v>67</v>
      </c>
      <c r="C1052" s="2" t="s">
        <v>98</v>
      </c>
      <c r="D1052" s="2" t="s">
        <v>37</v>
      </c>
      <c r="E1052" s="2" t="s">
        <v>3909</v>
      </c>
      <c r="F1052" s="2" t="s">
        <v>3909</v>
      </c>
      <c r="G1052" s="2" t="s">
        <v>69</v>
      </c>
      <c r="H1052" s="2"/>
      <c r="I1052" s="2" t="s">
        <v>3760</v>
      </c>
      <c r="J1052" s="2" t="s">
        <v>42</v>
      </c>
      <c r="K1052" s="2" t="s">
        <v>100</v>
      </c>
      <c r="L1052" s="2" t="s">
        <v>101</v>
      </c>
      <c r="M1052" s="2"/>
      <c r="N1052" s="2" t="s">
        <v>1003</v>
      </c>
      <c r="O1052" s="2" t="s">
        <v>4134</v>
      </c>
      <c r="P1052" s="2" t="s">
        <v>2691</v>
      </c>
      <c r="Q1052" s="2" t="s">
        <v>3912</v>
      </c>
      <c r="R1052" s="2"/>
      <c r="S1052" s="2" t="s">
        <v>2693</v>
      </c>
      <c r="T1052" s="2" t="s">
        <v>3762</v>
      </c>
      <c r="U1052" s="2" t="s">
        <v>4135</v>
      </c>
      <c r="V1052" s="2" t="s">
        <v>107</v>
      </c>
      <c r="W1052" s="2"/>
      <c r="X1052" s="2" t="s">
        <v>51</v>
      </c>
      <c r="Y1052" s="2" t="s">
        <v>52</v>
      </c>
      <c r="Z1052" s="2" t="s">
        <v>51</v>
      </c>
      <c r="AA1052" s="2" t="s">
        <v>51</v>
      </c>
      <c r="AB1052" s="2" t="s">
        <v>53</v>
      </c>
      <c r="AC1052" s="2" t="s">
        <v>51</v>
      </c>
      <c r="AD1052" s="2"/>
      <c r="AE1052" s="2" t="s">
        <v>1095</v>
      </c>
      <c r="AF1052" s="2" t="s">
        <v>55</v>
      </c>
      <c r="AG1052" s="2" t="s">
        <v>56</v>
      </c>
      <c r="AH1052" s="2" t="s">
        <v>57</v>
      </c>
      <c r="AI1052">
        <f t="shared" si="32"/>
        <v>11</v>
      </c>
      <c r="AJ1052" t="str">
        <f t="shared" si="33"/>
        <v>Yes</v>
      </c>
    </row>
    <row r="1053" spans="1:36" ht="15.75" thickBot="1" x14ac:dyDescent="0.3">
      <c r="A1053" s="2" t="s">
        <v>4136</v>
      </c>
      <c r="B1053" s="2" t="s">
        <v>67</v>
      </c>
      <c r="C1053" s="2" t="s">
        <v>98</v>
      </c>
      <c r="D1053" s="2" t="s">
        <v>37</v>
      </c>
      <c r="E1053" s="2" t="s">
        <v>3746</v>
      </c>
      <c r="F1053" s="2" t="s">
        <v>3746</v>
      </c>
      <c r="G1053" s="2" t="s">
        <v>69</v>
      </c>
      <c r="H1053" s="2"/>
      <c r="I1053" s="2" t="s">
        <v>3760</v>
      </c>
      <c r="J1053" s="2" t="s">
        <v>42</v>
      </c>
      <c r="K1053" s="2" t="s">
        <v>100</v>
      </c>
      <c r="L1053" s="2" t="s">
        <v>101</v>
      </c>
      <c r="M1053" s="2"/>
      <c r="N1053" s="2" t="s">
        <v>1003</v>
      </c>
      <c r="O1053" s="2" t="s">
        <v>4137</v>
      </c>
      <c r="P1053" s="2" t="s">
        <v>2691</v>
      </c>
      <c r="Q1053" s="2" t="s">
        <v>4138</v>
      </c>
      <c r="R1053" s="2"/>
      <c r="S1053" s="2" t="s">
        <v>2693</v>
      </c>
      <c r="T1053" s="2" t="s">
        <v>3762</v>
      </c>
      <c r="U1053" s="2" t="s">
        <v>4139</v>
      </c>
      <c r="V1053" s="2" t="s">
        <v>107</v>
      </c>
      <c r="W1053" s="2"/>
      <c r="X1053" s="2" t="s">
        <v>51</v>
      </c>
      <c r="Y1053" s="2" t="s">
        <v>52</v>
      </c>
      <c r="Z1053" s="2" t="s">
        <v>51</v>
      </c>
      <c r="AA1053" s="2" t="s">
        <v>51</v>
      </c>
      <c r="AB1053" s="2" t="s">
        <v>53</v>
      </c>
      <c r="AC1053" s="2" t="s">
        <v>51</v>
      </c>
      <c r="AD1053" s="2"/>
      <c r="AE1053" s="2" t="s">
        <v>1095</v>
      </c>
      <c r="AF1053" s="2" t="s">
        <v>55</v>
      </c>
      <c r="AG1053" s="2" t="s">
        <v>56</v>
      </c>
      <c r="AH1053" s="2" t="s">
        <v>57</v>
      </c>
      <c r="AI1053">
        <f t="shared" si="32"/>
        <v>4</v>
      </c>
      <c r="AJ1053" t="str">
        <f t="shared" si="33"/>
        <v>No</v>
      </c>
    </row>
    <row r="1054" spans="1:36" ht="15.75" thickBot="1" x14ac:dyDescent="0.3">
      <c r="A1054" s="2" t="s">
        <v>4140</v>
      </c>
      <c r="B1054" s="2" t="s">
        <v>67</v>
      </c>
      <c r="C1054" s="2" t="s">
        <v>98</v>
      </c>
      <c r="D1054" s="2" t="s">
        <v>37</v>
      </c>
      <c r="E1054" s="2" t="s">
        <v>3523</v>
      </c>
      <c r="F1054" s="2" t="s">
        <v>3523</v>
      </c>
      <c r="G1054" s="2" t="s">
        <v>69</v>
      </c>
      <c r="H1054" s="2"/>
      <c r="I1054" s="2" t="s">
        <v>3760</v>
      </c>
      <c r="J1054" s="2" t="s">
        <v>42</v>
      </c>
      <c r="K1054" s="2" t="s">
        <v>100</v>
      </c>
      <c r="L1054" s="2" t="s">
        <v>101</v>
      </c>
      <c r="M1054" s="2"/>
      <c r="N1054" s="2" t="s">
        <v>102</v>
      </c>
      <c r="O1054" s="2" t="s">
        <v>4141</v>
      </c>
      <c r="P1054" s="2" t="s">
        <v>1249</v>
      </c>
      <c r="Q1054" s="2" t="s">
        <v>3774</v>
      </c>
      <c r="R1054" s="2"/>
      <c r="S1054" s="2" t="s">
        <v>2693</v>
      </c>
      <c r="T1054" s="2" t="s">
        <v>3762</v>
      </c>
      <c r="U1054" s="2" t="s">
        <v>4142</v>
      </c>
      <c r="V1054" s="2" t="s">
        <v>107</v>
      </c>
      <c r="W1054" s="2"/>
      <c r="X1054" s="2" t="s">
        <v>51</v>
      </c>
      <c r="Y1054" s="2" t="s">
        <v>52</v>
      </c>
      <c r="Z1054" s="2" t="s">
        <v>51</v>
      </c>
      <c r="AA1054" s="2" t="s">
        <v>51</v>
      </c>
      <c r="AB1054" s="2" t="s">
        <v>53</v>
      </c>
      <c r="AC1054" s="2" t="s">
        <v>51</v>
      </c>
      <c r="AD1054" s="2"/>
      <c r="AE1054" s="2" t="s">
        <v>108</v>
      </c>
      <c r="AF1054" s="2" t="s">
        <v>55</v>
      </c>
      <c r="AG1054" s="2" t="s">
        <v>56</v>
      </c>
      <c r="AH1054" s="2" t="s">
        <v>57</v>
      </c>
      <c r="AI1054">
        <f t="shared" si="32"/>
        <v>21</v>
      </c>
      <c r="AJ1054" t="str">
        <f t="shared" si="33"/>
        <v>Yes</v>
      </c>
    </row>
    <row r="1055" spans="1:36" ht="15.75" thickBot="1" x14ac:dyDescent="0.3">
      <c r="A1055" s="2" t="s">
        <v>4143</v>
      </c>
      <c r="B1055" s="2" t="s">
        <v>67</v>
      </c>
      <c r="C1055" s="2" t="s">
        <v>98</v>
      </c>
      <c r="D1055" s="2" t="s">
        <v>37</v>
      </c>
      <c r="E1055" s="2" t="s">
        <v>3669</v>
      </c>
      <c r="F1055" s="2" t="s">
        <v>3669</v>
      </c>
      <c r="G1055" s="2" t="s">
        <v>69</v>
      </c>
      <c r="H1055" s="2"/>
      <c r="I1055" s="2" t="s">
        <v>3760</v>
      </c>
      <c r="J1055" s="2" t="s">
        <v>42</v>
      </c>
      <c r="K1055" s="2" t="s">
        <v>100</v>
      </c>
      <c r="L1055" s="2" t="s">
        <v>101</v>
      </c>
      <c r="M1055" s="2"/>
      <c r="N1055" s="2" t="s">
        <v>102</v>
      </c>
      <c r="O1055" s="2" t="s">
        <v>4144</v>
      </c>
      <c r="P1055" s="2" t="s">
        <v>1249</v>
      </c>
      <c r="Q1055" s="2" t="s">
        <v>3877</v>
      </c>
      <c r="R1055" s="2"/>
      <c r="S1055" s="2" t="s">
        <v>2693</v>
      </c>
      <c r="T1055" s="2" t="s">
        <v>3762</v>
      </c>
      <c r="U1055" s="2" t="s">
        <v>4145</v>
      </c>
      <c r="V1055" s="2" t="s">
        <v>107</v>
      </c>
      <c r="W1055" s="2"/>
      <c r="X1055" s="2" t="s">
        <v>51</v>
      </c>
      <c r="Y1055" s="2" t="s">
        <v>52</v>
      </c>
      <c r="Z1055" s="2" t="s">
        <v>51</v>
      </c>
      <c r="AA1055" s="2" t="s">
        <v>51</v>
      </c>
      <c r="AB1055" s="2" t="s">
        <v>53</v>
      </c>
      <c r="AC1055" s="2" t="s">
        <v>51</v>
      </c>
      <c r="AD1055" s="2"/>
      <c r="AE1055" s="2" t="s">
        <v>108</v>
      </c>
      <c r="AF1055" s="2" t="s">
        <v>55</v>
      </c>
      <c r="AG1055" s="2" t="s">
        <v>56</v>
      </c>
      <c r="AH1055" s="2" t="s">
        <v>57</v>
      </c>
      <c r="AI1055">
        <f t="shared" si="32"/>
        <v>14</v>
      </c>
      <c r="AJ1055" t="str">
        <f t="shared" si="33"/>
        <v>Yes</v>
      </c>
    </row>
    <row r="1056" spans="1:36" ht="15.75" thickBot="1" x14ac:dyDescent="0.3">
      <c r="A1056" s="2" t="s">
        <v>4146</v>
      </c>
      <c r="B1056" s="2" t="s">
        <v>67</v>
      </c>
      <c r="C1056" s="2" t="s">
        <v>98</v>
      </c>
      <c r="D1056" s="2" t="s">
        <v>37</v>
      </c>
      <c r="E1056" s="2" t="s">
        <v>3730</v>
      </c>
      <c r="F1056" s="2" t="s">
        <v>3730</v>
      </c>
      <c r="G1056" s="2" t="s">
        <v>69</v>
      </c>
      <c r="H1056" s="2"/>
      <c r="I1056" s="2" t="s">
        <v>3760</v>
      </c>
      <c r="J1056" s="2" t="s">
        <v>42</v>
      </c>
      <c r="K1056" s="2" t="s">
        <v>100</v>
      </c>
      <c r="L1056" s="2" t="s">
        <v>101</v>
      </c>
      <c r="M1056" s="2"/>
      <c r="N1056" s="2" t="s">
        <v>102</v>
      </c>
      <c r="O1056" s="2" t="s">
        <v>4147</v>
      </c>
      <c r="P1056" s="2" t="s">
        <v>1249</v>
      </c>
      <c r="Q1056" s="2" t="s">
        <v>4010</v>
      </c>
      <c r="R1056" s="2"/>
      <c r="S1056" s="2" t="s">
        <v>2693</v>
      </c>
      <c r="T1056" s="2" t="s">
        <v>3762</v>
      </c>
      <c r="U1056" s="2" t="s">
        <v>4148</v>
      </c>
      <c r="V1056" s="2" t="s">
        <v>107</v>
      </c>
      <c r="W1056" s="2"/>
      <c r="X1056" s="2" t="s">
        <v>51</v>
      </c>
      <c r="Y1056" s="2" t="s">
        <v>52</v>
      </c>
      <c r="Z1056" s="2" t="s">
        <v>51</v>
      </c>
      <c r="AA1056" s="2" t="s">
        <v>51</v>
      </c>
      <c r="AB1056" s="2" t="s">
        <v>53</v>
      </c>
      <c r="AC1056" s="2" t="s">
        <v>51</v>
      </c>
      <c r="AD1056" s="2"/>
      <c r="AE1056" s="2" t="s">
        <v>108</v>
      </c>
      <c r="AF1056" s="2" t="s">
        <v>55</v>
      </c>
      <c r="AG1056" s="2" t="s">
        <v>56</v>
      </c>
      <c r="AH1056" s="2" t="s">
        <v>57</v>
      </c>
      <c r="AI1056">
        <f t="shared" si="32"/>
        <v>7</v>
      </c>
      <c r="AJ1056" t="str">
        <f t="shared" si="33"/>
        <v>Yes</v>
      </c>
    </row>
    <row r="1057" spans="1:36" ht="15.75" thickBot="1" x14ac:dyDescent="0.3">
      <c r="A1057" s="2" t="s">
        <v>4149</v>
      </c>
      <c r="B1057" s="2" t="s">
        <v>67</v>
      </c>
      <c r="C1057" s="2" t="s">
        <v>98</v>
      </c>
      <c r="D1057" s="2" t="s">
        <v>37</v>
      </c>
      <c r="E1057" s="2" t="s">
        <v>3760</v>
      </c>
      <c r="F1057" s="2" t="s">
        <v>3760</v>
      </c>
      <c r="G1057" s="2" t="s">
        <v>69</v>
      </c>
      <c r="H1057" s="2"/>
      <c r="I1057" s="2" t="s">
        <v>3760</v>
      </c>
      <c r="J1057" s="2" t="s">
        <v>42</v>
      </c>
      <c r="K1057" s="2" t="s">
        <v>100</v>
      </c>
      <c r="L1057" s="2" t="s">
        <v>101</v>
      </c>
      <c r="M1057" s="2"/>
      <c r="N1057" s="2" t="s">
        <v>102</v>
      </c>
      <c r="O1057" s="2" t="s">
        <v>4150</v>
      </c>
      <c r="P1057" s="2" t="s">
        <v>1249</v>
      </c>
      <c r="Q1057" s="2" t="s">
        <v>4151</v>
      </c>
      <c r="R1057" s="2"/>
      <c r="S1057" s="2" t="s">
        <v>2693</v>
      </c>
      <c r="T1057" s="2" t="s">
        <v>3762</v>
      </c>
      <c r="U1057" s="2" t="s">
        <v>4152</v>
      </c>
      <c r="V1057" s="2" t="s">
        <v>107</v>
      </c>
      <c r="W1057" s="2"/>
      <c r="X1057" s="2" t="s">
        <v>51</v>
      </c>
      <c r="Y1057" s="2" t="s">
        <v>52</v>
      </c>
      <c r="Z1057" s="2" t="s">
        <v>51</v>
      </c>
      <c r="AA1057" s="2"/>
      <c r="AB1057" s="2" t="s">
        <v>53</v>
      </c>
      <c r="AC1057" s="2" t="s">
        <v>51</v>
      </c>
      <c r="AD1057" s="2"/>
      <c r="AE1057" s="2" t="s">
        <v>108</v>
      </c>
      <c r="AF1057" s="2" t="s">
        <v>55</v>
      </c>
      <c r="AG1057" s="2" t="s">
        <v>56</v>
      </c>
      <c r="AH1057" s="2" t="s">
        <v>57</v>
      </c>
      <c r="AI1057">
        <f t="shared" si="32"/>
        <v>0</v>
      </c>
      <c r="AJ1057" t="str">
        <f t="shared" si="33"/>
        <v>No</v>
      </c>
    </row>
    <row r="1058" spans="1:36" ht="15.75" thickBot="1" x14ac:dyDescent="0.3">
      <c r="A1058" s="2" t="s">
        <v>4153</v>
      </c>
      <c r="B1058" s="2" t="s">
        <v>67</v>
      </c>
      <c r="C1058" s="2" t="s">
        <v>68</v>
      </c>
      <c r="D1058" s="2" t="s">
        <v>37</v>
      </c>
      <c r="E1058" s="2" t="s">
        <v>4048</v>
      </c>
      <c r="F1058" s="2" t="s">
        <v>4048</v>
      </c>
      <c r="G1058" s="2" t="s">
        <v>69</v>
      </c>
      <c r="H1058" s="2" t="s">
        <v>70</v>
      </c>
      <c r="I1058" s="2" t="s">
        <v>3760</v>
      </c>
      <c r="J1058" s="2" t="s">
        <v>42</v>
      </c>
      <c r="K1058" s="2" t="s">
        <v>72</v>
      </c>
      <c r="L1058" s="2" t="s">
        <v>68</v>
      </c>
      <c r="M1058" s="2" t="s">
        <v>73</v>
      </c>
      <c r="N1058" s="2" t="s">
        <v>4154</v>
      </c>
      <c r="O1058" s="2" t="s">
        <v>4155</v>
      </c>
      <c r="P1058" s="2" t="s">
        <v>4156</v>
      </c>
      <c r="Q1058" s="2" t="s">
        <v>4056</v>
      </c>
      <c r="R1058" s="2"/>
      <c r="S1058" s="2"/>
      <c r="T1058" s="2" t="s">
        <v>4157</v>
      </c>
      <c r="U1058" s="2" t="s">
        <v>78</v>
      </c>
      <c r="V1058" s="2" t="s">
        <v>68</v>
      </c>
      <c r="W1058" s="2"/>
      <c r="X1058" s="2" t="s">
        <v>51</v>
      </c>
      <c r="Y1058" s="2" t="s">
        <v>52</v>
      </c>
      <c r="Z1058" s="2" t="s">
        <v>51</v>
      </c>
      <c r="AA1058" s="2" t="s">
        <v>51</v>
      </c>
      <c r="AB1058" s="2" t="s">
        <v>51</v>
      </c>
      <c r="AC1058" s="2"/>
      <c r="AD1058" s="2"/>
      <c r="AE1058" s="2" t="s">
        <v>4158</v>
      </c>
      <c r="AF1058" s="2" t="s">
        <v>55</v>
      </c>
      <c r="AG1058" s="2" t="s">
        <v>56</v>
      </c>
      <c r="AH1058" s="2" t="s">
        <v>80</v>
      </c>
      <c r="AI1058">
        <f t="shared" si="32"/>
        <v>3</v>
      </c>
      <c r="AJ1058" t="str">
        <f t="shared" si="33"/>
        <v>No</v>
      </c>
    </row>
    <row r="1059" spans="1:36" ht="15.75" thickBot="1" x14ac:dyDescent="0.3">
      <c r="A1059" s="2" t="s">
        <v>4159</v>
      </c>
      <c r="B1059" s="2" t="s">
        <v>67</v>
      </c>
      <c r="C1059" s="2" t="s">
        <v>68</v>
      </c>
      <c r="D1059" s="2" t="s">
        <v>37</v>
      </c>
      <c r="E1059" s="2" t="s">
        <v>3750</v>
      </c>
      <c r="F1059" s="2" t="s">
        <v>4048</v>
      </c>
      <c r="G1059" s="2" t="s">
        <v>69</v>
      </c>
      <c r="H1059" s="2" t="s">
        <v>70</v>
      </c>
      <c r="I1059" s="2" t="s">
        <v>3760</v>
      </c>
      <c r="J1059" s="2" t="s">
        <v>42</v>
      </c>
      <c r="K1059" s="2" t="s">
        <v>72</v>
      </c>
      <c r="L1059" s="2" t="s">
        <v>68</v>
      </c>
      <c r="M1059" s="2" t="s">
        <v>73</v>
      </c>
      <c r="N1059" s="2" t="s">
        <v>2562</v>
      </c>
      <c r="O1059" s="2" t="s">
        <v>4160</v>
      </c>
      <c r="P1059" s="2" t="s">
        <v>4161</v>
      </c>
      <c r="Q1059" s="2" t="s">
        <v>4162</v>
      </c>
      <c r="R1059" s="2"/>
      <c r="S1059" s="2"/>
      <c r="T1059" s="2" t="s">
        <v>4163</v>
      </c>
      <c r="U1059" s="2" t="s">
        <v>78</v>
      </c>
      <c r="V1059" s="2" t="s">
        <v>68</v>
      </c>
      <c r="W1059" s="2"/>
      <c r="X1059" s="2" t="s">
        <v>51</v>
      </c>
      <c r="Y1059" s="2" t="s">
        <v>52</v>
      </c>
      <c r="Z1059" s="2" t="s">
        <v>51</v>
      </c>
      <c r="AA1059" s="2" t="s">
        <v>51</v>
      </c>
      <c r="AB1059" s="2" t="s">
        <v>51</v>
      </c>
      <c r="AC1059" s="2" t="s">
        <v>53</v>
      </c>
      <c r="AD1059" s="2" t="s">
        <v>51</v>
      </c>
      <c r="AE1059" s="2" t="s">
        <v>4164</v>
      </c>
      <c r="AF1059" s="2" t="s">
        <v>55</v>
      </c>
      <c r="AG1059" s="2" t="s">
        <v>56</v>
      </c>
      <c r="AH1059" s="2" t="s">
        <v>80</v>
      </c>
      <c r="AI1059">
        <f t="shared" si="32"/>
        <v>1</v>
      </c>
      <c r="AJ1059" t="str">
        <f t="shared" si="33"/>
        <v>No</v>
      </c>
    </row>
    <row r="1060" spans="1:36" ht="15.75" thickBot="1" x14ac:dyDescent="0.3">
      <c r="A1060" s="2" t="s">
        <v>4165</v>
      </c>
      <c r="B1060" s="2" t="s">
        <v>67</v>
      </c>
      <c r="C1060" s="2" t="s">
        <v>805</v>
      </c>
      <c r="D1060" s="2" t="s">
        <v>37</v>
      </c>
      <c r="E1060" s="2" t="s">
        <v>4063</v>
      </c>
      <c r="F1060" s="2" t="s">
        <v>4063</v>
      </c>
      <c r="G1060" s="2" t="s">
        <v>39</v>
      </c>
      <c r="H1060" s="2" t="s">
        <v>39</v>
      </c>
      <c r="I1060" s="2" t="s">
        <v>4166</v>
      </c>
      <c r="J1060" s="2" t="s">
        <v>42</v>
      </c>
      <c r="K1060" s="2" t="s">
        <v>807</v>
      </c>
      <c r="L1060" s="2" t="s">
        <v>808</v>
      </c>
      <c r="M1060" s="2" t="s">
        <v>809</v>
      </c>
      <c r="N1060" s="2" t="s">
        <v>621</v>
      </c>
      <c r="O1060" s="2" t="s">
        <v>4167</v>
      </c>
      <c r="P1060" s="2" t="s">
        <v>817</v>
      </c>
      <c r="Q1060" s="2" t="s">
        <v>4168</v>
      </c>
      <c r="R1060" s="2"/>
      <c r="S1060" s="2"/>
      <c r="T1060" s="2" t="s">
        <v>818</v>
      </c>
      <c r="U1060" s="2" t="s">
        <v>3017</v>
      </c>
      <c r="V1060" s="2" t="s">
        <v>805</v>
      </c>
      <c r="W1060" s="2"/>
      <c r="X1060" s="2" t="s">
        <v>51</v>
      </c>
      <c r="Y1060" s="2" t="s">
        <v>52</v>
      </c>
      <c r="Z1060" s="2" t="s">
        <v>51</v>
      </c>
      <c r="AA1060" s="2" t="s">
        <v>51</v>
      </c>
      <c r="AB1060" s="2" t="s">
        <v>53</v>
      </c>
      <c r="AC1060" s="2"/>
      <c r="AD1060" s="2"/>
      <c r="AE1060" s="2"/>
      <c r="AF1060" s="2" t="s">
        <v>55</v>
      </c>
      <c r="AG1060" s="2" t="s">
        <v>56</v>
      </c>
      <c r="AH1060" s="2" t="s">
        <v>57</v>
      </c>
      <c r="AI1060">
        <f t="shared" si="32"/>
        <v>4</v>
      </c>
      <c r="AJ1060" t="str">
        <f t="shared" si="33"/>
        <v>No</v>
      </c>
    </row>
    <row r="1061" spans="1:36" ht="15.75" thickBot="1" x14ac:dyDescent="0.3">
      <c r="A1061" s="2" t="s">
        <v>4169</v>
      </c>
      <c r="B1061" s="2" t="s">
        <v>67</v>
      </c>
      <c r="C1061" s="2" t="s">
        <v>805</v>
      </c>
      <c r="D1061" s="2" t="s">
        <v>37</v>
      </c>
      <c r="E1061" s="2" t="s">
        <v>4063</v>
      </c>
      <c r="F1061" s="2" t="s">
        <v>4063</v>
      </c>
      <c r="G1061" s="2" t="s">
        <v>39</v>
      </c>
      <c r="H1061" s="2" t="s">
        <v>39</v>
      </c>
      <c r="I1061" s="2" t="s">
        <v>4166</v>
      </c>
      <c r="J1061" s="2" t="s">
        <v>42</v>
      </c>
      <c r="K1061" s="2" t="s">
        <v>807</v>
      </c>
      <c r="L1061" s="2" t="s">
        <v>808</v>
      </c>
      <c r="M1061" s="2" t="s">
        <v>809</v>
      </c>
      <c r="N1061" s="2" t="s">
        <v>821</v>
      </c>
      <c r="O1061" s="2" t="s">
        <v>4170</v>
      </c>
      <c r="P1061" s="2" t="s">
        <v>823</v>
      </c>
      <c r="Q1061" s="2" t="s">
        <v>4168</v>
      </c>
      <c r="R1061" s="2"/>
      <c r="S1061" s="2"/>
      <c r="T1061" s="2" t="s">
        <v>824</v>
      </c>
      <c r="U1061" s="2" t="s">
        <v>4171</v>
      </c>
      <c r="V1061" s="2" t="s">
        <v>805</v>
      </c>
      <c r="W1061" s="2"/>
      <c r="X1061" s="2" t="s">
        <v>51</v>
      </c>
      <c r="Y1061" s="2" t="s">
        <v>52</v>
      </c>
      <c r="Z1061" s="2" t="s">
        <v>51</v>
      </c>
      <c r="AA1061" s="2" t="s">
        <v>51</v>
      </c>
      <c r="AB1061" s="2" t="s">
        <v>53</v>
      </c>
      <c r="AC1061" s="2"/>
      <c r="AD1061" s="2"/>
      <c r="AE1061" s="2"/>
      <c r="AF1061" s="2" t="s">
        <v>55</v>
      </c>
      <c r="AG1061" s="2" t="s">
        <v>56</v>
      </c>
      <c r="AH1061" s="2" t="s">
        <v>57</v>
      </c>
      <c r="AI1061">
        <f t="shared" si="32"/>
        <v>4</v>
      </c>
      <c r="AJ1061" t="str">
        <f t="shared" si="33"/>
        <v>No</v>
      </c>
    </row>
    <row r="1062" spans="1:36" ht="15.75" thickBot="1" x14ac:dyDescent="0.3">
      <c r="A1062" s="2" t="s">
        <v>4172</v>
      </c>
      <c r="B1062" s="2" t="s">
        <v>35</v>
      </c>
      <c r="C1062" s="2" t="s">
        <v>3545</v>
      </c>
      <c r="D1062" s="2" t="s">
        <v>37</v>
      </c>
      <c r="E1062" s="2" t="s">
        <v>3739</v>
      </c>
      <c r="F1062" s="2" t="s">
        <v>3706</v>
      </c>
      <c r="G1062" s="2" t="s">
        <v>84</v>
      </c>
      <c r="H1062" s="2"/>
      <c r="I1062" s="2" t="s">
        <v>4173</v>
      </c>
      <c r="J1062" s="2" t="s">
        <v>42</v>
      </c>
      <c r="K1062" s="2" t="s">
        <v>3546</v>
      </c>
      <c r="L1062" s="2" t="s">
        <v>3545</v>
      </c>
      <c r="M1062" s="2" t="s">
        <v>3547</v>
      </c>
      <c r="N1062" s="2" t="s">
        <v>95</v>
      </c>
      <c r="O1062" s="2" t="s">
        <v>4174</v>
      </c>
      <c r="P1062" s="2" t="s">
        <v>2735</v>
      </c>
      <c r="Q1062" s="2" t="s">
        <v>4050</v>
      </c>
      <c r="R1062" s="2"/>
      <c r="S1062" s="2" t="s">
        <v>2736</v>
      </c>
      <c r="T1062" s="2" t="s">
        <v>2737</v>
      </c>
      <c r="U1062" s="2" t="s">
        <v>782</v>
      </c>
      <c r="V1062" s="2" t="s">
        <v>3671</v>
      </c>
      <c r="W1062" s="2"/>
      <c r="X1062" s="2" t="s">
        <v>51</v>
      </c>
      <c r="Y1062" s="2" t="s">
        <v>52</v>
      </c>
      <c r="Z1062" s="2" t="s">
        <v>51</v>
      </c>
      <c r="AA1062" s="2" t="s">
        <v>51</v>
      </c>
      <c r="AB1062" s="2" t="s">
        <v>53</v>
      </c>
      <c r="AC1062" s="2" t="s">
        <v>53</v>
      </c>
      <c r="AD1062" s="2"/>
      <c r="AE1062" s="2" t="s">
        <v>3549</v>
      </c>
      <c r="AF1062" s="2" t="s">
        <v>55</v>
      </c>
      <c r="AG1062" s="2" t="s">
        <v>56</v>
      </c>
      <c r="AH1062" s="2" t="s">
        <v>57</v>
      </c>
      <c r="AI1062">
        <f t="shared" si="32"/>
        <v>10</v>
      </c>
      <c r="AJ1062" t="str">
        <f t="shared" si="33"/>
        <v>Yes</v>
      </c>
    </row>
    <row r="1063" spans="1:36" ht="15.75" thickBot="1" x14ac:dyDescent="0.3">
      <c r="A1063" s="2" t="s">
        <v>4175</v>
      </c>
      <c r="B1063" s="2" t="s">
        <v>67</v>
      </c>
      <c r="C1063" s="2" t="s">
        <v>384</v>
      </c>
      <c r="D1063" s="2" t="s">
        <v>37</v>
      </c>
      <c r="E1063" s="2" t="s">
        <v>4173</v>
      </c>
      <c r="F1063" s="2" t="s">
        <v>4173</v>
      </c>
      <c r="G1063" s="2" t="s">
        <v>139</v>
      </c>
      <c r="H1063" s="2" t="s">
        <v>732</v>
      </c>
      <c r="I1063" s="2" t="s">
        <v>4173</v>
      </c>
      <c r="J1063" s="2" t="s">
        <v>42</v>
      </c>
      <c r="K1063" s="2" t="s">
        <v>4176</v>
      </c>
      <c r="L1063" s="2" t="s">
        <v>4177</v>
      </c>
      <c r="M1063" s="2" t="s">
        <v>4178</v>
      </c>
      <c r="N1063" s="2" t="s">
        <v>256</v>
      </c>
      <c r="O1063" s="2" t="s">
        <v>4179</v>
      </c>
      <c r="P1063" s="2" t="s">
        <v>4180</v>
      </c>
      <c r="Q1063" s="2" t="s">
        <v>4181</v>
      </c>
      <c r="R1063" s="2"/>
      <c r="S1063" s="2"/>
      <c r="T1063" s="2" t="s">
        <v>4182</v>
      </c>
      <c r="U1063" s="2" t="s">
        <v>4183</v>
      </c>
      <c r="V1063" s="2" t="s">
        <v>491</v>
      </c>
      <c r="W1063" s="2"/>
      <c r="X1063" s="2" t="s">
        <v>51</v>
      </c>
      <c r="Y1063" s="2" t="s">
        <v>52</v>
      </c>
      <c r="Z1063" s="2" t="s">
        <v>51</v>
      </c>
      <c r="AA1063" s="2" t="s">
        <v>51</v>
      </c>
      <c r="AB1063" s="2" t="s">
        <v>51</v>
      </c>
      <c r="AC1063" s="2" t="s">
        <v>51</v>
      </c>
      <c r="AD1063" s="2"/>
      <c r="AE1063" s="2" t="s">
        <v>3811</v>
      </c>
      <c r="AF1063" s="2" t="s">
        <v>187</v>
      </c>
      <c r="AG1063" s="2" t="s">
        <v>56</v>
      </c>
      <c r="AH1063" s="2" t="s">
        <v>80</v>
      </c>
      <c r="AI1063">
        <f t="shared" si="32"/>
        <v>0</v>
      </c>
      <c r="AJ1063" t="str">
        <f t="shared" si="33"/>
        <v>No</v>
      </c>
    </row>
    <row r="1064" spans="1:36" ht="15.75" thickBot="1" x14ac:dyDescent="0.3">
      <c r="A1064" s="2" t="s">
        <v>4184</v>
      </c>
      <c r="B1064" s="2" t="s">
        <v>35</v>
      </c>
      <c r="C1064" s="2" t="s">
        <v>301</v>
      </c>
      <c r="D1064" s="2" t="s">
        <v>37</v>
      </c>
      <c r="E1064" s="2" t="s">
        <v>3739</v>
      </c>
      <c r="F1064" s="2" t="s">
        <v>3706</v>
      </c>
      <c r="G1064" s="2" t="s">
        <v>139</v>
      </c>
      <c r="H1064" s="2" t="s">
        <v>139</v>
      </c>
      <c r="I1064" s="2" t="s">
        <v>4173</v>
      </c>
      <c r="J1064" s="2" t="s">
        <v>42</v>
      </c>
      <c r="K1064" s="2" t="s">
        <v>302</v>
      </c>
      <c r="L1064" s="2" t="s">
        <v>301</v>
      </c>
      <c r="M1064" s="2" t="s">
        <v>303</v>
      </c>
      <c r="N1064" s="2" t="s">
        <v>256</v>
      </c>
      <c r="O1064" s="2" t="s">
        <v>4185</v>
      </c>
      <c r="P1064" s="2" t="s">
        <v>4186</v>
      </c>
      <c r="Q1064" s="2" t="s">
        <v>4050</v>
      </c>
      <c r="R1064" s="2"/>
      <c r="S1064" s="2" t="s">
        <v>4187</v>
      </c>
      <c r="T1064" s="2" t="s">
        <v>4188</v>
      </c>
      <c r="U1064" s="2" t="s">
        <v>4189</v>
      </c>
      <c r="V1064" s="2" t="s">
        <v>301</v>
      </c>
      <c r="W1064" s="2"/>
      <c r="X1064" s="2" t="s">
        <v>51</v>
      </c>
      <c r="Y1064" s="2" t="s">
        <v>52</v>
      </c>
      <c r="Z1064" s="2" t="s">
        <v>51</v>
      </c>
      <c r="AA1064" s="2" t="s">
        <v>51</v>
      </c>
      <c r="AB1064" s="2" t="s">
        <v>53</v>
      </c>
      <c r="AC1064" s="2" t="s">
        <v>51</v>
      </c>
      <c r="AD1064" s="2"/>
      <c r="AE1064" s="2" t="s">
        <v>4190</v>
      </c>
      <c r="AF1064" s="2" t="s">
        <v>55</v>
      </c>
      <c r="AG1064" s="2" t="s">
        <v>56</v>
      </c>
      <c r="AH1064" s="2" t="s">
        <v>57</v>
      </c>
      <c r="AI1064">
        <f t="shared" si="32"/>
        <v>10</v>
      </c>
      <c r="AJ1064" t="str">
        <f t="shared" si="33"/>
        <v>Yes</v>
      </c>
    </row>
    <row r="1065" spans="1:36" ht="15.75" thickBot="1" x14ac:dyDescent="0.3">
      <c r="A1065" s="2" t="s">
        <v>4191</v>
      </c>
      <c r="B1065" s="2" t="s">
        <v>35</v>
      </c>
      <c r="C1065" s="2" t="s">
        <v>150</v>
      </c>
      <c r="D1065" s="2" t="s">
        <v>37</v>
      </c>
      <c r="E1065" s="2" t="s">
        <v>3746</v>
      </c>
      <c r="F1065" s="2" t="s">
        <v>3746</v>
      </c>
      <c r="G1065" s="2" t="s">
        <v>39</v>
      </c>
      <c r="H1065" s="2" t="s">
        <v>2029</v>
      </c>
      <c r="I1065" s="2" t="s">
        <v>4192</v>
      </c>
      <c r="J1065" s="2" t="s">
        <v>42</v>
      </c>
      <c r="K1065" s="2" t="s">
        <v>152</v>
      </c>
      <c r="L1065" s="2" t="s">
        <v>150</v>
      </c>
      <c r="M1065" s="2" t="s">
        <v>2030</v>
      </c>
      <c r="N1065" s="2" t="s">
        <v>1511</v>
      </c>
      <c r="O1065" s="2" t="s">
        <v>4193</v>
      </c>
      <c r="P1065" s="2" t="s">
        <v>2528</v>
      </c>
      <c r="Q1065" s="2" t="s">
        <v>4138</v>
      </c>
      <c r="R1065" s="2"/>
      <c r="S1065" s="2"/>
      <c r="T1065" s="2" t="s">
        <v>2529</v>
      </c>
      <c r="U1065" s="2" t="s">
        <v>4194</v>
      </c>
      <c r="V1065" s="2" t="s">
        <v>107</v>
      </c>
      <c r="W1065" s="2"/>
      <c r="X1065" s="2" t="s">
        <v>51</v>
      </c>
      <c r="Y1065" s="2" t="s">
        <v>52</v>
      </c>
      <c r="Z1065" s="2" t="s">
        <v>51</v>
      </c>
      <c r="AA1065" s="2" t="s">
        <v>51</v>
      </c>
      <c r="AB1065" s="2" t="s">
        <v>53</v>
      </c>
      <c r="AC1065" s="2" t="s">
        <v>51</v>
      </c>
      <c r="AD1065" s="2" t="s">
        <v>51</v>
      </c>
      <c r="AE1065" s="2" t="s">
        <v>4195</v>
      </c>
      <c r="AF1065" s="2" t="s">
        <v>55</v>
      </c>
      <c r="AG1065" s="2" t="s">
        <v>56</v>
      </c>
      <c r="AH1065" s="2" t="s">
        <v>57</v>
      </c>
      <c r="AI1065">
        <f t="shared" si="32"/>
        <v>9</v>
      </c>
      <c r="AJ1065" t="str">
        <f t="shared" si="33"/>
        <v>Yes</v>
      </c>
    </row>
    <row r="1066" spans="1:36" ht="15.75" thickBot="1" x14ac:dyDescent="0.3">
      <c r="A1066" s="2" t="s">
        <v>4196</v>
      </c>
      <c r="B1066" s="2" t="s">
        <v>35</v>
      </c>
      <c r="C1066" s="2" t="s">
        <v>150</v>
      </c>
      <c r="D1066" s="2" t="s">
        <v>37</v>
      </c>
      <c r="E1066" s="2" t="s">
        <v>3596</v>
      </c>
      <c r="F1066" s="2" t="s">
        <v>3596</v>
      </c>
      <c r="G1066" s="2" t="s">
        <v>39</v>
      </c>
      <c r="H1066" s="2" t="s">
        <v>2029</v>
      </c>
      <c r="I1066" s="2" t="s">
        <v>4192</v>
      </c>
      <c r="J1066" s="2" t="s">
        <v>42</v>
      </c>
      <c r="K1066" s="2" t="s">
        <v>152</v>
      </c>
      <c r="L1066" s="2" t="s">
        <v>150</v>
      </c>
      <c r="M1066" s="2" t="s">
        <v>2030</v>
      </c>
      <c r="N1066" s="2" t="s">
        <v>256</v>
      </c>
      <c r="O1066" s="2" t="s">
        <v>4197</v>
      </c>
      <c r="P1066" s="2" t="s">
        <v>3598</v>
      </c>
      <c r="Q1066" s="2" t="s">
        <v>3814</v>
      </c>
      <c r="R1066" s="2"/>
      <c r="S1066" s="2"/>
      <c r="T1066" s="2" t="s">
        <v>4198</v>
      </c>
      <c r="U1066" s="2" t="s">
        <v>4199</v>
      </c>
      <c r="V1066" s="2" t="s">
        <v>107</v>
      </c>
      <c r="W1066" s="2"/>
      <c r="X1066" s="2" t="s">
        <v>51</v>
      </c>
      <c r="Y1066" s="2" t="s">
        <v>52</v>
      </c>
      <c r="Z1066" s="2" t="s">
        <v>51</v>
      </c>
      <c r="AA1066" s="2" t="s">
        <v>51</v>
      </c>
      <c r="AB1066" s="2" t="s">
        <v>53</v>
      </c>
      <c r="AC1066" s="2" t="s">
        <v>51</v>
      </c>
      <c r="AD1066" s="2" t="s">
        <v>51</v>
      </c>
      <c r="AE1066" s="2" t="s">
        <v>3601</v>
      </c>
      <c r="AF1066" s="2" t="s">
        <v>55</v>
      </c>
      <c r="AG1066" s="2" t="s">
        <v>56</v>
      </c>
      <c r="AH1066" s="2" t="s">
        <v>57</v>
      </c>
      <c r="AI1066">
        <f t="shared" si="32"/>
        <v>23</v>
      </c>
      <c r="AJ1066" t="str">
        <f t="shared" si="33"/>
        <v>Yes</v>
      </c>
    </row>
    <row r="1067" spans="1:36" ht="15.75" thickBot="1" x14ac:dyDescent="0.3">
      <c r="A1067" s="2" t="s">
        <v>4200</v>
      </c>
      <c r="B1067" s="2" t="s">
        <v>35</v>
      </c>
      <c r="C1067" s="2" t="s">
        <v>150</v>
      </c>
      <c r="D1067" s="2" t="s">
        <v>37</v>
      </c>
      <c r="E1067" s="2" t="s">
        <v>3746</v>
      </c>
      <c r="F1067" s="2" t="s">
        <v>3746</v>
      </c>
      <c r="G1067" s="2" t="s">
        <v>39</v>
      </c>
      <c r="H1067" s="2" t="s">
        <v>2029</v>
      </c>
      <c r="I1067" s="2" t="s">
        <v>4192</v>
      </c>
      <c r="J1067" s="2" t="s">
        <v>42</v>
      </c>
      <c r="K1067" s="2" t="s">
        <v>152</v>
      </c>
      <c r="L1067" s="2" t="s">
        <v>150</v>
      </c>
      <c r="M1067" s="2" t="s">
        <v>2030</v>
      </c>
      <c r="N1067" s="2" t="s">
        <v>256</v>
      </c>
      <c r="O1067" s="2" t="s">
        <v>4201</v>
      </c>
      <c r="P1067" s="2" t="s">
        <v>2032</v>
      </c>
      <c r="Q1067" s="2" t="s">
        <v>4138</v>
      </c>
      <c r="R1067" s="2"/>
      <c r="S1067" s="2"/>
      <c r="T1067" s="2" t="s">
        <v>4202</v>
      </c>
      <c r="U1067" s="2" t="s">
        <v>4203</v>
      </c>
      <c r="V1067" s="2" t="s">
        <v>107</v>
      </c>
      <c r="W1067" s="2"/>
      <c r="X1067" s="2" t="s">
        <v>51</v>
      </c>
      <c r="Y1067" s="2" t="s">
        <v>52</v>
      </c>
      <c r="Z1067" s="2" t="s">
        <v>51</v>
      </c>
      <c r="AA1067" s="2" t="s">
        <v>51</v>
      </c>
      <c r="AB1067" s="2" t="s">
        <v>53</v>
      </c>
      <c r="AC1067" s="2" t="s">
        <v>51</v>
      </c>
      <c r="AD1067" s="2" t="s">
        <v>51</v>
      </c>
      <c r="AE1067" s="2" t="s">
        <v>4204</v>
      </c>
      <c r="AF1067" s="2" t="s">
        <v>55</v>
      </c>
      <c r="AG1067" s="2" t="s">
        <v>56</v>
      </c>
      <c r="AH1067" s="2" t="s">
        <v>57</v>
      </c>
      <c r="AI1067">
        <f t="shared" si="32"/>
        <v>9</v>
      </c>
      <c r="AJ1067" t="str">
        <f t="shared" si="33"/>
        <v>Yes</v>
      </c>
    </row>
    <row r="1068" spans="1:36" ht="15.75" thickBot="1" x14ac:dyDescent="0.3">
      <c r="A1068" s="2" t="s">
        <v>4205</v>
      </c>
      <c r="B1068" s="2" t="s">
        <v>67</v>
      </c>
      <c r="C1068" s="2" t="s">
        <v>222</v>
      </c>
      <c r="D1068" s="2" t="s">
        <v>37</v>
      </c>
      <c r="E1068" s="2" t="s">
        <v>3739</v>
      </c>
      <c r="F1068" s="2" t="s">
        <v>3706</v>
      </c>
      <c r="G1068" s="2" t="s">
        <v>223</v>
      </c>
      <c r="H1068" s="2" t="s">
        <v>242</v>
      </c>
      <c r="I1068" s="2" t="s">
        <v>4192</v>
      </c>
      <c r="J1068" s="2" t="s">
        <v>42</v>
      </c>
      <c r="K1068" s="2" t="s">
        <v>225</v>
      </c>
      <c r="L1068" s="2" t="s">
        <v>222</v>
      </c>
      <c r="M1068" s="2" t="s">
        <v>226</v>
      </c>
      <c r="N1068" s="2" t="s">
        <v>227</v>
      </c>
      <c r="O1068" s="2" t="s">
        <v>4206</v>
      </c>
      <c r="P1068" s="2" t="s">
        <v>244</v>
      </c>
      <c r="Q1068" s="2" t="s">
        <v>4050</v>
      </c>
      <c r="R1068" s="2"/>
      <c r="S1068" s="2"/>
      <c r="T1068" s="2" t="s">
        <v>245</v>
      </c>
      <c r="U1068" s="2" t="s">
        <v>231</v>
      </c>
      <c r="V1068" s="2" t="s">
        <v>232</v>
      </c>
      <c r="W1068" s="2"/>
      <c r="X1068" s="2" t="s">
        <v>51</v>
      </c>
      <c r="Y1068" s="2" t="s">
        <v>52</v>
      </c>
      <c r="Z1068" s="2" t="s">
        <v>51</v>
      </c>
      <c r="AA1068" s="2" t="s">
        <v>51</v>
      </c>
      <c r="AB1068" s="2" t="s">
        <v>53</v>
      </c>
      <c r="AC1068" s="2" t="s">
        <v>51</v>
      </c>
      <c r="AD1068" s="2"/>
      <c r="AE1068" s="2" t="s">
        <v>246</v>
      </c>
      <c r="AF1068" s="2" t="s">
        <v>187</v>
      </c>
      <c r="AG1068" s="2" t="s">
        <v>56</v>
      </c>
      <c r="AH1068" s="2" t="s">
        <v>57</v>
      </c>
      <c r="AI1068">
        <f t="shared" si="32"/>
        <v>11</v>
      </c>
      <c r="AJ1068" t="str">
        <f t="shared" si="33"/>
        <v>Yes</v>
      </c>
    </row>
    <row r="1069" spans="1:36" ht="15.75" thickBot="1" x14ac:dyDescent="0.3">
      <c r="A1069" s="2" t="s">
        <v>4207</v>
      </c>
      <c r="B1069" s="2" t="s">
        <v>67</v>
      </c>
      <c r="C1069" s="2" t="s">
        <v>222</v>
      </c>
      <c r="D1069" s="2" t="s">
        <v>37</v>
      </c>
      <c r="E1069" s="2" t="s">
        <v>3739</v>
      </c>
      <c r="F1069" s="2" t="s">
        <v>3706</v>
      </c>
      <c r="G1069" s="2" t="s">
        <v>223</v>
      </c>
      <c r="H1069" s="2" t="s">
        <v>248</v>
      </c>
      <c r="I1069" s="2" t="s">
        <v>4192</v>
      </c>
      <c r="J1069" s="2" t="s">
        <v>42</v>
      </c>
      <c r="K1069" s="2" t="s">
        <v>225</v>
      </c>
      <c r="L1069" s="2" t="s">
        <v>222</v>
      </c>
      <c r="M1069" s="2" t="s">
        <v>226</v>
      </c>
      <c r="N1069" s="2" t="s">
        <v>235</v>
      </c>
      <c r="O1069" s="2" t="s">
        <v>4208</v>
      </c>
      <c r="P1069" s="2" t="s">
        <v>250</v>
      </c>
      <c r="Q1069" s="2" t="s">
        <v>4050</v>
      </c>
      <c r="R1069" s="2"/>
      <c r="S1069" s="2"/>
      <c r="T1069" s="2" t="s">
        <v>251</v>
      </c>
      <c r="U1069" s="2" t="s">
        <v>252</v>
      </c>
      <c r="V1069" s="2" t="s">
        <v>232</v>
      </c>
      <c r="W1069" s="2"/>
      <c r="X1069" s="2" t="s">
        <v>51</v>
      </c>
      <c r="Y1069" s="2" t="s">
        <v>52</v>
      </c>
      <c r="Z1069" s="2" t="s">
        <v>51</v>
      </c>
      <c r="AA1069" s="2" t="s">
        <v>51</v>
      </c>
      <c r="AB1069" s="2" t="s">
        <v>53</v>
      </c>
      <c r="AC1069" s="2" t="s">
        <v>51</v>
      </c>
      <c r="AD1069" s="2"/>
      <c r="AE1069" s="2" t="s">
        <v>253</v>
      </c>
      <c r="AF1069" s="2" t="s">
        <v>187</v>
      </c>
      <c r="AG1069" s="2" t="s">
        <v>56</v>
      </c>
      <c r="AH1069" s="2" t="s">
        <v>57</v>
      </c>
      <c r="AI1069">
        <f t="shared" si="32"/>
        <v>11</v>
      </c>
      <c r="AJ1069" t="str">
        <f t="shared" si="33"/>
        <v>Yes</v>
      </c>
    </row>
    <row r="1070" spans="1:36" ht="15.75" thickBot="1" x14ac:dyDescent="0.3">
      <c r="A1070" s="2" t="s">
        <v>4209</v>
      </c>
      <c r="B1070" s="2" t="s">
        <v>67</v>
      </c>
      <c r="C1070" s="2" t="s">
        <v>301</v>
      </c>
      <c r="D1070" s="2" t="s">
        <v>37</v>
      </c>
      <c r="E1070" s="2" t="s">
        <v>3739</v>
      </c>
      <c r="F1070" s="2" t="s">
        <v>3739</v>
      </c>
      <c r="G1070" s="2" t="s">
        <v>139</v>
      </c>
      <c r="H1070" s="2" t="s">
        <v>139</v>
      </c>
      <c r="I1070" s="2" t="s">
        <v>4192</v>
      </c>
      <c r="J1070" s="2" t="s">
        <v>42</v>
      </c>
      <c r="K1070" s="2" t="s">
        <v>302</v>
      </c>
      <c r="L1070" s="2" t="s">
        <v>301</v>
      </c>
      <c r="M1070" s="2" t="s">
        <v>2078</v>
      </c>
      <c r="N1070" s="2" t="s">
        <v>621</v>
      </c>
      <c r="O1070" s="2" t="s">
        <v>4210</v>
      </c>
      <c r="P1070" s="2" t="s">
        <v>2098</v>
      </c>
      <c r="Q1070" s="2" t="s">
        <v>4050</v>
      </c>
      <c r="R1070" s="2"/>
      <c r="S1070" s="2"/>
      <c r="T1070" s="2" t="s">
        <v>4211</v>
      </c>
      <c r="U1070" s="2"/>
      <c r="V1070" s="2" t="s">
        <v>301</v>
      </c>
      <c r="W1070" s="2"/>
      <c r="X1070" s="2" t="s">
        <v>51</v>
      </c>
      <c r="Y1070" s="2" t="s">
        <v>52</v>
      </c>
      <c r="Z1070" s="2" t="s">
        <v>51</v>
      </c>
      <c r="AA1070" s="2"/>
      <c r="AB1070" s="2" t="s">
        <v>51</v>
      </c>
      <c r="AC1070" s="2"/>
      <c r="AD1070" s="2"/>
      <c r="AE1070" s="2" t="s">
        <v>4212</v>
      </c>
      <c r="AF1070" s="2" t="s">
        <v>187</v>
      </c>
      <c r="AG1070" s="2" t="s">
        <v>56</v>
      </c>
      <c r="AH1070" s="2" t="s">
        <v>80</v>
      </c>
      <c r="AI1070">
        <f t="shared" si="32"/>
        <v>11</v>
      </c>
      <c r="AJ1070" t="str">
        <f t="shared" si="33"/>
        <v>Yes</v>
      </c>
    </row>
    <row r="1071" spans="1:36" ht="15.75" thickBot="1" x14ac:dyDescent="0.3">
      <c r="A1071" s="2" t="s">
        <v>4213</v>
      </c>
      <c r="B1071" s="2" t="s">
        <v>35</v>
      </c>
      <c r="C1071" s="2" t="s">
        <v>2655</v>
      </c>
      <c r="D1071" s="2" t="s">
        <v>37</v>
      </c>
      <c r="E1071" s="2" t="s">
        <v>3739</v>
      </c>
      <c r="F1071" s="2" t="s">
        <v>3691</v>
      </c>
      <c r="G1071" s="2" t="s">
        <v>1774</v>
      </c>
      <c r="H1071" s="2" t="s">
        <v>1775</v>
      </c>
      <c r="I1071" s="2" t="s">
        <v>4192</v>
      </c>
      <c r="J1071" s="2" t="s">
        <v>42</v>
      </c>
      <c r="K1071" s="2" t="s">
        <v>2656</v>
      </c>
      <c r="L1071" s="2" t="s">
        <v>1777</v>
      </c>
      <c r="M1071" s="2" t="s">
        <v>1778</v>
      </c>
      <c r="N1071" s="2" t="s">
        <v>111</v>
      </c>
      <c r="O1071" s="2" t="s">
        <v>4214</v>
      </c>
      <c r="P1071" s="2" t="s">
        <v>1780</v>
      </c>
      <c r="Q1071" s="2" t="s">
        <v>4050</v>
      </c>
      <c r="R1071" s="2"/>
      <c r="S1071" s="2" t="s">
        <v>1781</v>
      </c>
      <c r="T1071" s="2" t="s">
        <v>1782</v>
      </c>
      <c r="U1071" s="2" t="s">
        <v>1783</v>
      </c>
      <c r="V1071" s="2" t="s">
        <v>2655</v>
      </c>
      <c r="W1071" s="2"/>
      <c r="X1071" s="2" t="s">
        <v>51</v>
      </c>
      <c r="Y1071" s="2" t="s">
        <v>52</v>
      </c>
      <c r="Z1071" s="2" t="s">
        <v>51</v>
      </c>
      <c r="AA1071" s="2" t="s">
        <v>53</v>
      </c>
      <c r="AB1071" s="2" t="s">
        <v>53</v>
      </c>
      <c r="AC1071" s="2" t="s">
        <v>51</v>
      </c>
      <c r="AD1071" s="2"/>
      <c r="AE1071" s="2" t="s">
        <v>1784</v>
      </c>
      <c r="AF1071" s="2" t="s">
        <v>55</v>
      </c>
      <c r="AG1071" s="2" t="s">
        <v>56</v>
      </c>
      <c r="AH1071" s="2" t="s">
        <v>57</v>
      </c>
      <c r="AI1071">
        <f t="shared" si="32"/>
        <v>11</v>
      </c>
      <c r="AJ1071" t="str">
        <f t="shared" si="33"/>
        <v>Yes</v>
      </c>
    </row>
    <row r="1072" spans="1:36" ht="15.75" thickBot="1" x14ac:dyDescent="0.3">
      <c r="A1072" s="2" t="s">
        <v>4215</v>
      </c>
      <c r="B1072" s="2" t="s">
        <v>35</v>
      </c>
      <c r="C1072" s="2" t="s">
        <v>595</v>
      </c>
      <c r="D1072" s="2" t="s">
        <v>37</v>
      </c>
      <c r="E1072" s="2" t="s">
        <v>4048</v>
      </c>
      <c r="F1072" s="2" t="s">
        <v>4048</v>
      </c>
      <c r="G1072" s="2" t="s">
        <v>139</v>
      </c>
      <c r="H1072" s="2" t="s">
        <v>507</v>
      </c>
      <c r="I1072" s="2" t="s">
        <v>4192</v>
      </c>
      <c r="J1072" s="2" t="s">
        <v>42</v>
      </c>
      <c r="K1072" s="2" t="s">
        <v>596</v>
      </c>
      <c r="L1072" s="2" t="s">
        <v>595</v>
      </c>
      <c r="M1072" s="2" t="s">
        <v>597</v>
      </c>
      <c r="N1072" s="2" t="s">
        <v>2514</v>
      </c>
      <c r="O1072" s="2" t="s">
        <v>4216</v>
      </c>
      <c r="P1072" s="2" t="s">
        <v>4217</v>
      </c>
      <c r="Q1072" s="2" t="s">
        <v>4056</v>
      </c>
      <c r="R1072" s="2" t="s">
        <v>4218</v>
      </c>
      <c r="S1072" s="2" t="s">
        <v>4219</v>
      </c>
      <c r="T1072" s="2" t="s">
        <v>4220</v>
      </c>
      <c r="U1072" s="2" t="s">
        <v>516</v>
      </c>
      <c r="V1072" s="2" t="s">
        <v>595</v>
      </c>
      <c r="W1072" s="2"/>
      <c r="X1072" s="2" t="s">
        <v>51</v>
      </c>
      <c r="Y1072" s="2" t="s">
        <v>52</v>
      </c>
      <c r="Z1072" s="2" t="s">
        <v>51</v>
      </c>
      <c r="AA1072" s="2" t="s">
        <v>51</v>
      </c>
      <c r="AB1072" s="2" t="s">
        <v>51</v>
      </c>
      <c r="AC1072" s="2" t="s">
        <v>51</v>
      </c>
      <c r="AD1072" s="2"/>
      <c r="AE1072" s="2" t="s">
        <v>4221</v>
      </c>
      <c r="AF1072" s="2" t="s">
        <v>187</v>
      </c>
      <c r="AG1072" s="2" t="s">
        <v>275</v>
      </c>
      <c r="AH1072" s="2" t="s">
        <v>162</v>
      </c>
      <c r="AI1072">
        <f t="shared" si="32"/>
        <v>8</v>
      </c>
      <c r="AJ1072" t="str">
        <f t="shared" si="33"/>
        <v>Yes</v>
      </c>
    </row>
    <row r="1073" spans="1:36" ht="15.75" thickBot="1" x14ac:dyDescent="0.3">
      <c r="A1073" s="2" t="s">
        <v>4222</v>
      </c>
      <c r="B1073" s="2" t="s">
        <v>35</v>
      </c>
      <c r="C1073" s="2" t="s">
        <v>222</v>
      </c>
      <c r="D1073" s="2" t="s">
        <v>37</v>
      </c>
      <c r="E1073" s="2" t="s">
        <v>3739</v>
      </c>
      <c r="F1073" s="2" t="s">
        <v>3706</v>
      </c>
      <c r="G1073" s="2" t="s">
        <v>223</v>
      </c>
      <c r="H1073" s="2" t="s">
        <v>224</v>
      </c>
      <c r="I1073" s="2" t="s">
        <v>4192</v>
      </c>
      <c r="J1073" s="2" t="s">
        <v>42</v>
      </c>
      <c r="K1073" s="2" t="s">
        <v>225</v>
      </c>
      <c r="L1073" s="2" t="s">
        <v>222</v>
      </c>
      <c r="M1073" s="2" t="s">
        <v>226</v>
      </c>
      <c r="N1073" s="2" t="s">
        <v>227</v>
      </c>
      <c r="O1073" s="2" t="s">
        <v>4223</v>
      </c>
      <c r="P1073" s="2" t="s">
        <v>229</v>
      </c>
      <c r="Q1073" s="2" t="s">
        <v>4050</v>
      </c>
      <c r="R1073" s="2"/>
      <c r="S1073" s="2"/>
      <c r="T1073" s="2" t="s">
        <v>230</v>
      </c>
      <c r="U1073" s="2" t="s">
        <v>231</v>
      </c>
      <c r="V1073" s="2" t="s">
        <v>232</v>
      </c>
      <c r="W1073" s="2"/>
      <c r="X1073" s="2" t="s">
        <v>51</v>
      </c>
      <c r="Y1073" s="2" t="s">
        <v>52</v>
      </c>
      <c r="Z1073" s="2" t="s">
        <v>51</v>
      </c>
      <c r="AA1073" s="2" t="s">
        <v>51</v>
      </c>
      <c r="AB1073" s="2" t="s">
        <v>53</v>
      </c>
      <c r="AC1073" s="2" t="s">
        <v>53</v>
      </c>
      <c r="AD1073" s="2"/>
      <c r="AE1073" s="2" t="s">
        <v>233</v>
      </c>
      <c r="AF1073" s="2" t="s">
        <v>55</v>
      </c>
      <c r="AG1073" s="2" t="s">
        <v>56</v>
      </c>
      <c r="AH1073" s="2" t="s">
        <v>57</v>
      </c>
      <c r="AI1073">
        <f t="shared" si="32"/>
        <v>11</v>
      </c>
      <c r="AJ1073" t="str">
        <f t="shared" si="33"/>
        <v>Yes</v>
      </c>
    </row>
    <row r="1074" spans="1:36" ht="15.75" thickBot="1" x14ac:dyDescent="0.3">
      <c r="A1074" s="2" t="s">
        <v>4224</v>
      </c>
      <c r="B1074" s="2" t="s">
        <v>35</v>
      </c>
      <c r="C1074" s="2" t="s">
        <v>222</v>
      </c>
      <c r="D1074" s="2" t="s">
        <v>37</v>
      </c>
      <c r="E1074" s="2" t="s">
        <v>3739</v>
      </c>
      <c r="F1074" s="2" t="s">
        <v>3706</v>
      </c>
      <c r="G1074" s="2" t="s">
        <v>223</v>
      </c>
      <c r="H1074" s="2" t="s">
        <v>224</v>
      </c>
      <c r="I1074" s="2" t="s">
        <v>4192</v>
      </c>
      <c r="J1074" s="2" t="s">
        <v>42</v>
      </c>
      <c r="K1074" s="2" t="s">
        <v>225</v>
      </c>
      <c r="L1074" s="2" t="s">
        <v>222</v>
      </c>
      <c r="M1074" s="2" t="s">
        <v>226</v>
      </c>
      <c r="N1074" s="2" t="s">
        <v>235</v>
      </c>
      <c r="O1074" s="2" t="s">
        <v>4225</v>
      </c>
      <c r="P1074" s="2" t="s">
        <v>237</v>
      </c>
      <c r="Q1074" s="2" t="s">
        <v>4050</v>
      </c>
      <c r="R1074" s="2"/>
      <c r="S1074" s="2"/>
      <c r="T1074" s="2" t="s">
        <v>238</v>
      </c>
      <c r="U1074" s="2" t="s">
        <v>239</v>
      </c>
      <c r="V1074" s="2" t="s">
        <v>232</v>
      </c>
      <c r="W1074" s="2"/>
      <c r="X1074" s="2" t="s">
        <v>51</v>
      </c>
      <c r="Y1074" s="2" t="s">
        <v>52</v>
      </c>
      <c r="Z1074" s="2" t="s">
        <v>51</v>
      </c>
      <c r="AA1074" s="2" t="s">
        <v>51</v>
      </c>
      <c r="AB1074" s="2" t="s">
        <v>53</v>
      </c>
      <c r="AC1074" s="2" t="s">
        <v>53</v>
      </c>
      <c r="AD1074" s="2"/>
      <c r="AE1074" s="2" t="s">
        <v>240</v>
      </c>
      <c r="AF1074" s="2" t="s">
        <v>55</v>
      </c>
      <c r="AG1074" s="2" t="s">
        <v>56</v>
      </c>
      <c r="AH1074" s="2" t="s">
        <v>57</v>
      </c>
      <c r="AI1074">
        <f t="shared" si="32"/>
        <v>11</v>
      </c>
      <c r="AJ1074" t="str">
        <f t="shared" si="33"/>
        <v>Yes</v>
      </c>
    </row>
    <row r="1075" spans="1:36" ht="15.75" thickBot="1" x14ac:dyDescent="0.3">
      <c r="A1075" s="2" t="s">
        <v>4226</v>
      </c>
      <c r="B1075" s="2" t="s">
        <v>67</v>
      </c>
      <c r="C1075" s="2" t="s">
        <v>301</v>
      </c>
      <c r="D1075" s="2" t="s">
        <v>37</v>
      </c>
      <c r="E1075" s="2" t="s">
        <v>4048</v>
      </c>
      <c r="F1075" s="2" t="s">
        <v>4048</v>
      </c>
      <c r="G1075" s="2" t="s">
        <v>69</v>
      </c>
      <c r="H1075" s="2" t="s">
        <v>139</v>
      </c>
      <c r="I1075" s="2" t="s">
        <v>4192</v>
      </c>
      <c r="J1075" s="2" t="s">
        <v>42</v>
      </c>
      <c r="K1075" s="2" t="s">
        <v>302</v>
      </c>
      <c r="L1075" s="2" t="s">
        <v>301</v>
      </c>
      <c r="M1075" s="2" t="s">
        <v>2078</v>
      </c>
      <c r="N1075" s="2" t="s">
        <v>1042</v>
      </c>
      <c r="O1075" s="2" t="s">
        <v>4227</v>
      </c>
      <c r="P1075" s="2" t="s">
        <v>1044</v>
      </c>
      <c r="Q1075" s="2" t="s">
        <v>4056</v>
      </c>
      <c r="R1075" s="2"/>
      <c r="S1075" s="2" t="s">
        <v>2693</v>
      </c>
      <c r="T1075" s="2" t="s">
        <v>4228</v>
      </c>
      <c r="U1075" s="2"/>
      <c r="V1075" s="2" t="s">
        <v>301</v>
      </c>
      <c r="W1075" s="2"/>
      <c r="X1075" s="2" t="s">
        <v>51</v>
      </c>
      <c r="Y1075" s="2" t="s">
        <v>52</v>
      </c>
      <c r="Z1075" s="2" t="s">
        <v>51</v>
      </c>
      <c r="AA1075" s="2" t="s">
        <v>51</v>
      </c>
      <c r="AB1075" s="2" t="s">
        <v>51</v>
      </c>
      <c r="AC1075" s="2" t="s">
        <v>51</v>
      </c>
      <c r="AD1075" s="2"/>
      <c r="AE1075" s="2" t="s">
        <v>738</v>
      </c>
      <c r="AF1075" s="2" t="s">
        <v>187</v>
      </c>
      <c r="AG1075" s="2" t="s">
        <v>56</v>
      </c>
      <c r="AH1075" s="2" t="s">
        <v>80</v>
      </c>
      <c r="AI1075">
        <f t="shared" si="32"/>
        <v>8</v>
      </c>
      <c r="AJ1075" t="str">
        <f t="shared" si="33"/>
        <v>Yes</v>
      </c>
    </row>
    <row r="1076" spans="1:36" ht="15.75" thickBot="1" x14ac:dyDescent="0.3">
      <c r="A1076" s="2" t="s">
        <v>4229</v>
      </c>
      <c r="B1076" s="2" t="s">
        <v>35</v>
      </c>
      <c r="C1076" s="2" t="s">
        <v>4230</v>
      </c>
      <c r="D1076" s="2" t="s">
        <v>37</v>
      </c>
      <c r="E1076" s="2" t="s">
        <v>3760</v>
      </c>
      <c r="F1076" s="2" t="s">
        <v>3746</v>
      </c>
      <c r="G1076" s="2" t="s">
        <v>1143</v>
      </c>
      <c r="H1076" s="2" t="s">
        <v>4231</v>
      </c>
      <c r="I1076" s="2" t="s">
        <v>4232</v>
      </c>
      <c r="J1076" s="2" t="s">
        <v>42</v>
      </c>
      <c r="K1076" s="2" t="s">
        <v>4233</v>
      </c>
      <c r="L1076" s="2" t="s">
        <v>4230</v>
      </c>
      <c r="M1076" s="2" t="s">
        <v>1433</v>
      </c>
      <c r="N1076" s="2" t="s">
        <v>1304</v>
      </c>
      <c r="O1076" s="2" t="s">
        <v>4234</v>
      </c>
      <c r="P1076" s="2" t="s">
        <v>4235</v>
      </c>
      <c r="Q1076" s="2" t="s">
        <v>4151</v>
      </c>
      <c r="R1076" s="2" t="s">
        <v>4236</v>
      </c>
      <c r="S1076" s="2" t="s">
        <v>476</v>
      </c>
      <c r="T1076" s="2" t="s">
        <v>4237</v>
      </c>
      <c r="U1076" s="2"/>
      <c r="V1076" s="2" t="s">
        <v>107</v>
      </c>
      <c r="W1076" s="2"/>
      <c r="X1076" s="2" t="s">
        <v>51</v>
      </c>
      <c r="Y1076" s="2" t="s">
        <v>52</v>
      </c>
      <c r="Z1076" s="2" t="s">
        <v>51</v>
      </c>
      <c r="AA1076" s="2" t="s">
        <v>53</v>
      </c>
      <c r="AB1076" s="2" t="s">
        <v>51</v>
      </c>
      <c r="AC1076" s="2" t="s">
        <v>51</v>
      </c>
      <c r="AD1076" s="2"/>
      <c r="AE1076" s="2" t="s">
        <v>4238</v>
      </c>
      <c r="AF1076" s="2" t="s">
        <v>55</v>
      </c>
      <c r="AG1076" s="2" t="s">
        <v>56</v>
      </c>
      <c r="AH1076" s="2" t="s">
        <v>80</v>
      </c>
      <c r="AI1076">
        <f t="shared" si="32"/>
        <v>6</v>
      </c>
      <c r="AJ1076" t="str">
        <f t="shared" si="33"/>
        <v>Yes</v>
      </c>
    </row>
    <row r="1077" spans="1:36" ht="15.75" thickBot="1" x14ac:dyDescent="0.3">
      <c r="A1077" s="2" t="s">
        <v>4239</v>
      </c>
      <c r="B1077" s="2" t="s">
        <v>35</v>
      </c>
      <c r="C1077" s="2" t="s">
        <v>147</v>
      </c>
      <c r="D1077" s="2" t="s">
        <v>37</v>
      </c>
      <c r="E1077" s="2" t="s">
        <v>3739</v>
      </c>
      <c r="F1077" s="2" t="s">
        <v>3706</v>
      </c>
      <c r="G1077" s="2" t="s">
        <v>139</v>
      </c>
      <c r="H1077" s="2" t="s">
        <v>139</v>
      </c>
      <c r="I1077" s="2" t="s">
        <v>4232</v>
      </c>
      <c r="J1077" s="2" t="s">
        <v>42</v>
      </c>
      <c r="K1077" s="2" t="s">
        <v>349</v>
      </c>
      <c r="L1077" s="2" t="s">
        <v>147</v>
      </c>
      <c r="M1077" s="2" t="s">
        <v>350</v>
      </c>
      <c r="N1077" s="2" t="s">
        <v>323</v>
      </c>
      <c r="O1077" s="2" t="s">
        <v>4240</v>
      </c>
      <c r="P1077" s="2" t="s">
        <v>4241</v>
      </c>
      <c r="Q1077" s="2" t="s">
        <v>4050</v>
      </c>
      <c r="R1077" s="2"/>
      <c r="S1077" s="2"/>
      <c r="T1077" s="2" t="s">
        <v>4242</v>
      </c>
      <c r="U1077" s="2" t="s">
        <v>3013</v>
      </c>
      <c r="V1077" s="2" t="s">
        <v>147</v>
      </c>
      <c r="W1077" s="2"/>
      <c r="X1077" s="2" t="s">
        <v>51</v>
      </c>
      <c r="Y1077" s="2" t="s">
        <v>52</v>
      </c>
      <c r="Z1077" s="2" t="s">
        <v>51</v>
      </c>
      <c r="AA1077" s="2" t="s">
        <v>51</v>
      </c>
      <c r="AB1077" s="2" t="s">
        <v>53</v>
      </c>
      <c r="AC1077" s="2"/>
      <c r="AD1077" s="2"/>
      <c r="AE1077" s="2" t="s">
        <v>4243</v>
      </c>
      <c r="AF1077" s="2" t="s">
        <v>55</v>
      </c>
      <c r="AG1077" s="2" t="s">
        <v>56</v>
      </c>
      <c r="AH1077" s="2" t="s">
        <v>57</v>
      </c>
      <c r="AI1077">
        <f t="shared" si="32"/>
        <v>12</v>
      </c>
      <c r="AJ1077" t="str">
        <f t="shared" si="33"/>
        <v>Yes</v>
      </c>
    </row>
    <row r="1078" spans="1:36" ht="15.75" thickBot="1" x14ac:dyDescent="0.3">
      <c r="A1078" s="2" t="s">
        <v>4244</v>
      </c>
      <c r="B1078" s="2" t="s">
        <v>35</v>
      </c>
      <c r="C1078" s="2" t="s">
        <v>147</v>
      </c>
      <c r="D1078" s="2" t="s">
        <v>37</v>
      </c>
      <c r="E1078" s="2" t="s">
        <v>3760</v>
      </c>
      <c r="F1078" s="2" t="s">
        <v>4048</v>
      </c>
      <c r="G1078" s="2" t="s">
        <v>139</v>
      </c>
      <c r="H1078" s="2" t="s">
        <v>139</v>
      </c>
      <c r="I1078" s="2" t="s">
        <v>4232</v>
      </c>
      <c r="J1078" s="2" t="s">
        <v>42</v>
      </c>
      <c r="K1078" s="2" t="s">
        <v>349</v>
      </c>
      <c r="L1078" s="2" t="s">
        <v>147</v>
      </c>
      <c r="M1078" s="2" t="s">
        <v>350</v>
      </c>
      <c r="N1078" s="2" t="s">
        <v>323</v>
      </c>
      <c r="O1078" s="2" t="s">
        <v>4245</v>
      </c>
      <c r="P1078" s="2" t="s">
        <v>4246</v>
      </c>
      <c r="Q1078" s="2" t="s">
        <v>4151</v>
      </c>
      <c r="R1078" s="2"/>
      <c r="S1078" s="2"/>
      <c r="T1078" s="2" t="s">
        <v>4242</v>
      </c>
      <c r="U1078" s="2" t="s">
        <v>3013</v>
      </c>
      <c r="V1078" s="2" t="s">
        <v>147</v>
      </c>
      <c r="W1078" s="2"/>
      <c r="X1078" s="2" t="s">
        <v>51</v>
      </c>
      <c r="Y1078" s="2" t="s">
        <v>52</v>
      </c>
      <c r="Z1078" s="2" t="s">
        <v>51</v>
      </c>
      <c r="AA1078" s="2" t="s">
        <v>51</v>
      </c>
      <c r="AB1078" s="2" t="s">
        <v>53</v>
      </c>
      <c r="AC1078" s="2"/>
      <c r="AD1078" s="2"/>
      <c r="AE1078" s="2"/>
      <c r="AF1078" s="2"/>
      <c r="AG1078" s="2"/>
      <c r="AH1078" s="2" t="s">
        <v>57</v>
      </c>
      <c r="AI1078">
        <f t="shared" si="32"/>
        <v>6</v>
      </c>
      <c r="AJ1078" t="str">
        <f t="shared" si="33"/>
        <v>Yes</v>
      </c>
    </row>
    <row r="1079" spans="1:36" ht="15.75" thickBot="1" x14ac:dyDescent="0.3">
      <c r="A1079" s="2" t="s">
        <v>4247</v>
      </c>
      <c r="B1079" s="2" t="s">
        <v>35</v>
      </c>
      <c r="C1079" s="2" t="s">
        <v>147</v>
      </c>
      <c r="D1079" s="2" t="s">
        <v>37</v>
      </c>
      <c r="E1079" s="2" t="s">
        <v>3760</v>
      </c>
      <c r="F1079" s="2" t="s">
        <v>4048</v>
      </c>
      <c r="G1079" s="2" t="s">
        <v>139</v>
      </c>
      <c r="H1079" s="2" t="s">
        <v>4248</v>
      </c>
      <c r="I1079" s="2" t="s">
        <v>4232</v>
      </c>
      <c r="J1079" s="2" t="s">
        <v>42</v>
      </c>
      <c r="K1079" s="2" t="s">
        <v>349</v>
      </c>
      <c r="L1079" s="2" t="s">
        <v>147</v>
      </c>
      <c r="M1079" s="2" t="s">
        <v>350</v>
      </c>
      <c r="N1079" s="2" t="s">
        <v>323</v>
      </c>
      <c r="O1079" s="2" t="s">
        <v>4249</v>
      </c>
      <c r="P1079" s="2" t="s">
        <v>4250</v>
      </c>
      <c r="Q1079" s="2" t="s">
        <v>4151</v>
      </c>
      <c r="R1079" s="2"/>
      <c r="S1079" s="2"/>
      <c r="T1079" s="2" t="s">
        <v>4251</v>
      </c>
      <c r="U1079" s="2" t="s">
        <v>4252</v>
      </c>
      <c r="V1079" s="2" t="s">
        <v>147</v>
      </c>
      <c r="W1079" s="2"/>
      <c r="X1079" s="2" t="s">
        <v>51</v>
      </c>
      <c r="Y1079" s="2" t="s">
        <v>52</v>
      </c>
      <c r="Z1079" s="2" t="s">
        <v>51</v>
      </c>
      <c r="AA1079" s="2" t="s">
        <v>51</v>
      </c>
      <c r="AB1079" s="2" t="s">
        <v>53</v>
      </c>
      <c r="AC1079" s="2" t="s">
        <v>51</v>
      </c>
      <c r="AD1079" s="2"/>
      <c r="AE1079" s="2" t="s">
        <v>4253</v>
      </c>
      <c r="AF1079" s="2" t="s">
        <v>187</v>
      </c>
      <c r="AG1079" s="2" t="s">
        <v>56</v>
      </c>
      <c r="AH1079" s="2" t="s">
        <v>57</v>
      </c>
      <c r="AI1079">
        <f t="shared" si="32"/>
        <v>6</v>
      </c>
      <c r="AJ1079" t="str">
        <f t="shared" si="33"/>
        <v>Yes</v>
      </c>
    </row>
    <row r="1080" spans="1:36" ht="15.75" thickBot="1" x14ac:dyDescent="0.3">
      <c r="A1080" s="2" t="s">
        <v>4254</v>
      </c>
      <c r="B1080" s="2" t="s">
        <v>35</v>
      </c>
      <c r="C1080" s="2" t="s">
        <v>413</v>
      </c>
      <c r="D1080" s="2" t="s">
        <v>37</v>
      </c>
      <c r="E1080" s="2" t="s">
        <v>3760</v>
      </c>
      <c r="F1080" s="2" t="s">
        <v>4048</v>
      </c>
      <c r="G1080" s="2" t="s">
        <v>139</v>
      </c>
      <c r="H1080" s="2" t="s">
        <v>139</v>
      </c>
      <c r="I1080" s="2" t="s">
        <v>4255</v>
      </c>
      <c r="J1080" s="2" t="s">
        <v>42</v>
      </c>
      <c r="K1080" s="2" t="s">
        <v>420</v>
      </c>
      <c r="L1080" s="2" t="s">
        <v>413</v>
      </c>
      <c r="M1080" s="2" t="s">
        <v>408</v>
      </c>
      <c r="N1080" s="2" t="s">
        <v>128</v>
      </c>
      <c r="O1080" s="2" t="s">
        <v>4256</v>
      </c>
      <c r="P1080" s="2" t="s">
        <v>426</v>
      </c>
      <c r="Q1080" s="2" t="s">
        <v>4151</v>
      </c>
      <c r="R1080" s="2" t="s">
        <v>427</v>
      </c>
      <c r="S1080" s="2"/>
      <c r="T1080" s="2" t="s">
        <v>4087</v>
      </c>
      <c r="U1080" s="2" t="s">
        <v>412</v>
      </c>
      <c r="V1080" s="2" t="s">
        <v>413</v>
      </c>
      <c r="W1080" s="2"/>
      <c r="X1080" s="2" t="s">
        <v>51</v>
      </c>
      <c r="Y1080" s="2" t="s">
        <v>52</v>
      </c>
      <c r="Z1080" s="2" t="s">
        <v>51</v>
      </c>
      <c r="AA1080" s="2" t="s">
        <v>51</v>
      </c>
      <c r="AB1080" s="2" t="s">
        <v>53</v>
      </c>
      <c r="AC1080" s="2" t="s">
        <v>51</v>
      </c>
      <c r="AD1080" s="2" t="s">
        <v>51</v>
      </c>
      <c r="AE1080" s="2" t="s">
        <v>429</v>
      </c>
      <c r="AF1080" s="2" t="s">
        <v>55</v>
      </c>
      <c r="AG1080" s="2" t="s">
        <v>56</v>
      </c>
      <c r="AH1080" s="2" t="s">
        <v>3438</v>
      </c>
      <c r="AI1080">
        <f t="shared" si="32"/>
        <v>7</v>
      </c>
      <c r="AJ1080" t="str">
        <f t="shared" si="33"/>
        <v>Yes</v>
      </c>
    </row>
    <row r="1081" spans="1:36" ht="15.75" thickBot="1" x14ac:dyDescent="0.3">
      <c r="A1081" s="2" t="s">
        <v>4257</v>
      </c>
      <c r="B1081" s="2" t="s">
        <v>67</v>
      </c>
      <c r="C1081" s="2" t="s">
        <v>98</v>
      </c>
      <c r="D1081" s="2" t="s">
        <v>37</v>
      </c>
      <c r="E1081" s="2" t="s">
        <v>4232</v>
      </c>
      <c r="F1081" s="2" t="s">
        <v>4232</v>
      </c>
      <c r="G1081" s="2" t="s">
        <v>69</v>
      </c>
      <c r="H1081" s="2" t="s">
        <v>617</v>
      </c>
      <c r="I1081" s="2" t="s">
        <v>4255</v>
      </c>
      <c r="J1081" s="2" t="s">
        <v>42</v>
      </c>
      <c r="K1081" s="2" t="s">
        <v>100</v>
      </c>
      <c r="L1081" s="2" t="s">
        <v>1231</v>
      </c>
      <c r="M1081" s="2" t="s">
        <v>2078</v>
      </c>
      <c r="N1081" s="2" t="s">
        <v>95</v>
      </c>
      <c r="O1081" s="2" t="s">
        <v>4258</v>
      </c>
      <c r="P1081" s="2" t="s">
        <v>4259</v>
      </c>
      <c r="Q1081" s="2" t="s">
        <v>4260</v>
      </c>
      <c r="R1081" s="2"/>
      <c r="S1081" s="2"/>
      <c r="T1081" s="2" t="s">
        <v>4261</v>
      </c>
      <c r="U1081" s="2" t="s">
        <v>4262</v>
      </c>
      <c r="V1081" s="2" t="s">
        <v>107</v>
      </c>
      <c r="W1081" s="2"/>
      <c r="X1081" s="2" t="s">
        <v>51</v>
      </c>
      <c r="Y1081" s="2" t="s">
        <v>52</v>
      </c>
      <c r="Z1081" s="2" t="s">
        <v>51</v>
      </c>
      <c r="AA1081" s="2" t="s">
        <v>51</v>
      </c>
      <c r="AB1081" s="2" t="s">
        <v>51</v>
      </c>
      <c r="AC1081" s="2"/>
      <c r="AD1081" s="2"/>
      <c r="AE1081" s="2" t="s">
        <v>4263</v>
      </c>
      <c r="AF1081" s="2" t="s">
        <v>187</v>
      </c>
      <c r="AG1081" s="2" t="s">
        <v>56</v>
      </c>
      <c r="AH1081" s="2" t="s">
        <v>80</v>
      </c>
      <c r="AI1081">
        <f t="shared" si="32"/>
        <v>1</v>
      </c>
      <c r="AJ1081" t="str">
        <f t="shared" si="33"/>
        <v>No</v>
      </c>
    </row>
    <row r="1082" spans="1:36" ht="15.75" thickBot="1" x14ac:dyDescent="0.3">
      <c r="A1082" s="2" t="s">
        <v>4264</v>
      </c>
      <c r="B1082" s="2" t="s">
        <v>35</v>
      </c>
      <c r="C1082" s="2" t="s">
        <v>2862</v>
      </c>
      <c r="D1082" s="2" t="s">
        <v>37</v>
      </c>
      <c r="E1082" s="2" t="s">
        <v>4232</v>
      </c>
      <c r="F1082" s="2" t="s">
        <v>4232</v>
      </c>
      <c r="G1082" s="2" t="s">
        <v>481</v>
      </c>
      <c r="H1082" s="2" t="s">
        <v>2863</v>
      </c>
      <c r="I1082" s="2" t="s">
        <v>4255</v>
      </c>
      <c r="J1082" s="2" t="s">
        <v>42</v>
      </c>
      <c r="K1082" s="2" t="s">
        <v>2865</v>
      </c>
      <c r="L1082" s="2" t="s">
        <v>2866</v>
      </c>
      <c r="M1082" s="2" t="s">
        <v>2867</v>
      </c>
      <c r="N1082" s="2" t="s">
        <v>2868</v>
      </c>
      <c r="O1082" s="2" t="s">
        <v>4265</v>
      </c>
      <c r="P1082" s="2" t="s">
        <v>2870</v>
      </c>
      <c r="Q1082" s="2" t="s">
        <v>4260</v>
      </c>
      <c r="R1082" s="2"/>
      <c r="S1082" s="2" t="s">
        <v>2872</v>
      </c>
      <c r="T1082" s="2" t="s">
        <v>4266</v>
      </c>
      <c r="U1082" s="2" t="s">
        <v>78</v>
      </c>
      <c r="V1082" s="2" t="s">
        <v>107</v>
      </c>
      <c r="W1082" s="2"/>
      <c r="X1082" s="2" t="s">
        <v>51</v>
      </c>
      <c r="Y1082" s="2" t="s">
        <v>52</v>
      </c>
      <c r="Z1082" s="2" t="s">
        <v>51</v>
      </c>
      <c r="AA1082" s="2" t="s">
        <v>51</v>
      </c>
      <c r="AB1082" s="2" t="s">
        <v>53</v>
      </c>
      <c r="AC1082" s="2" t="s">
        <v>51</v>
      </c>
      <c r="AD1082" s="2"/>
      <c r="AE1082" s="2" t="s">
        <v>2874</v>
      </c>
      <c r="AF1082" s="2" t="s">
        <v>55</v>
      </c>
      <c r="AG1082" s="2" t="s">
        <v>56</v>
      </c>
      <c r="AH1082" s="2" t="s">
        <v>57</v>
      </c>
      <c r="AI1082">
        <f t="shared" si="32"/>
        <v>1</v>
      </c>
      <c r="AJ1082" t="str">
        <f t="shared" si="33"/>
        <v>No</v>
      </c>
    </row>
    <row r="1083" spans="1:36" ht="15.75" thickBot="1" x14ac:dyDescent="0.3">
      <c r="A1083" s="2" t="s">
        <v>4267</v>
      </c>
      <c r="B1083" s="2" t="s">
        <v>35</v>
      </c>
      <c r="C1083" s="2" t="s">
        <v>320</v>
      </c>
      <c r="D1083" s="2" t="s">
        <v>37</v>
      </c>
      <c r="E1083" s="2" t="s">
        <v>3739</v>
      </c>
      <c r="F1083" s="2" t="s">
        <v>3706</v>
      </c>
      <c r="G1083" s="2" t="s">
        <v>139</v>
      </c>
      <c r="H1083" s="2" t="s">
        <v>139</v>
      </c>
      <c r="I1083" s="2" t="s">
        <v>4255</v>
      </c>
      <c r="J1083" s="2" t="s">
        <v>42</v>
      </c>
      <c r="K1083" s="2" t="s">
        <v>321</v>
      </c>
      <c r="L1083" s="2" t="s">
        <v>320</v>
      </c>
      <c r="M1083" s="2" t="s">
        <v>322</v>
      </c>
      <c r="N1083" s="2" t="s">
        <v>1042</v>
      </c>
      <c r="O1083" s="2" t="s">
        <v>4268</v>
      </c>
      <c r="P1083" s="2" t="s">
        <v>1044</v>
      </c>
      <c r="Q1083" s="2" t="s">
        <v>4050</v>
      </c>
      <c r="R1083" s="2"/>
      <c r="S1083" s="2"/>
      <c r="T1083" s="2" t="s">
        <v>2589</v>
      </c>
      <c r="U1083" s="2" t="s">
        <v>2101</v>
      </c>
      <c r="V1083" s="2" t="s">
        <v>301</v>
      </c>
      <c r="W1083" s="2"/>
      <c r="X1083" s="2" t="s">
        <v>51</v>
      </c>
      <c r="Y1083" s="2" t="s">
        <v>52</v>
      </c>
      <c r="Z1083" s="2" t="s">
        <v>51</v>
      </c>
      <c r="AA1083" s="2" t="s">
        <v>51</v>
      </c>
      <c r="AB1083" s="2" t="s">
        <v>53</v>
      </c>
      <c r="AC1083" s="2" t="s">
        <v>53</v>
      </c>
      <c r="AD1083" s="2"/>
      <c r="AE1083" s="2" t="s">
        <v>2970</v>
      </c>
      <c r="AF1083" s="2" t="s">
        <v>55</v>
      </c>
      <c r="AG1083" s="2" t="s">
        <v>56</v>
      </c>
      <c r="AH1083" s="2" t="s">
        <v>57</v>
      </c>
      <c r="AI1083">
        <f t="shared" si="32"/>
        <v>13</v>
      </c>
      <c r="AJ1083" t="str">
        <f t="shared" si="33"/>
        <v>Yes</v>
      </c>
    </row>
    <row r="1084" spans="1:36" ht="15.75" thickBot="1" x14ac:dyDescent="0.3">
      <c r="A1084" s="2" t="s">
        <v>4269</v>
      </c>
      <c r="B1084" s="2" t="s">
        <v>35</v>
      </c>
      <c r="C1084" s="2" t="s">
        <v>320</v>
      </c>
      <c r="D1084" s="2" t="s">
        <v>37</v>
      </c>
      <c r="E1084" s="2" t="s">
        <v>3739</v>
      </c>
      <c r="F1084" s="2" t="s">
        <v>3706</v>
      </c>
      <c r="G1084" s="2" t="s">
        <v>139</v>
      </c>
      <c r="H1084" s="2" t="s">
        <v>139</v>
      </c>
      <c r="I1084" s="2" t="s">
        <v>4255</v>
      </c>
      <c r="J1084" s="2" t="s">
        <v>42</v>
      </c>
      <c r="K1084" s="2" t="s">
        <v>321</v>
      </c>
      <c r="L1084" s="2" t="s">
        <v>320</v>
      </c>
      <c r="M1084" s="2" t="s">
        <v>322</v>
      </c>
      <c r="N1084" s="2" t="s">
        <v>621</v>
      </c>
      <c r="O1084" s="2" t="s">
        <v>4270</v>
      </c>
      <c r="P1084" s="2" t="s">
        <v>2098</v>
      </c>
      <c r="Q1084" s="2" t="s">
        <v>4050</v>
      </c>
      <c r="R1084" s="2"/>
      <c r="S1084" s="2"/>
      <c r="T1084" s="2" t="s">
        <v>2234</v>
      </c>
      <c r="U1084" s="2" t="s">
        <v>2101</v>
      </c>
      <c r="V1084" s="2" t="s">
        <v>301</v>
      </c>
      <c r="W1084" s="2"/>
      <c r="X1084" s="2" t="s">
        <v>51</v>
      </c>
      <c r="Y1084" s="2" t="s">
        <v>52</v>
      </c>
      <c r="Z1084" s="2" t="s">
        <v>51</v>
      </c>
      <c r="AA1084" s="2" t="s">
        <v>51</v>
      </c>
      <c r="AB1084" s="2" t="s">
        <v>53</v>
      </c>
      <c r="AC1084" s="2" t="s">
        <v>53</v>
      </c>
      <c r="AD1084" s="2"/>
      <c r="AE1084" s="2" t="s">
        <v>2235</v>
      </c>
      <c r="AF1084" s="2" t="s">
        <v>55</v>
      </c>
      <c r="AG1084" s="2" t="s">
        <v>56</v>
      </c>
      <c r="AH1084" s="2" t="s">
        <v>57</v>
      </c>
      <c r="AI1084">
        <f t="shared" si="32"/>
        <v>13</v>
      </c>
      <c r="AJ1084" t="str">
        <f t="shared" si="33"/>
        <v>Yes</v>
      </c>
    </row>
    <row r="1085" spans="1:36" ht="15.75" thickBot="1" x14ac:dyDescent="0.3">
      <c r="A1085" s="2" t="s">
        <v>4271</v>
      </c>
      <c r="B1085" s="2" t="s">
        <v>35</v>
      </c>
      <c r="C1085" s="2" t="s">
        <v>1142</v>
      </c>
      <c r="D1085" s="2" t="s">
        <v>37</v>
      </c>
      <c r="E1085" s="2" t="s">
        <v>3760</v>
      </c>
      <c r="F1085" s="2" t="s">
        <v>4048</v>
      </c>
      <c r="G1085" s="2" t="s">
        <v>1143</v>
      </c>
      <c r="H1085" s="2" t="s">
        <v>1144</v>
      </c>
      <c r="I1085" s="2" t="s">
        <v>4272</v>
      </c>
      <c r="J1085" s="2" t="s">
        <v>42</v>
      </c>
      <c r="K1085" s="2" t="s">
        <v>1146</v>
      </c>
      <c r="L1085" s="2" t="s">
        <v>1147</v>
      </c>
      <c r="M1085" s="2" t="s">
        <v>1148</v>
      </c>
      <c r="N1085" s="2" t="s">
        <v>215</v>
      </c>
      <c r="O1085" s="2" t="s">
        <v>4273</v>
      </c>
      <c r="P1085" s="2" t="s">
        <v>4274</v>
      </c>
      <c r="Q1085" s="2" t="s">
        <v>4151</v>
      </c>
      <c r="R1085" s="2"/>
      <c r="S1085" s="2"/>
      <c r="T1085" s="2" t="s">
        <v>2535</v>
      </c>
      <c r="U1085" s="2" t="s">
        <v>1152</v>
      </c>
      <c r="V1085" s="2" t="s">
        <v>1431</v>
      </c>
      <c r="W1085" s="2"/>
      <c r="X1085" s="2" t="s">
        <v>51</v>
      </c>
      <c r="Y1085" s="2" t="s">
        <v>52</v>
      </c>
      <c r="Z1085" s="2" t="s">
        <v>51</v>
      </c>
      <c r="AA1085" s="2"/>
      <c r="AB1085" s="2"/>
      <c r="AC1085" s="2"/>
      <c r="AD1085" s="2"/>
      <c r="AE1085" s="2"/>
      <c r="AF1085" s="2"/>
      <c r="AG1085" s="2"/>
      <c r="AH1085" s="2" t="s">
        <v>57</v>
      </c>
      <c r="AI1085">
        <f t="shared" si="32"/>
        <v>8</v>
      </c>
      <c r="AJ1085" t="str">
        <f t="shared" si="33"/>
        <v>Yes</v>
      </c>
    </row>
    <row r="1086" spans="1:36" ht="15.75" thickBot="1" x14ac:dyDescent="0.3">
      <c r="A1086" s="2" t="s">
        <v>4275</v>
      </c>
      <c r="B1086" s="2" t="s">
        <v>35</v>
      </c>
      <c r="C1086" s="2" t="s">
        <v>1142</v>
      </c>
      <c r="D1086" s="2" t="s">
        <v>37</v>
      </c>
      <c r="E1086" s="2" t="s">
        <v>4255</v>
      </c>
      <c r="F1086" s="2" t="s">
        <v>4173</v>
      </c>
      <c r="G1086" s="2" t="s">
        <v>1143</v>
      </c>
      <c r="H1086" s="2" t="s">
        <v>1144</v>
      </c>
      <c r="I1086" s="2" t="s">
        <v>4272</v>
      </c>
      <c r="J1086" s="2" t="s">
        <v>42</v>
      </c>
      <c r="K1086" s="2" t="s">
        <v>1146</v>
      </c>
      <c r="L1086" s="2" t="s">
        <v>1147</v>
      </c>
      <c r="M1086" s="2" t="s">
        <v>1148</v>
      </c>
      <c r="N1086" s="2" t="s">
        <v>215</v>
      </c>
      <c r="O1086" s="2" t="s">
        <v>4276</v>
      </c>
      <c r="P1086" s="2" t="s">
        <v>2534</v>
      </c>
      <c r="Q1086" s="2" t="s">
        <v>4277</v>
      </c>
      <c r="R1086" s="2"/>
      <c r="S1086" s="2"/>
      <c r="T1086" s="2" t="s">
        <v>2535</v>
      </c>
      <c r="U1086" s="2" t="s">
        <v>1152</v>
      </c>
      <c r="V1086" s="2" t="s">
        <v>1431</v>
      </c>
      <c r="W1086" s="2"/>
      <c r="X1086" s="2" t="s">
        <v>51</v>
      </c>
      <c r="Y1086" s="2" t="s">
        <v>52</v>
      </c>
      <c r="Z1086" s="2" t="s">
        <v>51</v>
      </c>
      <c r="AA1086" s="2" t="s">
        <v>51</v>
      </c>
      <c r="AB1086" s="2" t="s">
        <v>53</v>
      </c>
      <c r="AC1086" s="2" t="s">
        <v>53</v>
      </c>
      <c r="AD1086" s="2"/>
      <c r="AE1086" s="2" t="s">
        <v>3103</v>
      </c>
      <c r="AF1086" s="2" t="s">
        <v>55</v>
      </c>
      <c r="AG1086" s="2" t="s">
        <v>56</v>
      </c>
      <c r="AH1086" s="2" t="s">
        <v>57</v>
      </c>
      <c r="AI1086">
        <f t="shared" si="32"/>
        <v>1</v>
      </c>
      <c r="AJ1086" t="str">
        <f t="shared" si="33"/>
        <v>No</v>
      </c>
    </row>
    <row r="1087" spans="1:36" ht="15.75" thickBot="1" x14ac:dyDescent="0.3">
      <c r="A1087" s="2" t="s">
        <v>4278</v>
      </c>
      <c r="B1087" s="2" t="s">
        <v>67</v>
      </c>
      <c r="C1087" s="2" t="s">
        <v>1142</v>
      </c>
      <c r="D1087" s="2" t="s">
        <v>37</v>
      </c>
      <c r="E1087" s="2" t="s">
        <v>3750</v>
      </c>
      <c r="F1087" s="2" t="s">
        <v>3750</v>
      </c>
      <c r="G1087" s="2" t="s">
        <v>1143</v>
      </c>
      <c r="H1087" s="2" t="s">
        <v>4279</v>
      </c>
      <c r="I1087" s="2" t="s">
        <v>4272</v>
      </c>
      <c r="J1087" s="2" t="s">
        <v>42</v>
      </c>
      <c r="K1087" s="2" t="s">
        <v>1146</v>
      </c>
      <c r="L1087" s="2" t="s">
        <v>4280</v>
      </c>
      <c r="M1087" s="2" t="s">
        <v>4281</v>
      </c>
      <c r="N1087" s="2" t="s">
        <v>215</v>
      </c>
      <c r="O1087" s="2" t="s">
        <v>4282</v>
      </c>
      <c r="P1087" s="2" t="s">
        <v>4283</v>
      </c>
      <c r="Q1087" s="2" t="s">
        <v>4162</v>
      </c>
      <c r="R1087" s="2"/>
      <c r="S1087" s="2"/>
      <c r="T1087" s="2" t="s">
        <v>4284</v>
      </c>
      <c r="U1087" s="2" t="s">
        <v>1152</v>
      </c>
      <c r="V1087" s="2" t="s">
        <v>1142</v>
      </c>
      <c r="W1087" s="2"/>
      <c r="X1087" s="2" t="s">
        <v>51</v>
      </c>
      <c r="Y1087" s="2" t="s">
        <v>52</v>
      </c>
      <c r="Z1087" s="2" t="s">
        <v>51</v>
      </c>
      <c r="AA1087" s="2" t="s">
        <v>51</v>
      </c>
      <c r="AB1087" s="2" t="s">
        <v>53</v>
      </c>
      <c r="AC1087" s="2" t="s">
        <v>51</v>
      </c>
      <c r="AD1087" s="2" t="s">
        <v>51</v>
      </c>
      <c r="AE1087" s="2" t="s">
        <v>4285</v>
      </c>
      <c r="AF1087" s="2" t="s">
        <v>187</v>
      </c>
      <c r="AG1087" s="2" t="s">
        <v>56</v>
      </c>
      <c r="AH1087" s="2" t="s">
        <v>57</v>
      </c>
      <c r="AI1087">
        <f t="shared" si="32"/>
        <v>9</v>
      </c>
      <c r="AJ1087" t="str">
        <f t="shared" si="33"/>
        <v>Yes</v>
      </c>
    </row>
    <row r="1088" spans="1:36" ht="15.75" thickBot="1" x14ac:dyDescent="0.3">
      <c r="A1088" s="2" t="s">
        <v>4286</v>
      </c>
      <c r="B1088" s="2" t="s">
        <v>35</v>
      </c>
      <c r="C1088" s="2" t="s">
        <v>301</v>
      </c>
      <c r="D1088" s="2" t="s">
        <v>37</v>
      </c>
      <c r="E1088" s="2" t="s">
        <v>3750</v>
      </c>
      <c r="F1088" s="2" t="s">
        <v>3750</v>
      </c>
      <c r="G1088" s="2" t="s">
        <v>139</v>
      </c>
      <c r="H1088" s="2" t="s">
        <v>139</v>
      </c>
      <c r="I1088" s="2" t="s">
        <v>4272</v>
      </c>
      <c r="J1088" s="2" t="s">
        <v>42</v>
      </c>
      <c r="K1088" s="2" t="s">
        <v>321</v>
      </c>
      <c r="L1088" s="2" t="s">
        <v>301</v>
      </c>
      <c r="M1088" s="2" t="s">
        <v>303</v>
      </c>
      <c r="N1088" s="2" t="s">
        <v>1042</v>
      </c>
      <c r="O1088" s="2" t="s">
        <v>4287</v>
      </c>
      <c r="P1088" s="2" t="s">
        <v>1044</v>
      </c>
      <c r="Q1088" s="2" t="s">
        <v>4162</v>
      </c>
      <c r="R1088" s="2"/>
      <c r="S1088" s="2" t="s">
        <v>4288</v>
      </c>
      <c r="T1088" s="2" t="s">
        <v>4289</v>
      </c>
      <c r="U1088" s="2" t="s">
        <v>2101</v>
      </c>
      <c r="V1088" s="2" t="s">
        <v>301</v>
      </c>
      <c r="W1088" s="2"/>
      <c r="X1088" s="2" t="s">
        <v>51</v>
      </c>
      <c r="Y1088" s="2" t="s">
        <v>52</v>
      </c>
      <c r="Z1088" s="2" t="s">
        <v>51</v>
      </c>
      <c r="AA1088" s="2" t="s">
        <v>51</v>
      </c>
      <c r="AB1088" s="2" t="s">
        <v>51</v>
      </c>
      <c r="AC1088" s="2" t="s">
        <v>51</v>
      </c>
      <c r="AD1088" s="2"/>
      <c r="AE1088" s="2" t="s">
        <v>4290</v>
      </c>
      <c r="AF1088" s="2" t="s">
        <v>187</v>
      </c>
      <c r="AG1088" s="2" t="s">
        <v>56</v>
      </c>
      <c r="AH1088" s="2" t="s">
        <v>80</v>
      </c>
      <c r="AI1088">
        <f t="shared" si="32"/>
        <v>9</v>
      </c>
      <c r="AJ1088" t="str">
        <f t="shared" si="33"/>
        <v>Yes</v>
      </c>
    </row>
    <row r="1089" spans="1:36" ht="15.75" thickBot="1" x14ac:dyDescent="0.3">
      <c r="A1089" s="2" t="s">
        <v>4291</v>
      </c>
      <c r="B1089" s="2" t="s">
        <v>35</v>
      </c>
      <c r="C1089" s="2" t="s">
        <v>802</v>
      </c>
      <c r="D1089" s="2" t="s">
        <v>37</v>
      </c>
      <c r="E1089" s="2" t="s">
        <v>3760</v>
      </c>
      <c r="F1089" s="2" t="s">
        <v>4048</v>
      </c>
      <c r="G1089" s="2" t="s">
        <v>139</v>
      </c>
      <c r="H1089" s="2" t="s">
        <v>1760</v>
      </c>
      <c r="I1089" s="2" t="s">
        <v>4272</v>
      </c>
      <c r="J1089" s="2" t="s">
        <v>42</v>
      </c>
      <c r="K1089" s="2" t="s">
        <v>2781</v>
      </c>
      <c r="L1089" s="2" t="s">
        <v>1761</v>
      </c>
      <c r="M1089" s="2" t="s">
        <v>2404</v>
      </c>
      <c r="N1089" s="2" t="s">
        <v>128</v>
      </c>
      <c r="O1089" s="2" t="s">
        <v>4292</v>
      </c>
      <c r="P1089" s="2" t="s">
        <v>4024</v>
      </c>
      <c r="Q1089" s="2" t="s">
        <v>4151</v>
      </c>
      <c r="R1089" s="2"/>
      <c r="S1089" s="2"/>
      <c r="T1089" s="2" t="s">
        <v>4026</v>
      </c>
      <c r="U1089" s="2" t="s">
        <v>2785</v>
      </c>
      <c r="V1089" s="2" t="s">
        <v>802</v>
      </c>
      <c r="W1089" s="2"/>
      <c r="X1089" s="2" t="s">
        <v>51</v>
      </c>
      <c r="Y1089" s="2" t="s">
        <v>52</v>
      </c>
      <c r="Z1089" s="2" t="s">
        <v>51</v>
      </c>
      <c r="AA1089" s="2" t="s">
        <v>51</v>
      </c>
      <c r="AB1089" s="2" t="s">
        <v>53</v>
      </c>
      <c r="AC1089" s="2" t="s">
        <v>53</v>
      </c>
      <c r="AD1089" s="2" t="s">
        <v>51</v>
      </c>
      <c r="AE1089" s="2" t="s">
        <v>4027</v>
      </c>
      <c r="AF1089" s="2" t="s">
        <v>55</v>
      </c>
      <c r="AG1089" s="2" t="s">
        <v>56</v>
      </c>
      <c r="AH1089" s="2" t="s">
        <v>57</v>
      </c>
      <c r="AI1089">
        <f t="shared" si="32"/>
        <v>8</v>
      </c>
      <c r="AJ1089" t="str">
        <f t="shared" si="33"/>
        <v>Yes</v>
      </c>
    </row>
    <row r="1090" spans="1:36" ht="15.75" thickBot="1" x14ac:dyDescent="0.3">
      <c r="A1090" s="2" t="s">
        <v>4293</v>
      </c>
      <c r="B1090" s="2" t="s">
        <v>67</v>
      </c>
      <c r="C1090" s="2" t="s">
        <v>373</v>
      </c>
      <c r="D1090" s="2" t="s">
        <v>37</v>
      </c>
      <c r="E1090" s="2" t="s">
        <v>4232</v>
      </c>
      <c r="F1090" s="2" t="s">
        <v>4232</v>
      </c>
      <c r="G1090" s="2" t="s">
        <v>39</v>
      </c>
      <c r="H1090" s="2" t="s">
        <v>617</v>
      </c>
      <c r="I1090" s="2" t="s">
        <v>4272</v>
      </c>
      <c r="J1090" s="2" t="s">
        <v>42</v>
      </c>
      <c r="K1090" s="2" t="s">
        <v>4294</v>
      </c>
      <c r="L1090" s="2" t="s">
        <v>381</v>
      </c>
      <c r="M1090" s="2" t="s">
        <v>653</v>
      </c>
      <c r="N1090" s="2" t="s">
        <v>621</v>
      </c>
      <c r="O1090" s="2" t="s">
        <v>4295</v>
      </c>
      <c r="P1090" s="2" t="s">
        <v>4296</v>
      </c>
      <c r="Q1090" s="2" t="s">
        <v>4260</v>
      </c>
      <c r="R1090" s="2"/>
      <c r="S1090" s="2"/>
      <c r="T1090" s="2" t="s">
        <v>4297</v>
      </c>
      <c r="U1090" s="2" t="s">
        <v>3270</v>
      </c>
      <c r="V1090" s="2" t="s">
        <v>107</v>
      </c>
      <c r="W1090" s="2"/>
      <c r="X1090" s="2" t="s">
        <v>51</v>
      </c>
      <c r="Y1090" s="2" t="s">
        <v>52</v>
      </c>
      <c r="Z1090" s="2" t="s">
        <v>51</v>
      </c>
      <c r="AA1090" s="2" t="s">
        <v>51</v>
      </c>
      <c r="AB1090" s="2" t="s">
        <v>51</v>
      </c>
      <c r="AC1090" s="2" t="s">
        <v>51</v>
      </c>
      <c r="AD1090" s="2" t="s">
        <v>51</v>
      </c>
      <c r="AE1090" s="2" t="s">
        <v>4298</v>
      </c>
      <c r="AF1090" s="2" t="s">
        <v>55</v>
      </c>
      <c r="AG1090" s="2" t="s">
        <v>56</v>
      </c>
      <c r="AH1090" s="2" t="s">
        <v>1069</v>
      </c>
      <c r="AI1090">
        <f t="shared" si="32"/>
        <v>2</v>
      </c>
      <c r="AJ1090" t="str">
        <f t="shared" si="33"/>
        <v>No</v>
      </c>
    </row>
    <row r="1091" spans="1:36" ht="15.75" thickBot="1" x14ac:dyDescent="0.3">
      <c r="A1091" s="2" t="s">
        <v>4299</v>
      </c>
      <c r="B1091" s="2" t="s">
        <v>35</v>
      </c>
      <c r="C1091" s="2" t="s">
        <v>138</v>
      </c>
      <c r="D1091" s="2" t="s">
        <v>37</v>
      </c>
      <c r="E1091" s="2" t="s">
        <v>3760</v>
      </c>
      <c r="F1091" s="2" t="s">
        <v>4048</v>
      </c>
      <c r="G1091" s="2" t="s">
        <v>139</v>
      </c>
      <c r="H1091" s="2" t="s">
        <v>139</v>
      </c>
      <c r="I1091" s="2" t="s">
        <v>4272</v>
      </c>
      <c r="J1091" s="2" t="s">
        <v>42</v>
      </c>
      <c r="K1091" s="2" t="s">
        <v>141</v>
      </c>
      <c r="L1091" s="2" t="s">
        <v>138</v>
      </c>
      <c r="M1091" s="2" t="s">
        <v>142</v>
      </c>
      <c r="N1091" s="2" t="s">
        <v>143</v>
      </c>
      <c r="O1091" s="2" t="s">
        <v>4300</v>
      </c>
      <c r="P1091" s="2" t="s">
        <v>1955</v>
      </c>
      <c r="Q1091" s="2" t="s">
        <v>4151</v>
      </c>
      <c r="R1091" s="2"/>
      <c r="S1091" s="2"/>
      <c r="T1091" s="2" t="s">
        <v>146</v>
      </c>
      <c r="U1091" s="2"/>
      <c r="V1091" s="2" t="s">
        <v>138</v>
      </c>
      <c r="W1091" s="2"/>
      <c r="X1091" s="2" t="s">
        <v>51</v>
      </c>
      <c r="Y1091" s="2" t="s">
        <v>52</v>
      </c>
      <c r="Z1091" s="2" t="s">
        <v>51</v>
      </c>
      <c r="AA1091" s="2" t="s">
        <v>51</v>
      </c>
      <c r="AB1091" s="2" t="s">
        <v>53</v>
      </c>
      <c r="AC1091" s="2"/>
      <c r="AD1091" s="2"/>
      <c r="AE1091" s="2" t="s">
        <v>148</v>
      </c>
      <c r="AF1091" s="2" t="s">
        <v>55</v>
      </c>
      <c r="AG1091" s="2" t="s">
        <v>56</v>
      </c>
      <c r="AH1091" s="2" t="s">
        <v>57</v>
      </c>
      <c r="AI1091">
        <f t="shared" ref="AI1091:AI1154" si="34">E1091-I1091</f>
        <v>8</v>
      </c>
      <c r="AJ1091" t="str">
        <f t="shared" ref="AJ1091:AJ1154" si="35">IF(AI1091&gt;=5,"Yes","No")</f>
        <v>Yes</v>
      </c>
    </row>
    <row r="1092" spans="1:36" ht="15.75" thickBot="1" x14ac:dyDescent="0.3">
      <c r="A1092" s="2" t="s">
        <v>4301</v>
      </c>
      <c r="B1092" s="2" t="s">
        <v>35</v>
      </c>
      <c r="C1092" s="2" t="s">
        <v>3254</v>
      </c>
      <c r="D1092" s="2" t="s">
        <v>37</v>
      </c>
      <c r="E1092" s="2" t="s">
        <v>4272</v>
      </c>
      <c r="F1092" s="2" t="s">
        <v>4255</v>
      </c>
      <c r="G1092" s="2" t="s">
        <v>39</v>
      </c>
      <c r="H1092" s="2" t="s">
        <v>4302</v>
      </c>
      <c r="I1092" s="2" t="s">
        <v>4272</v>
      </c>
      <c r="J1092" s="2" t="s">
        <v>42</v>
      </c>
      <c r="K1092" s="2" t="s">
        <v>3941</v>
      </c>
      <c r="L1092" s="2" t="s">
        <v>3254</v>
      </c>
      <c r="M1092" s="2" t="s">
        <v>3942</v>
      </c>
      <c r="N1092" s="2" t="s">
        <v>74</v>
      </c>
      <c r="O1092" s="2" t="s">
        <v>4303</v>
      </c>
      <c r="P1092" s="2" t="s">
        <v>4304</v>
      </c>
      <c r="Q1092" s="2" t="s">
        <v>4305</v>
      </c>
      <c r="R1092" s="2"/>
      <c r="S1092" s="2"/>
      <c r="T1092" s="2" t="s">
        <v>4306</v>
      </c>
      <c r="U1092" s="2" t="s">
        <v>4307</v>
      </c>
      <c r="V1092" s="2" t="s">
        <v>3254</v>
      </c>
      <c r="W1092" s="2"/>
      <c r="X1092" s="2" t="s">
        <v>51</v>
      </c>
      <c r="Y1092" s="2" t="s">
        <v>52</v>
      </c>
      <c r="Z1092" s="2" t="s">
        <v>53</v>
      </c>
      <c r="AA1092" s="2" t="s">
        <v>53</v>
      </c>
      <c r="AB1092" s="2" t="s">
        <v>53</v>
      </c>
      <c r="AC1092" s="2"/>
      <c r="AD1092" s="2"/>
      <c r="AE1092" s="2" t="s">
        <v>4308</v>
      </c>
      <c r="AF1092" s="2" t="s">
        <v>187</v>
      </c>
      <c r="AG1092" s="2" t="s">
        <v>56</v>
      </c>
      <c r="AH1092" s="2" t="s">
        <v>57</v>
      </c>
      <c r="AI1092">
        <f t="shared" si="34"/>
        <v>0</v>
      </c>
      <c r="AJ1092" t="str">
        <f t="shared" si="35"/>
        <v>No</v>
      </c>
    </row>
    <row r="1093" spans="1:36" ht="15.75" thickBot="1" x14ac:dyDescent="0.3">
      <c r="A1093" s="2" t="s">
        <v>4309</v>
      </c>
      <c r="B1093" s="2" t="s">
        <v>35</v>
      </c>
      <c r="C1093" s="2" t="s">
        <v>3246</v>
      </c>
      <c r="D1093" s="2" t="s">
        <v>37</v>
      </c>
      <c r="E1093" s="2" t="s">
        <v>3739</v>
      </c>
      <c r="F1093" s="2" t="s">
        <v>3725</v>
      </c>
      <c r="G1093" s="2" t="s">
        <v>139</v>
      </c>
      <c r="H1093" s="2" t="s">
        <v>1760</v>
      </c>
      <c r="I1093" s="2" t="s">
        <v>4272</v>
      </c>
      <c r="J1093" s="2" t="s">
        <v>42</v>
      </c>
      <c r="K1093" s="2" t="s">
        <v>3248</v>
      </c>
      <c r="L1093" s="2" t="s">
        <v>3246</v>
      </c>
      <c r="M1093" s="2" t="s">
        <v>3249</v>
      </c>
      <c r="N1093" s="2" t="s">
        <v>95</v>
      </c>
      <c r="O1093" s="2" t="s">
        <v>4310</v>
      </c>
      <c r="P1093" s="2" t="s">
        <v>3251</v>
      </c>
      <c r="Q1093" s="2" t="s">
        <v>4050</v>
      </c>
      <c r="R1093" s="2"/>
      <c r="S1093" s="2"/>
      <c r="T1093" s="2" t="s">
        <v>3252</v>
      </c>
      <c r="U1093" s="2" t="s">
        <v>3253</v>
      </c>
      <c r="V1093" s="2" t="s">
        <v>3246</v>
      </c>
      <c r="W1093" s="2"/>
      <c r="X1093" s="2" t="s">
        <v>51</v>
      </c>
      <c r="Y1093" s="2" t="s">
        <v>52</v>
      </c>
      <c r="Z1093" s="2" t="s">
        <v>51</v>
      </c>
      <c r="AA1093" s="2" t="s">
        <v>51</v>
      </c>
      <c r="AB1093" s="2" t="s">
        <v>51</v>
      </c>
      <c r="AC1093" s="2" t="s">
        <v>53</v>
      </c>
      <c r="AD1093" s="2" t="s">
        <v>51</v>
      </c>
      <c r="AE1093" s="2" t="s">
        <v>3255</v>
      </c>
      <c r="AF1093" s="2" t="s">
        <v>55</v>
      </c>
      <c r="AG1093" s="2" t="s">
        <v>56</v>
      </c>
      <c r="AH1093" s="2" t="s">
        <v>1440</v>
      </c>
      <c r="AI1093">
        <f t="shared" si="34"/>
        <v>14</v>
      </c>
      <c r="AJ1093" t="str">
        <f t="shared" si="35"/>
        <v>Yes</v>
      </c>
    </row>
    <row r="1094" spans="1:36" ht="15.75" thickBot="1" x14ac:dyDescent="0.3">
      <c r="A1094" s="2" t="s">
        <v>4311</v>
      </c>
      <c r="B1094" s="2" t="s">
        <v>35</v>
      </c>
      <c r="C1094" s="2" t="s">
        <v>3545</v>
      </c>
      <c r="D1094" s="2" t="s">
        <v>37</v>
      </c>
      <c r="E1094" s="2" t="s">
        <v>3760</v>
      </c>
      <c r="F1094" s="2" t="s">
        <v>4048</v>
      </c>
      <c r="G1094" s="2" t="s">
        <v>84</v>
      </c>
      <c r="H1094" s="2"/>
      <c r="I1094" s="2" t="s">
        <v>4272</v>
      </c>
      <c r="J1094" s="2" t="s">
        <v>42</v>
      </c>
      <c r="K1094" s="2" t="s">
        <v>3546</v>
      </c>
      <c r="L1094" s="2" t="s">
        <v>3545</v>
      </c>
      <c r="M1094" s="2" t="s">
        <v>3547</v>
      </c>
      <c r="N1094" s="2" t="s">
        <v>95</v>
      </c>
      <c r="O1094" s="2" t="s">
        <v>4312</v>
      </c>
      <c r="P1094" s="2" t="s">
        <v>2735</v>
      </c>
      <c r="Q1094" s="2" t="s">
        <v>4151</v>
      </c>
      <c r="R1094" s="2"/>
      <c r="S1094" s="2" t="s">
        <v>2736</v>
      </c>
      <c r="T1094" s="2" t="s">
        <v>2737</v>
      </c>
      <c r="U1094" s="2" t="s">
        <v>782</v>
      </c>
      <c r="V1094" s="2" t="s">
        <v>3671</v>
      </c>
      <c r="W1094" s="2"/>
      <c r="X1094" s="2" t="s">
        <v>51</v>
      </c>
      <c r="Y1094" s="2" t="s">
        <v>52</v>
      </c>
      <c r="Z1094" s="2" t="s">
        <v>51</v>
      </c>
      <c r="AA1094" s="2" t="s">
        <v>51</v>
      </c>
      <c r="AB1094" s="2" t="s">
        <v>53</v>
      </c>
      <c r="AC1094" s="2" t="s">
        <v>53</v>
      </c>
      <c r="AD1094" s="2"/>
      <c r="AE1094" s="2" t="s">
        <v>3549</v>
      </c>
      <c r="AF1094" s="2" t="s">
        <v>55</v>
      </c>
      <c r="AG1094" s="2" t="s">
        <v>56</v>
      </c>
      <c r="AH1094" s="2" t="s">
        <v>57</v>
      </c>
      <c r="AI1094">
        <f t="shared" si="34"/>
        <v>8</v>
      </c>
      <c r="AJ1094" t="str">
        <f t="shared" si="35"/>
        <v>Yes</v>
      </c>
    </row>
    <row r="1095" spans="1:36" ht="15.75" thickBot="1" x14ac:dyDescent="0.3">
      <c r="A1095" s="2" t="s">
        <v>4313</v>
      </c>
      <c r="B1095" s="2" t="s">
        <v>35</v>
      </c>
      <c r="C1095" s="2" t="s">
        <v>1026</v>
      </c>
      <c r="D1095" s="2" t="s">
        <v>37</v>
      </c>
      <c r="E1095" s="2" t="s">
        <v>3739</v>
      </c>
      <c r="F1095" s="2" t="s">
        <v>3706</v>
      </c>
      <c r="G1095" s="2" t="s">
        <v>139</v>
      </c>
      <c r="H1095" s="2" t="s">
        <v>139</v>
      </c>
      <c r="I1095" s="2" t="s">
        <v>4272</v>
      </c>
      <c r="J1095" s="2" t="s">
        <v>42</v>
      </c>
      <c r="K1095" s="2" t="s">
        <v>566</v>
      </c>
      <c r="L1095" s="2" t="s">
        <v>1026</v>
      </c>
      <c r="M1095" s="2" t="s">
        <v>1027</v>
      </c>
      <c r="N1095" s="2" t="s">
        <v>59</v>
      </c>
      <c r="O1095" s="2" t="s">
        <v>4314</v>
      </c>
      <c r="P1095" s="2" t="s">
        <v>4019</v>
      </c>
      <c r="Q1095" s="2" t="s">
        <v>4050</v>
      </c>
      <c r="R1095" s="2"/>
      <c r="S1095" s="2" t="s">
        <v>1030</v>
      </c>
      <c r="T1095" s="2" t="s">
        <v>1031</v>
      </c>
      <c r="U1095" s="2" t="s">
        <v>1032</v>
      </c>
      <c r="V1095" s="2" t="s">
        <v>175</v>
      </c>
      <c r="W1095" s="2"/>
      <c r="X1095" s="2" t="s">
        <v>51</v>
      </c>
      <c r="Y1095" s="2" t="s">
        <v>52</v>
      </c>
      <c r="Z1095" s="2" t="s">
        <v>51</v>
      </c>
      <c r="AA1095" s="2" t="s">
        <v>51</v>
      </c>
      <c r="AB1095" s="2" t="s">
        <v>53</v>
      </c>
      <c r="AC1095" s="2"/>
      <c r="AD1095" s="2"/>
      <c r="AE1095" s="2" t="s">
        <v>1033</v>
      </c>
      <c r="AF1095" s="2" t="s">
        <v>55</v>
      </c>
      <c r="AG1095" s="2" t="s">
        <v>56</v>
      </c>
      <c r="AH1095" s="2" t="s">
        <v>57</v>
      </c>
      <c r="AI1095">
        <f t="shared" si="34"/>
        <v>14</v>
      </c>
      <c r="AJ1095" t="str">
        <f t="shared" si="35"/>
        <v>Yes</v>
      </c>
    </row>
    <row r="1096" spans="1:36" ht="15.75" thickBot="1" x14ac:dyDescent="0.3">
      <c r="A1096" s="2" t="s">
        <v>4315</v>
      </c>
      <c r="B1096" s="2" t="s">
        <v>35</v>
      </c>
      <c r="C1096" s="2" t="s">
        <v>1026</v>
      </c>
      <c r="D1096" s="2" t="s">
        <v>37</v>
      </c>
      <c r="E1096" s="2" t="s">
        <v>3760</v>
      </c>
      <c r="F1096" s="2" t="s">
        <v>4048</v>
      </c>
      <c r="G1096" s="2" t="s">
        <v>139</v>
      </c>
      <c r="H1096" s="2" t="s">
        <v>139</v>
      </c>
      <c r="I1096" s="2" t="s">
        <v>4272</v>
      </c>
      <c r="J1096" s="2" t="s">
        <v>42</v>
      </c>
      <c r="K1096" s="2" t="s">
        <v>566</v>
      </c>
      <c r="L1096" s="2" t="s">
        <v>1026</v>
      </c>
      <c r="M1096" s="2" t="s">
        <v>1027</v>
      </c>
      <c r="N1096" s="2" t="s">
        <v>59</v>
      </c>
      <c r="O1096" s="2" t="s">
        <v>4316</v>
      </c>
      <c r="P1096" s="2" t="s">
        <v>4019</v>
      </c>
      <c r="Q1096" s="2" t="s">
        <v>4151</v>
      </c>
      <c r="R1096" s="2"/>
      <c r="S1096" s="2" t="s">
        <v>1030</v>
      </c>
      <c r="T1096" s="2" t="s">
        <v>1031</v>
      </c>
      <c r="U1096" s="2" t="s">
        <v>1032</v>
      </c>
      <c r="V1096" s="2" t="s">
        <v>175</v>
      </c>
      <c r="W1096" s="2"/>
      <c r="X1096" s="2" t="s">
        <v>51</v>
      </c>
      <c r="Y1096" s="2" t="s">
        <v>52</v>
      </c>
      <c r="Z1096" s="2" t="s">
        <v>51</v>
      </c>
      <c r="AA1096" s="2" t="s">
        <v>51</v>
      </c>
      <c r="AB1096" s="2" t="s">
        <v>53</v>
      </c>
      <c r="AC1096" s="2"/>
      <c r="AD1096" s="2"/>
      <c r="AE1096" s="2"/>
      <c r="AF1096" s="2" t="s">
        <v>55</v>
      </c>
      <c r="AG1096" s="2" t="s">
        <v>56</v>
      </c>
      <c r="AH1096" s="2" t="s">
        <v>57</v>
      </c>
      <c r="AI1096">
        <f t="shared" si="34"/>
        <v>8</v>
      </c>
      <c r="AJ1096" t="str">
        <f t="shared" si="35"/>
        <v>Yes</v>
      </c>
    </row>
    <row r="1097" spans="1:36" ht="15.75" thickBot="1" x14ac:dyDescent="0.3">
      <c r="A1097" s="2" t="s">
        <v>4317</v>
      </c>
      <c r="B1097" s="2" t="s">
        <v>67</v>
      </c>
      <c r="C1097" s="2" t="s">
        <v>175</v>
      </c>
      <c r="D1097" s="2" t="s">
        <v>37</v>
      </c>
      <c r="E1097" s="2" t="s">
        <v>4255</v>
      </c>
      <c r="F1097" s="2" t="s">
        <v>4255</v>
      </c>
      <c r="G1097" s="2" t="s">
        <v>69</v>
      </c>
      <c r="H1097" s="2" t="s">
        <v>139</v>
      </c>
      <c r="I1097" s="2" t="s">
        <v>4272</v>
      </c>
      <c r="J1097" s="2" t="s">
        <v>42</v>
      </c>
      <c r="K1097" s="2" t="s">
        <v>566</v>
      </c>
      <c r="L1097" s="2" t="s">
        <v>175</v>
      </c>
      <c r="M1097" s="2" t="s">
        <v>1027</v>
      </c>
      <c r="N1097" s="2" t="s">
        <v>88</v>
      </c>
      <c r="O1097" s="2" t="s">
        <v>4318</v>
      </c>
      <c r="P1097" s="2" t="s">
        <v>4319</v>
      </c>
      <c r="Q1097" s="2" t="s">
        <v>4277</v>
      </c>
      <c r="R1097" s="2" t="s">
        <v>4320</v>
      </c>
      <c r="S1097" s="2"/>
      <c r="T1097" s="2" t="s">
        <v>4321</v>
      </c>
      <c r="U1097" s="2" t="s">
        <v>185</v>
      </c>
      <c r="V1097" s="2" t="s">
        <v>175</v>
      </c>
      <c r="W1097" s="2"/>
      <c r="X1097" s="2" t="s">
        <v>51</v>
      </c>
      <c r="Y1097" s="2" t="s">
        <v>52</v>
      </c>
      <c r="Z1097" s="2" t="s">
        <v>51</v>
      </c>
      <c r="AA1097" s="2" t="s">
        <v>51</v>
      </c>
      <c r="AB1097" s="2" t="s">
        <v>53</v>
      </c>
      <c r="AC1097" s="2" t="s">
        <v>51</v>
      </c>
      <c r="AD1097" s="2" t="s">
        <v>51</v>
      </c>
      <c r="AE1097" s="2" t="s">
        <v>4322</v>
      </c>
      <c r="AF1097" s="2" t="s">
        <v>187</v>
      </c>
      <c r="AG1097" s="2" t="s">
        <v>56</v>
      </c>
      <c r="AH1097" s="2" t="s">
        <v>57</v>
      </c>
      <c r="AI1097">
        <f t="shared" si="34"/>
        <v>1</v>
      </c>
      <c r="AJ1097" t="str">
        <f t="shared" si="35"/>
        <v>No</v>
      </c>
    </row>
    <row r="1098" spans="1:36" ht="15.75" thickBot="1" x14ac:dyDescent="0.3">
      <c r="A1098" s="2" t="s">
        <v>4323</v>
      </c>
      <c r="B1098" s="2" t="s">
        <v>35</v>
      </c>
      <c r="C1098" s="2" t="s">
        <v>320</v>
      </c>
      <c r="D1098" s="2" t="s">
        <v>37</v>
      </c>
      <c r="E1098" s="2" t="s">
        <v>3760</v>
      </c>
      <c r="F1098" s="2" t="s">
        <v>4048</v>
      </c>
      <c r="G1098" s="2" t="s">
        <v>139</v>
      </c>
      <c r="H1098" s="2" t="s">
        <v>139</v>
      </c>
      <c r="I1098" s="2" t="s">
        <v>4324</v>
      </c>
      <c r="J1098" s="2" t="s">
        <v>42</v>
      </c>
      <c r="K1098" s="2" t="s">
        <v>321</v>
      </c>
      <c r="L1098" s="2" t="s">
        <v>320</v>
      </c>
      <c r="M1098" s="2" t="s">
        <v>322</v>
      </c>
      <c r="N1098" s="2" t="s">
        <v>621</v>
      </c>
      <c r="O1098" s="2" t="s">
        <v>4325</v>
      </c>
      <c r="P1098" s="2" t="s">
        <v>2098</v>
      </c>
      <c r="Q1098" s="2" t="s">
        <v>4151</v>
      </c>
      <c r="R1098" s="2"/>
      <c r="S1098" s="2"/>
      <c r="T1098" s="2" t="s">
        <v>2234</v>
      </c>
      <c r="U1098" s="2" t="s">
        <v>2101</v>
      </c>
      <c r="V1098" s="2" t="s">
        <v>107</v>
      </c>
      <c r="W1098" s="2"/>
      <c r="X1098" s="2" t="s">
        <v>51</v>
      </c>
      <c r="Y1098" s="2" t="s">
        <v>52</v>
      </c>
      <c r="Z1098" s="2" t="s">
        <v>51</v>
      </c>
      <c r="AA1098" s="2" t="s">
        <v>51</v>
      </c>
      <c r="AB1098" s="2" t="s">
        <v>53</v>
      </c>
      <c r="AC1098" s="2" t="s">
        <v>53</v>
      </c>
      <c r="AD1098" s="2"/>
      <c r="AE1098" s="2" t="s">
        <v>2235</v>
      </c>
      <c r="AF1098" s="2" t="s">
        <v>55</v>
      </c>
      <c r="AG1098" s="2" t="s">
        <v>56</v>
      </c>
      <c r="AH1098" s="2" t="s">
        <v>57</v>
      </c>
      <c r="AI1098">
        <f t="shared" si="34"/>
        <v>11</v>
      </c>
      <c r="AJ1098" t="str">
        <f t="shared" si="35"/>
        <v>Yes</v>
      </c>
    </row>
    <row r="1099" spans="1:36" ht="15.75" thickBot="1" x14ac:dyDescent="0.3">
      <c r="A1099" s="2" t="s">
        <v>4326</v>
      </c>
      <c r="B1099" s="2" t="s">
        <v>35</v>
      </c>
      <c r="C1099" s="2" t="s">
        <v>320</v>
      </c>
      <c r="D1099" s="2" t="s">
        <v>37</v>
      </c>
      <c r="E1099" s="2" t="s">
        <v>3760</v>
      </c>
      <c r="F1099" s="2" t="s">
        <v>4048</v>
      </c>
      <c r="G1099" s="2" t="s">
        <v>139</v>
      </c>
      <c r="H1099" s="2" t="s">
        <v>139</v>
      </c>
      <c r="I1099" s="2" t="s">
        <v>4324</v>
      </c>
      <c r="J1099" s="2" t="s">
        <v>42</v>
      </c>
      <c r="K1099" s="2" t="s">
        <v>321</v>
      </c>
      <c r="L1099" s="2" t="s">
        <v>320</v>
      </c>
      <c r="M1099" s="2" t="s">
        <v>322</v>
      </c>
      <c r="N1099" s="2" t="s">
        <v>1042</v>
      </c>
      <c r="O1099" s="2" t="s">
        <v>4327</v>
      </c>
      <c r="P1099" s="2" t="s">
        <v>1044</v>
      </c>
      <c r="Q1099" s="2" t="s">
        <v>4151</v>
      </c>
      <c r="R1099" s="2"/>
      <c r="S1099" s="2"/>
      <c r="T1099" s="2" t="s">
        <v>2589</v>
      </c>
      <c r="U1099" s="2" t="s">
        <v>2101</v>
      </c>
      <c r="V1099" s="2" t="s">
        <v>107</v>
      </c>
      <c r="W1099" s="2"/>
      <c r="X1099" s="2" t="s">
        <v>51</v>
      </c>
      <c r="Y1099" s="2" t="s">
        <v>52</v>
      </c>
      <c r="Z1099" s="2" t="s">
        <v>51</v>
      </c>
      <c r="AA1099" s="2" t="s">
        <v>51</v>
      </c>
      <c r="AB1099" s="2" t="s">
        <v>53</v>
      </c>
      <c r="AC1099" s="2" t="s">
        <v>51</v>
      </c>
      <c r="AD1099" s="2"/>
      <c r="AE1099" s="2" t="s">
        <v>2970</v>
      </c>
      <c r="AF1099" s="2" t="s">
        <v>55</v>
      </c>
      <c r="AG1099" s="2" t="s">
        <v>56</v>
      </c>
      <c r="AH1099" s="2" t="s">
        <v>57</v>
      </c>
      <c r="AI1099">
        <f t="shared" si="34"/>
        <v>11</v>
      </c>
      <c r="AJ1099" t="str">
        <f t="shared" si="35"/>
        <v>Yes</v>
      </c>
    </row>
    <row r="1100" spans="1:36" ht="15.75" thickBot="1" x14ac:dyDescent="0.3">
      <c r="A1100" s="2" t="s">
        <v>4328</v>
      </c>
      <c r="B1100" s="2" t="s">
        <v>35</v>
      </c>
      <c r="C1100" s="2" t="s">
        <v>1431</v>
      </c>
      <c r="D1100" s="2" t="s">
        <v>37</v>
      </c>
      <c r="E1100" s="2" t="s">
        <v>4272</v>
      </c>
      <c r="F1100" s="2" t="s">
        <v>4173</v>
      </c>
      <c r="G1100" s="2" t="s">
        <v>1143</v>
      </c>
      <c r="H1100" s="2" t="s">
        <v>1143</v>
      </c>
      <c r="I1100" s="2" t="s">
        <v>4324</v>
      </c>
      <c r="J1100" s="2" t="s">
        <v>42</v>
      </c>
      <c r="K1100" s="2" t="s">
        <v>1432</v>
      </c>
      <c r="L1100" s="2" t="s">
        <v>1142</v>
      </c>
      <c r="M1100" s="2" t="s">
        <v>1148</v>
      </c>
      <c r="N1100" s="2" t="s">
        <v>1304</v>
      </c>
      <c r="O1100" s="2" t="s">
        <v>4329</v>
      </c>
      <c r="P1100" s="2" t="s">
        <v>4330</v>
      </c>
      <c r="Q1100" s="2" t="s">
        <v>4305</v>
      </c>
      <c r="R1100" s="2"/>
      <c r="S1100" s="2"/>
      <c r="T1100" s="2" t="s">
        <v>4331</v>
      </c>
      <c r="U1100" s="2" t="s">
        <v>4332</v>
      </c>
      <c r="V1100" s="2" t="s">
        <v>1431</v>
      </c>
      <c r="W1100" s="2"/>
      <c r="X1100" s="2" t="s">
        <v>51</v>
      </c>
      <c r="Y1100" s="2" t="s">
        <v>52</v>
      </c>
      <c r="Z1100" s="2" t="s">
        <v>51</v>
      </c>
      <c r="AA1100" s="2" t="s">
        <v>51</v>
      </c>
      <c r="AB1100" s="2" t="s">
        <v>53</v>
      </c>
      <c r="AC1100" s="2"/>
      <c r="AD1100" s="2"/>
      <c r="AE1100" s="2" t="s">
        <v>220</v>
      </c>
      <c r="AF1100" s="2" t="s">
        <v>55</v>
      </c>
      <c r="AG1100" s="2" t="s">
        <v>56</v>
      </c>
      <c r="AH1100" s="2" t="s">
        <v>57</v>
      </c>
      <c r="AI1100">
        <f t="shared" si="34"/>
        <v>3</v>
      </c>
      <c r="AJ1100" t="str">
        <f t="shared" si="35"/>
        <v>No</v>
      </c>
    </row>
    <row r="1101" spans="1:36" ht="15.75" thickBot="1" x14ac:dyDescent="0.3">
      <c r="A1101" s="2" t="s">
        <v>4333</v>
      </c>
      <c r="B1101" s="2" t="s">
        <v>35</v>
      </c>
      <c r="C1101" s="2" t="s">
        <v>1431</v>
      </c>
      <c r="D1101" s="2" t="s">
        <v>37</v>
      </c>
      <c r="E1101" s="2" t="s">
        <v>4334</v>
      </c>
      <c r="F1101" s="2" t="s">
        <v>4334</v>
      </c>
      <c r="G1101" s="2" t="s">
        <v>1143</v>
      </c>
      <c r="H1101" s="2" t="s">
        <v>1143</v>
      </c>
      <c r="I1101" s="2" t="s">
        <v>4324</v>
      </c>
      <c r="J1101" s="2" t="s">
        <v>42</v>
      </c>
      <c r="K1101" s="2" t="s">
        <v>1432</v>
      </c>
      <c r="L1101" s="2" t="s">
        <v>1142</v>
      </c>
      <c r="M1101" s="2" t="s">
        <v>1148</v>
      </c>
      <c r="N1101" s="2" t="s">
        <v>1304</v>
      </c>
      <c r="O1101" s="2" t="s">
        <v>4335</v>
      </c>
      <c r="P1101" s="2" t="s">
        <v>4336</v>
      </c>
      <c r="Q1101" s="2" t="s">
        <v>4337</v>
      </c>
      <c r="R1101" s="2"/>
      <c r="S1101" s="2"/>
      <c r="T1101" s="2" t="s">
        <v>4331</v>
      </c>
      <c r="U1101" s="2" t="s">
        <v>4332</v>
      </c>
      <c r="V1101" s="2" t="s">
        <v>1431</v>
      </c>
      <c r="W1101" s="2"/>
      <c r="X1101" s="2" t="s">
        <v>51</v>
      </c>
      <c r="Y1101" s="2" t="s">
        <v>52</v>
      </c>
      <c r="Z1101" s="2" t="s">
        <v>51</v>
      </c>
      <c r="AA1101" s="2"/>
      <c r="AB1101" s="2"/>
      <c r="AC1101" s="2"/>
      <c r="AD1101" s="2"/>
      <c r="AE1101" s="2"/>
      <c r="AF1101" s="2"/>
      <c r="AG1101" s="2"/>
      <c r="AH1101" s="2" t="s">
        <v>57</v>
      </c>
      <c r="AI1101">
        <f t="shared" si="34"/>
        <v>1</v>
      </c>
      <c r="AJ1101" t="str">
        <f t="shared" si="35"/>
        <v>No</v>
      </c>
    </row>
    <row r="1102" spans="1:36" ht="15.75" thickBot="1" x14ac:dyDescent="0.3">
      <c r="A1102" s="2" t="s">
        <v>4338</v>
      </c>
      <c r="B1102" s="2" t="s">
        <v>67</v>
      </c>
      <c r="C1102" s="2" t="s">
        <v>68</v>
      </c>
      <c r="D1102" s="2" t="s">
        <v>37</v>
      </c>
      <c r="E1102" s="2" t="s">
        <v>4192</v>
      </c>
      <c r="F1102" s="2" t="s">
        <v>4192</v>
      </c>
      <c r="G1102" s="2" t="s">
        <v>69</v>
      </c>
      <c r="H1102" s="2" t="s">
        <v>70</v>
      </c>
      <c r="I1102" s="2" t="s">
        <v>4324</v>
      </c>
      <c r="J1102" s="2" t="s">
        <v>42</v>
      </c>
      <c r="K1102" s="2" t="s">
        <v>72</v>
      </c>
      <c r="L1102" s="2" t="s">
        <v>68</v>
      </c>
      <c r="M1102" s="2" t="s">
        <v>73</v>
      </c>
      <c r="N1102" s="2" t="s">
        <v>74</v>
      </c>
      <c r="O1102" s="2" t="s">
        <v>4339</v>
      </c>
      <c r="P1102" s="2" t="s">
        <v>4340</v>
      </c>
      <c r="Q1102" s="2" t="s">
        <v>4341</v>
      </c>
      <c r="R1102" s="2"/>
      <c r="S1102" s="2"/>
      <c r="T1102" s="2" t="s">
        <v>4342</v>
      </c>
      <c r="U1102" s="2"/>
      <c r="V1102" s="2" t="s">
        <v>68</v>
      </c>
      <c r="W1102" s="2"/>
      <c r="X1102" s="2" t="s">
        <v>51</v>
      </c>
      <c r="Y1102" s="2" t="s">
        <v>52</v>
      </c>
      <c r="Z1102" s="2" t="s">
        <v>51</v>
      </c>
      <c r="AA1102" s="2" t="s">
        <v>51</v>
      </c>
      <c r="AB1102" s="2" t="s">
        <v>51</v>
      </c>
      <c r="AC1102" s="2" t="s">
        <v>53</v>
      </c>
      <c r="AD1102" s="2"/>
      <c r="AE1102" s="2" t="s">
        <v>4343</v>
      </c>
      <c r="AF1102" s="2" t="s">
        <v>55</v>
      </c>
      <c r="AG1102" s="2" t="s">
        <v>56</v>
      </c>
      <c r="AH1102" s="2" t="s">
        <v>80</v>
      </c>
      <c r="AI1102">
        <f t="shared" si="34"/>
        <v>6</v>
      </c>
      <c r="AJ1102" t="str">
        <f t="shared" si="35"/>
        <v>Yes</v>
      </c>
    </row>
    <row r="1103" spans="1:36" ht="15.75" thickBot="1" x14ac:dyDescent="0.3">
      <c r="A1103" s="2" t="s">
        <v>4344</v>
      </c>
      <c r="B1103" s="2" t="s">
        <v>67</v>
      </c>
      <c r="C1103" s="2" t="s">
        <v>4345</v>
      </c>
      <c r="D1103" s="2" t="s">
        <v>37</v>
      </c>
      <c r="E1103" s="2" t="s">
        <v>4232</v>
      </c>
      <c r="F1103" s="2" t="s">
        <v>4173</v>
      </c>
      <c r="G1103" s="2" t="s">
        <v>39</v>
      </c>
      <c r="H1103" s="2" t="s">
        <v>39</v>
      </c>
      <c r="I1103" s="2" t="s">
        <v>4324</v>
      </c>
      <c r="J1103" s="2" t="s">
        <v>42</v>
      </c>
      <c r="K1103" s="2" t="s">
        <v>4346</v>
      </c>
      <c r="L1103" s="2" t="s">
        <v>4347</v>
      </c>
      <c r="M1103" s="2" t="s">
        <v>4348</v>
      </c>
      <c r="N1103" s="2" t="s">
        <v>1353</v>
      </c>
      <c r="O1103" s="2" t="s">
        <v>4349</v>
      </c>
      <c r="P1103" s="2" t="s">
        <v>2564</v>
      </c>
      <c r="Q1103" s="2" t="s">
        <v>4260</v>
      </c>
      <c r="R1103" s="2"/>
      <c r="S1103" s="2"/>
      <c r="T1103" s="2" t="s">
        <v>4350</v>
      </c>
      <c r="U1103" s="2" t="s">
        <v>4351</v>
      </c>
      <c r="V1103" s="2" t="s">
        <v>4345</v>
      </c>
      <c r="W1103" s="2"/>
      <c r="X1103" s="2" t="s">
        <v>51</v>
      </c>
      <c r="Y1103" s="2" t="s">
        <v>52</v>
      </c>
      <c r="Z1103" s="2" t="s">
        <v>51</v>
      </c>
      <c r="AA1103" s="2" t="s">
        <v>51</v>
      </c>
      <c r="AB1103" s="2" t="s">
        <v>51</v>
      </c>
      <c r="AC1103" s="2" t="s">
        <v>53</v>
      </c>
      <c r="AD1103" s="2" t="s">
        <v>51</v>
      </c>
      <c r="AE1103" s="2" t="s">
        <v>79</v>
      </c>
      <c r="AF1103" s="2" t="s">
        <v>55</v>
      </c>
      <c r="AG1103" s="2" t="s">
        <v>56</v>
      </c>
      <c r="AH1103" s="2" t="s">
        <v>80</v>
      </c>
      <c r="AI1103">
        <f t="shared" si="34"/>
        <v>5</v>
      </c>
      <c r="AJ1103" t="str">
        <f t="shared" si="35"/>
        <v>Yes</v>
      </c>
    </row>
    <row r="1104" spans="1:36" ht="15.75" thickBot="1" x14ac:dyDescent="0.3">
      <c r="A1104" s="2" t="s">
        <v>4352</v>
      </c>
      <c r="B1104" s="2" t="s">
        <v>67</v>
      </c>
      <c r="C1104" s="2" t="s">
        <v>595</v>
      </c>
      <c r="D1104" s="2" t="s">
        <v>37</v>
      </c>
      <c r="E1104" s="2" t="s">
        <v>3760</v>
      </c>
      <c r="F1104" s="2" t="s">
        <v>3750</v>
      </c>
      <c r="G1104" s="2" t="s">
        <v>139</v>
      </c>
      <c r="H1104" s="2" t="s">
        <v>732</v>
      </c>
      <c r="I1104" s="2" t="s">
        <v>4324</v>
      </c>
      <c r="J1104" s="2" t="s">
        <v>42</v>
      </c>
      <c r="K1104" s="2" t="s">
        <v>596</v>
      </c>
      <c r="L1104" s="2" t="s">
        <v>595</v>
      </c>
      <c r="M1104" s="2" t="s">
        <v>597</v>
      </c>
      <c r="N1104" s="2" t="s">
        <v>88</v>
      </c>
      <c r="O1104" s="2" t="s">
        <v>4353</v>
      </c>
      <c r="P1104" s="2" t="s">
        <v>4354</v>
      </c>
      <c r="Q1104" s="2" t="s">
        <v>4151</v>
      </c>
      <c r="R1104" s="2"/>
      <c r="S1104" s="2" t="s">
        <v>4355</v>
      </c>
      <c r="T1104" s="2" t="s">
        <v>4356</v>
      </c>
      <c r="U1104" s="2" t="s">
        <v>516</v>
      </c>
      <c r="V1104" s="2" t="s">
        <v>517</v>
      </c>
      <c r="W1104" s="2"/>
      <c r="X1104" s="2" t="s">
        <v>51</v>
      </c>
      <c r="Y1104" s="2" t="s">
        <v>52</v>
      </c>
      <c r="Z1104" s="2" t="s">
        <v>51</v>
      </c>
      <c r="AA1104" s="2" t="s">
        <v>51</v>
      </c>
      <c r="AB1104" s="2" t="s">
        <v>53</v>
      </c>
      <c r="AC1104" s="2"/>
      <c r="AD1104" s="2"/>
      <c r="AE1104" s="2" t="s">
        <v>4357</v>
      </c>
      <c r="AF1104" s="2" t="s">
        <v>187</v>
      </c>
      <c r="AG1104" s="2" t="s">
        <v>56</v>
      </c>
      <c r="AH1104" s="2" t="s">
        <v>80</v>
      </c>
      <c r="AI1104">
        <f t="shared" si="34"/>
        <v>11</v>
      </c>
      <c r="AJ1104" t="str">
        <f t="shared" si="35"/>
        <v>Yes</v>
      </c>
    </row>
    <row r="1105" spans="1:36" ht="15.75" thickBot="1" x14ac:dyDescent="0.3">
      <c r="A1105" s="2" t="s">
        <v>4358</v>
      </c>
      <c r="B1105" s="2" t="s">
        <v>35</v>
      </c>
      <c r="C1105" s="2" t="s">
        <v>147</v>
      </c>
      <c r="D1105" s="2" t="s">
        <v>37</v>
      </c>
      <c r="E1105" s="2" t="s">
        <v>3746</v>
      </c>
      <c r="F1105" s="2" t="s">
        <v>3746</v>
      </c>
      <c r="G1105" s="2" t="s">
        <v>139</v>
      </c>
      <c r="H1105" s="2" t="s">
        <v>139</v>
      </c>
      <c r="I1105" s="2" t="s">
        <v>4324</v>
      </c>
      <c r="J1105" s="2" t="s">
        <v>42</v>
      </c>
      <c r="K1105" s="2" t="s">
        <v>628</v>
      </c>
      <c r="L1105" s="2" t="s">
        <v>147</v>
      </c>
      <c r="M1105" s="2" t="s">
        <v>350</v>
      </c>
      <c r="N1105" s="2" t="s">
        <v>351</v>
      </c>
      <c r="O1105" s="2" t="s">
        <v>4359</v>
      </c>
      <c r="P1105" s="2" t="s">
        <v>3835</v>
      </c>
      <c r="Q1105" s="2" t="s">
        <v>4138</v>
      </c>
      <c r="R1105" s="2"/>
      <c r="S1105" s="2"/>
      <c r="T1105" s="2" t="s">
        <v>3836</v>
      </c>
      <c r="U1105" s="2" t="s">
        <v>3837</v>
      </c>
      <c r="V1105" s="2" t="s">
        <v>147</v>
      </c>
      <c r="W1105" s="2"/>
      <c r="X1105" s="2" t="s">
        <v>51</v>
      </c>
      <c r="Y1105" s="2" t="s">
        <v>52</v>
      </c>
      <c r="Z1105" s="2" t="s">
        <v>51</v>
      </c>
      <c r="AA1105" s="2" t="s">
        <v>51</v>
      </c>
      <c r="AB1105" s="2" t="s">
        <v>53</v>
      </c>
      <c r="AC1105" s="2" t="s">
        <v>51</v>
      </c>
      <c r="AD1105" s="2" t="s">
        <v>51</v>
      </c>
      <c r="AE1105" s="2" t="s">
        <v>79</v>
      </c>
      <c r="AF1105" s="2" t="s">
        <v>55</v>
      </c>
      <c r="AG1105" s="2" t="s">
        <v>56</v>
      </c>
      <c r="AH1105" s="2" t="s">
        <v>57</v>
      </c>
      <c r="AI1105">
        <f t="shared" si="34"/>
        <v>15</v>
      </c>
      <c r="AJ1105" t="str">
        <f t="shared" si="35"/>
        <v>Yes</v>
      </c>
    </row>
    <row r="1106" spans="1:36" ht="15.75" thickBot="1" x14ac:dyDescent="0.3">
      <c r="A1106" s="2" t="s">
        <v>4360</v>
      </c>
      <c r="B1106" s="2" t="s">
        <v>35</v>
      </c>
      <c r="C1106" s="2" t="s">
        <v>147</v>
      </c>
      <c r="D1106" s="2" t="s">
        <v>37</v>
      </c>
      <c r="E1106" s="2" t="s">
        <v>3760</v>
      </c>
      <c r="F1106" s="2" t="s">
        <v>4048</v>
      </c>
      <c r="G1106" s="2" t="s">
        <v>139</v>
      </c>
      <c r="H1106" s="2" t="s">
        <v>139</v>
      </c>
      <c r="I1106" s="2" t="s">
        <v>4324</v>
      </c>
      <c r="J1106" s="2" t="s">
        <v>42</v>
      </c>
      <c r="K1106" s="2" t="s">
        <v>628</v>
      </c>
      <c r="L1106" s="2" t="s">
        <v>147</v>
      </c>
      <c r="M1106" s="2" t="s">
        <v>350</v>
      </c>
      <c r="N1106" s="2" t="s">
        <v>351</v>
      </c>
      <c r="O1106" s="2" t="s">
        <v>4361</v>
      </c>
      <c r="P1106" s="2" t="s">
        <v>3835</v>
      </c>
      <c r="Q1106" s="2" t="s">
        <v>4151</v>
      </c>
      <c r="R1106" s="2"/>
      <c r="S1106" s="2"/>
      <c r="T1106" s="2" t="s">
        <v>3836</v>
      </c>
      <c r="U1106" s="2" t="s">
        <v>3837</v>
      </c>
      <c r="V1106" s="2" t="s">
        <v>147</v>
      </c>
      <c r="W1106" s="2"/>
      <c r="X1106" s="2" t="s">
        <v>51</v>
      </c>
      <c r="Y1106" s="2" t="s">
        <v>52</v>
      </c>
      <c r="Z1106" s="2" t="s">
        <v>51</v>
      </c>
      <c r="AA1106" s="2" t="s">
        <v>51</v>
      </c>
      <c r="AB1106" s="2" t="s">
        <v>51</v>
      </c>
      <c r="AC1106" s="2" t="s">
        <v>51</v>
      </c>
      <c r="AD1106" s="2" t="s">
        <v>51</v>
      </c>
      <c r="AE1106" s="2" t="s">
        <v>79</v>
      </c>
      <c r="AF1106" s="2" t="s">
        <v>55</v>
      </c>
      <c r="AG1106" s="2" t="s">
        <v>56</v>
      </c>
      <c r="AH1106" s="2" t="s">
        <v>57</v>
      </c>
      <c r="AI1106">
        <f t="shared" si="34"/>
        <v>11</v>
      </c>
      <c r="AJ1106" t="str">
        <f t="shared" si="35"/>
        <v>Yes</v>
      </c>
    </row>
    <row r="1107" spans="1:36" ht="15.75" thickBot="1" x14ac:dyDescent="0.3">
      <c r="A1107" s="2" t="s">
        <v>4362</v>
      </c>
      <c r="B1107" s="2" t="s">
        <v>35</v>
      </c>
      <c r="C1107" s="2" t="s">
        <v>147</v>
      </c>
      <c r="D1107" s="2" t="s">
        <v>37</v>
      </c>
      <c r="E1107" s="2" t="s">
        <v>4272</v>
      </c>
      <c r="F1107" s="2" t="s">
        <v>4173</v>
      </c>
      <c r="G1107" s="2" t="s">
        <v>139</v>
      </c>
      <c r="H1107" s="2" t="s">
        <v>139</v>
      </c>
      <c r="I1107" s="2" t="s">
        <v>4324</v>
      </c>
      <c r="J1107" s="2" t="s">
        <v>42</v>
      </c>
      <c r="K1107" s="2" t="s">
        <v>628</v>
      </c>
      <c r="L1107" s="2" t="s">
        <v>147</v>
      </c>
      <c r="M1107" s="2" t="s">
        <v>350</v>
      </c>
      <c r="N1107" s="2" t="s">
        <v>351</v>
      </c>
      <c r="O1107" s="2" t="s">
        <v>4363</v>
      </c>
      <c r="P1107" s="2" t="s">
        <v>3835</v>
      </c>
      <c r="Q1107" s="2" t="s">
        <v>4305</v>
      </c>
      <c r="R1107" s="2"/>
      <c r="S1107" s="2"/>
      <c r="T1107" s="2" t="s">
        <v>3836</v>
      </c>
      <c r="U1107" s="2" t="s">
        <v>3837</v>
      </c>
      <c r="V1107" s="2" t="s">
        <v>147</v>
      </c>
      <c r="W1107" s="2"/>
      <c r="X1107" s="2" t="s">
        <v>51</v>
      </c>
      <c r="Y1107" s="2" t="s">
        <v>52</v>
      </c>
      <c r="Z1107" s="2" t="s">
        <v>51</v>
      </c>
      <c r="AA1107" s="2" t="s">
        <v>51</v>
      </c>
      <c r="AB1107" s="2" t="s">
        <v>51</v>
      </c>
      <c r="AC1107" s="2" t="s">
        <v>51</v>
      </c>
      <c r="AD1107" s="2" t="s">
        <v>51</v>
      </c>
      <c r="AE1107" s="2" t="s">
        <v>79</v>
      </c>
      <c r="AF1107" s="2" t="s">
        <v>55</v>
      </c>
      <c r="AG1107" s="2" t="s">
        <v>56</v>
      </c>
      <c r="AH1107" s="2" t="s">
        <v>57</v>
      </c>
      <c r="AI1107">
        <f t="shared" si="34"/>
        <v>3</v>
      </c>
      <c r="AJ1107" t="str">
        <f t="shared" si="35"/>
        <v>No</v>
      </c>
    </row>
    <row r="1108" spans="1:36" ht="15.75" thickBot="1" x14ac:dyDescent="0.3">
      <c r="A1108" s="2" t="s">
        <v>4364</v>
      </c>
      <c r="B1108" s="2" t="s">
        <v>67</v>
      </c>
      <c r="C1108" s="2" t="s">
        <v>222</v>
      </c>
      <c r="D1108" s="2" t="s">
        <v>37</v>
      </c>
      <c r="E1108" s="2" t="s">
        <v>3760</v>
      </c>
      <c r="F1108" s="2" t="s">
        <v>4048</v>
      </c>
      <c r="G1108" s="2" t="s">
        <v>223</v>
      </c>
      <c r="H1108" s="2" t="s">
        <v>242</v>
      </c>
      <c r="I1108" s="2" t="s">
        <v>4324</v>
      </c>
      <c r="J1108" s="2" t="s">
        <v>42</v>
      </c>
      <c r="K1108" s="2" t="s">
        <v>225</v>
      </c>
      <c r="L1108" s="2" t="s">
        <v>222</v>
      </c>
      <c r="M1108" s="2" t="s">
        <v>226</v>
      </c>
      <c r="N1108" s="2" t="s">
        <v>227</v>
      </c>
      <c r="O1108" s="2" t="s">
        <v>4365</v>
      </c>
      <c r="P1108" s="2" t="s">
        <v>244</v>
      </c>
      <c r="Q1108" s="2" t="s">
        <v>4151</v>
      </c>
      <c r="R1108" s="2"/>
      <c r="S1108" s="2"/>
      <c r="T1108" s="2" t="s">
        <v>245</v>
      </c>
      <c r="U1108" s="2" t="s">
        <v>231</v>
      </c>
      <c r="V1108" s="2" t="s">
        <v>222</v>
      </c>
      <c r="W1108" s="2"/>
      <c r="X1108" s="2" t="s">
        <v>51</v>
      </c>
      <c r="Y1108" s="2" t="s">
        <v>52</v>
      </c>
      <c r="Z1108" s="2" t="s">
        <v>51</v>
      </c>
      <c r="AA1108" s="2" t="s">
        <v>51</v>
      </c>
      <c r="AB1108" s="2" t="s">
        <v>53</v>
      </c>
      <c r="AC1108" s="2" t="s">
        <v>51</v>
      </c>
      <c r="AD1108" s="2"/>
      <c r="AE1108" s="2" t="s">
        <v>246</v>
      </c>
      <c r="AF1108" s="2" t="s">
        <v>187</v>
      </c>
      <c r="AG1108" s="2" t="s">
        <v>56</v>
      </c>
      <c r="AH1108" s="2" t="s">
        <v>57</v>
      </c>
      <c r="AI1108">
        <f t="shared" si="34"/>
        <v>11</v>
      </c>
      <c r="AJ1108" t="str">
        <f t="shared" si="35"/>
        <v>Yes</v>
      </c>
    </row>
    <row r="1109" spans="1:36" ht="15.75" thickBot="1" x14ac:dyDescent="0.3">
      <c r="A1109" s="2" t="s">
        <v>4366</v>
      </c>
      <c r="B1109" s="2" t="s">
        <v>67</v>
      </c>
      <c r="C1109" s="2" t="s">
        <v>222</v>
      </c>
      <c r="D1109" s="2" t="s">
        <v>37</v>
      </c>
      <c r="E1109" s="2" t="s">
        <v>3760</v>
      </c>
      <c r="F1109" s="2" t="s">
        <v>4048</v>
      </c>
      <c r="G1109" s="2" t="s">
        <v>223</v>
      </c>
      <c r="H1109" s="2" t="s">
        <v>248</v>
      </c>
      <c r="I1109" s="2" t="s">
        <v>4324</v>
      </c>
      <c r="J1109" s="2" t="s">
        <v>42</v>
      </c>
      <c r="K1109" s="2" t="s">
        <v>225</v>
      </c>
      <c r="L1109" s="2" t="s">
        <v>222</v>
      </c>
      <c r="M1109" s="2" t="s">
        <v>226</v>
      </c>
      <c r="N1109" s="2" t="s">
        <v>235</v>
      </c>
      <c r="O1109" s="2" t="s">
        <v>4367</v>
      </c>
      <c r="P1109" s="2" t="s">
        <v>250</v>
      </c>
      <c r="Q1109" s="2" t="s">
        <v>4151</v>
      </c>
      <c r="R1109" s="2"/>
      <c r="S1109" s="2"/>
      <c r="T1109" s="2" t="s">
        <v>251</v>
      </c>
      <c r="U1109" s="2" t="s">
        <v>252</v>
      </c>
      <c r="V1109" s="2" t="s">
        <v>222</v>
      </c>
      <c r="W1109" s="2"/>
      <c r="X1109" s="2" t="s">
        <v>51</v>
      </c>
      <c r="Y1109" s="2" t="s">
        <v>52</v>
      </c>
      <c r="Z1109" s="2" t="s">
        <v>51</v>
      </c>
      <c r="AA1109" s="2" t="s">
        <v>51</v>
      </c>
      <c r="AB1109" s="2" t="s">
        <v>53</v>
      </c>
      <c r="AC1109" s="2" t="s">
        <v>51</v>
      </c>
      <c r="AD1109" s="2"/>
      <c r="AE1109" s="2" t="s">
        <v>253</v>
      </c>
      <c r="AF1109" s="2" t="s">
        <v>187</v>
      </c>
      <c r="AG1109" s="2" t="s">
        <v>56</v>
      </c>
      <c r="AH1109" s="2" t="s">
        <v>57</v>
      </c>
      <c r="AI1109">
        <f t="shared" si="34"/>
        <v>11</v>
      </c>
      <c r="AJ1109" t="str">
        <f t="shared" si="35"/>
        <v>Yes</v>
      </c>
    </row>
    <row r="1110" spans="1:36" ht="15.75" thickBot="1" x14ac:dyDescent="0.3">
      <c r="A1110" s="2" t="s">
        <v>4368</v>
      </c>
      <c r="B1110" s="2" t="s">
        <v>67</v>
      </c>
      <c r="C1110" s="2" t="s">
        <v>68</v>
      </c>
      <c r="D1110" s="2" t="s">
        <v>37</v>
      </c>
      <c r="E1110" s="2" t="s">
        <v>4255</v>
      </c>
      <c r="F1110" s="2" t="s">
        <v>4255</v>
      </c>
      <c r="G1110" s="2" t="s">
        <v>69</v>
      </c>
      <c r="H1110" s="2" t="s">
        <v>70</v>
      </c>
      <c r="I1110" s="2" t="s">
        <v>4324</v>
      </c>
      <c r="J1110" s="2" t="s">
        <v>42</v>
      </c>
      <c r="K1110" s="2" t="s">
        <v>72</v>
      </c>
      <c r="L1110" s="2" t="s">
        <v>68</v>
      </c>
      <c r="M1110" s="2" t="s">
        <v>73</v>
      </c>
      <c r="N1110" s="2" t="s">
        <v>74</v>
      </c>
      <c r="O1110" s="2" t="s">
        <v>4369</v>
      </c>
      <c r="P1110" s="2" t="s">
        <v>4156</v>
      </c>
      <c r="Q1110" s="2" t="s">
        <v>4277</v>
      </c>
      <c r="R1110" s="2"/>
      <c r="S1110" s="2"/>
      <c r="T1110" s="2" t="s">
        <v>4370</v>
      </c>
      <c r="U1110" s="2"/>
      <c r="V1110" s="2" t="s">
        <v>68</v>
      </c>
      <c r="W1110" s="2"/>
      <c r="X1110" s="2" t="s">
        <v>51</v>
      </c>
      <c r="Y1110" s="2" t="s">
        <v>52</v>
      </c>
      <c r="Z1110" s="2" t="s">
        <v>51</v>
      </c>
      <c r="AA1110" s="2" t="s">
        <v>51</v>
      </c>
      <c r="AB1110" s="2" t="s">
        <v>51</v>
      </c>
      <c r="AC1110" s="2"/>
      <c r="AD1110" s="2"/>
      <c r="AE1110" s="2" t="s">
        <v>4158</v>
      </c>
      <c r="AF1110" s="2" t="s">
        <v>55</v>
      </c>
      <c r="AG1110" s="2" t="s">
        <v>56</v>
      </c>
      <c r="AH1110" s="2" t="s">
        <v>80</v>
      </c>
      <c r="AI1110">
        <f t="shared" si="34"/>
        <v>4</v>
      </c>
      <c r="AJ1110" t="str">
        <f t="shared" si="35"/>
        <v>No</v>
      </c>
    </row>
    <row r="1111" spans="1:36" ht="15.75" thickBot="1" x14ac:dyDescent="0.3">
      <c r="A1111" s="2" t="s">
        <v>4371</v>
      </c>
      <c r="B1111" s="2" t="s">
        <v>35</v>
      </c>
      <c r="C1111" s="2" t="s">
        <v>301</v>
      </c>
      <c r="D1111" s="2" t="s">
        <v>37</v>
      </c>
      <c r="E1111" s="2" t="s">
        <v>3760</v>
      </c>
      <c r="F1111" s="2" t="s">
        <v>4048</v>
      </c>
      <c r="G1111" s="2" t="s">
        <v>139</v>
      </c>
      <c r="H1111" s="2" t="s">
        <v>139</v>
      </c>
      <c r="I1111" s="2" t="s">
        <v>4324</v>
      </c>
      <c r="J1111" s="2" t="s">
        <v>42</v>
      </c>
      <c r="K1111" s="2" t="s">
        <v>302</v>
      </c>
      <c r="L1111" s="2" t="s">
        <v>301</v>
      </c>
      <c r="M1111" s="2" t="s">
        <v>303</v>
      </c>
      <c r="N1111" s="2" t="s">
        <v>256</v>
      </c>
      <c r="O1111" s="2" t="s">
        <v>4372</v>
      </c>
      <c r="P1111" s="2" t="s">
        <v>4186</v>
      </c>
      <c r="Q1111" s="2" t="s">
        <v>4151</v>
      </c>
      <c r="R1111" s="2"/>
      <c r="S1111" s="2" t="s">
        <v>4187</v>
      </c>
      <c r="T1111" s="2" t="s">
        <v>4188</v>
      </c>
      <c r="U1111" s="2" t="s">
        <v>4189</v>
      </c>
      <c r="V1111" s="2" t="s">
        <v>301</v>
      </c>
      <c r="W1111" s="2"/>
      <c r="X1111" s="2" t="s">
        <v>51</v>
      </c>
      <c r="Y1111" s="2" t="s">
        <v>52</v>
      </c>
      <c r="Z1111" s="2" t="s">
        <v>51</v>
      </c>
      <c r="AA1111" s="2" t="s">
        <v>51</v>
      </c>
      <c r="AB1111" s="2" t="s">
        <v>53</v>
      </c>
      <c r="AC1111" s="2" t="s">
        <v>51</v>
      </c>
      <c r="AD1111" s="2"/>
      <c r="AE1111" s="2" t="s">
        <v>4190</v>
      </c>
      <c r="AF1111" s="2" t="s">
        <v>55</v>
      </c>
      <c r="AG1111" s="2" t="s">
        <v>56</v>
      </c>
      <c r="AH1111" s="2" t="s">
        <v>57</v>
      </c>
      <c r="AI1111">
        <f t="shared" si="34"/>
        <v>11</v>
      </c>
      <c r="AJ1111" t="str">
        <f t="shared" si="35"/>
        <v>Yes</v>
      </c>
    </row>
    <row r="1112" spans="1:36" ht="15.75" thickBot="1" x14ac:dyDescent="0.3">
      <c r="A1112" s="2" t="s">
        <v>4373</v>
      </c>
      <c r="B1112" s="2" t="s">
        <v>35</v>
      </c>
      <c r="C1112" s="2" t="s">
        <v>222</v>
      </c>
      <c r="D1112" s="2" t="s">
        <v>37</v>
      </c>
      <c r="E1112" s="2" t="s">
        <v>3760</v>
      </c>
      <c r="F1112" s="2" t="s">
        <v>4048</v>
      </c>
      <c r="G1112" s="2" t="s">
        <v>223</v>
      </c>
      <c r="H1112" s="2" t="s">
        <v>224</v>
      </c>
      <c r="I1112" s="2" t="s">
        <v>4324</v>
      </c>
      <c r="J1112" s="2" t="s">
        <v>42</v>
      </c>
      <c r="K1112" s="2" t="s">
        <v>225</v>
      </c>
      <c r="L1112" s="2" t="s">
        <v>222</v>
      </c>
      <c r="M1112" s="2" t="s">
        <v>226</v>
      </c>
      <c r="N1112" s="2" t="s">
        <v>227</v>
      </c>
      <c r="O1112" s="2" t="s">
        <v>4374</v>
      </c>
      <c r="P1112" s="2" t="s">
        <v>229</v>
      </c>
      <c r="Q1112" s="2" t="s">
        <v>4151</v>
      </c>
      <c r="R1112" s="2"/>
      <c r="S1112" s="2"/>
      <c r="T1112" s="2" t="s">
        <v>230</v>
      </c>
      <c r="U1112" s="2" t="s">
        <v>231</v>
      </c>
      <c r="V1112" s="2" t="s">
        <v>222</v>
      </c>
      <c r="W1112" s="2"/>
      <c r="X1112" s="2" t="s">
        <v>51</v>
      </c>
      <c r="Y1112" s="2" t="s">
        <v>52</v>
      </c>
      <c r="Z1112" s="2" t="s">
        <v>51</v>
      </c>
      <c r="AA1112" s="2" t="s">
        <v>51</v>
      </c>
      <c r="AB1112" s="2" t="s">
        <v>53</v>
      </c>
      <c r="AC1112" s="2"/>
      <c r="AD1112" s="2"/>
      <c r="AE1112" s="2" t="s">
        <v>233</v>
      </c>
      <c r="AF1112" s="2" t="s">
        <v>55</v>
      </c>
      <c r="AG1112" s="2" t="s">
        <v>56</v>
      </c>
      <c r="AH1112" s="2" t="s">
        <v>57</v>
      </c>
      <c r="AI1112">
        <f t="shared" si="34"/>
        <v>11</v>
      </c>
      <c r="AJ1112" t="str">
        <f t="shared" si="35"/>
        <v>Yes</v>
      </c>
    </row>
    <row r="1113" spans="1:36" ht="15.75" thickBot="1" x14ac:dyDescent="0.3">
      <c r="A1113" s="2" t="s">
        <v>4375</v>
      </c>
      <c r="B1113" s="2" t="s">
        <v>35</v>
      </c>
      <c r="C1113" s="2" t="s">
        <v>222</v>
      </c>
      <c r="D1113" s="2" t="s">
        <v>37</v>
      </c>
      <c r="E1113" s="2" t="s">
        <v>3760</v>
      </c>
      <c r="F1113" s="2" t="s">
        <v>4048</v>
      </c>
      <c r="G1113" s="2" t="s">
        <v>223</v>
      </c>
      <c r="H1113" s="2" t="s">
        <v>224</v>
      </c>
      <c r="I1113" s="2" t="s">
        <v>4324</v>
      </c>
      <c r="J1113" s="2" t="s">
        <v>42</v>
      </c>
      <c r="K1113" s="2" t="s">
        <v>225</v>
      </c>
      <c r="L1113" s="2" t="s">
        <v>222</v>
      </c>
      <c r="M1113" s="2" t="s">
        <v>226</v>
      </c>
      <c r="N1113" s="2" t="s">
        <v>235</v>
      </c>
      <c r="O1113" s="2" t="s">
        <v>4376</v>
      </c>
      <c r="P1113" s="2" t="s">
        <v>237</v>
      </c>
      <c r="Q1113" s="2" t="s">
        <v>4151</v>
      </c>
      <c r="R1113" s="2"/>
      <c r="S1113" s="2"/>
      <c r="T1113" s="2" t="s">
        <v>238</v>
      </c>
      <c r="U1113" s="2" t="s">
        <v>239</v>
      </c>
      <c r="V1113" s="2" t="s">
        <v>222</v>
      </c>
      <c r="W1113" s="2"/>
      <c r="X1113" s="2" t="s">
        <v>51</v>
      </c>
      <c r="Y1113" s="2" t="s">
        <v>52</v>
      </c>
      <c r="Z1113" s="2" t="s">
        <v>51</v>
      </c>
      <c r="AA1113" s="2" t="s">
        <v>51</v>
      </c>
      <c r="AB1113" s="2" t="s">
        <v>53</v>
      </c>
      <c r="AC1113" s="2"/>
      <c r="AD1113" s="2"/>
      <c r="AE1113" s="2" t="s">
        <v>240</v>
      </c>
      <c r="AF1113" s="2" t="s">
        <v>55</v>
      </c>
      <c r="AG1113" s="2" t="s">
        <v>56</v>
      </c>
      <c r="AH1113" s="2" t="s">
        <v>57</v>
      </c>
      <c r="AI1113">
        <f t="shared" si="34"/>
        <v>11</v>
      </c>
      <c r="AJ1113" t="str">
        <f t="shared" si="35"/>
        <v>Yes</v>
      </c>
    </row>
    <row r="1114" spans="1:36" ht="15.75" thickBot="1" x14ac:dyDescent="0.3">
      <c r="A1114" s="2" t="s">
        <v>4377</v>
      </c>
      <c r="B1114" s="2" t="s">
        <v>35</v>
      </c>
      <c r="C1114" s="2" t="s">
        <v>3545</v>
      </c>
      <c r="D1114" s="2" t="s">
        <v>37</v>
      </c>
      <c r="E1114" s="2" t="s">
        <v>4272</v>
      </c>
      <c r="F1114" s="2" t="s">
        <v>4173</v>
      </c>
      <c r="G1114" s="2" t="s">
        <v>84</v>
      </c>
      <c r="H1114" s="2"/>
      <c r="I1114" s="2" t="s">
        <v>4324</v>
      </c>
      <c r="J1114" s="2" t="s">
        <v>42</v>
      </c>
      <c r="K1114" s="2" t="s">
        <v>3546</v>
      </c>
      <c r="L1114" s="2" t="s">
        <v>3545</v>
      </c>
      <c r="M1114" s="2" t="s">
        <v>3547</v>
      </c>
      <c r="N1114" s="2" t="s">
        <v>95</v>
      </c>
      <c r="O1114" s="2" t="s">
        <v>4378</v>
      </c>
      <c r="P1114" s="2" t="s">
        <v>2735</v>
      </c>
      <c r="Q1114" s="2" t="s">
        <v>4305</v>
      </c>
      <c r="R1114" s="2"/>
      <c r="S1114" s="2" t="s">
        <v>2736</v>
      </c>
      <c r="T1114" s="2" t="s">
        <v>2737</v>
      </c>
      <c r="U1114" s="2" t="s">
        <v>782</v>
      </c>
      <c r="V1114" s="2" t="s">
        <v>3671</v>
      </c>
      <c r="W1114" s="2"/>
      <c r="X1114" s="2" t="s">
        <v>51</v>
      </c>
      <c r="Y1114" s="2" t="s">
        <v>52</v>
      </c>
      <c r="Z1114" s="2" t="s">
        <v>51</v>
      </c>
      <c r="AA1114" s="2" t="s">
        <v>51</v>
      </c>
      <c r="AB1114" s="2" t="s">
        <v>53</v>
      </c>
      <c r="AC1114" s="2" t="s">
        <v>53</v>
      </c>
      <c r="AD1114" s="2"/>
      <c r="AE1114" s="2" t="s">
        <v>3549</v>
      </c>
      <c r="AF1114" s="2" t="s">
        <v>55</v>
      </c>
      <c r="AG1114" s="2" t="s">
        <v>56</v>
      </c>
      <c r="AH1114" s="2" t="s">
        <v>57</v>
      </c>
      <c r="AI1114">
        <f t="shared" si="34"/>
        <v>3</v>
      </c>
      <c r="AJ1114" t="str">
        <f t="shared" si="35"/>
        <v>No</v>
      </c>
    </row>
    <row r="1115" spans="1:36" ht="15.75" thickBot="1" x14ac:dyDescent="0.3">
      <c r="A1115" s="2" t="s">
        <v>4379</v>
      </c>
      <c r="B1115" s="2" t="s">
        <v>35</v>
      </c>
      <c r="C1115" s="2" t="s">
        <v>452</v>
      </c>
      <c r="D1115" s="2" t="s">
        <v>37</v>
      </c>
      <c r="E1115" s="2" t="s">
        <v>3739</v>
      </c>
      <c r="F1115" s="2" t="s">
        <v>3909</v>
      </c>
      <c r="G1115" s="2" t="s">
        <v>139</v>
      </c>
      <c r="H1115" s="2" t="s">
        <v>139</v>
      </c>
      <c r="I1115" s="2" t="s">
        <v>4324</v>
      </c>
      <c r="J1115" s="2" t="s">
        <v>42</v>
      </c>
      <c r="K1115" s="2" t="s">
        <v>454</v>
      </c>
      <c r="L1115" s="2" t="s">
        <v>452</v>
      </c>
      <c r="M1115" s="2" t="s">
        <v>455</v>
      </c>
      <c r="N1115" s="2" t="s">
        <v>256</v>
      </c>
      <c r="O1115" s="2" t="s">
        <v>4380</v>
      </c>
      <c r="P1115" s="2" t="s">
        <v>475</v>
      </c>
      <c r="Q1115" s="2" t="s">
        <v>4050</v>
      </c>
      <c r="R1115" s="2"/>
      <c r="S1115" s="2" t="s">
        <v>1959</v>
      </c>
      <c r="T1115" s="2" t="s">
        <v>477</v>
      </c>
      <c r="U1115" s="2" t="s">
        <v>461</v>
      </c>
      <c r="V1115" s="2" t="s">
        <v>452</v>
      </c>
      <c r="W1115" s="2"/>
      <c r="X1115" s="2" t="s">
        <v>51</v>
      </c>
      <c r="Y1115" s="2" t="s">
        <v>52</v>
      </c>
      <c r="Z1115" s="2" t="s">
        <v>51</v>
      </c>
      <c r="AA1115" s="2" t="s">
        <v>51</v>
      </c>
      <c r="AB1115" s="2" t="s">
        <v>53</v>
      </c>
      <c r="AC1115" s="2" t="s">
        <v>53</v>
      </c>
      <c r="AD1115" s="2"/>
      <c r="AE1115" s="2" t="s">
        <v>3641</v>
      </c>
      <c r="AF1115" s="2" t="s">
        <v>55</v>
      </c>
      <c r="AG1115" s="2" t="s">
        <v>56</v>
      </c>
      <c r="AH1115" s="2" t="s">
        <v>57</v>
      </c>
      <c r="AI1115">
        <f t="shared" si="34"/>
        <v>17</v>
      </c>
      <c r="AJ1115" t="str">
        <f t="shared" si="35"/>
        <v>Yes</v>
      </c>
    </row>
    <row r="1116" spans="1:36" ht="15.75" thickBot="1" x14ac:dyDescent="0.3">
      <c r="A1116" s="2" t="s">
        <v>4381</v>
      </c>
      <c r="B1116" s="2" t="s">
        <v>67</v>
      </c>
      <c r="C1116" s="2" t="s">
        <v>805</v>
      </c>
      <c r="D1116" s="2" t="s">
        <v>37</v>
      </c>
      <c r="E1116" s="2" t="s">
        <v>4173</v>
      </c>
      <c r="F1116" s="2" t="s">
        <v>4173</v>
      </c>
      <c r="G1116" s="2" t="s">
        <v>39</v>
      </c>
      <c r="H1116" s="2" t="s">
        <v>39</v>
      </c>
      <c r="I1116" s="2" t="s">
        <v>4324</v>
      </c>
      <c r="J1116" s="2" t="s">
        <v>42</v>
      </c>
      <c r="K1116" s="2" t="s">
        <v>807</v>
      </c>
      <c r="L1116" s="2" t="s">
        <v>808</v>
      </c>
      <c r="M1116" s="2" t="s">
        <v>809</v>
      </c>
      <c r="N1116" s="2" t="s">
        <v>88</v>
      </c>
      <c r="O1116" s="2" t="s">
        <v>4382</v>
      </c>
      <c r="P1116" s="2" t="s">
        <v>879</v>
      </c>
      <c r="Q1116" s="2" t="s">
        <v>4181</v>
      </c>
      <c r="R1116" s="2"/>
      <c r="S1116" s="2"/>
      <c r="T1116" s="2" t="s">
        <v>881</v>
      </c>
      <c r="U1116" s="2" t="s">
        <v>4383</v>
      </c>
      <c r="V1116" s="2" t="s">
        <v>805</v>
      </c>
      <c r="W1116" s="2"/>
      <c r="X1116" s="2" t="s">
        <v>51</v>
      </c>
      <c r="Y1116" s="2" t="s">
        <v>52</v>
      </c>
      <c r="Z1116" s="2" t="s">
        <v>51</v>
      </c>
      <c r="AA1116" s="2" t="s">
        <v>51</v>
      </c>
      <c r="AB1116" s="2" t="s">
        <v>53</v>
      </c>
      <c r="AC1116" s="2"/>
      <c r="AD1116" s="2"/>
      <c r="AE1116" s="2" t="s">
        <v>220</v>
      </c>
      <c r="AF1116" s="2" t="s">
        <v>55</v>
      </c>
      <c r="AG1116" s="2" t="s">
        <v>56</v>
      </c>
      <c r="AH1116" s="2" t="s">
        <v>57</v>
      </c>
      <c r="AI1116">
        <f t="shared" si="34"/>
        <v>7</v>
      </c>
      <c r="AJ1116" t="str">
        <f t="shared" si="35"/>
        <v>Yes</v>
      </c>
    </row>
    <row r="1117" spans="1:36" ht="15.75" thickBot="1" x14ac:dyDescent="0.3">
      <c r="A1117" s="2" t="s">
        <v>4384</v>
      </c>
      <c r="B1117" s="2" t="s">
        <v>67</v>
      </c>
      <c r="C1117" s="2" t="s">
        <v>805</v>
      </c>
      <c r="D1117" s="2" t="s">
        <v>37</v>
      </c>
      <c r="E1117" s="2" t="s">
        <v>4173</v>
      </c>
      <c r="F1117" s="2" t="s">
        <v>4173</v>
      </c>
      <c r="G1117" s="2" t="s">
        <v>39</v>
      </c>
      <c r="H1117" s="2" t="s">
        <v>481</v>
      </c>
      <c r="I1117" s="2" t="s">
        <v>4324</v>
      </c>
      <c r="J1117" s="2" t="s">
        <v>42</v>
      </c>
      <c r="K1117" s="2" t="s">
        <v>807</v>
      </c>
      <c r="L1117" s="2" t="s">
        <v>808</v>
      </c>
      <c r="M1117" s="2" t="s">
        <v>809</v>
      </c>
      <c r="N1117" s="2" t="s">
        <v>821</v>
      </c>
      <c r="O1117" s="2" t="s">
        <v>4385</v>
      </c>
      <c r="P1117" s="2" t="s">
        <v>4386</v>
      </c>
      <c r="Q1117" s="2" t="s">
        <v>4181</v>
      </c>
      <c r="R1117" s="2"/>
      <c r="S1117" s="2"/>
      <c r="T1117" s="2" t="s">
        <v>4387</v>
      </c>
      <c r="U1117" s="2" t="s">
        <v>4388</v>
      </c>
      <c r="V1117" s="2" t="s">
        <v>805</v>
      </c>
      <c r="W1117" s="2"/>
      <c r="X1117" s="2" t="s">
        <v>51</v>
      </c>
      <c r="Y1117" s="2" t="s">
        <v>52</v>
      </c>
      <c r="Z1117" s="2" t="s">
        <v>51</v>
      </c>
      <c r="AA1117" s="2" t="s">
        <v>51</v>
      </c>
      <c r="AB1117" s="2" t="s">
        <v>53</v>
      </c>
      <c r="AC1117" s="2"/>
      <c r="AD1117" s="2"/>
      <c r="AE1117" s="2" t="s">
        <v>4389</v>
      </c>
      <c r="AF1117" s="2" t="s">
        <v>55</v>
      </c>
      <c r="AG1117" s="2" t="s">
        <v>56</v>
      </c>
      <c r="AH1117" s="2" t="s">
        <v>57</v>
      </c>
      <c r="AI1117">
        <f t="shared" si="34"/>
        <v>7</v>
      </c>
      <c r="AJ1117" t="str">
        <f t="shared" si="35"/>
        <v>Yes</v>
      </c>
    </row>
    <row r="1118" spans="1:36" ht="15.75" thickBot="1" x14ac:dyDescent="0.3">
      <c r="A1118" s="2" t="s">
        <v>4390</v>
      </c>
      <c r="B1118" s="2" t="s">
        <v>35</v>
      </c>
      <c r="C1118" s="2" t="s">
        <v>2655</v>
      </c>
      <c r="D1118" s="2" t="s">
        <v>37</v>
      </c>
      <c r="E1118" s="2" t="s">
        <v>3760</v>
      </c>
      <c r="F1118" s="2" t="s">
        <v>3739</v>
      </c>
      <c r="G1118" s="2" t="s">
        <v>1774</v>
      </c>
      <c r="H1118" s="2" t="s">
        <v>1775</v>
      </c>
      <c r="I1118" s="2" t="s">
        <v>4391</v>
      </c>
      <c r="J1118" s="2" t="s">
        <v>42</v>
      </c>
      <c r="K1118" s="2" t="s">
        <v>2656</v>
      </c>
      <c r="L1118" s="2" t="s">
        <v>1777</v>
      </c>
      <c r="M1118" s="2" t="s">
        <v>1778</v>
      </c>
      <c r="N1118" s="2" t="s">
        <v>111</v>
      </c>
      <c r="O1118" s="2" t="s">
        <v>4392</v>
      </c>
      <c r="P1118" s="2" t="s">
        <v>1780</v>
      </c>
      <c r="Q1118" s="2" t="s">
        <v>4151</v>
      </c>
      <c r="R1118" s="2"/>
      <c r="S1118" s="2" t="s">
        <v>4393</v>
      </c>
      <c r="T1118" s="2" t="s">
        <v>1782</v>
      </c>
      <c r="U1118" s="2" t="s">
        <v>1783</v>
      </c>
      <c r="V1118" s="2" t="s">
        <v>2655</v>
      </c>
      <c r="W1118" s="2"/>
      <c r="X1118" s="2" t="s">
        <v>51</v>
      </c>
      <c r="Y1118" s="2" t="s">
        <v>52</v>
      </c>
      <c r="Z1118" s="2" t="s">
        <v>51</v>
      </c>
      <c r="AA1118" s="2" t="s">
        <v>53</v>
      </c>
      <c r="AB1118" s="2" t="s">
        <v>53</v>
      </c>
      <c r="AC1118" s="2" t="s">
        <v>51</v>
      </c>
      <c r="AD1118" s="2"/>
      <c r="AE1118" s="2" t="s">
        <v>1784</v>
      </c>
      <c r="AF1118" s="2" t="s">
        <v>55</v>
      </c>
      <c r="AG1118" s="2" t="s">
        <v>56</v>
      </c>
      <c r="AH1118" s="2" t="s">
        <v>57</v>
      </c>
      <c r="AI1118">
        <f t="shared" si="34"/>
        <v>12</v>
      </c>
      <c r="AJ1118" t="str">
        <f t="shared" si="35"/>
        <v>Yes</v>
      </c>
    </row>
    <row r="1119" spans="1:36" ht="15.75" thickBot="1" x14ac:dyDescent="0.3">
      <c r="A1119" s="2" t="s">
        <v>4394</v>
      </c>
      <c r="B1119" s="2" t="s">
        <v>35</v>
      </c>
      <c r="C1119" s="2" t="s">
        <v>98</v>
      </c>
      <c r="D1119" s="2" t="s">
        <v>37</v>
      </c>
      <c r="E1119" s="2" t="s">
        <v>4324</v>
      </c>
      <c r="F1119" s="2" t="s">
        <v>4324</v>
      </c>
      <c r="G1119" s="2" t="s">
        <v>69</v>
      </c>
      <c r="H1119" s="2" t="s">
        <v>617</v>
      </c>
      <c r="I1119" s="2" t="s">
        <v>4391</v>
      </c>
      <c r="J1119" s="2" t="s">
        <v>42</v>
      </c>
      <c r="K1119" s="2" t="s">
        <v>100</v>
      </c>
      <c r="L1119" s="2" t="s">
        <v>101</v>
      </c>
      <c r="M1119" s="2" t="s">
        <v>2078</v>
      </c>
      <c r="N1119" s="2" t="s">
        <v>1003</v>
      </c>
      <c r="O1119" s="2" t="s">
        <v>4395</v>
      </c>
      <c r="P1119" s="2" t="s">
        <v>4396</v>
      </c>
      <c r="Q1119" s="2" t="s">
        <v>4397</v>
      </c>
      <c r="R1119" s="2"/>
      <c r="S1119" s="2"/>
      <c r="T1119" s="2" t="s">
        <v>4398</v>
      </c>
      <c r="U1119" s="2" t="s">
        <v>4399</v>
      </c>
      <c r="V1119" s="2" t="s">
        <v>107</v>
      </c>
      <c r="W1119" s="2"/>
      <c r="X1119" s="2" t="s">
        <v>51</v>
      </c>
      <c r="Y1119" s="2" t="s">
        <v>52</v>
      </c>
      <c r="Z1119" s="2" t="s">
        <v>51</v>
      </c>
      <c r="AA1119" s="2" t="s">
        <v>51</v>
      </c>
      <c r="AB1119" s="2" t="s">
        <v>51</v>
      </c>
      <c r="AC1119" s="2" t="s">
        <v>51</v>
      </c>
      <c r="AD1119" s="2"/>
      <c r="AE1119" s="2" t="s">
        <v>4400</v>
      </c>
      <c r="AF1119" s="2" t="s">
        <v>187</v>
      </c>
      <c r="AG1119" s="2" t="s">
        <v>56</v>
      </c>
      <c r="AH1119" s="2" t="s">
        <v>1069</v>
      </c>
      <c r="AI1119">
        <f t="shared" si="34"/>
        <v>1</v>
      </c>
      <c r="AJ1119" t="str">
        <f t="shared" si="35"/>
        <v>No</v>
      </c>
    </row>
    <row r="1120" spans="1:36" ht="15.75" thickBot="1" x14ac:dyDescent="0.3">
      <c r="A1120" s="2" t="s">
        <v>4401</v>
      </c>
      <c r="B1120" s="2" t="s">
        <v>35</v>
      </c>
      <c r="C1120" s="2" t="s">
        <v>147</v>
      </c>
      <c r="D1120" s="2" t="s">
        <v>37</v>
      </c>
      <c r="E1120" s="2" t="s">
        <v>4192</v>
      </c>
      <c r="F1120" s="2" t="s">
        <v>4192</v>
      </c>
      <c r="G1120" s="2" t="s">
        <v>139</v>
      </c>
      <c r="H1120" s="2" t="s">
        <v>4248</v>
      </c>
      <c r="I1120" s="2" t="s">
        <v>4391</v>
      </c>
      <c r="J1120" s="2" t="s">
        <v>42</v>
      </c>
      <c r="K1120" s="2" t="s">
        <v>349</v>
      </c>
      <c r="L1120" s="2" t="s">
        <v>147</v>
      </c>
      <c r="M1120" s="2" t="s">
        <v>350</v>
      </c>
      <c r="N1120" s="2" t="s">
        <v>323</v>
      </c>
      <c r="O1120" s="2" t="s">
        <v>4402</v>
      </c>
      <c r="P1120" s="2" t="s">
        <v>4250</v>
      </c>
      <c r="Q1120" s="2" t="s">
        <v>4341</v>
      </c>
      <c r="R1120" s="2"/>
      <c r="S1120" s="2" t="s">
        <v>4403</v>
      </c>
      <c r="T1120" s="2" t="s">
        <v>4251</v>
      </c>
      <c r="U1120" s="2" t="s">
        <v>4252</v>
      </c>
      <c r="V1120" s="2" t="s">
        <v>147</v>
      </c>
      <c r="W1120" s="2"/>
      <c r="X1120" s="2" t="s">
        <v>51</v>
      </c>
      <c r="Y1120" s="2" t="s">
        <v>52</v>
      </c>
      <c r="Z1120" s="2" t="s">
        <v>51</v>
      </c>
      <c r="AA1120" s="2" t="s">
        <v>51</v>
      </c>
      <c r="AB1120" s="2" t="s">
        <v>51</v>
      </c>
      <c r="AC1120" s="2" t="s">
        <v>51</v>
      </c>
      <c r="AD1120" s="2"/>
      <c r="AE1120" s="2" t="s">
        <v>4253</v>
      </c>
      <c r="AF1120" s="2" t="s">
        <v>187</v>
      </c>
      <c r="AG1120" s="2" t="s">
        <v>56</v>
      </c>
      <c r="AH1120" s="2" t="s">
        <v>80</v>
      </c>
      <c r="AI1120">
        <f t="shared" si="34"/>
        <v>7</v>
      </c>
      <c r="AJ1120" t="str">
        <f t="shared" si="35"/>
        <v>Yes</v>
      </c>
    </row>
    <row r="1121" spans="1:36" ht="15.75" thickBot="1" x14ac:dyDescent="0.3">
      <c r="A1121" s="2" t="s">
        <v>4404</v>
      </c>
      <c r="B1121" s="2" t="s">
        <v>35</v>
      </c>
      <c r="C1121" s="2" t="s">
        <v>413</v>
      </c>
      <c r="D1121" s="2" t="s">
        <v>37</v>
      </c>
      <c r="E1121" s="2" t="s">
        <v>4232</v>
      </c>
      <c r="F1121" s="2" t="s">
        <v>4173</v>
      </c>
      <c r="G1121" s="2" t="s">
        <v>139</v>
      </c>
      <c r="H1121" s="2" t="s">
        <v>139</v>
      </c>
      <c r="I1121" s="2" t="s">
        <v>4391</v>
      </c>
      <c r="J1121" s="2" t="s">
        <v>42</v>
      </c>
      <c r="K1121" s="2" t="s">
        <v>420</v>
      </c>
      <c r="L1121" s="2" t="s">
        <v>413</v>
      </c>
      <c r="M1121" s="2" t="s">
        <v>408</v>
      </c>
      <c r="N1121" s="2" t="s">
        <v>128</v>
      </c>
      <c r="O1121" s="2" t="s">
        <v>4405</v>
      </c>
      <c r="P1121" s="2" t="s">
        <v>426</v>
      </c>
      <c r="Q1121" s="2" t="s">
        <v>4260</v>
      </c>
      <c r="R1121" s="2" t="s">
        <v>427</v>
      </c>
      <c r="S1121" s="2"/>
      <c r="T1121" s="2" t="s">
        <v>4087</v>
      </c>
      <c r="U1121" s="2" t="s">
        <v>412</v>
      </c>
      <c r="V1121" s="2" t="s">
        <v>413</v>
      </c>
      <c r="W1121" s="2"/>
      <c r="X1121" s="2" t="s">
        <v>51</v>
      </c>
      <c r="Y1121" s="2" t="s">
        <v>52</v>
      </c>
      <c r="Z1121" s="2" t="s">
        <v>51</v>
      </c>
      <c r="AA1121" s="2" t="s">
        <v>51</v>
      </c>
      <c r="AB1121" s="2" t="s">
        <v>53</v>
      </c>
      <c r="AC1121" s="2" t="s">
        <v>51</v>
      </c>
      <c r="AD1121" s="2" t="s">
        <v>51</v>
      </c>
      <c r="AE1121" s="2" t="s">
        <v>429</v>
      </c>
      <c r="AF1121" s="2" t="s">
        <v>55</v>
      </c>
      <c r="AG1121" s="2" t="s">
        <v>56</v>
      </c>
      <c r="AH1121" s="2" t="s">
        <v>57</v>
      </c>
      <c r="AI1121">
        <f t="shared" si="34"/>
        <v>6</v>
      </c>
      <c r="AJ1121" t="str">
        <f t="shared" si="35"/>
        <v>Yes</v>
      </c>
    </row>
    <row r="1122" spans="1:36" ht="15.75" thickBot="1" x14ac:dyDescent="0.3">
      <c r="A1122" s="2" t="s">
        <v>4406</v>
      </c>
      <c r="B1122" s="2" t="s">
        <v>35</v>
      </c>
      <c r="C1122" s="2" t="s">
        <v>36</v>
      </c>
      <c r="D1122" s="2" t="s">
        <v>37</v>
      </c>
      <c r="E1122" s="2" t="s">
        <v>4334</v>
      </c>
      <c r="F1122" s="2" t="s">
        <v>4334</v>
      </c>
      <c r="G1122" s="2" t="s">
        <v>39</v>
      </c>
      <c r="H1122" s="2" t="s">
        <v>40</v>
      </c>
      <c r="I1122" s="2" t="s">
        <v>4391</v>
      </c>
      <c r="J1122" s="2" t="s">
        <v>42</v>
      </c>
      <c r="K1122" s="2" t="s">
        <v>43</v>
      </c>
      <c r="L1122" s="2" t="s">
        <v>36</v>
      </c>
      <c r="M1122" s="2" t="s">
        <v>44</v>
      </c>
      <c r="N1122" s="2" t="s">
        <v>59</v>
      </c>
      <c r="O1122" s="2" t="s">
        <v>4407</v>
      </c>
      <c r="P1122" s="2" t="s">
        <v>4408</v>
      </c>
      <c r="Q1122" s="2" t="s">
        <v>4337</v>
      </c>
      <c r="R1122" s="2"/>
      <c r="S1122" s="2" t="s">
        <v>4409</v>
      </c>
      <c r="T1122" s="2" t="s">
        <v>4409</v>
      </c>
      <c r="U1122" s="2" t="s">
        <v>4410</v>
      </c>
      <c r="V1122" s="2" t="s">
        <v>36</v>
      </c>
      <c r="W1122" s="2"/>
      <c r="X1122" s="2" t="s">
        <v>51</v>
      </c>
      <c r="Y1122" s="2" t="s">
        <v>52</v>
      </c>
      <c r="Z1122" s="2" t="s">
        <v>51</v>
      </c>
      <c r="AA1122" s="2" t="s">
        <v>51</v>
      </c>
      <c r="AB1122" s="2" t="s">
        <v>53</v>
      </c>
      <c r="AC1122" s="2" t="s">
        <v>51</v>
      </c>
      <c r="AD1122" s="2"/>
      <c r="AE1122" s="2" t="s">
        <v>4411</v>
      </c>
      <c r="AF1122" s="2" t="s">
        <v>187</v>
      </c>
      <c r="AG1122" s="2" t="s">
        <v>56</v>
      </c>
      <c r="AH1122" s="2" t="s">
        <v>57</v>
      </c>
      <c r="AI1122">
        <f t="shared" si="34"/>
        <v>2</v>
      </c>
      <c r="AJ1122" t="str">
        <f t="shared" si="35"/>
        <v>No</v>
      </c>
    </row>
    <row r="1123" spans="1:36" ht="15.75" thickBot="1" x14ac:dyDescent="0.3">
      <c r="A1123" s="2" t="s">
        <v>4412</v>
      </c>
      <c r="B1123" s="2" t="s">
        <v>35</v>
      </c>
      <c r="C1123" s="2" t="s">
        <v>175</v>
      </c>
      <c r="D1123" s="2" t="s">
        <v>37</v>
      </c>
      <c r="E1123" s="2" t="s">
        <v>3739</v>
      </c>
      <c r="F1123" s="2" t="s">
        <v>3706</v>
      </c>
      <c r="G1123" s="2" t="s">
        <v>139</v>
      </c>
      <c r="H1123" s="2" t="s">
        <v>139</v>
      </c>
      <c r="I1123" s="2" t="s">
        <v>4391</v>
      </c>
      <c r="J1123" s="2" t="s">
        <v>42</v>
      </c>
      <c r="K1123" s="2" t="s">
        <v>566</v>
      </c>
      <c r="L1123" s="2" t="s">
        <v>175</v>
      </c>
      <c r="M1123" s="2" t="s">
        <v>179</v>
      </c>
      <c r="N1123" s="2" t="s">
        <v>143</v>
      </c>
      <c r="O1123" s="2" t="s">
        <v>4413</v>
      </c>
      <c r="P1123" s="2" t="s">
        <v>568</v>
      </c>
      <c r="Q1123" s="2" t="s">
        <v>4050</v>
      </c>
      <c r="R1123" s="2"/>
      <c r="S1123" s="2"/>
      <c r="T1123" s="2" t="s">
        <v>571</v>
      </c>
      <c r="U1123" s="2" t="s">
        <v>185</v>
      </c>
      <c r="V1123" s="2" t="s">
        <v>175</v>
      </c>
      <c r="W1123" s="2"/>
      <c r="X1123" s="2" t="s">
        <v>51</v>
      </c>
      <c r="Y1123" s="2" t="s">
        <v>52</v>
      </c>
      <c r="Z1123" s="2" t="s">
        <v>51</v>
      </c>
      <c r="AA1123" s="2" t="s">
        <v>51</v>
      </c>
      <c r="AB1123" s="2" t="s">
        <v>51</v>
      </c>
      <c r="AC1123" s="2" t="s">
        <v>53</v>
      </c>
      <c r="AD1123" s="2"/>
      <c r="AE1123" s="2" t="s">
        <v>3521</v>
      </c>
      <c r="AF1123" s="2" t="s">
        <v>55</v>
      </c>
      <c r="AG1123" s="2" t="s">
        <v>56</v>
      </c>
      <c r="AH1123" s="2" t="s">
        <v>57</v>
      </c>
      <c r="AI1123">
        <f t="shared" si="34"/>
        <v>18</v>
      </c>
      <c r="AJ1123" t="str">
        <f t="shared" si="35"/>
        <v>Yes</v>
      </c>
    </row>
    <row r="1124" spans="1:36" ht="15.75" thickBot="1" x14ac:dyDescent="0.3">
      <c r="A1124" s="2" t="s">
        <v>4414</v>
      </c>
      <c r="B1124" s="2" t="s">
        <v>35</v>
      </c>
      <c r="C1124" s="2" t="s">
        <v>175</v>
      </c>
      <c r="D1124" s="2" t="s">
        <v>37</v>
      </c>
      <c r="E1124" s="2" t="s">
        <v>3760</v>
      </c>
      <c r="F1124" s="2" t="s">
        <v>4048</v>
      </c>
      <c r="G1124" s="2" t="s">
        <v>139</v>
      </c>
      <c r="H1124" s="2" t="s">
        <v>139</v>
      </c>
      <c r="I1124" s="2" t="s">
        <v>4391</v>
      </c>
      <c r="J1124" s="2" t="s">
        <v>42</v>
      </c>
      <c r="K1124" s="2" t="s">
        <v>566</v>
      </c>
      <c r="L1124" s="2" t="s">
        <v>175</v>
      </c>
      <c r="M1124" s="2" t="s">
        <v>179</v>
      </c>
      <c r="N1124" s="2" t="s">
        <v>143</v>
      </c>
      <c r="O1124" s="2" t="s">
        <v>4415</v>
      </c>
      <c r="P1124" s="2" t="s">
        <v>568</v>
      </c>
      <c r="Q1124" s="2" t="s">
        <v>4151</v>
      </c>
      <c r="R1124" s="2"/>
      <c r="S1124" s="2"/>
      <c r="T1124" s="2" t="s">
        <v>571</v>
      </c>
      <c r="U1124" s="2" t="s">
        <v>185</v>
      </c>
      <c r="V1124" s="2" t="s">
        <v>175</v>
      </c>
      <c r="W1124" s="2"/>
      <c r="X1124" s="2" t="s">
        <v>51</v>
      </c>
      <c r="Y1124" s="2" t="s">
        <v>52</v>
      </c>
      <c r="Z1124" s="2" t="s">
        <v>51</v>
      </c>
      <c r="AA1124" s="2" t="s">
        <v>51</v>
      </c>
      <c r="AB1124" s="2" t="s">
        <v>51</v>
      </c>
      <c r="AC1124" s="2" t="s">
        <v>53</v>
      </c>
      <c r="AD1124" s="2"/>
      <c r="AE1124" s="2" t="s">
        <v>3521</v>
      </c>
      <c r="AF1124" s="2" t="s">
        <v>55</v>
      </c>
      <c r="AG1124" s="2" t="s">
        <v>56</v>
      </c>
      <c r="AH1124" s="2" t="s">
        <v>57</v>
      </c>
      <c r="AI1124">
        <f t="shared" si="34"/>
        <v>12</v>
      </c>
      <c r="AJ1124" t="str">
        <f t="shared" si="35"/>
        <v>Yes</v>
      </c>
    </row>
    <row r="1125" spans="1:36" ht="15.75" thickBot="1" x14ac:dyDescent="0.3">
      <c r="A1125" s="2" t="s">
        <v>4416</v>
      </c>
      <c r="B1125" s="2" t="s">
        <v>67</v>
      </c>
      <c r="C1125" s="2" t="s">
        <v>805</v>
      </c>
      <c r="D1125" s="2" t="s">
        <v>37</v>
      </c>
      <c r="E1125" s="2" t="s">
        <v>4391</v>
      </c>
      <c r="F1125" s="2" t="s">
        <v>4391</v>
      </c>
      <c r="G1125" s="2" t="s">
        <v>39</v>
      </c>
      <c r="H1125" s="2" t="s">
        <v>481</v>
      </c>
      <c r="I1125" s="2" t="s">
        <v>4417</v>
      </c>
      <c r="J1125" s="2" t="s">
        <v>42</v>
      </c>
      <c r="K1125" s="2" t="s">
        <v>807</v>
      </c>
      <c r="L1125" s="2" t="s">
        <v>808</v>
      </c>
      <c r="M1125" s="2" t="s">
        <v>809</v>
      </c>
      <c r="N1125" s="2" t="s">
        <v>821</v>
      </c>
      <c r="O1125" s="2" t="s">
        <v>4418</v>
      </c>
      <c r="P1125" s="2" t="s">
        <v>4419</v>
      </c>
      <c r="Q1125" s="2" t="s">
        <v>4420</v>
      </c>
      <c r="R1125" s="2"/>
      <c r="S1125" s="2"/>
      <c r="T1125" s="2" t="s">
        <v>4387</v>
      </c>
      <c r="U1125" s="2" t="s">
        <v>3831</v>
      </c>
      <c r="V1125" s="2" t="s">
        <v>805</v>
      </c>
      <c r="W1125" s="2"/>
      <c r="X1125" s="2" t="s">
        <v>51</v>
      </c>
      <c r="Y1125" s="2" t="s">
        <v>52</v>
      </c>
      <c r="Z1125" s="2" t="s">
        <v>51</v>
      </c>
      <c r="AA1125" s="2" t="s">
        <v>51</v>
      </c>
      <c r="AB1125" s="2" t="s">
        <v>53</v>
      </c>
      <c r="AC1125" s="2"/>
      <c r="AD1125" s="2"/>
      <c r="AE1125" s="2"/>
      <c r="AF1125" s="2" t="s">
        <v>55</v>
      </c>
      <c r="AG1125" s="2" t="s">
        <v>56</v>
      </c>
      <c r="AH1125" s="2" t="s">
        <v>57</v>
      </c>
      <c r="AI1125">
        <f t="shared" si="34"/>
        <v>1</v>
      </c>
      <c r="AJ1125" t="str">
        <f t="shared" si="35"/>
        <v>No</v>
      </c>
    </row>
    <row r="1126" spans="1:36" ht="15.75" thickBot="1" x14ac:dyDescent="0.3">
      <c r="A1126" s="2" t="s">
        <v>4421</v>
      </c>
      <c r="B1126" s="2" t="s">
        <v>35</v>
      </c>
      <c r="C1126" s="2" t="s">
        <v>98</v>
      </c>
      <c r="D1126" s="2" t="s">
        <v>37</v>
      </c>
      <c r="E1126" s="2" t="s">
        <v>3750</v>
      </c>
      <c r="F1126" s="2" t="s">
        <v>3750</v>
      </c>
      <c r="G1126" s="2" t="s">
        <v>69</v>
      </c>
      <c r="H1126" s="2" t="s">
        <v>1328</v>
      </c>
      <c r="I1126" s="2" t="s">
        <v>4417</v>
      </c>
      <c r="J1126" s="2" t="s">
        <v>42</v>
      </c>
      <c r="K1126" s="2" t="s">
        <v>100</v>
      </c>
      <c r="L1126" s="2" t="s">
        <v>1231</v>
      </c>
      <c r="M1126" s="2"/>
      <c r="N1126" s="2" t="s">
        <v>215</v>
      </c>
      <c r="O1126" s="2" t="s">
        <v>4422</v>
      </c>
      <c r="P1126" s="2" t="s">
        <v>4423</v>
      </c>
      <c r="Q1126" s="2" t="s">
        <v>4162</v>
      </c>
      <c r="R1126" s="2"/>
      <c r="S1126" s="2" t="s">
        <v>691</v>
      </c>
      <c r="T1126" s="2" t="s">
        <v>4424</v>
      </c>
      <c r="U1126" s="2"/>
      <c r="V1126" s="2" t="s">
        <v>107</v>
      </c>
      <c r="W1126" s="2"/>
      <c r="X1126" s="2" t="s">
        <v>51</v>
      </c>
      <c r="Y1126" s="2" t="s">
        <v>52</v>
      </c>
      <c r="Z1126" s="2" t="s">
        <v>51</v>
      </c>
      <c r="AA1126" s="2" t="s">
        <v>51</v>
      </c>
      <c r="AB1126" s="2" t="s">
        <v>51</v>
      </c>
      <c r="AC1126" s="2"/>
      <c r="AD1126" s="2"/>
      <c r="AE1126" s="2" t="s">
        <v>4425</v>
      </c>
      <c r="AF1126" s="2" t="s">
        <v>187</v>
      </c>
      <c r="AG1126" s="2" t="s">
        <v>56</v>
      </c>
      <c r="AH1126" s="2" t="s">
        <v>1069</v>
      </c>
      <c r="AI1126">
        <f t="shared" si="34"/>
        <v>14</v>
      </c>
      <c r="AJ1126" t="str">
        <f t="shared" si="35"/>
        <v>Yes</v>
      </c>
    </row>
    <row r="1127" spans="1:36" ht="15.75" thickBot="1" x14ac:dyDescent="0.3">
      <c r="A1127" s="2" t="s">
        <v>4426</v>
      </c>
      <c r="B1127" s="2" t="s">
        <v>67</v>
      </c>
      <c r="C1127" s="2" t="s">
        <v>98</v>
      </c>
      <c r="D1127" s="2" t="s">
        <v>37</v>
      </c>
      <c r="E1127" s="2" t="s">
        <v>4427</v>
      </c>
      <c r="F1127" s="2" t="s">
        <v>4427</v>
      </c>
      <c r="G1127" s="2" t="s">
        <v>69</v>
      </c>
      <c r="H1127" s="2" t="s">
        <v>1328</v>
      </c>
      <c r="I1127" s="2" t="s">
        <v>4417</v>
      </c>
      <c r="J1127" s="2" t="s">
        <v>42</v>
      </c>
      <c r="K1127" s="2" t="s">
        <v>100</v>
      </c>
      <c r="L1127" s="2" t="s">
        <v>101</v>
      </c>
      <c r="M1127" s="2"/>
      <c r="N1127" s="2" t="s">
        <v>102</v>
      </c>
      <c r="O1127" s="2" t="s">
        <v>4428</v>
      </c>
      <c r="P1127" s="2" t="s">
        <v>4429</v>
      </c>
      <c r="Q1127" s="2" t="s">
        <v>4430</v>
      </c>
      <c r="R1127" s="2"/>
      <c r="S1127" s="2"/>
      <c r="T1127" s="2" t="s">
        <v>4431</v>
      </c>
      <c r="U1127" s="2" t="s">
        <v>4080</v>
      </c>
      <c r="V1127" s="2" t="s">
        <v>107</v>
      </c>
      <c r="W1127" s="2"/>
      <c r="X1127" s="2" t="s">
        <v>51</v>
      </c>
      <c r="Y1127" s="2" t="s">
        <v>52</v>
      </c>
      <c r="Z1127" s="2" t="s">
        <v>51</v>
      </c>
      <c r="AA1127" s="2" t="s">
        <v>51</v>
      </c>
      <c r="AB1127" s="2" t="s">
        <v>51</v>
      </c>
      <c r="AC1127" s="2"/>
      <c r="AD1127" s="2"/>
      <c r="AE1127" s="2" t="s">
        <v>4432</v>
      </c>
      <c r="AF1127" s="2" t="s">
        <v>187</v>
      </c>
      <c r="AG1127" s="2" t="s">
        <v>56</v>
      </c>
      <c r="AH1127" s="2" t="s">
        <v>80</v>
      </c>
      <c r="AI1127">
        <f t="shared" si="34"/>
        <v>10</v>
      </c>
      <c r="AJ1127" t="str">
        <f t="shared" si="35"/>
        <v>Yes</v>
      </c>
    </row>
    <row r="1128" spans="1:36" ht="15.75" thickBot="1" x14ac:dyDescent="0.3">
      <c r="A1128" s="2" t="s">
        <v>4433</v>
      </c>
      <c r="B1128" s="2" t="s">
        <v>67</v>
      </c>
      <c r="C1128" s="2" t="s">
        <v>98</v>
      </c>
      <c r="D1128" s="2" t="s">
        <v>37</v>
      </c>
      <c r="E1128" s="2" t="s">
        <v>4427</v>
      </c>
      <c r="F1128" s="2" t="s">
        <v>4427</v>
      </c>
      <c r="G1128" s="2" t="s">
        <v>69</v>
      </c>
      <c r="H1128" s="2" t="s">
        <v>1328</v>
      </c>
      <c r="I1128" s="2" t="s">
        <v>4417</v>
      </c>
      <c r="J1128" s="2" t="s">
        <v>42</v>
      </c>
      <c r="K1128" s="2" t="s">
        <v>100</v>
      </c>
      <c r="L1128" s="2" t="s">
        <v>101</v>
      </c>
      <c r="M1128" s="2"/>
      <c r="N1128" s="2" t="s">
        <v>1003</v>
      </c>
      <c r="O1128" s="2" t="s">
        <v>4434</v>
      </c>
      <c r="P1128" s="2" t="s">
        <v>4435</v>
      </c>
      <c r="Q1128" s="2" t="s">
        <v>4430</v>
      </c>
      <c r="R1128" s="2"/>
      <c r="S1128" s="2"/>
      <c r="T1128" s="2" t="s">
        <v>4431</v>
      </c>
      <c r="U1128" s="2" t="s">
        <v>4084</v>
      </c>
      <c r="V1128" s="2" t="s">
        <v>107</v>
      </c>
      <c r="W1128" s="2"/>
      <c r="X1128" s="2" t="s">
        <v>51</v>
      </c>
      <c r="Y1128" s="2" t="s">
        <v>52</v>
      </c>
      <c r="Z1128" s="2" t="s">
        <v>51</v>
      </c>
      <c r="AA1128" s="2" t="s">
        <v>51</v>
      </c>
      <c r="AB1128" s="2" t="s">
        <v>51</v>
      </c>
      <c r="AC1128" s="2"/>
      <c r="AD1128" s="2"/>
      <c r="AE1128" s="2" t="s">
        <v>4432</v>
      </c>
      <c r="AF1128" s="2" t="s">
        <v>187</v>
      </c>
      <c r="AG1128" s="2" t="s">
        <v>56</v>
      </c>
      <c r="AH1128" s="2" t="s">
        <v>80</v>
      </c>
      <c r="AI1128">
        <f t="shared" si="34"/>
        <v>10</v>
      </c>
      <c r="AJ1128" t="str">
        <f t="shared" si="35"/>
        <v>Yes</v>
      </c>
    </row>
    <row r="1129" spans="1:36" ht="15.75" thickBot="1" x14ac:dyDescent="0.3">
      <c r="A1129" s="2" t="s">
        <v>4436</v>
      </c>
      <c r="B1129" s="2" t="s">
        <v>35</v>
      </c>
      <c r="C1129" s="2" t="s">
        <v>3307</v>
      </c>
      <c r="D1129" s="2" t="s">
        <v>37</v>
      </c>
      <c r="E1129" s="2" t="s">
        <v>4255</v>
      </c>
      <c r="F1129" s="2" t="s">
        <v>4427</v>
      </c>
      <c r="G1129" s="2" t="s">
        <v>139</v>
      </c>
      <c r="H1129" s="2" t="s">
        <v>3308</v>
      </c>
      <c r="I1129" s="2" t="s">
        <v>4417</v>
      </c>
      <c r="J1129" s="2" t="s">
        <v>42</v>
      </c>
      <c r="K1129" s="2" t="s">
        <v>407</v>
      </c>
      <c r="L1129" s="2" t="s">
        <v>3307</v>
      </c>
      <c r="M1129" s="2" t="s">
        <v>408</v>
      </c>
      <c r="N1129" s="2" t="s">
        <v>375</v>
      </c>
      <c r="O1129" s="2" t="s">
        <v>4437</v>
      </c>
      <c r="P1129" s="2" t="s">
        <v>3310</v>
      </c>
      <c r="Q1129" s="2" t="s">
        <v>4277</v>
      </c>
      <c r="R1129" s="2" t="s">
        <v>4438</v>
      </c>
      <c r="S1129" s="2"/>
      <c r="T1129" s="2" t="s">
        <v>4439</v>
      </c>
      <c r="U1129" s="2" t="s">
        <v>3313</v>
      </c>
      <c r="V1129" s="2" t="s">
        <v>413</v>
      </c>
      <c r="W1129" s="2"/>
      <c r="X1129" s="2" t="s">
        <v>51</v>
      </c>
      <c r="Y1129" s="2" t="s">
        <v>52</v>
      </c>
      <c r="Z1129" s="2" t="s">
        <v>51</v>
      </c>
      <c r="AA1129" s="2" t="s">
        <v>51</v>
      </c>
      <c r="AB1129" s="2" t="s">
        <v>53</v>
      </c>
      <c r="AC1129" s="2" t="s">
        <v>53</v>
      </c>
      <c r="AD1129" s="2" t="s">
        <v>51</v>
      </c>
      <c r="AE1129" s="2" t="s">
        <v>3314</v>
      </c>
      <c r="AF1129" s="2" t="s">
        <v>55</v>
      </c>
      <c r="AG1129" s="2" t="s">
        <v>56</v>
      </c>
      <c r="AH1129" s="2" t="s">
        <v>57</v>
      </c>
      <c r="AI1129">
        <f t="shared" si="34"/>
        <v>6</v>
      </c>
      <c r="AJ1129" t="str">
        <f t="shared" si="35"/>
        <v>Yes</v>
      </c>
    </row>
    <row r="1130" spans="1:36" ht="15.75" thickBot="1" x14ac:dyDescent="0.3">
      <c r="A1130" s="2" t="s">
        <v>4440</v>
      </c>
      <c r="B1130" s="2" t="s">
        <v>67</v>
      </c>
      <c r="C1130" s="2" t="s">
        <v>452</v>
      </c>
      <c r="D1130" s="2" t="s">
        <v>37</v>
      </c>
      <c r="E1130" s="2" t="s">
        <v>4192</v>
      </c>
      <c r="F1130" s="2" t="s">
        <v>4192</v>
      </c>
      <c r="G1130" s="2" t="s">
        <v>139</v>
      </c>
      <c r="H1130" s="2" t="s">
        <v>453</v>
      </c>
      <c r="I1130" s="2" t="s">
        <v>4417</v>
      </c>
      <c r="J1130" s="2" t="s">
        <v>42</v>
      </c>
      <c r="K1130" s="2" t="s">
        <v>454</v>
      </c>
      <c r="L1130" s="2" t="s">
        <v>452</v>
      </c>
      <c r="M1130" s="2" t="s">
        <v>455</v>
      </c>
      <c r="N1130" s="2" t="s">
        <v>256</v>
      </c>
      <c r="O1130" s="2" t="s">
        <v>4441</v>
      </c>
      <c r="P1130" s="2" t="s">
        <v>457</v>
      </c>
      <c r="Q1130" s="2" t="s">
        <v>4341</v>
      </c>
      <c r="R1130" s="2"/>
      <c r="S1130" s="2"/>
      <c r="T1130" s="2" t="s">
        <v>3002</v>
      </c>
      <c r="U1130" s="2" t="s">
        <v>461</v>
      </c>
      <c r="V1130" s="2" t="s">
        <v>452</v>
      </c>
      <c r="W1130" s="2"/>
      <c r="X1130" s="2" t="s">
        <v>51</v>
      </c>
      <c r="Y1130" s="2" t="s">
        <v>52</v>
      </c>
      <c r="Z1130" s="2" t="s">
        <v>51</v>
      </c>
      <c r="AA1130" s="2" t="s">
        <v>51</v>
      </c>
      <c r="AB1130" s="2" t="s">
        <v>53</v>
      </c>
      <c r="AC1130" s="2" t="s">
        <v>51</v>
      </c>
      <c r="AD1130" s="2"/>
      <c r="AE1130" s="2" t="s">
        <v>462</v>
      </c>
      <c r="AF1130" s="2" t="s">
        <v>187</v>
      </c>
      <c r="AG1130" s="2" t="s">
        <v>56</v>
      </c>
      <c r="AH1130" s="2" t="s">
        <v>57</v>
      </c>
      <c r="AI1130">
        <f t="shared" si="34"/>
        <v>8</v>
      </c>
      <c r="AJ1130" t="str">
        <f t="shared" si="35"/>
        <v>Yes</v>
      </c>
    </row>
    <row r="1131" spans="1:36" ht="15.75" thickBot="1" x14ac:dyDescent="0.3">
      <c r="A1131" s="2" t="s">
        <v>4442</v>
      </c>
      <c r="B1131" s="2" t="s">
        <v>35</v>
      </c>
      <c r="C1131" s="2" t="s">
        <v>147</v>
      </c>
      <c r="D1131" s="2" t="s">
        <v>37</v>
      </c>
      <c r="E1131" s="2" t="s">
        <v>3760</v>
      </c>
      <c r="F1131" s="2" t="s">
        <v>4048</v>
      </c>
      <c r="G1131" s="2" t="s">
        <v>139</v>
      </c>
      <c r="H1131" s="2" t="s">
        <v>139</v>
      </c>
      <c r="I1131" s="2" t="s">
        <v>4417</v>
      </c>
      <c r="J1131" s="2" t="s">
        <v>42</v>
      </c>
      <c r="K1131" s="2" t="s">
        <v>349</v>
      </c>
      <c r="L1131" s="2" t="s">
        <v>147</v>
      </c>
      <c r="M1131" s="2" t="s">
        <v>350</v>
      </c>
      <c r="N1131" s="2" t="s">
        <v>59</v>
      </c>
      <c r="O1131" s="2" t="s">
        <v>4443</v>
      </c>
      <c r="P1131" s="2" t="s">
        <v>4444</v>
      </c>
      <c r="Q1131" s="2" t="s">
        <v>4151</v>
      </c>
      <c r="R1131" s="2"/>
      <c r="S1131" s="2"/>
      <c r="T1131" s="2" t="s">
        <v>4445</v>
      </c>
      <c r="U1131" s="2" t="s">
        <v>3013</v>
      </c>
      <c r="V1131" s="2" t="s">
        <v>147</v>
      </c>
      <c r="W1131" s="2"/>
      <c r="X1131" s="2" t="s">
        <v>51</v>
      </c>
      <c r="Y1131" s="2" t="s">
        <v>52</v>
      </c>
      <c r="Z1131" s="2" t="s">
        <v>51</v>
      </c>
      <c r="AA1131" s="2" t="s">
        <v>51</v>
      </c>
      <c r="AB1131" s="2" t="s">
        <v>53</v>
      </c>
      <c r="AC1131" s="2" t="s">
        <v>51</v>
      </c>
      <c r="AD1131" s="2"/>
      <c r="AE1131" s="2" t="s">
        <v>4446</v>
      </c>
      <c r="AF1131" s="2" t="s">
        <v>55</v>
      </c>
      <c r="AG1131" s="2" t="s">
        <v>56</v>
      </c>
      <c r="AH1131" s="2" t="s">
        <v>57</v>
      </c>
      <c r="AI1131">
        <f t="shared" si="34"/>
        <v>13</v>
      </c>
      <c r="AJ1131" t="str">
        <f t="shared" si="35"/>
        <v>Yes</v>
      </c>
    </row>
    <row r="1132" spans="1:36" ht="15.75" thickBot="1" x14ac:dyDescent="0.3">
      <c r="A1132" s="2" t="s">
        <v>4447</v>
      </c>
      <c r="B1132" s="2" t="s">
        <v>35</v>
      </c>
      <c r="C1132" s="2" t="s">
        <v>147</v>
      </c>
      <c r="D1132" s="2" t="s">
        <v>37</v>
      </c>
      <c r="E1132" s="2" t="s">
        <v>4272</v>
      </c>
      <c r="F1132" s="2" t="s">
        <v>4173</v>
      </c>
      <c r="G1132" s="2" t="s">
        <v>139</v>
      </c>
      <c r="H1132" s="2" t="s">
        <v>139</v>
      </c>
      <c r="I1132" s="2" t="s">
        <v>4417</v>
      </c>
      <c r="J1132" s="2" t="s">
        <v>42</v>
      </c>
      <c r="K1132" s="2" t="s">
        <v>349</v>
      </c>
      <c r="L1132" s="2" t="s">
        <v>147</v>
      </c>
      <c r="M1132" s="2" t="s">
        <v>350</v>
      </c>
      <c r="N1132" s="2" t="s">
        <v>59</v>
      </c>
      <c r="O1132" s="2" t="s">
        <v>4448</v>
      </c>
      <c r="P1132" s="2" t="s">
        <v>4444</v>
      </c>
      <c r="Q1132" s="2" t="s">
        <v>4305</v>
      </c>
      <c r="R1132" s="2"/>
      <c r="S1132" s="2"/>
      <c r="T1132" s="2" t="s">
        <v>4445</v>
      </c>
      <c r="U1132" s="2" t="s">
        <v>3013</v>
      </c>
      <c r="V1132" s="2" t="s">
        <v>147</v>
      </c>
      <c r="W1132" s="2"/>
      <c r="X1132" s="2" t="s">
        <v>51</v>
      </c>
      <c r="Y1132" s="2" t="s">
        <v>52</v>
      </c>
      <c r="Z1132" s="2" t="s">
        <v>51</v>
      </c>
      <c r="AA1132" s="2" t="s">
        <v>51</v>
      </c>
      <c r="AB1132" s="2" t="s">
        <v>53</v>
      </c>
      <c r="AC1132" s="2" t="s">
        <v>51</v>
      </c>
      <c r="AD1132" s="2"/>
      <c r="AE1132" s="2" t="s">
        <v>4446</v>
      </c>
      <c r="AF1132" s="2" t="s">
        <v>55</v>
      </c>
      <c r="AG1132" s="2" t="s">
        <v>56</v>
      </c>
      <c r="AH1132" s="2" t="s">
        <v>57</v>
      </c>
      <c r="AI1132">
        <f t="shared" si="34"/>
        <v>5</v>
      </c>
      <c r="AJ1132" t="str">
        <f t="shared" si="35"/>
        <v>Yes</v>
      </c>
    </row>
    <row r="1133" spans="1:36" ht="15.75" thickBot="1" x14ac:dyDescent="0.3">
      <c r="A1133" s="2" t="s">
        <v>4449</v>
      </c>
      <c r="B1133" s="2" t="s">
        <v>35</v>
      </c>
      <c r="C1133" s="2" t="s">
        <v>384</v>
      </c>
      <c r="D1133" s="2" t="s">
        <v>37</v>
      </c>
      <c r="E1133" s="2" t="s">
        <v>3760</v>
      </c>
      <c r="F1133" s="2" t="s">
        <v>4048</v>
      </c>
      <c r="G1133" s="2" t="s">
        <v>139</v>
      </c>
      <c r="H1133" s="2" t="s">
        <v>4121</v>
      </c>
      <c r="I1133" s="2" t="s">
        <v>4450</v>
      </c>
      <c r="J1133" s="2" t="s">
        <v>42</v>
      </c>
      <c r="K1133" s="2" t="s">
        <v>385</v>
      </c>
      <c r="L1133" s="2" t="s">
        <v>384</v>
      </c>
      <c r="M1133" s="2" t="s">
        <v>397</v>
      </c>
      <c r="N1133" s="2" t="s">
        <v>256</v>
      </c>
      <c r="O1133" s="2" t="s">
        <v>4451</v>
      </c>
      <c r="P1133" s="2" t="s">
        <v>1794</v>
      </c>
      <c r="Q1133" s="2" t="s">
        <v>4151</v>
      </c>
      <c r="R1133" s="2" t="s">
        <v>4452</v>
      </c>
      <c r="S1133" s="2" t="s">
        <v>1796</v>
      </c>
      <c r="T1133" s="2" t="s">
        <v>1797</v>
      </c>
      <c r="U1133" s="2" t="s">
        <v>392</v>
      </c>
      <c r="V1133" s="2" t="s">
        <v>393</v>
      </c>
      <c r="W1133" s="2"/>
      <c r="X1133" s="2" t="s">
        <v>51</v>
      </c>
      <c r="Y1133" s="2" t="s">
        <v>52</v>
      </c>
      <c r="Z1133" s="2" t="s">
        <v>51</v>
      </c>
      <c r="AA1133" s="2"/>
      <c r="AB1133" s="2" t="s">
        <v>51</v>
      </c>
      <c r="AC1133" s="2" t="s">
        <v>53</v>
      </c>
      <c r="AD1133" s="2"/>
      <c r="AE1133" s="2" t="s">
        <v>1798</v>
      </c>
      <c r="AF1133" s="2" t="s">
        <v>55</v>
      </c>
      <c r="AG1133" s="2" t="s">
        <v>56</v>
      </c>
      <c r="AH1133" s="2" t="s">
        <v>80</v>
      </c>
      <c r="AI1133">
        <f t="shared" si="34"/>
        <v>14</v>
      </c>
      <c r="AJ1133" t="str">
        <f t="shared" si="35"/>
        <v>Yes</v>
      </c>
    </row>
    <row r="1134" spans="1:36" ht="15.75" thickBot="1" x14ac:dyDescent="0.3">
      <c r="A1134" s="2" t="s">
        <v>4453</v>
      </c>
      <c r="B1134" s="2" t="s">
        <v>35</v>
      </c>
      <c r="C1134" s="2" t="s">
        <v>802</v>
      </c>
      <c r="D1134" s="2" t="s">
        <v>37</v>
      </c>
      <c r="E1134" s="2" t="s">
        <v>4255</v>
      </c>
      <c r="F1134" s="2" t="s">
        <v>4173</v>
      </c>
      <c r="G1134" s="2" t="s">
        <v>139</v>
      </c>
      <c r="H1134" s="2" t="s">
        <v>1760</v>
      </c>
      <c r="I1134" s="2" t="s">
        <v>4450</v>
      </c>
      <c r="J1134" s="2" t="s">
        <v>42</v>
      </c>
      <c r="K1134" s="2" t="s">
        <v>2781</v>
      </c>
      <c r="L1134" s="2" t="s">
        <v>1761</v>
      </c>
      <c r="M1134" s="2" t="s">
        <v>2404</v>
      </c>
      <c r="N1134" s="2" t="s">
        <v>128</v>
      </c>
      <c r="O1134" s="2" t="s">
        <v>4454</v>
      </c>
      <c r="P1134" s="2" t="s">
        <v>4024</v>
      </c>
      <c r="Q1134" s="2" t="s">
        <v>4277</v>
      </c>
      <c r="R1134" s="2"/>
      <c r="S1134" s="2"/>
      <c r="T1134" s="2" t="s">
        <v>4455</v>
      </c>
      <c r="U1134" s="2" t="s">
        <v>2785</v>
      </c>
      <c r="V1134" s="2" t="s">
        <v>802</v>
      </c>
      <c r="W1134" s="2"/>
      <c r="X1134" s="2" t="s">
        <v>51</v>
      </c>
      <c r="Y1134" s="2" t="s">
        <v>52</v>
      </c>
      <c r="Z1134" s="2" t="s">
        <v>51</v>
      </c>
      <c r="AA1134" s="2" t="s">
        <v>51</v>
      </c>
      <c r="AB1134" s="2" t="s">
        <v>51</v>
      </c>
      <c r="AC1134" s="2" t="s">
        <v>53</v>
      </c>
      <c r="AD1134" s="2" t="s">
        <v>51</v>
      </c>
      <c r="AE1134" s="2" t="s">
        <v>4027</v>
      </c>
      <c r="AF1134" s="2" t="s">
        <v>55</v>
      </c>
      <c r="AG1134" s="2" t="s">
        <v>56</v>
      </c>
      <c r="AH1134" s="2" t="s">
        <v>1069</v>
      </c>
      <c r="AI1134">
        <f t="shared" si="34"/>
        <v>7</v>
      </c>
      <c r="AJ1134" t="str">
        <f t="shared" si="35"/>
        <v>Yes</v>
      </c>
    </row>
    <row r="1135" spans="1:36" ht="15.75" thickBot="1" x14ac:dyDescent="0.3">
      <c r="A1135" s="2" t="s">
        <v>4456</v>
      </c>
      <c r="B1135" s="2" t="s">
        <v>35</v>
      </c>
      <c r="C1135" s="2" t="s">
        <v>150</v>
      </c>
      <c r="D1135" s="2" t="s">
        <v>37</v>
      </c>
      <c r="E1135" s="2" t="s">
        <v>4272</v>
      </c>
      <c r="F1135" s="2" t="s">
        <v>4255</v>
      </c>
      <c r="G1135" s="2" t="s">
        <v>69</v>
      </c>
      <c r="H1135" s="2" t="s">
        <v>4457</v>
      </c>
      <c r="I1135" s="2" t="s">
        <v>4450</v>
      </c>
      <c r="J1135" s="2" t="s">
        <v>42</v>
      </c>
      <c r="K1135" s="2" t="s">
        <v>152</v>
      </c>
      <c r="L1135" s="2" t="s">
        <v>1474</v>
      </c>
      <c r="M1135" s="2" t="s">
        <v>4458</v>
      </c>
      <c r="N1135" s="2" t="s">
        <v>235</v>
      </c>
      <c r="O1135" s="2" t="s">
        <v>4459</v>
      </c>
      <c r="P1135" s="2" t="s">
        <v>4460</v>
      </c>
      <c r="Q1135" s="2" t="s">
        <v>4305</v>
      </c>
      <c r="R1135" s="2"/>
      <c r="S1135" s="2"/>
      <c r="T1135" s="2" t="s">
        <v>4461</v>
      </c>
      <c r="U1135" s="2" t="s">
        <v>4462</v>
      </c>
      <c r="V1135" s="2" t="s">
        <v>150</v>
      </c>
      <c r="W1135" s="2"/>
      <c r="X1135" s="2" t="s">
        <v>51</v>
      </c>
      <c r="Y1135" s="2" t="s">
        <v>52</v>
      </c>
      <c r="Z1135" s="2" t="s">
        <v>51</v>
      </c>
      <c r="AA1135" s="2" t="s">
        <v>51</v>
      </c>
      <c r="AB1135" s="2" t="s">
        <v>53</v>
      </c>
      <c r="AC1135" s="2" t="s">
        <v>51</v>
      </c>
      <c r="AD1135" s="2"/>
      <c r="AE1135" s="2" t="s">
        <v>4463</v>
      </c>
      <c r="AF1135" s="2" t="s">
        <v>187</v>
      </c>
      <c r="AG1135" s="2" t="s">
        <v>56</v>
      </c>
      <c r="AH1135" s="2" t="s">
        <v>57</v>
      </c>
      <c r="AI1135">
        <f t="shared" si="34"/>
        <v>6</v>
      </c>
      <c r="AJ1135" t="str">
        <f t="shared" si="35"/>
        <v>Yes</v>
      </c>
    </row>
    <row r="1136" spans="1:36" ht="15.75" thickBot="1" x14ac:dyDescent="0.3">
      <c r="A1136" s="2" t="s">
        <v>4464</v>
      </c>
      <c r="B1136" s="2" t="s">
        <v>35</v>
      </c>
      <c r="C1136" s="2" t="s">
        <v>150</v>
      </c>
      <c r="D1136" s="2" t="s">
        <v>37</v>
      </c>
      <c r="E1136" s="2" t="s">
        <v>3440</v>
      </c>
      <c r="F1136" s="2" t="s">
        <v>3440</v>
      </c>
      <c r="G1136" s="2" t="s">
        <v>39</v>
      </c>
      <c r="H1136" s="2" t="s">
        <v>39</v>
      </c>
      <c r="I1136" s="2" t="s">
        <v>4465</v>
      </c>
      <c r="J1136" s="2" t="s">
        <v>42</v>
      </c>
      <c r="K1136" s="2" t="s">
        <v>152</v>
      </c>
      <c r="L1136" s="2" t="s">
        <v>150</v>
      </c>
      <c r="M1136" s="2" t="s">
        <v>153</v>
      </c>
      <c r="N1136" s="2" t="s">
        <v>291</v>
      </c>
      <c r="O1136" s="2" t="s">
        <v>4466</v>
      </c>
      <c r="P1136" s="2" t="s">
        <v>293</v>
      </c>
      <c r="Q1136" s="2" t="s">
        <v>3478</v>
      </c>
      <c r="R1136" s="2"/>
      <c r="S1136" s="2"/>
      <c r="T1136" s="2" t="s">
        <v>294</v>
      </c>
      <c r="U1136" s="2" t="s">
        <v>4467</v>
      </c>
      <c r="V1136" s="2" t="s">
        <v>150</v>
      </c>
      <c r="W1136" s="2"/>
      <c r="X1136" s="2" t="s">
        <v>51</v>
      </c>
      <c r="Y1136" s="2" t="s">
        <v>52</v>
      </c>
      <c r="Z1136" s="2" t="s">
        <v>51</v>
      </c>
      <c r="AA1136" s="2" t="s">
        <v>51</v>
      </c>
      <c r="AB1136" s="2" t="s">
        <v>53</v>
      </c>
      <c r="AC1136" s="2" t="s">
        <v>51</v>
      </c>
      <c r="AD1136" s="2" t="s">
        <v>51</v>
      </c>
      <c r="AE1136" s="2" t="s">
        <v>2901</v>
      </c>
      <c r="AF1136" s="2" t="s">
        <v>55</v>
      </c>
      <c r="AG1136" s="2" t="s">
        <v>56</v>
      </c>
      <c r="AH1136" s="2" t="s">
        <v>57</v>
      </c>
      <c r="AI1136">
        <f t="shared" si="34"/>
        <v>38</v>
      </c>
      <c r="AJ1136" t="str">
        <f t="shared" si="35"/>
        <v>Yes</v>
      </c>
    </row>
    <row r="1137" spans="1:36" ht="15.75" thickBot="1" x14ac:dyDescent="0.3">
      <c r="A1137" s="2" t="s">
        <v>4468</v>
      </c>
      <c r="B1137" s="2" t="s">
        <v>35</v>
      </c>
      <c r="C1137" s="2" t="s">
        <v>150</v>
      </c>
      <c r="D1137" s="2" t="s">
        <v>37</v>
      </c>
      <c r="E1137" s="2" t="s">
        <v>3440</v>
      </c>
      <c r="F1137" s="2" t="s">
        <v>3440</v>
      </c>
      <c r="G1137" s="2" t="s">
        <v>39</v>
      </c>
      <c r="H1137" s="2" t="s">
        <v>39</v>
      </c>
      <c r="I1137" s="2" t="s">
        <v>4465</v>
      </c>
      <c r="J1137" s="2" t="s">
        <v>42</v>
      </c>
      <c r="K1137" s="2" t="s">
        <v>152</v>
      </c>
      <c r="L1137" s="2" t="s">
        <v>150</v>
      </c>
      <c r="M1137" s="2" t="s">
        <v>153</v>
      </c>
      <c r="N1137" s="2" t="s">
        <v>310</v>
      </c>
      <c r="O1137" s="2" t="s">
        <v>4469</v>
      </c>
      <c r="P1137" s="2" t="s">
        <v>312</v>
      </c>
      <c r="Q1137" s="2" t="s">
        <v>3478</v>
      </c>
      <c r="R1137" s="2"/>
      <c r="S1137" s="2"/>
      <c r="T1137" s="2" t="s">
        <v>313</v>
      </c>
      <c r="U1137" s="2" t="s">
        <v>4470</v>
      </c>
      <c r="V1137" s="2" t="s">
        <v>150</v>
      </c>
      <c r="W1137" s="2"/>
      <c r="X1137" s="2" t="s">
        <v>51</v>
      </c>
      <c r="Y1137" s="2" t="s">
        <v>52</v>
      </c>
      <c r="Z1137" s="2" t="s">
        <v>51</v>
      </c>
      <c r="AA1137" s="2" t="s">
        <v>51</v>
      </c>
      <c r="AB1137" s="2" t="s">
        <v>53</v>
      </c>
      <c r="AC1137" s="2" t="s">
        <v>51</v>
      </c>
      <c r="AD1137" s="2" t="s">
        <v>51</v>
      </c>
      <c r="AE1137" s="2" t="s">
        <v>2905</v>
      </c>
      <c r="AF1137" s="2" t="s">
        <v>55</v>
      </c>
      <c r="AG1137" s="2" t="s">
        <v>56</v>
      </c>
      <c r="AH1137" s="2" t="s">
        <v>57</v>
      </c>
      <c r="AI1137">
        <f t="shared" si="34"/>
        <v>38</v>
      </c>
      <c r="AJ1137" t="str">
        <f t="shared" si="35"/>
        <v>Yes</v>
      </c>
    </row>
    <row r="1138" spans="1:36" ht="15.75" thickBot="1" x14ac:dyDescent="0.3">
      <c r="A1138" s="2" t="s">
        <v>4471</v>
      </c>
      <c r="B1138" s="2" t="s">
        <v>35</v>
      </c>
      <c r="C1138" s="2" t="s">
        <v>150</v>
      </c>
      <c r="D1138" s="2" t="s">
        <v>37</v>
      </c>
      <c r="E1138" s="2" t="s">
        <v>3440</v>
      </c>
      <c r="F1138" s="2" t="s">
        <v>3440</v>
      </c>
      <c r="G1138" s="2" t="s">
        <v>39</v>
      </c>
      <c r="H1138" s="2" t="s">
        <v>39</v>
      </c>
      <c r="I1138" s="2" t="s">
        <v>4465</v>
      </c>
      <c r="J1138" s="2" t="s">
        <v>42</v>
      </c>
      <c r="K1138" s="2" t="s">
        <v>152</v>
      </c>
      <c r="L1138" s="2" t="s">
        <v>150</v>
      </c>
      <c r="M1138" s="2" t="s">
        <v>153</v>
      </c>
      <c r="N1138" s="2" t="s">
        <v>154</v>
      </c>
      <c r="O1138" s="2" t="s">
        <v>4472</v>
      </c>
      <c r="P1138" s="2" t="s">
        <v>156</v>
      </c>
      <c r="Q1138" s="2" t="s">
        <v>3478</v>
      </c>
      <c r="R1138" s="2"/>
      <c r="S1138" s="2"/>
      <c r="T1138" s="2" t="s">
        <v>273</v>
      </c>
      <c r="U1138" s="2" t="s">
        <v>4473</v>
      </c>
      <c r="V1138" s="2" t="s">
        <v>150</v>
      </c>
      <c r="W1138" s="2"/>
      <c r="X1138" s="2" t="s">
        <v>51</v>
      </c>
      <c r="Y1138" s="2" t="s">
        <v>52</v>
      </c>
      <c r="Z1138" s="2" t="s">
        <v>51</v>
      </c>
      <c r="AA1138" s="2" t="s">
        <v>51</v>
      </c>
      <c r="AB1138" s="2" t="s">
        <v>53</v>
      </c>
      <c r="AC1138" s="2" t="s">
        <v>51</v>
      </c>
      <c r="AD1138" s="2" t="s">
        <v>51</v>
      </c>
      <c r="AE1138" s="2" t="s">
        <v>160</v>
      </c>
      <c r="AF1138" s="2" t="s">
        <v>55</v>
      </c>
      <c r="AG1138" s="2" t="s">
        <v>56</v>
      </c>
      <c r="AH1138" s="2" t="s">
        <v>57</v>
      </c>
      <c r="AI1138">
        <f t="shared" si="34"/>
        <v>38</v>
      </c>
      <c r="AJ1138" t="str">
        <f t="shared" si="35"/>
        <v>Yes</v>
      </c>
    </row>
    <row r="1139" spans="1:36" ht="15.75" thickBot="1" x14ac:dyDescent="0.3">
      <c r="A1139" s="2" t="s">
        <v>4474</v>
      </c>
      <c r="B1139" s="2" t="s">
        <v>35</v>
      </c>
      <c r="C1139" s="2" t="s">
        <v>150</v>
      </c>
      <c r="D1139" s="2" t="s">
        <v>37</v>
      </c>
      <c r="E1139" s="2" t="s">
        <v>3440</v>
      </c>
      <c r="F1139" s="2" t="s">
        <v>3440</v>
      </c>
      <c r="G1139" s="2" t="s">
        <v>39</v>
      </c>
      <c r="H1139" s="2" t="s">
        <v>39</v>
      </c>
      <c r="I1139" s="2" t="s">
        <v>4465</v>
      </c>
      <c r="J1139" s="2" t="s">
        <v>42</v>
      </c>
      <c r="K1139" s="2" t="s">
        <v>152</v>
      </c>
      <c r="L1139" s="2" t="s">
        <v>150</v>
      </c>
      <c r="M1139" s="2" t="s">
        <v>153</v>
      </c>
      <c r="N1139" s="2" t="s">
        <v>281</v>
      </c>
      <c r="O1139" s="2" t="s">
        <v>4475</v>
      </c>
      <c r="P1139" s="2" t="s">
        <v>283</v>
      </c>
      <c r="Q1139" s="2" t="s">
        <v>3478</v>
      </c>
      <c r="R1139" s="2"/>
      <c r="S1139" s="2"/>
      <c r="T1139" s="2" t="s">
        <v>284</v>
      </c>
      <c r="U1139" s="2" t="s">
        <v>4476</v>
      </c>
      <c r="V1139" s="2" t="s">
        <v>150</v>
      </c>
      <c r="W1139" s="2"/>
      <c r="X1139" s="2" t="s">
        <v>51</v>
      </c>
      <c r="Y1139" s="2" t="s">
        <v>52</v>
      </c>
      <c r="Z1139" s="2" t="s">
        <v>51</v>
      </c>
      <c r="AA1139" s="2" t="s">
        <v>51</v>
      </c>
      <c r="AB1139" s="2" t="s">
        <v>53</v>
      </c>
      <c r="AC1139" s="2" t="s">
        <v>51</v>
      </c>
      <c r="AD1139" s="2" t="s">
        <v>51</v>
      </c>
      <c r="AE1139" s="2" t="s">
        <v>286</v>
      </c>
      <c r="AF1139" s="2" t="s">
        <v>55</v>
      </c>
      <c r="AG1139" s="2" t="s">
        <v>56</v>
      </c>
      <c r="AH1139" s="2" t="s">
        <v>57</v>
      </c>
      <c r="AI1139">
        <f t="shared" si="34"/>
        <v>38</v>
      </c>
      <c r="AJ1139" t="str">
        <f t="shared" si="35"/>
        <v>Yes</v>
      </c>
    </row>
    <row r="1140" spans="1:36" ht="15.75" thickBot="1" x14ac:dyDescent="0.3">
      <c r="A1140" s="2" t="s">
        <v>4477</v>
      </c>
      <c r="B1140" s="2" t="s">
        <v>35</v>
      </c>
      <c r="C1140" s="2" t="s">
        <v>150</v>
      </c>
      <c r="D1140" s="2" t="s">
        <v>37</v>
      </c>
      <c r="E1140" s="2" t="s">
        <v>3633</v>
      </c>
      <c r="F1140" s="2" t="s">
        <v>3633</v>
      </c>
      <c r="G1140" s="2" t="s">
        <v>39</v>
      </c>
      <c r="H1140" s="2" t="s">
        <v>39</v>
      </c>
      <c r="I1140" s="2" t="s">
        <v>4465</v>
      </c>
      <c r="J1140" s="2" t="s">
        <v>42</v>
      </c>
      <c r="K1140" s="2" t="s">
        <v>152</v>
      </c>
      <c r="L1140" s="2" t="s">
        <v>150</v>
      </c>
      <c r="M1140" s="2" t="s">
        <v>153</v>
      </c>
      <c r="N1140" s="2" t="s">
        <v>281</v>
      </c>
      <c r="O1140" s="2" t="s">
        <v>4478</v>
      </c>
      <c r="P1140" s="2" t="s">
        <v>4479</v>
      </c>
      <c r="Q1140" s="2" t="s">
        <v>3663</v>
      </c>
      <c r="R1140" s="2"/>
      <c r="S1140" s="2" t="s">
        <v>691</v>
      </c>
      <c r="T1140" s="2" t="s">
        <v>284</v>
      </c>
      <c r="U1140" s="2" t="s">
        <v>4480</v>
      </c>
      <c r="V1140" s="2" t="s">
        <v>150</v>
      </c>
      <c r="W1140" s="2"/>
      <c r="X1140" s="2" t="s">
        <v>51</v>
      </c>
      <c r="Y1140" s="2" t="s">
        <v>52</v>
      </c>
      <c r="Z1140" s="2" t="s">
        <v>51</v>
      </c>
      <c r="AA1140" s="2" t="s">
        <v>51</v>
      </c>
      <c r="AB1140" s="2" t="s">
        <v>51</v>
      </c>
      <c r="AC1140" s="2" t="s">
        <v>51</v>
      </c>
      <c r="AD1140" s="2" t="s">
        <v>51</v>
      </c>
      <c r="AE1140" s="2"/>
      <c r="AF1140" s="2" t="s">
        <v>55</v>
      </c>
      <c r="AG1140" s="2" t="s">
        <v>56</v>
      </c>
      <c r="AH1140" s="2" t="s">
        <v>57</v>
      </c>
      <c r="AI1140">
        <f t="shared" si="34"/>
        <v>31</v>
      </c>
      <c r="AJ1140" t="str">
        <f t="shared" si="35"/>
        <v>Yes</v>
      </c>
    </row>
    <row r="1141" spans="1:36" ht="15.75" thickBot="1" x14ac:dyDescent="0.3">
      <c r="A1141" s="2" t="s">
        <v>4481</v>
      </c>
      <c r="B1141" s="2" t="s">
        <v>35</v>
      </c>
      <c r="C1141" s="2" t="s">
        <v>150</v>
      </c>
      <c r="D1141" s="2" t="s">
        <v>37</v>
      </c>
      <c r="E1141" s="2" t="s">
        <v>3919</v>
      </c>
      <c r="F1141" s="2" t="s">
        <v>3919</v>
      </c>
      <c r="G1141" s="2" t="s">
        <v>39</v>
      </c>
      <c r="H1141" s="2" t="s">
        <v>39</v>
      </c>
      <c r="I1141" s="2" t="s">
        <v>4465</v>
      </c>
      <c r="J1141" s="2" t="s">
        <v>42</v>
      </c>
      <c r="K1141" s="2" t="s">
        <v>152</v>
      </c>
      <c r="L1141" s="2" t="s">
        <v>150</v>
      </c>
      <c r="M1141" s="2" t="s">
        <v>153</v>
      </c>
      <c r="N1141" s="2" t="s">
        <v>281</v>
      </c>
      <c r="O1141" s="2" t="s">
        <v>4482</v>
      </c>
      <c r="P1141" s="2" t="s">
        <v>283</v>
      </c>
      <c r="Q1141" s="2" t="s">
        <v>4013</v>
      </c>
      <c r="R1141" s="2"/>
      <c r="S1141" s="2"/>
      <c r="T1141" s="2" t="s">
        <v>284</v>
      </c>
      <c r="U1141" s="2" t="s">
        <v>4483</v>
      </c>
      <c r="V1141" s="2" t="s">
        <v>150</v>
      </c>
      <c r="W1141" s="2"/>
      <c r="X1141" s="2" t="s">
        <v>51</v>
      </c>
      <c r="Y1141" s="2" t="s">
        <v>52</v>
      </c>
      <c r="Z1141" s="2" t="s">
        <v>51</v>
      </c>
      <c r="AA1141" s="2" t="s">
        <v>51</v>
      </c>
      <c r="AB1141" s="2" t="s">
        <v>53</v>
      </c>
      <c r="AC1141" s="2" t="s">
        <v>51</v>
      </c>
      <c r="AD1141" s="2" t="s">
        <v>51</v>
      </c>
      <c r="AE1141" s="2" t="s">
        <v>286</v>
      </c>
      <c r="AF1141" s="2" t="s">
        <v>55</v>
      </c>
      <c r="AG1141" s="2" t="s">
        <v>56</v>
      </c>
      <c r="AH1141" s="2" t="s">
        <v>57</v>
      </c>
      <c r="AI1141">
        <f t="shared" si="34"/>
        <v>24</v>
      </c>
      <c r="AJ1141" t="str">
        <f t="shared" si="35"/>
        <v>Yes</v>
      </c>
    </row>
    <row r="1142" spans="1:36" ht="15.75" thickBot="1" x14ac:dyDescent="0.3">
      <c r="A1142" s="2" t="s">
        <v>4484</v>
      </c>
      <c r="B1142" s="2" t="s">
        <v>35</v>
      </c>
      <c r="C1142" s="2" t="s">
        <v>150</v>
      </c>
      <c r="D1142" s="2" t="s">
        <v>37</v>
      </c>
      <c r="E1142" s="2" t="s">
        <v>4063</v>
      </c>
      <c r="F1142" s="2" t="s">
        <v>4063</v>
      </c>
      <c r="G1142" s="2" t="s">
        <v>39</v>
      </c>
      <c r="H1142" s="2" t="s">
        <v>39</v>
      </c>
      <c r="I1142" s="2" t="s">
        <v>4465</v>
      </c>
      <c r="J1142" s="2" t="s">
        <v>42</v>
      </c>
      <c r="K1142" s="2" t="s">
        <v>152</v>
      </c>
      <c r="L1142" s="2" t="s">
        <v>150</v>
      </c>
      <c r="M1142" s="2" t="s">
        <v>153</v>
      </c>
      <c r="N1142" s="2" t="s">
        <v>281</v>
      </c>
      <c r="O1142" s="2" t="s">
        <v>4485</v>
      </c>
      <c r="P1142" s="2" t="s">
        <v>4479</v>
      </c>
      <c r="Q1142" s="2" t="s">
        <v>4168</v>
      </c>
      <c r="R1142" s="2"/>
      <c r="S1142" s="2" t="s">
        <v>691</v>
      </c>
      <c r="T1142" s="2" t="s">
        <v>284</v>
      </c>
      <c r="U1142" s="2" t="s">
        <v>4486</v>
      </c>
      <c r="V1142" s="2" t="s">
        <v>150</v>
      </c>
      <c r="W1142" s="2"/>
      <c r="X1142" s="2" t="s">
        <v>51</v>
      </c>
      <c r="Y1142" s="2" t="s">
        <v>52</v>
      </c>
      <c r="Z1142" s="2" t="s">
        <v>51</v>
      </c>
      <c r="AA1142" s="2" t="s">
        <v>51</v>
      </c>
      <c r="AB1142" s="2" t="s">
        <v>51</v>
      </c>
      <c r="AC1142" s="2" t="s">
        <v>51</v>
      </c>
      <c r="AD1142" s="2" t="s">
        <v>51</v>
      </c>
      <c r="AE1142" s="2"/>
      <c r="AF1142" s="2" t="s">
        <v>55</v>
      </c>
      <c r="AG1142" s="2" t="s">
        <v>56</v>
      </c>
      <c r="AH1142" s="2" t="s">
        <v>57</v>
      </c>
      <c r="AI1142">
        <f t="shared" si="34"/>
        <v>17</v>
      </c>
      <c r="AJ1142" t="str">
        <f t="shared" si="35"/>
        <v>Yes</v>
      </c>
    </row>
    <row r="1143" spans="1:36" ht="15.75" thickBot="1" x14ac:dyDescent="0.3">
      <c r="A1143" s="2" t="s">
        <v>4487</v>
      </c>
      <c r="B1143" s="2" t="s">
        <v>35</v>
      </c>
      <c r="C1143" s="2" t="s">
        <v>150</v>
      </c>
      <c r="D1143" s="2" t="s">
        <v>37</v>
      </c>
      <c r="E1143" s="2" t="s">
        <v>4192</v>
      </c>
      <c r="F1143" s="2" t="s">
        <v>4192</v>
      </c>
      <c r="G1143" s="2" t="s">
        <v>39</v>
      </c>
      <c r="H1143" s="2" t="s">
        <v>39</v>
      </c>
      <c r="I1143" s="2" t="s">
        <v>4465</v>
      </c>
      <c r="J1143" s="2" t="s">
        <v>42</v>
      </c>
      <c r="K1143" s="2" t="s">
        <v>152</v>
      </c>
      <c r="L1143" s="2" t="s">
        <v>150</v>
      </c>
      <c r="M1143" s="2" t="s">
        <v>153</v>
      </c>
      <c r="N1143" s="2" t="s">
        <v>281</v>
      </c>
      <c r="O1143" s="2" t="s">
        <v>4488</v>
      </c>
      <c r="P1143" s="2" t="s">
        <v>283</v>
      </c>
      <c r="Q1143" s="2" t="s">
        <v>4341</v>
      </c>
      <c r="R1143" s="2"/>
      <c r="S1143" s="2"/>
      <c r="T1143" s="2" t="s">
        <v>284</v>
      </c>
      <c r="U1143" s="2" t="s">
        <v>4489</v>
      </c>
      <c r="V1143" s="2" t="s">
        <v>150</v>
      </c>
      <c r="W1143" s="2"/>
      <c r="X1143" s="2" t="s">
        <v>51</v>
      </c>
      <c r="Y1143" s="2" t="s">
        <v>52</v>
      </c>
      <c r="Z1143" s="2" t="s">
        <v>51</v>
      </c>
      <c r="AA1143" s="2" t="s">
        <v>51</v>
      </c>
      <c r="AB1143" s="2" t="s">
        <v>53</v>
      </c>
      <c r="AC1143" s="2" t="s">
        <v>51</v>
      </c>
      <c r="AD1143" s="2"/>
      <c r="AE1143" s="2" t="s">
        <v>286</v>
      </c>
      <c r="AF1143" s="2" t="s">
        <v>55</v>
      </c>
      <c r="AG1143" s="2" t="s">
        <v>56</v>
      </c>
      <c r="AH1143" s="2" t="s">
        <v>57</v>
      </c>
      <c r="AI1143">
        <f t="shared" si="34"/>
        <v>10</v>
      </c>
      <c r="AJ1143" t="str">
        <f t="shared" si="35"/>
        <v>Yes</v>
      </c>
    </row>
    <row r="1144" spans="1:36" ht="15.75" thickBot="1" x14ac:dyDescent="0.3">
      <c r="A1144" s="2" t="s">
        <v>4490</v>
      </c>
      <c r="B1144" s="2" t="s">
        <v>35</v>
      </c>
      <c r="C1144" s="2" t="s">
        <v>150</v>
      </c>
      <c r="D1144" s="2" t="s">
        <v>37</v>
      </c>
      <c r="E1144" s="2" t="s">
        <v>3633</v>
      </c>
      <c r="F1144" s="2" t="s">
        <v>3633</v>
      </c>
      <c r="G1144" s="2" t="s">
        <v>39</v>
      </c>
      <c r="H1144" s="2" t="s">
        <v>39</v>
      </c>
      <c r="I1144" s="2" t="s">
        <v>4465</v>
      </c>
      <c r="J1144" s="2" t="s">
        <v>42</v>
      </c>
      <c r="K1144" s="2" t="s">
        <v>152</v>
      </c>
      <c r="L1144" s="2" t="s">
        <v>150</v>
      </c>
      <c r="M1144" s="2" t="s">
        <v>153</v>
      </c>
      <c r="N1144" s="2" t="s">
        <v>291</v>
      </c>
      <c r="O1144" s="2" t="s">
        <v>4491</v>
      </c>
      <c r="P1144" s="2" t="s">
        <v>3840</v>
      </c>
      <c r="Q1144" s="2" t="s">
        <v>3663</v>
      </c>
      <c r="R1144" s="2"/>
      <c r="S1144" s="2" t="s">
        <v>691</v>
      </c>
      <c r="T1144" s="2" t="s">
        <v>294</v>
      </c>
      <c r="U1144" s="2" t="s">
        <v>2180</v>
      </c>
      <c r="V1144" s="2" t="s">
        <v>150</v>
      </c>
      <c r="W1144" s="2"/>
      <c r="X1144" s="2" t="s">
        <v>51</v>
      </c>
      <c r="Y1144" s="2" t="s">
        <v>52</v>
      </c>
      <c r="Z1144" s="2" t="s">
        <v>51</v>
      </c>
      <c r="AA1144" s="2" t="s">
        <v>51</v>
      </c>
      <c r="AB1144" s="2" t="s">
        <v>51</v>
      </c>
      <c r="AC1144" s="2" t="s">
        <v>51</v>
      </c>
      <c r="AD1144" s="2" t="s">
        <v>51</v>
      </c>
      <c r="AE1144" s="2"/>
      <c r="AF1144" s="2" t="s">
        <v>55</v>
      </c>
      <c r="AG1144" s="2" t="s">
        <v>56</v>
      </c>
      <c r="AH1144" s="2" t="s">
        <v>57</v>
      </c>
      <c r="AI1144">
        <f t="shared" si="34"/>
        <v>31</v>
      </c>
      <c r="AJ1144" t="str">
        <f t="shared" si="35"/>
        <v>Yes</v>
      </c>
    </row>
    <row r="1145" spans="1:36" ht="15.75" thickBot="1" x14ac:dyDescent="0.3">
      <c r="A1145" s="2" t="s">
        <v>4492</v>
      </c>
      <c r="B1145" s="2" t="s">
        <v>35</v>
      </c>
      <c r="C1145" s="2" t="s">
        <v>150</v>
      </c>
      <c r="D1145" s="2" t="s">
        <v>37</v>
      </c>
      <c r="E1145" s="2" t="s">
        <v>3919</v>
      </c>
      <c r="F1145" s="2" t="s">
        <v>3919</v>
      </c>
      <c r="G1145" s="2" t="s">
        <v>39</v>
      </c>
      <c r="H1145" s="2" t="s">
        <v>39</v>
      </c>
      <c r="I1145" s="2" t="s">
        <v>4465</v>
      </c>
      <c r="J1145" s="2" t="s">
        <v>42</v>
      </c>
      <c r="K1145" s="2" t="s">
        <v>152</v>
      </c>
      <c r="L1145" s="2" t="s">
        <v>150</v>
      </c>
      <c r="M1145" s="2" t="s">
        <v>153</v>
      </c>
      <c r="N1145" s="2" t="s">
        <v>291</v>
      </c>
      <c r="O1145" s="2" t="s">
        <v>4493</v>
      </c>
      <c r="P1145" s="2" t="s">
        <v>293</v>
      </c>
      <c r="Q1145" s="2" t="s">
        <v>4013</v>
      </c>
      <c r="R1145" s="2"/>
      <c r="S1145" s="2"/>
      <c r="T1145" s="2" t="s">
        <v>294</v>
      </c>
      <c r="U1145" s="2" t="s">
        <v>4494</v>
      </c>
      <c r="V1145" s="2" t="s">
        <v>150</v>
      </c>
      <c r="W1145" s="2"/>
      <c r="X1145" s="2" t="s">
        <v>51</v>
      </c>
      <c r="Y1145" s="2" t="s">
        <v>52</v>
      </c>
      <c r="Z1145" s="2" t="s">
        <v>51</v>
      </c>
      <c r="AA1145" s="2" t="s">
        <v>51</v>
      </c>
      <c r="AB1145" s="2" t="s">
        <v>53</v>
      </c>
      <c r="AC1145" s="2" t="s">
        <v>51</v>
      </c>
      <c r="AD1145" s="2" t="s">
        <v>51</v>
      </c>
      <c r="AE1145" s="2" t="s">
        <v>2901</v>
      </c>
      <c r="AF1145" s="2" t="s">
        <v>55</v>
      </c>
      <c r="AG1145" s="2" t="s">
        <v>56</v>
      </c>
      <c r="AH1145" s="2" t="s">
        <v>57</v>
      </c>
      <c r="AI1145">
        <f t="shared" si="34"/>
        <v>24</v>
      </c>
      <c r="AJ1145" t="str">
        <f t="shared" si="35"/>
        <v>Yes</v>
      </c>
    </row>
    <row r="1146" spans="1:36" ht="15.75" thickBot="1" x14ac:dyDescent="0.3">
      <c r="A1146" s="2" t="s">
        <v>4495</v>
      </c>
      <c r="B1146" s="2" t="s">
        <v>35</v>
      </c>
      <c r="C1146" s="2" t="s">
        <v>150</v>
      </c>
      <c r="D1146" s="2" t="s">
        <v>37</v>
      </c>
      <c r="E1146" s="2" t="s">
        <v>4063</v>
      </c>
      <c r="F1146" s="2" t="s">
        <v>4063</v>
      </c>
      <c r="G1146" s="2" t="s">
        <v>39</v>
      </c>
      <c r="H1146" s="2" t="s">
        <v>39</v>
      </c>
      <c r="I1146" s="2" t="s">
        <v>4465</v>
      </c>
      <c r="J1146" s="2" t="s">
        <v>42</v>
      </c>
      <c r="K1146" s="2" t="s">
        <v>152</v>
      </c>
      <c r="L1146" s="2" t="s">
        <v>150</v>
      </c>
      <c r="M1146" s="2" t="s">
        <v>153</v>
      </c>
      <c r="N1146" s="2" t="s">
        <v>291</v>
      </c>
      <c r="O1146" s="2" t="s">
        <v>4496</v>
      </c>
      <c r="P1146" s="2" t="s">
        <v>3840</v>
      </c>
      <c r="Q1146" s="2" t="s">
        <v>4168</v>
      </c>
      <c r="R1146" s="2"/>
      <c r="S1146" s="2" t="s">
        <v>691</v>
      </c>
      <c r="T1146" s="2" t="s">
        <v>294</v>
      </c>
      <c r="U1146" s="2" t="s">
        <v>4497</v>
      </c>
      <c r="V1146" s="2" t="s">
        <v>150</v>
      </c>
      <c r="W1146" s="2"/>
      <c r="X1146" s="2" t="s">
        <v>51</v>
      </c>
      <c r="Y1146" s="2" t="s">
        <v>52</v>
      </c>
      <c r="Z1146" s="2" t="s">
        <v>51</v>
      </c>
      <c r="AA1146" s="2" t="s">
        <v>51</v>
      </c>
      <c r="AB1146" s="2" t="s">
        <v>51</v>
      </c>
      <c r="AC1146" s="2" t="s">
        <v>51</v>
      </c>
      <c r="AD1146" s="2" t="s">
        <v>51</v>
      </c>
      <c r="AE1146" s="2"/>
      <c r="AF1146" s="2"/>
      <c r="AG1146" s="2"/>
      <c r="AH1146" s="2" t="s">
        <v>57</v>
      </c>
      <c r="AI1146">
        <f t="shared" si="34"/>
        <v>17</v>
      </c>
      <c r="AJ1146" t="str">
        <f t="shared" si="35"/>
        <v>Yes</v>
      </c>
    </row>
    <row r="1147" spans="1:36" ht="15.75" thickBot="1" x14ac:dyDescent="0.3">
      <c r="A1147" s="2" t="s">
        <v>4498</v>
      </c>
      <c r="B1147" s="2" t="s">
        <v>35</v>
      </c>
      <c r="C1147" s="2" t="s">
        <v>150</v>
      </c>
      <c r="D1147" s="2" t="s">
        <v>37</v>
      </c>
      <c r="E1147" s="2" t="s">
        <v>4192</v>
      </c>
      <c r="F1147" s="2" t="s">
        <v>4192</v>
      </c>
      <c r="G1147" s="2" t="s">
        <v>39</v>
      </c>
      <c r="H1147" s="2" t="s">
        <v>39</v>
      </c>
      <c r="I1147" s="2" t="s">
        <v>4465</v>
      </c>
      <c r="J1147" s="2" t="s">
        <v>42</v>
      </c>
      <c r="K1147" s="2" t="s">
        <v>152</v>
      </c>
      <c r="L1147" s="2" t="s">
        <v>150</v>
      </c>
      <c r="M1147" s="2" t="s">
        <v>153</v>
      </c>
      <c r="N1147" s="2" t="s">
        <v>291</v>
      </c>
      <c r="O1147" s="2" t="s">
        <v>4499</v>
      </c>
      <c r="P1147" s="2" t="s">
        <v>293</v>
      </c>
      <c r="Q1147" s="2" t="s">
        <v>4341</v>
      </c>
      <c r="R1147" s="2"/>
      <c r="S1147" s="2"/>
      <c r="T1147" s="2" t="s">
        <v>294</v>
      </c>
      <c r="U1147" s="2" t="s">
        <v>4500</v>
      </c>
      <c r="V1147" s="2" t="s">
        <v>150</v>
      </c>
      <c r="W1147" s="2"/>
      <c r="X1147" s="2" t="s">
        <v>51</v>
      </c>
      <c r="Y1147" s="2" t="s">
        <v>52</v>
      </c>
      <c r="Z1147" s="2" t="s">
        <v>51</v>
      </c>
      <c r="AA1147" s="2" t="s">
        <v>51</v>
      </c>
      <c r="AB1147" s="2" t="s">
        <v>53</v>
      </c>
      <c r="AC1147" s="2" t="s">
        <v>51</v>
      </c>
      <c r="AD1147" s="2" t="s">
        <v>51</v>
      </c>
      <c r="AE1147" s="2" t="s">
        <v>4501</v>
      </c>
      <c r="AF1147" s="2" t="s">
        <v>55</v>
      </c>
      <c r="AG1147" s="2" t="s">
        <v>56</v>
      </c>
      <c r="AH1147" s="2" t="s">
        <v>57</v>
      </c>
      <c r="AI1147">
        <f t="shared" si="34"/>
        <v>10</v>
      </c>
      <c r="AJ1147" t="str">
        <f t="shared" si="35"/>
        <v>Yes</v>
      </c>
    </row>
    <row r="1148" spans="1:36" ht="15.75" thickBot="1" x14ac:dyDescent="0.3">
      <c r="A1148" s="2" t="s">
        <v>4502</v>
      </c>
      <c r="B1148" s="2" t="s">
        <v>35</v>
      </c>
      <c r="C1148" s="2" t="s">
        <v>150</v>
      </c>
      <c r="D1148" s="2" t="s">
        <v>37</v>
      </c>
      <c r="E1148" s="2" t="s">
        <v>3633</v>
      </c>
      <c r="F1148" s="2" t="s">
        <v>3633</v>
      </c>
      <c r="G1148" s="2" t="s">
        <v>39</v>
      </c>
      <c r="H1148" s="2" t="s">
        <v>39</v>
      </c>
      <c r="I1148" s="2" t="s">
        <v>4465</v>
      </c>
      <c r="J1148" s="2" t="s">
        <v>42</v>
      </c>
      <c r="K1148" s="2" t="s">
        <v>152</v>
      </c>
      <c r="L1148" s="2" t="s">
        <v>150</v>
      </c>
      <c r="M1148" s="2" t="s">
        <v>153</v>
      </c>
      <c r="N1148" s="2" t="s">
        <v>310</v>
      </c>
      <c r="O1148" s="2" t="s">
        <v>4503</v>
      </c>
      <c r="P1148" s="2" t="s">
        <v>4504</v>
      </c>
      <c r="Q1148" s="2" t="s">
        <v>3663</v>
      </c>
      <c r="R1148" s="2"/>
      <c r="S1148" s="2" t="s">
        <v>691</v>
      </c>
      <c r="T1148" s="2" t="s">
        <v>313</v>
      </c>
      <c r="U1148" s="2" t="s">
        <v>4505</v>
      </c>
      <c r="V1148" s="2" t="s">
        <v>150</v>
      </c>
      <c r="W1148" s="2"/>
      <c r="X1148" s="2" t="s">
        <v>51</v>
      </c>
      <c r="Y1148" s="2" t="s">
        <v>52</v>
      </c>
      <c r="Z1148" s="2" t="s">
        <v>51</v>
      </c>
      <c r="AA1148" s="2" t="s">
        <v>51</v>
      </c>
      <c r="AB1148" s="2" t="s">
        <v>51</v>
      </c>
      <c r="AC1148" s="2" t="s">
        <v>51</v>
      </c>
      <c r="AD1148" s="2" t="s">
        <v>51</v>
      </c>
      <c r="AE1148" s="2"/>
      <c r="AF1148" s="2"/>
      <c r="AG1148" s="2"/>
      <c r="AH1148" s="2" t="s">
        <v>57</v>
      </c>
      <c r="AI1148">
        <f t="shared" si="34"/>
        <v>31</v>
      </c>
      <c r="AJ1148" t="str">
        <f t="shared" si="35"/>
        <v>Yes</v>
      </c>
    </row>
    <row r="1149" spans="1:36" ht="15.75" thickBot="1" x14ac:dyDescent="0.3">
      <c r="A1149" s="2" t="s">
        <v>4506</v>
      </c>
      <c r="B1149" s="2" t="s">
        <v>35</v>
      </c>
      <c r="C1149" s="2" t="s">
        <v>150</v>
      </c>
      <c r="D1149" s="2" t="s">
        <v>37</v>
      </c>
      <c r="E1149" s="2" t="s">
        <v>3919</v>
      </c>
      <c r="F1149" s="2" t="s">
        <v>3919</v>
      </c>
      <c r="G1149" s="2" t="s">
        <v>39</v>
      </c>
      <c r="H1149" s="2" t="s">
        <v>39</v>
      </c>
      <c r="I1149" s="2" t="s">
        <v>4465</v>
      </c>
      <c r="J1149" s="2" t="s">
        <v>42</v>
      </c>
      <c r="K1149" s="2" t="s">
        <v>152</v>
      </c>
      <c r="L1149" s="2" t="s">
        <v>150</v>
      </c>
      <c r="M1149" s="2" t="s">
        <v>153</v>
      </c>
      <c r="N1149" s="2" t="s">
        <v>310</v>
      </c>
      <c r="O1149" s="2" t="s">
        <v>4507</v>
      </c>
      <c r="P1149" s="2" t="s">
        <v>312</v>
      </c>
      <c r="Q1149" s="2" t="s">
        <v>4013</v>
      </c>
      <c r="R1149" s="2"/>
      <c r="S1149" s="2"/>
      <c r="T1149" s="2" t="s">
        <v>313</v>
      </c>
      <c r="U1149" s="2" t="s">
        <v>4508</v>
      </c>
      <c r="V1149" s="2" t="s">
        <v>150</v>
      </c>
      <c r="W1149" s="2"/>
      <c r="X1149" s="2" t="s">
        <v>51</v>
      </c>
      <c r="Y1149" s="2" t="s">
        <v>52</v>
      </c>
      <c r="Z1149" s="2" t="s">
        <v>51</v>
      </c>
      <c r="AA1149" s="2" t="s">
        <v>51</v>
      </c>
      <c r="AB1149" s="2" t="s">
        <v>53</v>
      </c>
      <c r="AC1149" s="2" t="s">
        <v>51</v>
      </c>
      <c r="AD1149" s="2" t="s">
        <v>51</v>
      </c>
      <c r="AE1149" s="2" t="s">
        <v>4509</v>
      </c>
      <c r="AF1149" s="2" t="s">
        <v>55</v>
      </c>
      <c r="AG1149" s="2" t="s">
        <v>56</v>
      </c>
      <c r="AH1149" s="2" t="s">
        <v>57</v>
      </c>
      <c r="AI1149">
        <f t="shared" si="34"/>
        <v>24</v>
      </c>
      <c r="AJ1149" t="str">
        <f t="shared" si="35"/>
        <v>Yes</v>
      </c>
    </row>
    <row r="1150" spans="1:36" ht="15.75" thickBot="1" x14ac:dyDescent="0.3">
      <c r="A1150" s="2" t="s">
        <v>4510</v>
      </c>
      <c r="B1150" s="2" t="s">
        <v>35</v>
      </c>
      <c r="C1150" s="2" t="s">
        <v>150</v>
      </c>
      <c r="D1150" s="2" t="s">
        <v>37</v>
      </c>
      <c r="E1150" s="2" t="s">
        <v>4063</v>
      </c>
      <c r="F1150" s="2" t="s">
        <v>4063</v>
      </c>
      <c r="G1150" s="2" t="s">
        <v>39</v>
      </c>
      <c r="H1150" s="2" t="s">
        <v>39</v>
      </c>
      <c r="I1150" s="2" t="s">
        <v>4465</v>
      </c>
      <c r="J1150" s="2" t="s">
        <v>42</v>
      </c>
      <c r="K1150" s="2" t="s">
        <v>152</v>
      </c>
      <c r="L1150" s="2" t="s">
        <v>150</v>
      </c>
      <c r="M1150" s="2" t="s">
        <v>153</v>
      </c>
      <c r="N1150" s="2" t="s">
        <v>310</v>
      </c>
      <c r="O1150" s="2" t="s">
        <v>4511</v>
      </c>
      <c r="P1150" s="2" t="s">
        <v>4504</v>
      </c>
      <c r="Q1150" s="2" t="s">
        <v>4168</v>
      </c>
      <c r="R1150" s="2"/>
      <c r="S1150" s="2" t="s">
        <v>691</v>
      </c>
      <c r="T1150" s="2" t="s">
        <v>313</v>
      </c>
      <c r="U1150" s="2" t="s">
        <v>4512</v>
      </c>
      <c r="V1150" s="2" t="s">
        <v>150</v>
      </c>
      <c r="W1150" s="2"/>
      <c r="X1150" s="2" t="s">
        <v>51</v>
      </c>
      <c r="Y1150" s="2" t="s">
        <v>52</v>
      </c>
      <c r="Z1150" s="2" t="s">
        <v>51</v>
      </c>
      <c r="AA1150" s="2" t="s">
        <v>51</v>
      </c>
      <c r="AB1150" s="2" t="s">
        <v>51</v>
      </c>
      <c r="AC1150" s="2" t="s">
        <v>51</v>
      </c>
      <c r="AD1150" s="2" t="s">
        <v>51</v>
      </c>
      <c r="AE1150" s="2"/>
      <c r="AF1150" s="2" t="s">
        <v>55</v>
      </c>
      <c r="AG1150" s="2" t="s">
        <v>56</v>
      </c>
      <c r="AH1150" s="2" t="s">
        <v>57</v>
      </c>
      <c r="AI1150">
        <f t="shared" si="34"/>
        <v>17</v>
      </c>
      <c r="AJ1150" t="str">
        <f t="shared" si="35"/>
        <v>Yes</v>
      </c>
    </row>
    <row r="1151" spans="1:36" ht="15.75" thickBot="1" x14ac:dyDescent="0.3">
      <c r="A1151" s="2" t="s">
        <v>4513</v>
      </c>
      <c r="B1151" s="2" t="s">
        <v>35</v>
      </c>
      <c r="C1151" s="2" t="s">
        <v>150</v>
      </c>
      <c r="D1151" s="2" t="s">
        <v>37</v>
      </c>
      <c r="E1151" s="2" t="s">
        <v>4192</v>
      </c>
      <c r="F1151" s="2" t="s">
        <v>4192</v>
      </c>
      <c r="G1151" s="2" t="s">
        <v>39</v>
      </c>
      <c r="H1151" s="2" t="s">
        <v>39</v>
      </c>
      <c r="I1151" s="2" t="s">
        <v>4465</v>
      </c>
      <c r="J1151" s="2" t="s">
        <v>42</v>
      </c>
      <c r="K1151" s="2" t="s">
        <v>152</v>
      </c>
      <c r="L1151" s="2" t="s">
        <v>150</v>
      </c>
      <c r="M1151" s="2" t="s">
        <v>153</v>
      </c>
      <c r="N1151" s="2" t="s">
        <v>310</v>
      </c>
      <c r="O1151" s="2" t="s">
        <v>4514</v>
      </c>
      <c r="P1151" s="2" t="s">
        <v>312</v>
      </c>
      <c r="Q1151" s="2" t="s">
        <v>4341</v>
      </c>
      <c r="R1151" s="2"/>
      <c r="S1151" s="2" t="s">
        <v>1030</v>
      </c>
      <c r="T1151" s="2" t="s">
        <v>313</v>
      </c>
      <c r="U1151" s="2" t="s">
        <v>4515</v>
      </c>
      <c r="V1151" s="2" t="s">
        <v>150</v>
      </c>
      <c r="W1151" s="2"/>
      <c r="X1151" s="2" t="s">
        <v>51</v>
      </c>
      <c r="Y1151" s="2" t="s">
        <v>52</v>
      </c>
      <c r="Z1151" s="2" t="s">
        <v>51</v>
      </c>
      <c r="AA1151" s="2" t="s">
        <v>51</v>
      </c>
      <c r="AB1151" s="2" t="s">
        <v>53</v>
      </c>
      <c r="AC1151" s="2" t="s">
        <v>51</v>
      </c>
      <c r="AD1151" s="2" t="s">
        <v>51</v>
      </c>
      <c r="AE1151" s="2" t="s">
        <v>4509</v>
      </c>
      <c r="AF1151" s="2" t="s">
        <v>55</v>
      </c>
      <c r="AG1151" s="2" t="s">
        <v>56</v>
      </c>
      <c r="AH1151" s="2" t="s">
        <v>57</v>
      </c>
      <c r="AI1151">
        <f t="shared" si="34"/>
        <v>10</v>
      </c>
      <c r="AJ1151" t="str">
        <f t="shared" si="35"/>
        <v>Yes</v>
      </c>
    </row>
    <row r="1152" spans="1:36" ht="15.75" thickBot="1" x14ac:dyDescent="0.3">
      <c r="A1152" s="2" t="s">
        <v>4516</v>
      </c>
      <c r="B1152" s="2" t="s">
        <v>35</v>
      </c>
      <c r="C1152" s="2" t="s">
        <v>150</v>
      </c>
      <c r="D1152" s="2" t="s">
        <v>37</v>
      </c>
      <c r="E1152" s="2" t="s">
        <v>3633</v>
      </c>
      <c r="F1152" s="2" t="s">
        <v>3633</v>
      </c>
      <c r="G1152" s="2" t="s">
        <v>39</v>
      </c>
      <c r="H1152" s="2" t="s">
        <v>39</v>
      </c>
      <c r="I1152" s="2" t="s">
        <v>4465</v>
      </c>
      <c r="J1152" s="2" t="s">
        <v>42</v>
      </c>
      <c r="K1152" s="2" t="s">
        <v>152</v>
      </c>
      <c r="L1152" s="2" t="s">
        <v>150</v>
      </c>
      <c r="M1152" s="2" t="s">
        <v>153</v>
      </c>
      <c r="N1152" s="2" t="s">
        <v>154</v>
      </c>
      <c r="O1152" s="2" t="s">
        <v>4517</v>
      </c>
      <c r="P1152" s="2" t="s">
        <v>4518</v>
      </c>
      <c r="Q1152" s="2" t="s">
        <v>3663</v>
      </c>
      <c r="R1152" s="2"/>
      <c r="S1152" s="2"/>
      <c r="T1152" s="2" t="s">
        <v>273</v>
      </c>
      <c r="U1152" s="2" t="s">
        <v>4519</v>
      </c>
      <c r="V1152" s="2" t="s">
        <v>150</v>
      </c>
      <c r="W1152" s="2"/>
      <c r="X1152" s="2" t="s">
        <v>51</v>
      </c>
      <c r="Y1152" s="2" t="s">
        <v>52</v>
      </c>
      <c r="Z1152" s="2" t="s">
        <v>51</v>
      </c>
      <c r="AA1152" s="2" t="s">
        <v>51</v>
      </c>
      <c r="AB1152" s="2" t="s">
        <v>51</v>
      </c>
      <c r="AC1152" s="2" t="s">
        <v>51</v>
      </c>
      <c r="AD1152" s="2"/>
      <c r="AE1152" s="2"/>
      <c r="AF1152" s="2"/>
      <c r="AG1152" s="2"/>
      <c r="AH1152" s="2" t="s">
        <v>57</v>
      </c>
      <c r="AI1152">
        <f t="shared" si="34"/>
        <v>31</v>
      </c>
      <c r="AJ1152" t="str">
        <f t="shared" si="35"/>
        <v>Yes</v>
      </c>
    </row>
    <row r="1153" spans="1:36" ht="15.75" thickBot="1" x14ac:dyDescent="0.3">
      <c r="A1153" s="2" t="s">
        <v>4520</v>
      </c>
      <c r="B1153" s="2" t="s">
        <v>35</v>
      </c>
      <c r="C1153" s="2" t="s">
        <v>150</v>
      </c>
      <c r="D1153" s="2" t="s">
        <v>37</v>
      </c>
      <c r="E1153" s="2" t="s">
        <v>3919</v>
      </c>
      <c r="F1153" s="2" t="s">
        <v>3919</v>
      </c>
      <c r="G1153" s="2" t="s">
        <v>39</v>
      </c>
      <c r="H1153" s="2" t="s">
        <v>39</v>
      </c>
      <c r="I1153" s="2" t="s">
        <v>4465</v>
      </c>
      <c r="J1153" s="2" t="s">
        <v>42</v>
      </c>
      <c r="K1153" s="2" t="s">
        <v>152</v>
      </c>
      <c r="L1153" s="2" t="s">
        <v>150</v>
      </c>
      <c r="M1153" s="2" t="s">
        <v>153</v>
      </c>
      <c r="N1153" s="2" t="s">
        <v>154</v>
      </c>
      <c r="O1153" s="2" t="s">
        <v>4521</v>
      </c>
      <c r="P1153" s="2" t="s">
        <v>156</v>
      </c>
      <c r="Q1153" s="2" t="s">
        <v>4013</v>
      </c>
      <c r="R1153" s="2"/>
      <c r="S1153" s="2"/>
      <c r="T1153" s="2" t="s">
        <v>273</v>
      </c>
      <c r="U1153" s="2" t="s">
        <v>4522</v>
      </c>
      <c r="V1153" s="2" t="s">
        <v>150</v>
      </c>
      <c r="W1153" s="2"/>
      <c r="X1153" s="2" t="s">
        <v>51</v>
      </c>
      <c r="Y1153" s="2" t="s">
        <v>52</v>
      </c>
      <c r="Z1153" s="2" t="s">
        <v>51</v>
      </c>
      <c r="AA1153" s="2" t="s">
        <v>51</v>
      </c>
      <c r="AB1153" s="2" t="s">
        <v>53</v>
      </c>
      <c r="AC1153" s="2" t="s">
        <v>51</v>
      </c>
      <c r="AD1153" s="2"/>
      <c r="AE1153" s="2" t="s">
        <v>4523</v>
      </c>
      <c r="AF1153" s="2" t="s">
        <v>55</v>
      </c>
      <c r="AG1153" s="2" t="s">
        <v>56</v>
      </c>
      <c r="AH1153" s="2" t="s">
        <v>57</v>
      </c>
      <c r="AI1153">
        <f t="shared" si="34"/>
        <v>24</v>
      </c>
      <c r="AJ1153" t="str">
        <f t="shared" si="35"/>
        <v>Yes</v>
      </c>
    </row>
    <row r="1154" spans="1:36" ht="15.75" thickBot="1" x14ac:dyDescent="0.3">
      <c r="A1154" s="2" t="s">
        <v>4524</v>
      </c>
      <c r="B1154" s="2" t="s">
        <v>35</v>
      </c>
      <c r="C1154" s="2" t="s">
        <v>150</v>
      </c>
      <c r="D1154" s="2" t="s">
        <v>37</v>
      </c>
      <c r="E1154" s="2" t="s">
        <v>4063</v>
      </c>
      <c r="F1154" s="2" t="s">
        <v>4063</v>
      </c>
      <c r="G1154" s="2" t="s">
        <v>39</v>
      </c>
      <c r="H1154" s="2" t="s">
        <v>39</v>
      </c>
      <c r="I1154" s="2" t="s">
        <v>4465</v>
      </c>
      <c r="J1154" s="2" t="s">
        <v>42</v>
      </c>
      <c r="K1154" s="2" t="s">
        <v>152</v>
      </c>
      <c r="L1154" s="2" t="s">
        <v>150</v>
      </c>
      <c r="M1154" s="2" t="s">
        <v>153</v>
      </c>
      <c r="N1154" s="2" t="s">
        <v>154</v>
      </c>
      <c r="O1154" s="2" t="s">
        <v>4525</v>
      </c>
      <c r="P1154" s="2" t="s">
        <v>4518</v>
      </c>
      <c r="Q1154" s="2" t="s">
        <v>4168</v>
      </c>
      <c r="R1154" s="2"/>
      <c r="S1154" s="2"/>
      <c r="T1154" s="2" t="s">
        <v>273</v>
      </c>
      <c r="U1154" s="2" t="s">
        <v>4526</v>
      </c>
      <c r="V1154" s="2" t="s">
        <v>150</v>
      </c>
      <c r="W1154" s="2"/>
      <c r="X1154" s="2" t="s">
        <v>51</v>
      </c>
      <c r="Y1154" s="2" t="s">
        <v>52</v>
      </c>
      <c r="Z1154" s="2" t="s">
        <v>51</v>
      </c>
      <c r="AA1154" s="2" t="s">
        <v>51</v>
      </c>
      <c r="AB1154" s="2" t="s">
        <v>51</v>
      </c>
      <c r="AC1154" s="2" t="s">
        <v>51</v>
      </c>
      <c r="AD1154" s="2"/>
      <c r="AE1154" s="2"/>
      <c r="AF1154" s="2" t="s">
        <v>55</v>
      </c>
      <c r="AG1154" s="2" t="s">
        <v>56</v>
      </c>
      <c r="AH1154" s="2" t="s">
        <v>57</v>
      </c>
      <c r="AI1154">
        <f t="shared" si="34"/>
        <v>17</v>
      </c>
      <c r="AJ1154" t="str">
        <f t="shared" si="35"/>
        <v>Yes</v>
      </c>
    </row>
    <row r="1155" spans="1:36" ht="15.75" thickBot="1" x14ac:dyDescent="0.3">
      <c r="A1155" s="2" t="s">
        <v>4527</v>
      </c>
      <c r="B1155" s="2" t="s">
        <v>35</v>
      </c>
      <c r="C1155" s="2" t="s">
        <v>595</v>
      </c>
      <c r="D1155" s="2" t="s">
        <v>37</v>
      </c>
      <c r="E1155" s="2" t="s">
        <v>4232</v>
      </c>
      <c r="F1155" s="2" t="s">
        <v>4232</v>
      </c>
      <c r="G1155" s="2" t="s">
        <v>139</v>
      </c>
      <c r="H1155" s="2" t="s">
        <v>507</v>
      </c>
      <c r="I1155" s="2" t="s">
        <v>4465</v>
      </c>
      <c r="J1155" s="2" t="s">
        <v>42</v>
      </c>
      <c r="K1155" s="2" t="s">
        <v>596</v>
      </c>
      <c r="L1155" s="2" t="s">
        <v>595</v>
      </c>
      <c r="M1155" s="2" t="s">
        <v>597</v>
      </c>
      <c r="N1155" s="2" t="s">
        <v>2514</v>
      </c>
      <c r="O1155" s="2" t="s">
        <v>4528</v>
      </c>
      <c r="P1155" s="2" t="s">
        <v>4217</v>
      </c>
      <c r="Q1155" s="2" t="s">
        <v>4260</v>
      </c>
      <c r="R1155" s="2" t="s">
        <v>4529</v>
      </c>
      <c r="S1155" s="2" t="s">
        <v>4530</v>
      </c>
      <c r="T1155" s="2" t="s">
        <v>4531</v>
      </c>
      <c r="U1155" s="2" t="s">
        <v>516</v>
      </c>
      <c r="V1155" s="2" t="s">
        <v>595</v>
      </c>
      <c r="W1155" s="2"/>
      <c r="X1155" s="2" t="s">
        <v>51</v>
      </c>
      <c r="Y1155" s="2" t="s">
        <v>52</v>
      </c>
      <c r="Z1155" s="2" t="s">
        <v>51</v>
      </c>
      <c r="AA1155" s="2" t="s">
        <v>51</v>
      </c>
      <c r="AB1155" s="2" t="s">
        <v>51</v>
      </c>
      <c r="AC1155" s="2" t="s">
        <v>51</v>
      </c>
      <c r="AD1155" s="2"/>
      <c r="AE1155" s="2" t="s">
        <v>4221</v>
      </c>
      <c r="AF1155" s="2" t="s">
        <v>187</v>
      </c>
      <c r="AG1155" s="2" t="s">
        <v>56</v>
      </c>
      <c r="AH1155" s="2" t="s">
        <v>57</v>
      </c>
      <c r="AI1155">
        <f t="shared" ref="AI1155:AI1218" si="36">E1155-I1155</f>
        <v>9</v>
      </c>
      <c r="AJ1155" t="str">
        <f t="shared" ref="AJ1155:AJ1218" si="37">IF(AI1155&gt;=5,"Yes","No")</f>
        <v>Yes</v>
      </c>
    </row>
    <row r="1156" spans="1:36" ht="15.75" thickBot="1" x14ac:dyDescent="0.3">
      <c r="A1156" s="2" t="s">
        <v>4532</v>
      </c>
      <c r="B1156" s="2" t="s">
        <v>35</v>
      </c>
      <c r="C1156" s="2" t="s">
        <v>320</v>
      </c>
      <c r="D1156" s="2" t="s">
        <v>37</v>
      </c>
      <c r="E1156" s="2" t="s">
        <v>4272</v>
      </c>
      <c r="F1156" s="2" t="s">
        <v>4173</v>
      </c>
      <c r="G1156" s="2" t="s">
        <v>139</v>
      </c>
      <c r="H1156" s="2" t="s">
        <v>139</v>
      </c>
      <c r="I1156" s="2" t="s">
        <v>4465</v>
      </c>
      <c r="J1156" s="2" t="s">
        <v>42</v>
      </c>
      <c r="K1156" s="2" t="s">
        <v>321</v>
      </c>
      <c r="L1156" s="2" t="s">
        <v>320</v>
      </c>
      <c r="M1156" s="2" t="s">
        <v>322</v>
      </c>
      <c r="N1156" s="2" t="s">
        <v>621</v>
      </c>
      <c r="O1156" s="2" t="s">
        <v>4533</v>
      </c>
      <c r="P1156" s="2" t="s">
        <v>2098</v>
      </c>
      <c r="Q1156" s="2" t="s">
        <v>4305</v>
      </c>
      <c r="R1156" s="2"/>
      <c r="S1156" s="2"/>
      <c r="T1156" s="2" t="s">
        <v>2234</v>
      </c>
      <c r="U1156" s="2" t="s">
        <v>2101</v>
      </c>
      <c r="V1156" s="2" t="s">
        <v>329</v>
      </c>
      <c r="W1156" s="2"/>
      <c r="X1156" s="2" t="s">
        <v>51</v>
      </c>
      <c r="Y1156" s="2" t="s">
        <v>52</v>
      </c>
      <c r="Z1156" s="2" t="s">
        <v>51</v>
      </c>
      <c r="AA1156" s="2" t="s">
        <v>51</v>
      </c>
      <c r="AB1156" s="2" t="s">
        <v>51</v>
      </c>
      <c r="AC1156" s="2" t="s">
        <v>53</v>
      </c>
      <c r="AD1156" s="2"/>
      <c r="AE1156" s="2" t="s">
        <v>2235</v>
      </c>
      <c r="AF1156" s="2" t="s">
        <v>55</v>
      </c>
      <c r="AG1156" s="2" t="s">
        <v>56</v>
      </c>
      <c r="AH1156" s="2" t="s">
        <v>80</v>
      </c>
      <c r="AI1156">
        <f t="shared" si="36"/>
        <v>7</v>
      </c>
      <c r="AJ1156" t="str">
        <f t="shared" si="37"/>
        <v>Yes</v>
      </c>
    </row>
    <row r="1157" spans="1:36" ht="15.75" thickBot="1" x14ac:dyDescent="0.3">
      <c r="A1157" s="2" t="s">
        <v>4534</v>
      </c>
      <c r="B1157" s="2" t="s">
        <v>35</v>
      </c>
      <c r="C1157" s="2" t="s">
        <v>320</v>
      </c>
      <c r="D1157" s="2" t="s">
        <v>37</v>
      </c>
      <c r="E1157" s="2" t="s">
        <v>4272</v>
      </c>
      <c r="F1157" s="2" t="s">
        <v>4173</v>
      </c>
      <c r="G1157" s="2" t="s">
        <v>139</v>
      </c>
      <c r="H1157" s="2" t="s">
        <v>139</v>
      </c>
      <c r="I1157" s="2" t="s">
        <v>4465</v>
      </c>
      <c r="J1157" s="2" t="s">
        <v>42</v>
      </c>
      <c r="K1157" s="2" t="s">
        <v>321</v>
      </c>
      <c r="L1157" s="2" t="s">
        <v>320</v>
      </c>
      <c r="M1157" s="2" t="s">
        <v>322</v>
      </c>
      <c r="N1157" s="2" t="s">
        <v>1042</v>
      </c>
      <c r="O1157" s="2" t="s">
        <v>4535</v>
      </c>
      <c r="P1157" s="2" t="s">
        <v>1044</v>
      </c>
      <c r="Q1157" s="2" t="s">
        <v>4305</v>
      </c>
      <c r="R1157" s="2"/>
      <c r="S1157" s="2"/>
      <c r="T1157" s="2" t="s">
        <v>2589</v>
      </c>
      <c r="U1157" s="2" t="s">
        <v>2101</v>
      </c>
      <c r="V1157" s="2" t="s">
        <v>329</v>
      </c>
      <c r="W1157" s="2"/>
      <c r="X1157" s="2" t="s">
        <v>51</v>
      </c>
      <c r="Y1157" s="2" t="s">
        <v>52</v>
      </c>
      <c r="Z1157" s="2" t="s">
        <v>51</v>
      </c>
      <c r="AA1157" s="2" t="s">
        <v>51</v>
      </c>
      <c r="AB1157" s="2" t="s">
        <v>51</v>
      </c>
      <c r="AC1157" s="2" t="s">
        <v>51</v>
      </c>
      <c r="AD1157" s="2"/>
      <c r="AE1157" s="2" t="s">
        <v>2970</v>
      </c>
      <c r="AF1157" s="2" t="s">
        <v>55</v>
      </c>
      <c r="AG1157" s="2" t="s">
        <v>56</v>
      </c>
      <c r="AH1157" s="2" t="s">
        <v>80</v>
      </c>
      <c r="AI1157">
        <f t="shared" si="36"/>
        <v>7</v>
      </c>
      <c r="AJ1157" t="str">
        <f t="shared" si="37"/>
        <v>Yes</v>
      </c>
    </row>
    <row r="1158" spans="1:36" ht="15.75" thickBot="1" x14ac:dyDescent="0.3">
      <c r="A1158" s="2" t="s">
        <v>4536</v>
      </c>
      <c r="B1158" s="2" t="s">
        <v>35</v>
      </c>
      <c r="C1158" s="2" t="s">
        <v>138</v>
      </c>
      <c r="D1158" s="2" t="s">
        <v>37</v>
      </c>
      <c r="E1158" s="2" t="s">
        <v>4272</v>
      </c>
      <c r="F1158" s="2" t="s">
        <v>4173</v>
      </c>
      <c r="G1158" s="2" t="s">
        <v>139</v>
      </c>
      <c r="H1158" s="2" t="s">
        <v>139</v>
      </c>
      <c r="I1158" s="2" t="s">
        <v>4465</v>
      </c>
      <c r="J1158" s="2" t="s">
        <v>42</v>
      </c>
      <c r="K1158" s="2" t="s">
        <v>141</v>
      </c>
      <c r="L1158" s="2" t="s">
        <v>138</v>
      </c>
      <c r="M1158" s="2" t="s">
        <v>142</v>
      </c>
      <c r="N1158" s="2" t="s">
        <v>143</v>
      </c>
      <c r="O1158" s="2" t="s">
        <v>4537</v>
      </c>
      <c r="P1158" s="2" t="s">
        <v>1955</v>
      </c>
      <c r="Q1158" s="2" t="s">
        <v>4305</v>
      </c>
      <c r="R1158" s="2"/>
      <c r="S1158" s="2"/>
      <c r="T1158" s="2" t="s">
        <v>146</v>
      </c>
      <c r="U1158" s="2"/>
      <c r="V1158" s="2" t="s">
        <v>138</v>
      </c>
      <c r="W1158" s="2"/>
      <c r="X1158" s="2" t="s">
        <v>51</v>
      </c>
      <c r="Y1158" s="2" t="s">
        <v>52</v>
      </c>
      <c r="Z1158" s="2" t="s">
        <v>51</v>
      </c>
      <c r="AA1158" s="2" t="s">
        <v>51</v>
      </c>
      <c r="AB1158" s="2" t="s">
        <v>53</v>
      </c>
      <c r="AC1158" s="2"/>
      <c r="AD1158" s="2"/>
      <c r="AE1158" s="2" t="s">
        <v>148</v>
      </c>
      <c r="AF1158" s="2" t="s">
        <v>55</v>
      </c>
      <c r="AG1158" s="2" t="s">
        <v>56</v>
      </c>
      <c r="AH1158" s="2" t="s">
        <v>57</v>
      </c>
      <c r="AI1158">
        <f t="shared" si="36"/>
        <v>7</v>
      </c>
      <c r="AJ1158" t="str">
        <f t="shared" si="37"/>
        <v>Yes</v>
      </c>
    </row>
    <row r="1159" spans="1:36" ht="15.75" thickBot="1" x14ac:dyDescent="0.3">
      <c r="A1159" s="2" t="s">
        <v>4538</v>
      </c>
      <c r="B1159" s="2" t="s">
        <v>35</v>
      </c>
      <c r="C1159" s="2" t="s">
        <v>1200</v>
      </c>
      <c r="D1159" s="2" t="s">
        <v>37</v>
      </c>
      <c r="E1159" s="2" t="s">
        <v>4255</v>
      </c>
      <c r="F1159" s="2" t="s">
        <v>4255</v>
      </c>
      <c r="G1159" s="2" t="s">
        <v>39</v>
      </c>
      <c r="H1159" s="2" t="s">
        <v>1201</v>
      </c>
      <c r="I1159" s="2" t="s">
        <v>4539</v>
      </c>
      <c r="J1159" s="2" t="s">
        <v>42</v>
      </c>
      <c r="K1159" s="2" t="s">
        <v>1203</v>
      </c>
      <c r="L1159" s="2" t="s">
        <v>1204</v>
      </c>
      <c r="M1159" s="2"/>
      <c r="N1159" s="2" t="s">
        <v>375</v>
      </c>
      <c r="O1159" s="2" t="s">
        <v>4540</v>
      </c>
      <c r="P1159" s="2" t="s">
        <v>4541</v>
      </c>
      <c r="Q1159" s="2" t="s">
        <v>4277</v>
      </c>
      <c r="R1159" s="2"/>
      <c r="S1159" s="2"/>
      <c r="T1159" s="2" t="s">
        <v>4542</v>
      </c>
      <c r="U1159" s="2" t="s">
        <v>4543</v>
      </c>
      <c r="V1159" s="2" t="s">
        <v>1200</v>
      </c>
      <c r="W1159" s="2"/>
      <c r="X1159" s="2" t="s">
        <v>51</v>
      </c>
      <c r="Y1159" s="2" t="s">
        <v>52</v>
      </c>
      <c r="Z1159" s="2" t="s">
        <v>53</v>
      </c>
      <c r="AA1159" s="2" t="s">
        <v>51</v>
      </c>
      <c r="AB1159" s="2" t="s">
        <v>51</v>
      </c>
      <c r="AC1159" s="2" t="s">
        <v>51</v>
      </c>
      <c r="AD1159" s="2"/>
      <c r="AE1159" s="2" t="s">
        <v>3189</v>
      </c>
      <c r="AF1159" s="2" t="s">
        <v>187</v>
      </c>
      <c r="AG1159" s="2" t="s">
        <v>56</v>
      </c>
      <c r="AH1159" s="2" t="s">
        <v>1069</v>
      </c>
      <c r="AI1159">
        <f t="shared" si="36"/>
        <v>9</v>
      </c>
      <c r="AJ1159" t="str">
        <f t="shared" si="37"/>
        <v>Yes</v>
      </c>
    </row>
    <row r="1160" spans="1:36" ht="15.75" thickBot="1" x14ac:dyDescent="0.3">
      <c r="A1160" s="2" t="s">
        <v>4544</v>
      </c>
      <c r="B1160" s="2" t="s">
        <v>35</v>
      </c>
      <c r="C1160" s="2" t="s">
        <v>1200</v>
      </c>
      <c r="D1160" s="2" t="s">
        <v>37</v>
      </c>
      <c r="E1160" s="2" t="s">
        <v>4192</v>
      </c>
      <c r="F1160" s="2" t="s">
        <v>4192</v>
      </c>
      <c r="G1160" s="2" t="s">
        <v>39</v>
      </c>
      <c r="H1160" s="2" t="s">
        <v>1201</v>
      </c>
      <c r="I1160" s="2" t="s">
        <v>4539</v>
      </c>
      <c r="J1160" s="2" t="s">
        <v>42</v>
      </c>
      <c r="K1160" s="2" t="s">
        <v>1203</v>
      </c>
      <c r="L1160" s="2" t="s">
        <v>1204</v>
      </c>
      <c r="M1160" s="2"/>
      <c r="N1160" s="2" t="s">
        <v>2868</v>
      </c>
      <c r="O1160" s="2" t="s">
        <v>4545</v>
      </c>
      <c r="P1160" s="2" t="s">
        <v>4546</v>
      </c>
      <c r="Q1160" s="2" t="s">
        <v>4341</v>
      </c>
      <c r="R1160" s="2"/>
      <c r="S1160" s="2"/>
      <c r="T1160" s="2" t="s">
        <v>4547</v>
      </c>
      <c r="U1160" s="2" t="s">
        <v>4543</v>
      </c>
      <c r="V1160" s="2" t="s">
        <v>1200</v>
      </c>
      <c r="W1160" s="2"/>
      <c r="X1160" s="2" t="s">
        <v>51</v>
      </c>
      <c r="Y1160" s="2" t="s">
        <v>52</v>
      </c>
      <c r="Z1160" s="2" t="s">
        <v>53</v>
      </c>
      <c r="AA1160" s="2" t="s">
        <v>51</v>
      </c>
      <c r="AB1160" s="2" t="s">
        <v>51</v>
      </c>
      <c r="AC1160" s="2" t="s">
        <v>51</v>
      </c>
      <c r="AD1160" s="2"/>
      <c r="AE1160" s="2" t="s">
        <v>3189</v>
      </c>
      <c r="AF1160" s="2" t="s">
        <v>187</v>
      </c>
      <c r="AG1160" s="2" t="s">
        <v>56</v>
      </c>
      <c r="AH1160" s="2" t="s">
        <v>1069</v>
      </c>
      <c r="AI1160">
        <f t="shared" si="36"/>
        <v>11</v>
      </c>
      <c r="AJ1160" t="str">
        <f t="shared" si="37"/>
        <v>Yes</v>
      </c>
    </row>
    <row r="1161" spans="1:36" ht="15.75" thickBot="1" x14ac:dyDescent="0.3">
      <c r="A1161" s="2" t="s">
        <v>4548</v>
      </c>
      <c r="B1161" s="2" t="s">
        <v>67</v>
      </c>
      <c r="C1161" s="2" t="s">
        <v>222</v>
      </c>
      <c r="D1161" s="2" t="s">
        <v>37</v>
      </c>
      <c r="E1161" s="2" t="s">
        <v>4272</v>
      </c>
      <c r="F1161" s="2" t="s">
        <v>4173</v>
      </c>
      <c r="G1161" s="2" t="s">
        <v>223</v>
      </c>
      <c r="H1161" s="2" t="s">
        <v>248</v>
      </c>
      <c r="I1161" s="2" t="s">
        <v>4539</v>
      </c>
      <c r="J1161" s="2" t="s">
        <v>42</v>
      </c>
      <c r="K1161" s="2" t="s">
        <v>225</v>
      </c>
      <c r="L1161" s="2" t="s">
        <v>222</v>
      </c>
      <c r="M1161" s="2" t="s">
        <v>226</v>
      </c>
      <c r="N1161" s="2" t="s">
        <v>235</v>
      </c>
      <c r="O1161" s="2" t="s">
        <v>4549</v>
      </c>
      <c r="P1161" s="2" t="s">
        <v>250</v>
      </c>
      <c r="Q1161" s="2" t="s">
        <v>4305</v>
      </c>
      <c r="R1161" s="2"/>
      <c r="S1161" s="2"/>
      <c r="T1161" s="2" t="s">
        <v>251</v>
      </c>
      <c r="U1161" s="2" t="s">
        <v>252</v>
      </c>
      <c r="V1161" s="2" t="s">
        <v>222</v>
      </c>
      <c r="W1161" s="2"/>
      <c r="X1161" s="2" t="s">
        <v>51</v>
      </c>
      <c r="Y1161" s="2" t="s">
        <v>52</v>
      </c>
      <c r="Z1161" s="2" t="s">
        <v>51</v>
      </c>
      <c r="AA1161" s="2" t="s">
        <v>51</v>
      </c>
      <c r="AB1161" s="2" t="s">
        <v>53</v>
      </c>
      <c r="AC1161" s="2" t="s">
        <v>51</v>
      </c>
      <c r="AD1161" s="2"/>
      <c r="AE1161" s="2" t="s">
        <v>253</v>
      </c>
      <c r="AF1161" s="2" t="s">
        <v>187</v>
      </c>
      <c r="AG1161" s="2" t="s">
        <v>56</v>
      </c>
      <c r="AH1161" s="2" t="s">
        <v>57</v>
      </c>
      <c r="AI1161">
        <f t="shared" si="36"/>
        <v>8</v>
      </c>
      <c r="AJ1161" t="str">
        <f t="shared" si="37"/>
        <v>Yes</v>
      </c>
    </row>
    <row r="1162" spans="1:36" ht="15.75" thickBot="1" x14ac:dyDescent="0.3">
      <c r="A1162" s="2" t="s">
        <v>4550</v>
      </c>
      <c r="B1162" s="2" t="s">
        <v>67</v>
      </c>
      <c r="C1162" s="2" t="s">
        <v>222</v>
      </c>
      <c r="D1162" s="2" t="s">
        <v>37</v>
      </c>
      <c r="E1162" s="2" t="s">
        <v>4272</v>
      </c>
      <c r="F1162" s="2" t="s">
        <v>4173</v>
      </c>
      <c r="G1162" s="2" t="s">
        <v>223</v>
      </c>
      <c r="H1162" s="2" t="s">
        <v>242</v>
      </c>
      <c r="I1162" s="2" t="s">
        <v>4539</v>
      </c>
      <c r="J1162" s="2" t="s">
        <v>42</v>
      </c>
      <c r="K1162" s="2" t="s">
        <v>225</v>
      </c>
      <c r="L1162" s="2" t="s">
        <v>222</v>
      </c>
      <c r="M1162" s="2" t="s">
        <v>226</v>
      </c>
      <c r="N1162" s="2" t="s">
        <v>227</v>
      </c>
      <c r="O1162" s="2" t="s">
        <v>4551</v>
      </c>
      <c r="P1162" s="2" t="s">
        <v>244</v>
      </c>
      <c r="Q1162" s="2" t="s">
        <v>4305</v>
      </c>
      <c r="R1162" s="2"/>
      <c r="S1162" s="2"/>
      <c r="T1162" s="2" t="s">
        <v>245</v>
      </c>
      <c r="U1162" s="2" t="s">
        <v>231</v>
      </c>
      <c r="V1162" s="2" t="s">
        <v>222</v>
      </c>
      <c r="W1162" s="2"/>
      <c r="X1162" s="2" t="s">
        <v>51</v>
      </c>
      <c r="Y1162" s="2" t="s">
        <v>52</v>
      </c>
      <c r="Z1162" s="2" t="s">
        <v>51</v>
      </c>
      <c r="AA1162" s="2" t="s">
        <v>51</v>
      </c>
      <c r="AB1162" s="2" t="s">
        <v>53</v>
      </c>
      <c r="AC1162" s="2" t="s">
        <v>51</v>
      </c>
      <c r="AD1162" s="2"/>
      <c r="AE1162" s="2" t="s">
        <v>246</v>
      </c>
      <c r="AF1162" s="2" t="s">
        <v>187</v>
      </c>
      <c r="AG1162" s="2" t="s">
        <v>56</v>
      </c>
      <c r="AH1162" s="2" t="s">
        <v>57</v>
      </c>
      <c r="AI1162">
        <f t="shared" si="36"/>
        <v>8</v>
      </c>
      <c r="AJ1162" t="str">
        <f t="shared" si="37"/>
        <v>Yes</v>
      </c>
    </row>
    <row r="1163" spans="1:36" ht="15.75" thickBot="1" x14ac:dyDescent="0.3">
      <c r="A1163" s="2" t="s">
        <v>4552</v>
      </c>
      <c r="B1163" s="2" t="s">
        <v>35</v>
      </c>
      <c r="C1163" s="2" t="s">
        <v>222</v>
      </c>
      <c r="D1163" s="2" t="s">
        <v>37</v>
      </c>
      <c r="E1163" s="2" t="s">
        <v>4272</v>
      </c>
      <c r="F1163" s="2" t="s">
        <v>4173</v>
      </c>
      <c r="G1163" s="2" t="s">
        <v>223</v>
      </c>
      <c r="H1163" s="2" t="s">
        <v>224</v>
      </c>
      <c r="I1163" s="2" t="s">
        <v>4539</v>
      </c>
      <c r="J1163" s="2" t="s">
        <v>42</v>
      </c>
      <c r="K1163" s="2" t="s">
        <v>225</v>
      </c>
      <c r="L1163" s="2" t="s">
        <v>222</v>
      </c>
      <c r="M1163" s="2" t="s">
        <v>226</v>
      </c>
      <c r="N1163" s="2" t="s">
        <v>227</v>
      </c>
      <c r="O1163" s="2" t="s">
        <v>4553</v>
      </c>
      <c r="P1163" s="2" t="s">
        <v>229</v>
      </c>
      <c r="Q1163" s="2" t="s">
        <v>4305</v>
      </c>
      <c r="R1163" s="2"/>
      <c r="S1163" s="2"/>
      <c r="T1163" s="2" t="s">
        <v>230</v>
      </c>
      <c r="U1163" s="2" t="s">
        <v>231</v>
      </c>
      <c r="V1163" s="2" t="s">
        <v>222</v>
      </c>
      <c r="W1163" s="2"/>
      <c r="X1163" s="2" t="s">
        <v>51</v>
      </c>
      <c r="Y1163" s="2" t="s">
        <v>52</v>
      </c>
      <c r="Z1163" s="2" t="s">
        <v>51</v>
      </c>
      <c r="AA1163" s="2" t="s">
        <v>51</v>
      </c>
      <c r="AB1163" s="2" t="s">
        <v>53</v>
      </c>
      <c r="AC1163" s="2"/>
      <c r="AD1163" s="2"/>
      <c r="AE1163" s="2" t="s">
        <v>233</v>
      </c>
      <c r="AF1163" s="2" t="s">
        <v>55</v>
      </c>
      <c r="AG1163" s="2" t="s">
        <v>56</v>
      </c>
      <c r="AH1163" s="2" t="s">
        <v>57</v>
      </c>
      <c r="AI1163">
        <f t="shared" si="36"/>
        <v>8</v>
      </c>
      <c r="AJ1163" t="str">
        <f t="shared" si="37"/>
        <v>Yes</v>
      </c>
    </row>
    <row r="1164" spans="1:36" ht="15.75" thickBot="1" x14ac:dyDescent="0.3">
      <c r="A1164" s="2" t="s">
        <v>4554</v>
      </c>
      <c r="B1164" s="2" t="s">
        <v>35</v>
      </c>
      <c r="C1164" s="2" t="s">
        <v>222</v>
      </c>
      <c r="D1164" s="2" t="s">
        <v>37</v>
      </c>
      <c r="E1164" s="2" t="s">
        <v>4272</v>
      </c>
      <c r="F1164" s="2" t="s">
        <v>4173</v>
      </c>
      <c r="G1164" s="2" t="s">
        <v>223</v>
      </c>
      <c r="H1164" s="2" t="s">
        <v>224</v>
      </c>
      <c r="I1164" s="2" t="s">
        <v>4539</v>
      </c>
      <c r="J1164" s="2" t="s">
        <v>42</v>
      </c>
      <c r="K1164" s="2" t="s">
        <v>225</v>
      </c>
      <c r="L1164" s="2" t="s">
        <v>222</v>
      </c>
      <c r="M1164" s="2" t="s">
        <v>226</v>
      </c>
      <c r="N1164" s="2" t="s">
        <v>235</v>
      </c>
      <c r="O1164" s="2" t="s">
        <v>4555</v>
      </c>
      <c r="P1164" s="2" t="s">
        <v>237</v>
      </c>
      <c r="Q1164" s="2" t="s">
        <v>4305</v>
      </c>
      <c r="R1164" s="2"/>
      <c r="S1164" s="2"/>
      <c r="T1164" s="2" t="s">
        <v>238</v>
      </c>
      <c r="U1164" s="2" t="s">
        <v>239</v>
      </c>
      <c r="V1164" s="2" t="s">
        <v>222</v>
      </c>
      <c r="W1164" s="2"/>
      <c r="X1164" s="2" t="s">
        <v>51</v>
      </c>
      <c r="Y1164" s="2" t="s">
        <v>52</v>
      </c>
      <c r="Z1164" s="2" t="s">
        <v>51</v>
      </c>
      <c r="AA1164" s="2" t="s">
        <v>51</v>
      </c>
      <c r="AB1164" s="2" t="s">
        <v>53</v>
      </c>
      <c r="AC1164" s="2"/>
      <c r="AD1164" s="2"/>
      <c r="AE1164" s="2" t="s">
        <v>240</v>
      </c>
      <c r="AF1164" s="2" t="s">
        <v>55</v>
      </c>
      <c r="AG1164" s="2" t="s">
        <v>56</v>
      </c>
      <c r="AH1164" s="2" t="s">
        <v>57</v>
      </c>
      <c r="AI1164">
        <f t="shared" si="36"/>
        <v>8</v>
      </c>
      <c r="AJ1164" t="str">
        <f t="shared" si="37"/>
        <v>Yes</v>
      </c>
    </row>
    <row r="1165" spans="1:36" ht="15.75" thickBot="1" x14ac:dyDescent="0.3">
      <c r="A1165" s="2" t="s">
        <v>4556</v>
      </c>
      <c r="B1165" s="2" t="s">
        <v>35</v>
      </c>
      <c r="C1165" s="2" t="s">
        <v>175</v>
      </c>
      <c r="D1165" s="2" t="s">
        <v>37</v>
      </c>
      <c r="E1165" s="2" t="s">
        <v>4334</v>
      </c>
      <c r="F1165" s="2" t="s">
        <v>4334</v>
      </c>
      <c r="G1165" s="2" t="s">
        <v>139</v>
      </c>
      <c r="H1165" s="2" t="s">
        <v>139</v>
      </c>
      <c r="I1165" s="2" t="s">
        <v>4557</v>
      </c>
      <c r="J1165" s="2" t="s">
        <v>42</v>
      </c>
      <c r="K1165" s="2" t="s">
        <v>566</v>
      </c>
      <c r="L1165" s="2" t="s">
        <v>175</v>
      </c>
      <c r="M1165" s="2" t="s">
        <v>179</v>
      </c>
      <c r="N1165" s="2" t="s">
        <v>143</v>
      </c>
      <c r="O1165" s="2" t="s">
        <v>4558</v>
      </c>
      <c r="P1165" s="2" t="s">
        <v>568</v>
      </c>
      <c r="Q1165" s="2" t="s">
        <v>4337</v>
      </c>
      <c r="R1165" s="2"/>
      <c r="S1165" s="2"/>
      <c r="T1165" s="2" t="s">
        <v>571</v>
      </c>
      <c r="U1165" s="2" t="s">
        <v>185</v>
      </c>
      <c r="V1165" s="2" t="s">
        <v>175</v>
      </c>
      <c r="W1165" s="2"/>
      <c r="X1165" s="2" t="s">
        <v>51</v>
      </c>
      <c r="Y1165" s="2" t="s">
        <v>52</v>
      </c>
      <c r="Z1165" s="2" t="s">
        <v>51</v>
      </c>
      <c r="AA1165" s="2" t="s">
        <v>51</v>
      </c>
      <c r="AB1165" s="2" t="s">
        <v>51</v>
      </c>
      <c r="AC1165" s="2" t="s">
        <v>53</v>
      </c>
      <c r="AD1165" s="2"/>
      <c r="AE1165" s="2" t="s">
        <v>3521</v>
      </c>
      <c r="AF1165" s="2" t="s">
        <v>55</v>
      </c>
      <c r="AG1165" s="2" t="s">
        <v>56</v>
      </c>
      <c r="AH1165" s="2" t="s">
        <v>57</v>
      </c>
      <c r="AI1165">
        <f t="shared" si="36"/>
        <v>8</v>
      </c>
      <c r="AJ1165" t="str">
        <f t="shared" si="37"/>
        <v>Yes</v>
      </c>
    </row>
    <row r="1166" spans="1:36" ht="15.75" thickBot="1" x14ac:dyDescent="0.3">
      <c r="A1166" s="2" t="s">
        <v>4559</v>
      </c>
      <c r="B1166" s="2" t="s">
        <v>35</v>
      </c>
      <c r="C1166" s="2" t="s">
        <v>384</v>
      </c>
      <c r="D1166" s="2" t="s">
        <v>37</v>
      </c>
      <c r="E1166" s="2" t="s">
        <v>3746</v>
      </c>
      <c r="F1166" s="2" t="s">
        <v>3746</v>
      </c>
      <c r="G1166" s="2" t="s">
        <v>139</v>
      </c>
      <c r="H1166" s="2" t="s">
        <v>139</v>
      </c>
      <c r="I1166" s="2" t="s">
        <v>4557</v>
      </c>
      <c r="J1166" s="2" t="s">
        <v>42</v>
      </c>
      <c r="K1166" s="2" t="s">
        <v>385</v>
      </c>
      <c r="L1166" s="2" t="s">
        <v>384</v>
      </c>
      <c r="M1166" s="2" t="s">
        <v>397</v>
      </c>
      <c r="N1166" s="2" t="s">
        <v>88</v>
      </c>
      <c r="O1166" s="2" t="s">
        <v>4560</v>
      </c>
      <c r="P1166" s="2" t="s">
        <v>4561</v>
      </c>
      <c r="Q1166" s="2" t="s">
        <v>4138</v>
      </c>
      <c r="R1166" s="2"/>
      <c r="S1166" s="2" t="s">
        <v>4562</v>
      </c>
      <c r="T1166" s="2" t="s">
        <v>4563</v>
      </c>
      <c r="U1166" s="2" t="s">
        <v>4128</v>
      </c>
      <c r="V1166" s="2" t="s">
        <v>393</v>
      </c>
      <c r="W1166" s="2"/>
      <c r="X1166" s="2" t="s">
        <v>51</v>
      </c>
      <c r="Y1166" s="2" t="s">
        <v>52</v>
      </c>
      <c r="Z1166" s="2" t="s">
        <v>51</v>
      </c>
      <c r="AA1166" s="2" t="s">
        <v>51</v>
      </c>
      <c r="AB1166" s="2" t="s">
        <v>51</v>
      </c>
      <c r="AC1166" s="2" t="s">
        <v>53</v>
      </c>
      <c r="AD1166" s="2" t="s">
        <v>53</v>
      </c>
      <c r="AE1166" s="2" t="s">
        <v>4564</v>
      </c>
      <c r="AF1166" s="2" t="s">
        <v>55</v>
      </c>
      <c r="AG1166" s="2" t="s">
        <v>56</v>
      </c>
      <c r="AH1166" s="2" t="s">
        <v>80</v>
      </c>
      <c r="AI1166">
        <f t="shared" si="36"/>
        <v>22</v>
      </c>
      <c r="AJ1166" t="str">
        <f t="shared" si="37"/>
        <v>Yes</v>
      </c>
    </row>
    <row r="1167" spans="1:36" ht="15.75" thickBot="1" x14ac:dyDescent="0.3">
      <c r="A1167" s="2" t="s">
        <v>4565</v>
      </c>
      <c r="B1167" s="2" t="s">
        <v>35</v>
      </c>
      <c r="C1167" s="2" t="s">
        <v>3254</v>
      </c>
      <c r="D1167" s="2" t="s">
        <v>37</v>
      </c>
      <c r="E1167" s="2" t="s">
        <v>4465</v>
      </c>
      <c r="F1167" s="2" t="s">
        <v>4324</v>
      </c>
      <c r="G1167" s="2" t="s">
        <v>39</v>
      </c>
      <c r="H1167" s="2" t="s">
        <v>4566</v>
      </c>
      <c r="I1167" s="2" t="s">
        <v>4557</v>
      </c>
      <c r="J1167" s="2" t="s">
        <v>42</v>
      </c>
      <c r="K1167" s="2" t="s">
        <v>4567</v>
      </c>
      <c r="L1167" s="2" t="s">
        <v>1231</v>
      </c>
      <c r="M1167" s="2" t="s">
        <v>4568</v>
      </c>
      <c r="N1167" s="2" t="s">
        <v>2868</v>
      </c>
      <c r="O1167" s="2" t="s">
        <v>4569</v>
      </c>
      <c r="P1167" s="2" t="s">
        <v>2564</v>
      </c>
      <c r="Q1167" s="2" t="s">
        <v>4570</v>
      </c>
      <c r="R1167" s="2"/>
      <c r="S1167" s="2" t="s">
        <v>4571</v>
      </c>
      <c r="T1167" s="2" t="s">
        <v>4572</v>
      </c>
      <c r="U1167" s="2" t="s">
        <v>4573</v>
      </c>
      <c r="V1167" s="2" t="s">
        <v>3254</v>
      </c>
      <c r="W1167" s="2"/>
      <c r="X1167" s="2" t="s">
        <v>51</v>
      </c>
      <c r="Y1167" s="2" t="s">
        <v>52</v>
      </c>
      <c r="Z1167" s="2" t="s">
        <v>51</v>
      </c>
      <c r="AA1167" s="2" t="s">
        <v>51</v>
      </c>
      <c r="AB1167" s="2" t="s">
        <v>51</v>
      </c>
      <c r="AC1167" s="2" t="s">
        <v>53</v>
      </c>
      <c r="AD1167" s="2"/>
      <c r="AE1167" s="2" t="s">
        <v>4574</v>
      </c>
      <c r="AF1167" s="2" t="s">
        <v>55</v>
      </c>
      <c r="AG1167" s="2" t="s">
        <v>56</v>
      </c>
      <c r="AH1167" s="2" t="s">
        <v>1069</v>
      </c>
      <c r="AI1167">
        <f t="shared" si="36"/>
        <v>3</v>
      </c>
      <c r="AJ1167" t="str">
        <f t="shared" si="37"/>
        <v>No</v>
      </c>
    </row>
    <row r="1168" spans="1:36" ht="15.75" thickBot="1" x14ac:dyDescent="0.3">
      <c r="A1168" s="2" t="s">
        <v>4575</v>
      </c>
      <c r="B1168" s="2" t="s">
        <v>35</v>
      </c>
      <c r="C1168" s="2" t="s">
        <v>301</v>
      </c>
      <c r="D1168" s="2" t="s">
        <v>37</v>
      </c>
      <c r="E1168" s="2" t="s">
        <v>4272</v>
      </c>
      <c r="F1168" s="2" t="s">
        <v>4173</v>
      </c>
      <c r="G1168" s="2" t="s">
        <v>139</v>
      </c>
      <c r="H1168" s="2" t="s">
        <v>139</v>
      </c>
      <c r="I1168" s="2" t="s">
        <v>4557</v>
      </c>
      <c r="J1168" s="2" t="s">
        <v>42</v>
      </c>
      <c r="K1168" s="2" t="s">
        <v>302</v>
      </c>
      <c r="L1168" s="2" t="s">
        <v>301</v>
      </c>
      <c r="M1168" s="2" t="s">
        <v>303</v>
      </c>
      <c r="N1168" s="2" t="s">
        <v>256</v>
      </c>
      <c r="O1168" s="2" t="s">
        <v>4576</v>
      </c>
      <c r="P1168" s="2" t="s">
        <v>4186</v>
      </c>
      <c r="Q1168" s="2" t="s">
        <v>4305</v>
      </c>
      <c r="R1168" s="2"/>
      <c r="S1168" s="2" t="s">
        <v>4187</v>
      </c>
      <c r="T1168" s="2" t="s">
        <v>4188</v>
      </c>
      <c r="U1168" s="2" t="s">
        <v>4189</v>
      </c>
      <c r="V1168" s="2" t="s">
        <v>301</v>
      </c>
      <c r="W1168" s="2"/>
      <c r="X1168" s="2" t="s">
        <v>51</v>
      </c>
      <c r="Y1168" s="2" t="s">
        <v>52</v>
      </c>
      <c r="Z1168" s="2" t="s">
        <v>51</v>
      </c>
      <c r="AA1168" s="2" t="s">
        <v>51</v>
      </c>
      <c r="AB1168" s="2" t="s">
        <v>53</v>
      </c>
      <c r="AC1168" s="2" t="s">
        <v>51</v>
      </c>
      <c r="AD1168" s="2"/>
      <c r="AE1168" s="2" t="s">
        <v>4190</v>
      </c>
      <c r="AF1168" s="2" t="s">
        <v>55</v>
      </c>
      <c r="AG1168" s="2" t="s">
        <v>56</v>
      </c>
      <c r="AH1168" s="2" t="s">
        <v>57</v>
      </c>
      <c r="AI1168">
        <f t="shared" si="36"/>
        <v>10</v>
      </c>
      <c r="AJ1168" t="str">
        <f t="shared" si="37"/>
        <v>Yes</v>
      </c>
    </row>
    <row r="1169" spans="1:36" ht="15.75" thickBot="1" x14ac:dyDescent="0.3">
      <c r="A1169" s="2" t="s">
        <v>4577</v>
      </c>
      <c r="B1169" s="2" t="s">
        <v>35</v>
      </c>
      <c r="C1169" s="2" t="s">
        <v>595</v>
      </c>
      <c r="D1169" s="2" t="s">
        <v>37</v>
      </c>
      <c r="E1169" s="2" t="s">
        <v>3760</v>
      </c>
      <c r="F1169" s="2" t="s">
        <v>4048</v>
      </c>
      <c r="G1169" s="2" t="s">
        <v>139</v>
      </c>
      <c r="H1169" s="2" t="s">
        <v>507</v>
      </c>
      <c r="I1169" s="2" t="s">
        <v>4578</v>
      </c>
      <c r="J1169" s="2" t="s">
        <v>42</v>
      </c>
      <c r="K1169" s="2" t="s">
        <v>596</v>
      </c>
      <c r="L1169" s="2" t="s">
        <v>595</v>
      </c>
      <c r="M1169" s="2" t="s">
        <v>597</v>
      </c>
      <c r="N1169" s="2" t="s">
        <v>88</v>
      </c>
      <c r="O1169" s="2" t="s">
        <v>4579</v>
      </c>
      <c r="P1169" s="2" t="s">
        <v>3615</v>
      </c>
      <c r="Q1169" s="2" t="s">
        <v>4151</v>
      </c>
      <c r="R1169" s="2" t="s">
        <v>4580</v>
      </c>
      <c r="S1169" s="2" t="s">
        <v>4581</v>
      </c>
      <c r="T1169" s="2" t="s">
        <v>600</v>
      </c>
      <c r="U1169" s="2" t="s">
        <v>516</v>
      </c>
      <c r="V1169" s="2" t="s">
        <v>595</v>
      </c>
      <c r="W1169" s="2"/>
      <c r="X1169" s="2" t="s">
        <v>51</v>
      </c>
      <c r="Y1169" s="2" t="s">
        <v>52</v>
      </c>
      <c r="Z1169" s="2" t="s">
        <v>51</v>
      </c>
      <c r="AA1169" s="2" t="s">
        <v>51</v>
      </c>
      <c r="AB1169" s="2" t="s">
        <v>53</v>
      </c>
      <c r="AC1169" s="2"/>
      <c r="AD1169" s="2"/>
      <c r="AE1169" s="2" t="s">
        <v>2470</v>
      </c>
      <c r="AF1169" s="2" t="s">
        <v>55</v>
      </c>
      <c r="AG1169" s="2" t="s">
        <v>56</v>
      </c>
      <c r="AH1169" s="2" t="s">
        <v>57</v>
      </c>
      <c r="AI1169">
        <f t="shared" si="36"/>
        <v>19</v>
      </c>
      <c r="AJ1169" t="str">
        <f t="shared" si="37"/>
        <v>Yes</v>
      </c>
    </row>
    <row r="1170" spans="1:36" ht="15.75" thickBot="1" x14ac:dyDescent="0.3">
      <c r="A1170" s="2" t="s">
        <v>4582</v>
      </c>
      <c r="B1170" s="2" t="s">
        <v>35</v>
      </c>
      <c r="C1170" s="2" t="s">
        <v>595</v>
      </c>
      <c r="D1170" s="2" t="s">
        <v>37</v>
      </c>
      <c r="E1170" s="2" t="s">
        <v>4272</v>
      </c>
      <c r="F1170" s="2" t="s">
        <v>4173</v>
      </c>
      <c r="G1170" s="2" t="s">
        <v>139</v>
      </c>
      <c r="H1170" s="2" t="s">
        <v>507</v>
      </c>
      <c r="I1170" s="2" t="s">
        <v>4578</v>
      </c>
      <c r="J1170" s="2" t="s">
        <v>42</v>
      </c>
      <c r="K1170" s="2" t="s">
        <v>596</v>
      </c>
      <c r="L1170" s="2" t="s">
        <v>595</v>
      </c>
      <c r="M1170" s="2" t="s">
        <v>597</v>
      </c>
      <c r="N1170" s="2" t="s">
        <v>88</v>
      </c>
      <c r="O1170" s="2" t="s">
        <v>4583</v>
      </c>
      <c r="P1170" s="2" t="s">
        <v>599</v>
      </c>
      <c r="Q1170" s="2" t="s">
        <v>4305</v>
      </c>
      <c r="R1170" s="2"/>
      <c r="S1170" s="2" t="s">
        <v>4581</v>
      </c>
      <c r="T1170" s="2" t="s">
        <v>600</v>
      </c>
      <c r="U1170" s="2" t="s">
        <v>516</v>
      </c>
      <c r="V1170" s="2" t="s">
        <v>595</v>
      </c>
      <c r="W1170" s="2"/>
      <c r="X1170" s="2" t="s">
        <v>51</v>
      </c>
      <c r="Y1170" s="2" t="s">
        <v>52</v>
      </c>
      <c r="Z1170" s="2" t="s">
        <v>51</v>
      </c>
      <c r="AA1170" s="2" t="s">
        <v>51</v>
      </c>
      <c r="AB1170" s="2" t="s">
        <v>53</v>
      </c>
      <c r="AC1170" s="2" t="s">
        <v>53</v>
      </c>
      <c r="AD1170" s="2"/>
      <c r="AE1170" s="2" t="s">
        <v>601</v>
      </c>
      <c r="AF1170" s="2" t="s">
        <v>55</v>
      </c>
      <c r="AG1170" s="2" t="s">
        <v>56</v>
      </c>
      <c r="AH1170" s="2" t="s">
        <v>57</v>
      </c>
      <c r="AI1170">
        <f t="shared" si="36"/>
        <v>11</v>
      </c>
      <c r="AJ1170" t="str">
        <f t="shared" si="37"/>
        <v>Yes</v>
      </c>
    </row>
    <row r="1171" spans="1:36" ht="15.75" thickBot="1" x14ac:dyDescent="0.3">
      <c r="A1171" s="2" t="s">
        <v>4584</v>
      </c>
      <c r="B1171" s="2" t="s">
        <v>35</v>
      </c>
      <c r="C1171" s="2" t="s">
        <v>147</v>
      </c>
      <c r="D1171" s="2" t="s">
        <v>37</v>
      </c>
      <c r="E1171" s="2" t="s">
        <v>4391</v>
      </c>
      <c r="F1171" s="2" t="s">
        <v>4324</v>
      </c>
      <c r="G1171" s="2" t="s">
        <v>139</v>
      </c>
      <c r="H1171" s="2" t="s">
        <v>139</v>
      </c>
      <c r="I1171" s="2" t="s">
        <v>4578</v>
      </c>
      <c r="J1171" s="2" t="s">
        <v>42</v>
      </c>
      <c r="K1171" s="2" t="s">
        <v>628</v>
      </c>
      <c r="L1171" s="2" t="s">
        <v>147</v>
      </c>
      <c r="M1171" s="2" t="s">
        <v>350</v>
      </c>
      <c r="N1171" s="2" t="s">
        <v>351</v>
      </c>
      <c r="O1171" s="2" t="s">
        <v>4585</v>
      </c>
      <c r="P1171" s="2" t="s">
        <v>3835</v>
      </c>
      <c r="Q1171" s="2" t="s">
        <v>4420</v>
      </c>
      <c r="R1171" s="2"/>
      <c r="S1171" s="2"/>
      <c r="T1171" s="2" t="s">
        <v>3836</v>
      </c>
      <c r="U1171" s="2" t="s">
        <v>3837</v>
      </c>
      <c r="V1171" s="2" t="s">
        <v>147</v>
      </c>
      <c r="W1171" s="2"/>
      <c r="X1171" s="2" t="s">
        <v>51</v>
      </c>
      <c r="Y1171" s="2" t="s">
        <v>52</v>
      </c>
      <c r="Z1171" s="2" t="s">
        <v>51</v>
      </c>
      <c r="AA1171" s="2" t="s">
        <v>51</v>
      </c>
      <c r="AB1171" s="2" t="s">
        <v>51</v>
      </c>
      <c r="AC1171" s="2" t="s">
        <v>51</v>
      </c>
      <c r="AD1171" s="2" t="s">
        <v>51</v>
      </c>
      <c r="AE1171" s="2" t="s">
        <v>79</v>
      </c>
      <c r="AF1171" s="2" t="s">
        <v>55</v>
      </c>
      <c r="AG1171" s="2" t="s">
        <v>56</v>
      </c>
      <c r="AH1171" s="2" t="s">
        <v>1069</v>
      </c>
      <c r="AI1171">
        <f t="shared" si="36"/>
        <v>7</v>
      </c>
      <c r="AJ1171" t="str">
        <f t="shared" si="37"/>
        <v>Yes</v>
      </c>
    </row>
    <row r="1172" spans="1:36" ht="15.75" thickBot="1" x14ac:dyDescent="0.3">
      <c r="A1172" s="2" t="s">
        <v>4586</v>
      </c>
      <c r="B1172" s="2" t="s">
        <v>35</v>
      </c>
      <c r="C1172" s="2" t="s">
        <v>301</v>
      </c>
      <c r="D1172" s="2" t="s">
        <v>37</v>
      </c>
      <c r="E1172" s="2" t="s">
        <v>4557</v>
      </c>
      <c r="F1172" s="2" t="s">
        <v>4557</v>
      </c>
      <c r="G1172" s="2" t="s">
        <v>139</v>
      </c>
      <c r="H1172" s="2" t="s">
        <v>139</v>
      </c>
      <c r="I1172" s="2" t="s">
        <v>4578</v>
      </c>
      <c r="J1172" s="2" t="s">
        <v>42</v>
      </c>
      <c r="K1172" s="2" t="s">
        <v>302</v>
      </c>
      <c r="L1172" s="2" t="s">
        <v>301</v>
      </c>
      <c r="M1172" s="2" t="s">
        <v>303</v>
      </c>
      <c r="N1172" s="2" t="s">
        <v>128</v>
      </c>
      <c r="O1172" s="2" t="s">
        <v>4587</v>
      </c>
      <c r="P1172" s="2" t="s">
        <v>4588</v>
      </c>
      <c r="Q1172" s="2" t="s">
        <v>4589</v>
      </c>
      <c r="R1172" s="2"/>
      <c r="S1172" s="2" t="s">
        <v>4590</v>
      </c>
      <c r="T1172" s="2" t="s">
        <v>4591</v>
      </c>
      <c r="U1172" s="2" t="s">
        <v>4592</v>
      </c>
      <c r="V1172" s="2" t="s">
        <v>491</v>
      </c>
      <c r="W1172" s="2"/>
      <c r="X1172" s="2" t="s">
        <v>51</v>
      </c>
      <c r="Y1172" s="2" t="s">
        <v>52</v>
      </c>
      <c r="Z1172" s="2" t="s">
        <v>51</v>
      </c>
      <c r="AA1172" s="2" t="s">
        <v>51</v>
      </c>
      <c r="AB1172" s="2" t="s">
        <v>53</v>
      </c>
      <c r="AC1172" s="2" t="s">
        <v>53</v>
      </c>
      <c r="AD1172" s="2"/>
      <c r="AE1172" s="2" t="s">
        <v>4593</v>
      </c>
      <c r="AF1172" s="2" t="s">
        <v>55</v>
      </c>
      <c r="AG1172" s="2" t="s">
        <v>56</v>
      </c>
      <c r="AH1172" s="2" t="s">
        <v>57</v>
      </c>
      <c r="AI1172">
        <f t="shared" si="36"/>
        <v>1</v>
      </c>
      <c r="AJ1172" t="str">
        <f t="shared" si="37"/>
        <v>No</v>
      </c>
    </row>
    <row r="1173" spans="1:36" ht="15.75" thickBot="1" x14ac:dyDescent="0.3">
      <c r="A1173" s="2" t="s">
        <v>4594</v>
      </c>
      <c r="B1173" s="2" t="s">
        <v>67</v>
      </c>
      <c r="C1173" s="2" t="s">
        <v>222</v>
      </c>
      <c r="D1173" s="2" t="s">
        <v>37</v>
      </c>
      <c r="E1173" s="2" t="s">
        <v>4334</v>
      </c>
      <c r="F1173" s="2" t="s">
        <v>4334</v>
      </c>
      <c r="G1173" s="2" t="s">
        <v>223</v>
      </c>
      <c r="H1173" s="2" t="s">
        <v>4595</v>
      </c>
      <c r="I1173" s="2" t="s">
        <v>4578</v>
      </c>
      <c r="J1173" s="2" t="s">
        <v>42</v>
      </c>
      <c r="K1173" s="2" t="s">
        <v>225</v>
      </c>
      <c r="L1173" s="2" t="s">
        <v>222</v>
      </c>
      <c r="M1173" s="2" t="s">
        <v>226</v>
      </c>
      <c r="N1173" s="2" t="s">
        <v>235</v>
      </c>
      <c r="O1173" s="2" t="s">
        <v>4596</v>
      </c>
      <c r="P1173" s="2" t="s">
        <v>250</v>
      </c>
      <c r="Q1173" s="2" t="s">
        <v>4337</v>
      </c>
      <c r="R1173" s="2"/>
      <c r="S1173" s="2" t="s">
        <v>4597</v>
      </c>
      <c r="T1173" s="2" t="s">
        <v>4598</v>
      </c>
      <c r="U1173" s="2" t="s">
        <v>239</v>
      </c>
      <c r="V1173" s="2" t="s">
        <v>222</v>
      </c>
      <c r="W1173" s="2"/>
      <c r="X1173" s="2" t="s">
        <v>51</v>
      </c>
      <c r="Y1173" s="2" t="s">
        <v>52</v>
      </c>
      <c r="Z1173" s="2" t="s">
        <v>51</v>
      </c>
      <c r="AA1173" s="2" t="s">
        <v>51</v>
      </c>
      <c r="AB1173" s="2" t="s">
        <v>51</v>
      </c>
      <c r="AC1173" s="2" t="s">
        <v>51</v>
      </c>
      <c r="AD1173" s="2" t="s">
        <v>51</v>
      </c>
      <c r="AE1173" s="2" t="s">
        <v>4599</v>
      </c>
      <c r="AF1173" s="2" t="s">
        <v>187</v>
      </c>
      <c r="AG1173" s="2" t="s">
        <v>56</v>
      </c>
      <c r="AH1173" s="2" t="s">
        <v>80</v>
      </c>
      <c r="AI1173">
        <f t="shared" si="36"/>
        <v>9</v>
      </c>
      <c r="AJ1173" t="str">
        <f t="shared" si="37"/>
        <v>Yes</v>
      </c>
    </row>
    <row r="1174" spans="1:36" ht="15.75" thickBot="1" x14ac:dyDescent="0.3">
      <c r="A1174" s="2" t="s">
        <v>4600</v>
      </c>
      <c r="B1174" s="2" t="s">
        <v>67</v>
      </c>
      <c r="C1174" s="2" t="s">
        <v>175</v>
      </c>
      <c r="D1174" s="2" t="s">
        <v>37</v>
      </c>
      <c r="E1174" s="2" t="s">
        <v>4391</v>
      </c>
      <c r="F1174" s="2" t="s">
        <v>4324</v>
      </c>
      <c r="G1174" s="2" t="s">
        <v>69</v>
      </c>
      <c r="H1174" s="2" t="s">
        <v>139</v>
      </c>
      <c r="I1174" s="2" t="s">
        <v>4578</v>
      </c>
      <c r="J1174" s="2" t="s">
        <v>42</v>
      </c>
      <c r="K1174" s="2" t="s">
        <v>566</v>
      </c>
      <c r="L1174" s="2" t="s">
        <v>175</v>
      </c>
      <c r="M1174" s="2" t="s">
        <v>1027</v>
      </c>
      <c r="N1174" s="2" t="s">
        <v>88</v>
      </c>
      <c r="O1174" s="2" t="s">
        <v>4601</v>
      </c>
      <c r="P1174" s="2" t="s">
        <v>4319</v>
      </c>
      <c r="Q1174" s="2" t="s">
        <v>4420</v>
      </c>
      <c r="R1174" s="2" t="s">
        <v>4602</v>
      </c>
      <c r="S1174" s="2" t="s">
        <v>2693</v>
      </c>
      <c r="T1174" s="2" t="s">
        <v>4321</v>
      </c>
      <c r="U1174" s="2" t="s">
        <v>185</v>
      </c>
      <c r="V1174" s="2" t="s">
        <v>175</v>
      </c>
      <c r="W1174" s="2"/>
      <c r="X1174" s="2" t="s">
        <v>51</v>
      </c>
      <c r="Y1174" s="2" t="s">
        <v>52</v>
      </c>
      <c r="Z1174" s="2" t="s">
        <v>51</v>
      </c>
      <c r="AA1174" s="2" t="s">
        <v>51</v>
      </c>
      <c r="AB1174" s="2" t="s">
        <v>51</v>
      </c>
      <c r="AC1174" s="2" t="s">
        <v>51</v>
      </c>
      <c r="AD1174" s="2" t="s">
        <v>51</v>
      </c>
      <c r="AE1174" s="2" t="s">
        <v>4322</v>
      </c>
      <c r="AF1174" s="2" t="s">
        <v>187</v>
      </c>
      <c r="AG1174" s="2" t="s">
        <v>56</v>
      </c>
      <c r="AH1174" s="2" t="s">
        <v>1069</v>
      </c>
      <c r="AI1174">
        <f t="shared" si="36"/>
        <v>7</v>
      </c>
      <c r="AJ1174" t="str">
        <f t="shared" si="37"/>
        <v>Yes</v>
      </c>
    </row>
    <row r="1175" spans="1:36" ht="15.75" thickBot="1" x14ac:dyDescent="0.3">
      <c r="A1175" s="2" t="s">
        <v>4603</v>
      </c>
      <c r="B1175" s="2" t="s">
        <v>35</v>
      </c>
      <c r="C1175" s="2" t="s">
        <v>2655</v>
      </c>
      <c r="D1175" s="2" t="s">
        <v>37</v>
      </c>
      <c r="E1175" s="2" t="s">
        <v>4272</v>
      </c>
      <c r="F1175" s="2" t="s">
        <v>4604</v>
      </c>
      <c r="G1175" s="2" t="s">
        <v>1774</v>
      </c>
      <c r="H1175" s="2" t="s">
        <v>1775</v>
      </c>
      <c r="I1175" s="2" t="s">
        <v>4578</v>
      </c>
      <c r="J1175" s="2" t="s">
        <v>42</v>
      </c>
      <c r="K1175" s="2" t="s">
        <v>2656</v>
      </c>
      <c r="L1175" s="2" t="s">
        <v>1777</v>
      </c>
      <c r="M1175" s="2" t="s">
        <v>1778</v>
      </c>
      <c r="N1175" s="2" t="s">
        <v>111</v>
      </c>
      <c r="O1175" s="2" t="s">
        <v>4605</v>
      </c>
      <c r="P1175" s="2" t="s">
        <v>1780</v>
      </c>
      <c r="Q1175" s="2" t="s">
        <v>4305</v>
      </c>
      <c r="R1175" s="2"/>
      <c r="S1175" s="2" t="s">
        <v>4393</v>
      </c>
      <c r="T1175" s="2" t="s">
        <v>1782</v>
      </c>
      <c r="U1175" s="2" t="s">
        <v>1783</v>
      </c>
      <c r="V1175" s="2" t="s">
        <v>2655</v>
      </c>
      <c r="W1175" s="2"/>
      <c r="X1175" s="2" t="s">
        <v>51</v>
      </c>
      <c r="Y1175" s="2" t="s">
        <v>52</v>
      </c>
      <c r="Z1175" s="2" t="s">
        <v>51</v>
      </c>
      <c r="AA1175" s="2" t="s">
        <v>53</v>
      </c>
      <c r="AB1175" s="2" t="s">
        <v>53</v>
      </c>
      <c r="AC1175" s="2" t="s">
        <v>51</v>
      </c>
      <c r="AD1175" s="2"/>
      <c r="AE1175" s="2" t="s">
        <v>1784</v>
      </c>
      <c r="AF1175" s="2" t="s">
        <v>55</v>
      </c>
      <c r="AG1175" s="2" t="s">
        <v>56</v>
      </c>
      <c r="AH1175" s="2" t="s">
        <v>57</v>
      </c>
      <c r="AI1175">
        <f t="shared" si="36"/>
        <v>11</v>
      </c>
      <c r="AJ1175" t="str">
        <f t="shared" si="37"/>
        <v>Yes</v>
      </c>
    </row>
    <row r="1176" spans="1:36" ht="15.75" thickBot="1" x14ac:dyDescent="0.3">
      <c r="A1176" s="2" t="s">
        <v>4606</v>
      </c>
      <c r="B1176" s="2" t="s">
        <v>35</v>
      </c>
      <c r="C1176" s="2" t="s">
        <v>199</v>
      </c>
      <c r="D1176" s="2" t="s">
        <v>37</v>
      </c>
      <c r="E1176" s="2" t="s">
        <v>4192</v>
      </c>
      <c r="F1176" s="2" t="s">
        <v>4192</v>
      </c>
      <c r="G1176" s="2" t="s">
        <v>39</v>
      </c>
      <c r="H1176" s="2" t="s">
        <v>200</v>
      </c>
      <c r="I1176" s="2" t="s">
        <v>4578</v>
      </c>
      <c r="J1176" s="2" t="s">
        <v>42</v>
      </c>
      <c r="K1176" s="2" t="s">
        <v>1609</v>
      </c>
      <c r="L1176" s="2" t="s">
        <v>202</v>
      </c>
      <c r="M1176" s="2" t="s">
        <v>203</v>
      </c>
      <c r="N1176" s="2" t="s">
        <v>88</v>
      </c>
      <c r="O1176" s="2" t="s">
        <v>4607</v>
      </c>
      <c r="P1176" s="2" t="s">
        <v>4608</v>
      </c>
      <c r="Q1176" s="2" t="s">
        <v>4341</v>
      </c>
      <c r="R1176" s="2"/>
      <c r="S1176" s="2"/>
      <c r="T1176" s="2" t="s">
        <v>1612</v>
      </c>
      <c r="U1176" s="2" t="s">
        <v>4609</v>
      </c>
      <c r="V1176" s="2" t="s">
        <v>107</v>
      </c>
      <c r="W1176" s="2"/>
      <c r="X1176" s="2" t="s">
        <v>51</v>
      </c>
      <c r="Y1176" s="2" t="s">
        <v>52</v>
      </c>
      <c r="Z1176" s="2" t="s">
        <v>53</v>
      </c>
      <c r="AA1176" s="2" t="s">
        <v>51</v>
      </c>
      <c r="AB1176" s="2" t="s">
        <v>53</v>
      </c>
      <c r="AC1176" s="2" t="s">
        <v>51</v>
      </c>
      <c r="AD1176" s="2" t="s">
        <v>51</v>
      </c>
      <c r="AE1176" s="2" t="s">
        <v>1614</v>
      </c>
      <c r="AF1176" s="2" t="s">
        <v>55</v>
      </c>
      <c r="AG1176" s="2" t="s">
        <v>56</v>
      </c>
      <c r="AH1176" s="2" t="s">
        <v>57</v>
      </c>
      <c r="AI1176">
        <f t="shared" si="36"/>
        <v>14</v>
      </c>
      <c r="AJ1176" t="str">
        <f t="shared" si="37"/>
        <v>Yes</v>
      </c>
    </row>
    <row r="1177" spans="1:36" ht="15.75" thickBot="1" x14ac:dyDescent="0.3">
      <c r="A1177" s="2" t="s">
        <v>4610</v>
      </c>
      <c r="B1177" s="2" t="s">
        <v>35</v>
      </c>
      <c r="C1177" s="2" t="s">
        <v>199</v>
      </c>
      <c r="D1177" s="2" t="s">
        <v>37</v>
      </c>
      <c r="E1177" s="2" t="s">
        <v>4391</v>
      </c>
      <c r="F1177" s="2" t="s">
        <v>4391</v>
      </c>
      <c r="G1177" s="2" t="s">
        <v>39</v>
      </c>
      <c r="H1177" s="2" t="s">
        <v>200</v>
      </c>
      <c r="I1177" s="2" t="s">
        <v>4578</v>
      </c>
      <c r="J1177" s="2" t="s">
        <v>42</v>
      </c>
      <c r="K1177" s="2" t="s">
        <v>201</v>
      </c>
      <c r="L1177" s="2" t="s">
        <v>202</v>
      </c>
      <c r="M1177" s="2" t="s">
        <v>203</v>
      </c>
      <c r="N1177" s="2" t="s">
        <v>621</v>
      </c>
      <c r="O1177" s="2" t="s">
        <v>4611</v>
      </c>
      <c r="P1177" s="2" t="s">
        <v>4612</v>
      </c>
      <c r="Q1177" s="2" t="s">
        <v>4420</v>
      </c>
      <c r="R1177" s="2"/>
      <c r="S1177" s="2" t="s">
        <v>691</v>
      </c>
      <c r="T1177" s="2" t="s">
        <v>4613</v>
      </c>
      <c r="U1177" s="2" t="s">
        <v>4092</v>
      </c>
      <c r="V1177" s="2" t="s">
        <v>107</v>
      </c>
      <c r="W1177" s="2"/>
      <c r="X1177" s="2" t="s">
        <v>51</v>
      </c>
      <c r="Y1177" s="2" t="s">
        <v>52</v>
      </c>
      <c r="Z1177" s="2" t="s">
        <v>51</v>
      </c>
      <c r="AA1177" s="2" t="s">
        <v>51</v>
      </c>
      <c r="AB1177" s="2" t="s">
        <v>53</v>
      </c>
      <c r="AC1177" s="2" t="s">
        <v>51</v>
      </c>
      <c r="AD1177" s="2" t="s">
        <v>51</v>
      </c>
      <c r="AE1177" s="2" t="s">
        <v>4614</v>
      </c>
      <c r="AF1177" s="2" t="s">
        <v>55</v>
      </c>
      <c r="AG1177" s="2" t="s">
        <v>56</v>
      </c>
      <c r="AH1177" s="2" t="s">
        <v>57</v>
      </c>
      <c r="AI1177">
        <f t="shared" si="36"/>
        <v>7</v>
      </c>
      <c r="AJ1177" t="str">
        <f t="shared" si="37"/>
        <v>Yes</v>
      </c>
    </row>
    <row r="1178" spans="1:36" ht="15.75" thickBot="1" x14ac:dyDescent="0.3">
      <c r="A1178" s="2" t="s">
        <v>4615</v>
      </c>
      <c r="B1178" s="2" t="s">
        <v>35</v>
      </c>
      <c r="C1178" s="2" t="s">
        <v>1431</v>
      </c>
      <c r="D1178" s="2" t="s">
        <v>37</v>
      </c>
      <c r="E1178" s="2" t="s">
        <v>3760</v>
      </c>
      <c r="F1178" s="2" t="s">
        <v>4048</v>
      </c>
      <c r="G1178" s="2" t="s">
        <v>1143</v>
      </c>
      <c r="H1178" s="2" t="s">
        <v>2012</v>
      </c>
      <c r="I1178" s="2" t="s">
        <v>4616</v>
      </c>
      <c r="J1178" s="2" t="s">
        <v>42</v>
      </c>
      <c r="K1178" s="2" t="s">
        <v>4617</v>
      </c>
      <c r="L1178" s="2" t="s">
        <v>4618</v>
      </c>
      <c r="M1178" s="2" t="s">
        <v>4619</v>
      </c>
      <c r="N1178" s="2" t="s">
        <v>95</v>
      </c>
      <c r="O1178" s="2" t="s">
        <v>4620</v>
      </c>
      <c r="P1178" s="2" t="s">
        <v>4621</v>
      </c>
      <c r="Q1178" s="2" t="s">
        <v>4151</v>
      </c>
      <c r="R1178" s="2"/>
      <c r="S1178" s="2" t="s">
        <v>4622</v>
      </c>
      <c r="T1178" s="2" t="s">
        <v>4623</v>
      </c>
      <c r="U1178" s="2" t="s">
        <v>4624</v>
      </c>
      <c r="V1178" s="2" t="s">
        <v>1431</v>
      </c>
      <c r="W1178" s="2"/>
      <c r="X1178" s="2" t="s">
        <v>51</v>
      </c>
      <c r="Y1178" s="2" t="s">
        <v>52</v>
      </c>
      <c r="Z1178" s="2" t="s">
        <v>51</v>
      </c>
      <c r="AA1178" s="2" t="s">
        <v>51</v>
      </c>
      <c r="AB1178" s="2" t="s">
        <v>51</v>
      </c>
      <c r="AC1178" s="2" t="s">
        <v>51</v>
      </c>
      <c r="AD1178" s="2" t="s">
        <v>51</v>
      </c>
      <c r="AE1178" s="2" t="s">
        <v>4625</v>
      </c>
      <c r="AF1178" s="2" t="s">
        <v>187</v>
      </c>
      <c r="AG1178" s="2" t="s">
        <v>56</v>
      </c>
      <c r="AH1178" s="2" t="s">
        <v>80</v>
      </c>
      <c r="AI1178">
        <f t="shared" si="36"/>
        <v>20</v>
      </c>
      <c r="AJ1178" t="str">
        <f t="shared" si="37"/>
        <v>Yes</v>
      </c>
    </row>
    <row r="1179" spans="1:36" ht="15.75" thickBot="1" x14ac:dyDescent="0.3">
      <c r="A1179" s="2" t="s">
        <v>4626</v>
      </c>
      <c r="B1179" s="2" t="s">
        <v>35</v>
      </c>
      <c r="C1179" s="2" t="s">
        <v>150</v>
      </c>
      <c r="D1179" s="2" t="s">
        <v>37</v>
      </c>
      <c r="E1179" s="2" t="s">
        <v>4627</v>
      </c>
      <c r="F1179" s="2" t="s">
        <v>4627</v>
      </c>
      <c r="G1179" s="2" t="s">
        <v>39</v>
      </c>
      <c r="H1179" s="2" t="s">
        <v>39</v>
      </c>
      <c r="I1179" s="2" t="s">
        <v>4616</v>
      </c>
      <c r="J1179" s="2" t="s">
        <v>42</v>
      </c>
      <c r="K1179" s="2" t="s">
        <v>152</v>
      </c>
      <c r="L1179" s="2" t="s">
        <v>150</v>
      </c>
      <c r="M1179" s="2" t="s">
        <v>1290</v>
      </c>
      <c r="N1179" s="2" t="s">
        <v>1464</v>
      </c>
      <c r="O1179" s="2" t="s">
        <v>4628</v>
      </c>
      <c r="P1179" s="2" t="s">
        <v>4629</v>
      </c>
      <c r="Q1179" s="2" t="s">
        <v>4630</v>
      </c>
      <c r="R1179" s="2"/>
      <c r="S1179" s="2" t="s">
        <v>4631</v>
      </c>
      <c r="T1179" s="2" t="s">
        <v>4632</v>
      </c>
      <c r="U1179" s="2" t="s">
        <v>4633</v>
      </c>
      <c r="V1179" s="2" t="s">
        <v>150</v>
      </c>
      <c r="W1179" s="2"/>
      <c r="X1179" s="2" t="s">
        <v>51</v>
      </c>
      <c r="Y1179" s="2" t="s">
        <v>52</v>
      </c>
      <c r="Z1179" s="2" t="s">
        <v>51</v>
      </c>
      <c r="AA1179" s="2" t="s">
        <v>51</v>
      </c>
      <c r="AB1179" s="2" t="s">
        <v>51</v>
      </c>
      <c r="AC1179" s="2" t="s">
        <v>51</v>
      </c>
      <c r="AD1179" s="2"/>
      <c r="AE1179" s="2" t="s">
        <v>3343</v>
      </c>
      <c r="AF1179" s="2" t="s">
        <v>55</v>
      </c>
      <c r="AG1179" s="2" t="s">
        <v>56</v>
      </c>
      <c r="AH1179" s="2" t="s">
        <v>162</v>
      </c>
      <c r="AI1179">
        <f t="shared" si="36"/>
        <v>3</v>
      </c>
      <c r="AJ1179" t="str">
        <f t="shared" si="37"/>
        <v>No</v>
      </c>
    </row>
    <row r="1180" spans="1:36" ht="15.75" thickBot="1" x14ac:dyDescent="0.3">
      <c r="A1180" s="2" t="s">
        <v>4634</v>
      </c>
      <c r="B1180" s="2" t="s">
        <v>35</v>
      </c>
      <c r="C1180" s="2" t="s">
        <v>150</v>
      </c>
      <c r="D1180" s="2" t="s">
        <v>37</v>
      </c>
      <c r="E1180" s="2" t="s">
        <v>4627</v>
      </c>
      <c r="F1180" s="2" t="s">
        <v>4627</v>
      </c>
      <c r="G1180" s="2" t="s">
        <v>39</v>
      </c>
      <c r="H1180" s="2" t="s">
        <v>39</v>
      </c>
      <c r="I1180" s="2" t="s">
        <v>4616</v>
      </c>
      <c r="J1180" s="2" t="s">
        <v>42</v>
      </c>
      <c r="K1180" s="2" t="s">
        <v>152</v>
      </c>
      <c r="L1180" s="2" t="s">
        <v>1474</v>
      </c>
      <c r="M1180" s="2" t="s">
        <v>1290</v>
      </c>
      <c r="N1180" s="2" t="s">
        <v>1476</v>
      </c>
      <c r="O1180" s="2" t="s">
        <v>4635</v>
      </c>
      <c r="P1180" s="2" t="s">
        <v>4636</v>
      </c>
      <c r="Q1180" s="2" t="s">
        <v>4630</v>
      </c>
      <c r="R1180" s="2" t="s">
        <v>4637</v>
      </c>
      <c r="S1180" s="2"/>
      <c r="T1180" s="2" t="s">
        <v>4638</v>
      </c>
      <c r="U1180" s="2" t="s">
        <v>4639</v>
      </c>
      <c r="V1180" s="2" t="s">
        <v>150</v>
      </c>
      <c r="W1180" s="2"/>
      <c r="X1180" s="2" t="s">
        <v>51</v>
      </c>
      <c r="Y1180" s="2" t="s">
        <v>52</v>
      </c>
      <c r="Z1180" s="2" t="s">
        <v>51</v>
      </c>
      <c r="AA1180" s="2" t="s">
        <v>51</v>
      </c>
      <c r="AB1180" s="2" t="s">
        <v>51</v>
      </c>
      <c r="AC1180" s="2" t="s">
        <v>51</v>
      </c>
      <c r="AD1180" s="2"/>
      <c r="AE1180" s="2" t="s">
        <v>3343</v>
      </c>
      <c r="AF1180" s="2" t="s">
        <v>55</v>
      </c>
      <c r="AG1180" s="2" t="s">
        <v>56</v>
      </c>
      <c r="AH1180" s="2" t="s">
        <v>162</v>
      </c>
      <c r="AI1180">
        <f t="shared" si="36"/>
        <v>3</v>
      </c>
      <c r="AJ1180" t="str">
        <f t="shared" si="37"/>
        <v>No</v>
      </c>
    </row>
    <row r="1181" spans="1:36" ht="15.75" thickBot="1" x14ac:dyDescent="0.3">
      <c r="A1181" s="2" t="s">
        <v>4640</v>
      </c>
      <c r="B1181" s="2" t="s">
        <v>35</v>
      </c>
      <c r="C1181" s="2" t="s">
        <v>3307</v>
      </c>
      <c r="D1181" s="2" t="s">
        <v>37</v>
      </c>
      <c r="E1181" s="2" t="s">
        <v>4450</v>
      </c>
      <c r="F1181" s="2" t="s">
        <v>4324</v>
      </c>
      <c r="G1181" s="2" t="s">
        <v>139</v>
      </c>
      <c r="H1181" s="2" t="s">
        <v>3308</v>
      </c>
      <c r="I1181" s="2" t="s">
        <v>4616</v>
      </c>
      <c r="J1181" s="2" t="s">
        <v>42</v>
      </c>
      <c r="K1181" s="2" t="s">
        <v>407</v>
      </c>
      <c r="L1181" s="2" t="s">
        <v>3307</v>
      </c>
      <c r="M1181" s="2" t="s">
        <v>408</v>
      </c>
      <c r="N1181" s="2" t="s">
        <v>375</v>
      </c>
      <c r="O1181" s="2" t="s">
        <v>4641</v>
      </c>
      <c r="P1181" s="2" t="s">
        <v>4642</v>
      </c>
      <c r="Q1181" s="2" t="s">
        <v>4643</v>
      </c>
      <c r="R1181" s="2"/>
      <c r="S1181" s="2"/>
      <c r="T1181" s="2" t="s">
        <v>4439</v>
      </c>
      <c r="U1181" s="2" t="s">
        <v>3313</v>
      </c>
      <c r="V1181" s="2" t="s">
        <v>413</v>
      </c>
      <c r="W1181" s="2"/>
      <c r="X1181" s="2" t="s">
        <v>51</v>
      </c>
      <c r="Y1181" s="2" t="s">
        <v>52</v>
      </c>
      <c r="Z1181" s="2" t="s">
        <v>51</v>
      </c>
      <c r="AA1181" s="2" t="s">
        <v>51</v>
      </c>
      <c r="AB1181" s="2" t="s">
        <v>53</v>
      </c>
      <c r="AC1181" s="2" t="s">
        <v>53</v>
      </c>
      <c r="AD1181" s="2" t="s">
        <v>51</v>
      </c>
      <c r="AE1181" s="2"/>
      <c r="AF1181" s="2" t="s">
        <v>55</v>
      </c>
      <c r="AG1181" s="2" t="s">
        <v>56</v>
      </c>
      <c r="AH1181" s="2" t="s">
        <v>162</v>
      </c>
      <c r="AI1181">
        <f t="shared" si="36"/>
        <v>6</v>
      </c>
      <c r="AJ1181" t="str">
        <f t="shared" si="37"/>
        <v>Yes</v>
      </c>
    </row>
    <row r="1182" spans="1:36" ht="15.75" thickBot="1" x14ac:dyDescent="0.3">
      <c r="A1182" s="2" t="s">
        <v>4644</v>
      </c>
      <c r="B1182" s="2" t="s">
        <v>35</v>
      </c>
      <c r="C1182" s="2" t="s">
        <v>3545</v>
      </c>
      <c r="D1182" s="2" t="s">
        <v>37</v>
      </c>
      <c r="E1182" s="2" t="s">
        <v>4465</v>
      </c>
      <c r="F1182" s="2" t="s">
        <v>4324</v>
      </c>
      <c r="G1182" s="2" t="s">
        <v>84</v>
      </c>
      <c r="H1182" s="2"/>
      <c r="I1182" s="2" t="s">
        <v>4645</v>
      </c>
      <c r="J1182" s="2" t="s">
        <v>42</v>
      </c>
      <c r="K1182" s="2" t="s">
        <v>3546</v>
      </c>
      <c r="L1182" s="2" t="s">
        <v>3545</v>
      </c>
      <c r="M1182" s="2" t="s">
        <v>3547</v>
      </c>
      <c r="N1182" s="2" t="s">
        <v>95</v>
      </c>
      <c r="O1182" s="2" t="s">
        <v>4646</v>
      </c>
      <c r="P1182" s="2" t="s">
        <v>4647</v>
      </c>
      <c r="Q1182" s="2" t="s">
        <v>4570</v>
      </c>
      <c r="R1182" s="2"/>
      <c r="S1182" s="2" t="s">
        <v>2736</v>
      </c>
      <c r="T1182" s="2" t="s">
        <v>2737</v>
      </c>
      <c r="U1182" s="2" t="s">
        <v>782</v>
      </c>
      <c r="V1182" s="2" t="s">
        <v>3671</v>
      </c>
      <c r="W1182" s="2"/>
      <c r="X1182" s="2" t="s">
        <v>51</v>
      </c>
      <c r="Y1182" s="2" t="s">
        <v>52</v>
      </c>
      <c r="Z1182" s="2" t="s">
        <v>51</v>
      </c>
      <c r="AA1182" s="2" t="s">
        <v>51</v>
      </c>
      <c r="AB1182" s="2" t="s">
        <v>53</v>
      </c>
      <c r="AC1182" s="2" t="s">
        <v>53</v>
      </c>
      <c r="AD1182" s="2"/>
      <c r="AE1182" s="2" t="s">
        <v>3549</v>
      </c>
      <c r="AF1182" s="2" t="s">
        <v>55</v>
      </c>
      <c r="AG1182" s="2" t="s">
        <v>56</v>
      </c>
      <c r="AH1182" s="2" t="s">
        <v>57</v>
      </c>
      <c r="AI1182">
        <f t="shared" si="36"/>
        <v>6</v>
      </c>
      <c r="AJ1182" t="str">
        <f t="shared" si="37"/>
        <v>Yes</v>
      </c>
    </row>
    <row r="1183" spans="1:36" ht="15.75" thickBot="1" x14ac:dyDescent="0.3">
      <c r="A1183" s="2" t="s">
        <v>4648</v>
      </c>
      <c r="B1183" s="2" t="s">
        <v>35</v>
      </c>
      <c r="C1183" s="2" t="s">
        <v>464</v>
      </c>
      <c r="D1183" s="2" t="s">
        <v>37</v>
      </c>
      <c r="E1183" s="2" t="s">
        <v>4232</v>
      </c>
      <c r="F1183" s="2" t="s">
        <v>4232</v>
      </c>
      <c r="G1183" s="2" t="s">
        <v>39</v>
      </c>
      <c r="H1183" s="2" t="s">
        <v>39</v>
      </c>
      <c r="I1183" s="2" t="s">
        <v>4645</v>
      </c>
      <c r="J1183" s="2" t="s">
        <v>42</v>
      </c>
      <c r="K1183" s="2" t="s">
        <v>465</v>
      </c>
      <c r="L1183" s="2" t="s">
        <v>466</v>
      </c>
      <c r="M1183" s="2" t="s">
        <v>467</v>
      </c>
      <c r="N1183" s="2" t="s">
        <v>750</v>
      </c>
      <c r="O1183" s="2" t="s">
        <v>4649</v>
      </c>
      <c r="P1183" s="2" t="s">
        <v>752</v>
      </c>
      <c r="Q1183" s="2" t="s">
        <v>4260</v>
      </c>
      <c r="R1183" s="2"/>
      <c r="S1183" s="2"/>
      <c r="T1183" s="2" t="s">
        <v>885</v>
      </c>
      <c r="U1183" s="2" t="s">
        <v>4650</v>
      </c>
      <c r="V1183" s="2" t="s">
        <v>36</v>
      </c>
      <c r="W1183" s="2"/>
      <c r="X1183" s="2" t="s">
        <v>51</v>
      </c>
      <c r="Y1183" s="2" t="s">
        <v>52</v>
      </c>
      <c r="Z1183" s="2" t="s">
        <v>51</v>
      </c>
      <c r="AA1183" s="2" t="s">
        <v>51</v>
      </c>
      <c r="AB1183" s="2" t="s">
        <v>53</v>
      </c>
      <c r="AC1183" s="2" t="s">
        <v>51</v>
      </c>
      <c r="AD1183" s="2" t="s">
        <v>51</v>
      </c>
      <c r="AE1183" s="2" t="s">
        <v>755</v>
      </c>
      <c r="AF1183" s="2" t="s">
        <v>55</v>
      </c>
      <c r="AG1183" s="2" t="s">
        <v>56</v>
      </c>
      <c r="AH1183" s="2" t="s">
        <v>57</v>
      </c>
      <c r="AI1183">
        <f t="shared" si="36"/>
        <v>15</v>
      </c>
      <c r="AJ1183" t="str">
        <f t="shared" si="37"/>
        <v>Yes</v>
      </c>
    </row>
    <row r="1184" spans="1:36" ht="15.75" thickBot="1" x14ac:dyDescent="0.3">
      <c r="A1184" s="2" t="s">
        <v>4651</v>
      </c>
      <c r="B1184" s="2" t="s">
        <v>35</v>
      </c>
      <c r="C1184" s="2" t="s">
        <v>464</v>
      </c>
      <c r="D1184" s="2" t="s">
        <v>37</v>
      </c>
      <c r="E1184" s="2" t="s">
        <v>4417</v>
      </c>
      <c r="F1184" s="2" t="s">
        <v>4417</v>
      </c>
      <c r="G1184" s="2" t="s">
        <v>39</v>
      </c>
      <c r="H1184" s="2" t="s">
        <v>39</v>
      </c>
      <c r="I1184" s="2" t="s">
        <v>4645</v>
      </c>
      <c r="J1184" s="2" t="s">
        <v>42</v>
      </c>
      <c r="K1184" s="2" t="s">
        <v>465</v>
      </c>
      <c r="L1184" s="2" t="s">
        <v>466</v>
      </c>
      <c r="M1184" s="2" t="s">
        <v>467</v>
      </c>
      <c r="N1184" s="2" t="s">
        <v>750</v>
      </c>
      <c r="O1184" s="2" t="s">
        <v>4652</v>
      </c>
      <c r="P1184" s="2" t="s">
        <v>3884</v>
      </c>
      <c r="Q1184" s="2" t="s">
        <v>4653</v>
      </c>
      <c r="R1184" s="2"/>
      <c r="S1184" s="2"/>
      <c r="T1184" s="2" t="s">
        <v>885</v>
      </c>
      <c r="U1184" s="2" t="s">
        <v>4654</v>
      </c>
      <c r="V1184" s="2" t="s">
        <v>36</v>
      </c>
      <c r="W1184" s="2"/>
      <c r="X1184" s="2" t="s">
        <v>51</v>
      </c>
      <c r="Y1184" s="2" t="s">
        <v>52</v>
      </c>
      <c r="Z1184" s="2" t="s">
        <v>51</v>
      </c>
      <c r="AA1184" s="2" t="s">
        <v>51</v>
      </c>
      <c r="AB1184" s="2" t="s">
        <v>53</v>
      </c>
      <c r="AC1184" s="2" t="s">
        <v>51</v>
      </c>
      <c r="AD1184" s="2" t="s">
        <v>51</v>
      </c>
      <c r="AE1184" s="2" t="s">
        <v>755</v>
      </c>
      <c r="AF1184" s="2" t="s">
        <v>55</v>
      </c>
      <c r="AG1184" s="2" t="s">
        <v>56</v>
      </c>
      <c r="AH1184" s="2" t="s">
        <v>57</v>
      </c>
      <c r="AI1184">
        <f t="shared" si="36"/>
        <v>8</v>
      </c>
      <c r="AJ1184" t="str">
        <f t="shared" si="37"/>
        <v>Yes</v>
      </c>
    </row>
    <row r="1185" spans="1:36" ht="15.75" thickBot="1" x14ac:dyDescent="0.3">
      <c r="A1185" s="2" t="s">
        <v>4655</v>
      </c>
      <c r="B1185" s="2" t="s">
        <v>67</v>
      </c>
      <c r="C1185" s="2" t="s">
        <v>464</v>
      </c>
      <c r="D1185" s="2" t="s">
        <v>37</v>
      </c>
      <c r="E1185" s="2" t="s">
        <v>4578</v>
      </c>
      <c r="F1185" s="2" t="s">
        <v>4578</v>
      </c>
      <c r="G1185" s="2" t="s">
        <v>39</v>
      </c>
      <c r="H1185" s="2" t="s">
        <v>39</v>
      </c>
      <c r="I1185" s="2" t="s">
        <v>4645</v>
      </c>
      <c r="J1185" s="2" t="s">
        <v>42</v>
      </c>
      <c r="K1185" s="2" t="s">
        <v>465</v>
      </c>
      <c r="L1185" s="2" t="s">
        <v>466</v>
      </c>
      <c r="M1185" s="2" t="s">
        <v>467</v>
      </c>
      <c r="N1185" s="2" t="s">
        <v>111</v>
      </c>
      <c r="O1185" s="2" t="s">
        <v>4656</v>
      </c>
      <c r="P1185" s="2" t="s">
        <v>469</v>
      </c>
      <c r="Q1185" s="2" t="s">
        <v>4657</v>
      </c>
      <c r="R1185" s="2"/>
      <c r="S1185" s="2"/>
      <c r="T1185" s="2" t="s">
        <v>742</v>
      </c>
      <c r="U1185" s="2" t="s">
        <v>4658</v>
      </c>
      <c r="V1185" s="2" t="s">
        <v>464</v>
      </c>
      <c r="W1185" s="2"/>
      <c r="X1185" s="2" t="s">
        <v>51</v>
      </c>
      <c r="Y1185" s="2" t="s">
        <v>52</v>
      </c>
      <c r="Z1185" s="2" t="s">
        <v>51</v>
      </c>
      <c r="AA1185" s="2" t="s">
        <v>51</v>
      </c>
      <c r="AB1185" s="2" t="s">
        <v>53</v>
      </c>
      <c r="AC1185" s="2" t="s">
        <v>51</v>
      </c>
      <c r="AD1185" s="2"/>
      <c r="AE1185" s="2" t="s">
        <v>472</v>
      </c>
      <c r="AF1185" s="2" t="s">
        <v>55</v>
      </c>
      <c r="AG1185" s="2" t="s">
        <v>56</v>
      </c>
      <c r="AH1185" s="2" t="s">
        <v>57</v>
      </c>
      <c r="AI1185">
        <f t="shared" si="36"/>
        <v>2</v>
      </c>
      <c r="AJ1185" t="str">
        <f t="shared" si="37"/>
        <v>No</v>
      </c>
    </row>
    <row r="1186" spans="1:36" ht="15.75" thickBot="1" x14ac:dyDescent="0.3">
      <c r="A1186" s="2" t="s">
        <v>4659</v>
      </c>
      <c r="B1186" s="2" t="s">
        <v>35</v>
      </c>
      <c r="C1186" s="2" t="s">
        <v>2862</v>
      </c>
      <c r="D1186" s="2" t="s">
        <v>37</v>
      </c>
      <c r="E1186" s="2" t="s">
        <v>4616</v>
      </c>
      <c r="F1186" s="2" t="s">
        <v>4616</v>
      </c>
      <c r="G1186" s="2" t="s">
        <v>481</v>
      </c>
      <c r="H1186" s="2" t="s">
        <v>2863</v>
      </c>
      <c r="I1186" s="2" t="s">
        <v>4645</v>
      </c>
      <c r="J1186" s="2" t="s">
        <v>42</v>
      </c>
      <c r="K1186" s="2" t="s">
        <v>2865</v>
      </c>
      <c r="L1186" s="2" t="s">
        <v>2866</v>
      </c>
      <c r="M1186" s="2" t="s">
        <v>2867</v>
      </c>
      <c r="N1186" s="2" t="s">
        <v>2868</v>
      </c>
      <c r="O1186" s="2" t="s">
        <v>4660</v>
      </c>
      <c r="P1186" s="2" t="s">
        <v>2870</v>
      </c>
      <c r="Q1186" s="2" t="s">
        <v>4661</v>
      </c>
      <c r="R1186" s="2"/>
      <c r="S1186" s="2" t="s">
        <v>4662</v>
      </c>
      <c r="T1186" s="2" t="s">
        <v>4663</v>
      </c>
      <c r="U1186" s="2" t="s">
        <v>78</v>
      </c>
      <c r="V1186" s="2" t="s">
        <v>107</v>
      </c>
      <c r="W1186" s="2"/>
      <c r="X1186" s="2" t="s">
        <v>51</v>
      </c>
      <c r="Y1186" s="2" t="s">
        <v>52</v>
      </c>
      <c r="Z1186" s="2" t="s">
        <v>51</v>
      </c>
      <c r="AA1186" s="2" t="s">
        <v>51</v>
      </c>
      <c r="AB1186" s="2" t="s">
        <v>51</v>
      </c>
      <c r="AC1186" s="2" t="s">
        <v>51</v>
      </c>
      <c r="AD1186" s="2" t="s">
        <v>51</v>
      </c>
      <c r="AE1186" s="2" t="s">
        <v>2874</v>
      </c>
      <c r="AF1186" s="2" t="s">
        <v>187</v>
      </c>
      <c r="AG1186" s="2" t="s">
        <v>56</v>
      </c>
      <c r="AH1186" s="2" t="s">
        <v>57</v>
      </c>
      <c r="AI1186">
        <f t="shared" si="36"/>
        <v>1</v>
      </c>
      <c r="AJ1186" t="str">
        <f t="shared" si="37"/>
        <v>No</v>
      </c>
    </row>
    <row r="1187" spans="1:36" ht="15.75" thickBot="1" x14ac:dyDescent="0.3">
      <c r="A1187" s="2" t="s">
        <v>4664</v>
      </c>
      <c r="B1187" s="2" t="s">
        <v>67</v>
      </c>
      <c r="C1187" s="2" t="s">
        <v>464</v>
      </c>
      <c r="D1187" s="2" t="s">
        <v>37</v>
      </c>
      <c r="E1187" s="2" t="s">
        <v>4578</v>
      </c>
      <c r="F1187" s="2" t="s">
        <v>4578</v>
      </c>
      <c r="G1187" s="2" t="s">
        <v>39</v>
      </c>
      <c r="H1187" s="2" t="s">
        <v>39</v>
      </c>
      <c r="I1187" s="2" t="s">
        <v>4645</v>
      </c>
      <c r="J1187" s="2" t="s">
        <v>42</v>
      </c>
      <c r="K1187" s="2" t="s">
        <v>465</v>
      </c>
      <c r="L1187" s="2" t="s">
        <v>466</v>
      </c>
      <c r="M1187" s="2" t="s">
        <v>467</v>
      </c>
      <c r="N1187" s="2" t="s">
        <v>128</v>
      </c>
      <c r="O1187" s="2" t="s">
        <v>4665</v>
      </c>
      <c r="P1187" s="2" t="s">
        <v>2845</v>
      </c>
      <c r="Q1187" s="2" t="s">
        <v>4657</v>
      </c>
      <c r="R1187" s="2"/>
      <c r="S1187" s="2"/>
      <c r="T1187" s="2" t="s">
        <v>2846</v>
      </c>
      <c r="U1187" s="2" t="s">
        <v>3818</v>
      </c>
      <c r="V1187" s="2" t="s">
        <v>464</v>
      </c>
      <c r="W1187" s="2"/>
      <c r="X1187" s="2" t="s">
        <v>51</v>
      </c>
      <c r="Y1187" s="2" t="s">
        <v>52</v>
      </c>
      <c r="Z1187" s="2" t="s">
        <v>51</v>
      </c>
      <c r="AA1187" s="2" t="s">
        <v>51</v>
      </c>
      <c r="AB1187" s="2" t="s">
        <v>53</v>
      </c>
      <c r="AC1187" s="2" t="s">
        <v>51</v>
      </c>
      <c r="AD1187" s="2"/>
      <c r="AE1187" s="2" t="s">
        <v>2848</v>
      </c>
      <c r="AF1187" s="2" t="s">
        <v>55</v>
      </c>
      <c r="AG1187" s="2" t="s">
        <v>56</v>
      </c>
      <c r="AH1187" s="2" t="s">
        <v>57</v>
      </c>
      <c r="AI1187">
        <f t="shared" si="36"/>
        <v>2</v>
      </c>
      <c r="AJ1187" t="str">
        <f t="shared" si="37"/>
        <v>No</v>
      </c>
    </row>
    <row r="1188" spans="1:36" ht="15.75" thickBot="1" x14ac:dyDescent="0.3">
      <c r="A1188" s="2" t="s">
        <v>4666</v>
      </c>
      <c r="B1188" s="2" t="s">
        <v>35</v>
      </c>
      <c r="C1188" s="2" t="s">
        <v>464</v>
      </c>
      <c r="D1188" s="2" t="s">
        <v>37</v>
      </c>
      <c r="E1188" s="2" t="s">
        <v>4578</v>
      </c>
      <c r="F1188" s="2" t="s">
        <v>4578</v>
      </c>
      <c r="G1188" s="2" t="s">
        <v>39</v>
      </c>
      <c r="H1188" s="2" t="s">
        <v>39</v>
      </c>
      <c r="I1188" s="2" t="s">
        <v>4645</v>
      </c>
      <c r="J1188" s="2" t="s">
        <v>42</v>
      </c>
      <c r="K1188" s="2" t="s">
        <v>465</v>
      </c>
      <c r="L1188" s="2" t="s">
        <v>466</v>
      </c>
      <c r="M1188" s="2" t="s">
        <v>467</v>
      </c>
      <c r="N1188" s="2" t="s">
        <v>750</v>
      </c>
      <c r="O1188" s="2" t="s">
        <v>4667</v>
      </c>
      <c r="P1188" s="2" t="s">
        <v>752</v>
      </c>
      <c r="Q1188" s="2" t="s">
        <v>4657</v>
      </c>
      <c r="R1188" s="2"/>
      <c r="S1188" s="2"/>
      <c r="T1188" s="2" t="s">
        <v>885</v>
      </c>
      <c r="U1188" s="2" t="s">
        <v>4668</v>
      </c>
      <c r="V1188" s="2" t="s">
        <v>36</v>
      </c>
      <c r="W1188" s="2"/>
      <c r="X1188" s="2" t="s">
        <v>51</v>
      </c>
      <c r="Y1188" s="2" t="s">
        <v>52</v>
      </c>
      <c r="Z1188" s="2" t="s">
        <v>51</v>
      </c>
      <c r="AA1188" s="2"/>
      <c r="AB1188" s="2" t="s">
        <v>53</v>
      </c>
      <c r="AC1188" s="2" t="s">
        <v>51</v>
      </c>
      <c r="AD1188" s="2" t="s">
        <v>51</v>
      </c>
      <c r="AE1188" s="2" t="s">
        <v>755</v>
      </c>
      <c r="AF1188" s="2" t="s">
        <v>55</v>
      </c>
      <c r="AG1188" s="2"/>
      <c r="AH1188" s="2" t="s">
        <v>57</v>
      </c>
      <c r="AI1188">
        <f t="shared" si="36"/>
        <v>2</v>
      </c>
      <c r="AJ1188" t="str">
        <f t="shared" si="37"/>
        <v>No</v>
      </c>
    </row>
    <row r="1189" spans="1:36" ht="15.75" thickBot="1" x14ac:dyDescent="0.3">
      <c r="A1189" s="2" t="s">
        <v>4669</v>
      </c>
      <c r="B1189" s="2" t="s">
        <v>35</v>
      </c>
      <c r="C1189" s="2" t="s">
        <v>452</v>
      </c>
      <c r="D1189" s="2" t="s">
        <v>37</v>
      </c>
      <c r="E1189" s="2" t="s">
        <v>3760</v>
      </c>
      <c r="F1189" s="2" t="s">
        <v>3746</v>
      </c>
      <c r="G1189" s="2" t="s">
        <v>139</v>
      </c>
      <c r="H1189" s="2" t="s">
        <v>139</v>
      </c>
      <c r="I1189" s="2" t="s">
        <v>4645</v>
      </c>
      <c r="J1189" s="2" t="s">
        <v>42</v>
      </c>
      <c r="K1189" s="2" t="s">
        <v>454</v>
      </c>
      <c r="L1189" s="2" t="s">
        <v>452</v>
      </c>
      <c r="M1189" s="2" t="s">
        <v>455</v>
      </c>
      <c r="N1189" s="2" t="s">
        <v>256</v>
      </c>
      <c r="O1189" s="2" t="s">
        <v>4670</v>
      </c>
      <c r="P1189" s="2" t="s">
        <v>475</v>
      </c>
      <c r="Q1189" s="2" t="s">
        <v>4151</v>
      </c>
      <c r="R1189" s="2"/>
      <c r="S1189" s="2" t="s">
        <v>1959</v>
      </c>
      <c r="T1189" s="2" t="s">
        <v>477</v>
      </c>
      <c r="U1189" s="2" t="s">
        <v>461</v>
      </c>
      <c r="V1189" s="2" t="s">
        <v>452</v>
      </c>
      <c r="W1189" s="2"/>
      <c r="X1189" s="2" t="s">
        <v>51</v>
      </c>
      <c r="Y1189" s="2" t="s">
        <v>52</v>
      </c>
      <c r="Z1189" s="2" t="s">
        <v>51</v>
      </c>
      <c r="AA1189" s="2" t="s">
        <v>51</v>
      </c>
      <c r="AB1189" s="2" t="s">
        <v>53</v>
      </c>
      <c r="AC1189" s="2"/>
      <c r="AD1189" s="2"/>
      <c r="AE1189" s="2" t="s">
        <v>3641</v>
      </c>
      <c r="AF1189" s="2" t="s">
        <v>55</v>
      </c>
      <c r="AG1189" s="2" t="s">
        <v>56</v>
      </c>
      <c r="AH1189" s="2" t="s">
        <v>57</v>
      </c>
      <c r="AI1189">
        <f t="shared" si="36"/>
        <v>21</v>
      </c>
      <c r="AJ1189" t="str">
        <f t="shared" si="37"/>
        <v>Yes</v>
      </c>
    </row>
    <row r="1190" spans="1:36" ht="15.75" thickBot="1" x14ac:dyDescent="0.3">
      <c r="A1190" s="2" t="s">
        <v>4671</v>
      </c>
      <c r="B1190" s="2" t="s">
        <v>35</v>
      </c>
      <c r="C1190" s="2" t="s">
        <v>452</v>
      </c>
      <c r="D1190" s="2" t="s">
        <v>37</v>
      </c>
      <c r="E1190" s="2" t="s">
        <v>4272</v>
      </c>
      <c r="F1190" s="2" t="s">
        <v>4192</v>
      </c>
      <c r="G1190" s="2" t="s">
        <v>139</v>
      </c>
      <c r="H1190" s="2" t="s">
        <v>139</v>
      </c>
      <c r="I1190" s="2" t="s">
        <v>4645</v>
      </c>
      <c r="J1190" s="2" t="s">
        <v>42</v>
      </c>
      <c r="K1190" s="2" t="s">
        <v>454</v>
      </c>
      <c r="L1190" s="2" t="s">
        <v>452</v>
      </c>
      <c r="M1190" s="2" t="s">
        <v>455</v>
      </c>
      <c r="N1190" s="2" t="s">
        <v>256</v>
      </c>
      <c r="O1190" s="2" t="s">
        <v>4672</v>
      </c>
      <c r="P1190" s="2" t="s">
        <v>4673</v>
      </c>
      <c r="Q1190" s="2" t="s">
        <v>4305</v>
      </c>
      <c r="R1190" s="2"/>
      <c r="S1190" s="2" t="s">
        <v>4674</v>
      </c>
      <c r="T1190" s="2" t="s">
        <v>477</v>
      </c>
      <c r="U1190" s="2" t="s">
        <v>461</v>
      </c>
      <c r="V1190" s="2" t="s">
        <v>452</v>
      </c>
      <c r="W1190" s="2"/>
      <c r="X1190" s="2" t="s">
        <v>51</v>
      </c>
      <c r="Y1190" s="2" t="s">
        <v>52</v>
      </c>
      <c r="Z1190" s="2" t="s">
        <v>51</v>
      </c>
      <c r="AA1190" s="2" t="s">
        <v>51</v>
      </c>
      <c r="AB1190" s="2" t="s">
        <v>53</v>
      </c>
      <c r="AC1190" s="2"/>
      <c r="AD1190" s="2"/>
      <c r="AE1190" s="2" t="s">
        <v>3641</v>
      </c>
      <c r="AF1190" s="2" t="s">
        <v>55</v>
      </c>
      <c r="AG1190" s="2" t="s">
        <v>56</v>
      </c>
      <c r="AH1190" s="2" t="s">
        <v>57</v>
      </c>
      <c r="AI1190">
        <f t="shared" si="36"/>
        <v>13</v>
      </c>
      <c r="AJ1190" t="str">
        <f t="shared" si="37"/>
        <v>Yes</v>
      </c>
    </row>
    <row r="1191" spans="1:36" ht="15.75" thickBot="1" x14ac:dyDescent="0.3">
      <c r="A1191" s="2" t="s">
        <v>4675</v>
      </c>
      <c r="B1191" s="2" t="s">
        <v>35</v>
      </c>
      <c r="C1191" s="2" t="s">
        <v>147</v>
      </c>
      <c r="D1191" s="2" t="s">
        <v>37</v>
      </c>
      <c r="E1191" s="2" t="s">
        <v>3746</v>
      </c>
      <c r="F1191" s="2" t="s">
        <v>3746</v>
      </c>
      <c r="G1191" s="2" t="s">
        <v>139</v>
      </c>
      <c r="H1191" s="2" t="s">
        <v>139</v>
      </c>
      <c r="I1191" s="2" t="s">
        <v>4645</v>
      </c>
      <c r="J1191" s="2" t="s">
        <v>42</v>
      </c>
      <c r="K1191" s="2" t="s">
        <v>349</v>
      </c>
      <c r="L1191" s="2" t="s">
        <v>147</v>
      </c>
      <c r="M1191" s="2" t="s">
        <v>350</v>
      </c>
      <c r="N1191" s="2" t="s">
        <v>323</v>
      </c>
      <c r="O1191" s="2" t="s">
        <v>4676</v>
      </c>
      <c r="P1191" s="2" t="s">
        <v>4677</v>
      </c>
      <c r="Q1191" s="2" t="s">
        <v>4138</v>
      </c>
      <c r="R1191" s="2"/>
      <c r="S1191" s="2" t="s">
        <v>691</v>
      </c>
      <c r="T1191" s="2" t="s">
        <v>4678</v>
      </c>
      <c r="U1191" s="2" t="s">
        <v>3013</v>
      </c>
      <c r="V1191" s="2" t="s">
        <v>147</v>
      </c>
      <c r="W1191" s="2"/>
      <c r="X1191" s="2" t="s">
        <v>51</v>
      </c>
      <c r="Y1191" s="2" t="s">
        <v>52</v>
      </c>
      <c r="Z1191" s="2" t="s">
        <v>51</v>
      </c>
      <c r="AA1191" s="2" t="s">
        <v>51</v>
      </c>
      <c r="AB1191" s="2" t="s">
        <v>53</v>
      </c>
      <c r="AC1191" s="2" t="s">
        <v>51</v>
      </c>
      <c r="AD1191" s="2"/>
      <c r="AE1191" s="2"/>
      <c r="AF1191" s="2" t="s">
        <v>187</v>
      </c>
      <c r="AG1191" s="2" t="s">
        <v>56</v>
      </c>
      <c r="AH1191" s="2" t="s">
        <v>57</v>
      </c>
      <c r="AI1191">
        <f t="shared" si="36"/>
        <v>25</v>
      </c>
      <c r="AJ1191" t="str">
        <f t="shared" si="37"/>
        <v>Yes</v>
      </c>
    </row>
    <row r="1192" spans="1:36" ht="15.75" thickBot="1" x14ac:dyDescent="0.3">
      <c r="A1192" s="2" t="s">
        <v>4679</v>
      </c>
      <c r="B1192" s="2" t="s">
        <v>35</v>
      </c>
      <c r="C1192" s="2" t="s">
        <v>147</v>
      </c>
      <c r="D1192" s="2" t="s">
        <v>37</v>
      </c>
      <c r="E1192" s="2" t="s">
        <v>3739</v>
      </c>
      <c r="F1192" s="2" t="s">
        <v>3739</v>
      </c>
      <c r="G1192" s="2" t="s">
        <v>139</v>
      </c>
      <c r="H1192" s="2" t="s">
        <v>139</v>
      </c>
      <c r="I1192" s="2" t="s">
        <v>4645</v>
      </c>
      <c r="J1192" s="2" t="s">
        <v>42</v>
      </c>
      <c r="K1192" s="2" t="s">
        <v>349</v>
      </c>
      <c r="L1192" s="2" t="s">
        <v>147</v>
      </c>
      <c r="M1192" s="2" t="s">
        <v>350</v>
      </c>
      <c r="N1192" s="2" t="s">
        <v>323</v>
      </c>
      <c r="O1192" s="2" t="s">
        <v>4680</v>
      </c>
      <c r="P1192" s="2" t="s">
        <v>4681</v>
      </c>
      <c r="Q1192" s="2" t="s">
        <v>4050</v>
      </c>
      <c r="R1192" s="2"/>
      <c r="S1192" s="2"/>
      <c r="T1192" s="2" t="s">
        <v>4682</v>
      </c>
      <c r="U1192" s="2" t="s">
        <v>3013</v>
      </c>
      <c r="V1192" s="2" t="s">
        <v>147</v>
      </c>
      <c r="W1192" s="2"/>
      <c r="X1192" s="2" t="s">
        <v>51</v>
      </c>
      <c r="Y1192" s="2" t="s">
        <v>52</v>
      </c>
      <c r="Z1192" s="2" t="s">
        <v>51</v>
      </c>
      <c r="AA1192" s="2" t="s">
        <v>51</v>
      </c>
      <c r="AB1192" s="2" t="s">
        <v>51</v>
      </c>
      <c r="AC1192" s="2" t="s">
        <v>51</v>
      </c>
      <c r="AD1192" s="2"/>
      <c r="AE1192" s="2"/>
      <c r="AF1192" s="2" t="s">
        <v>187</v>
      </c>
      <c r="AG1192" s="2" t="s">
        <v>56</v>
      </c>
      <c r="AH1192" s="2" t="s">
        <v>57</v>
      </c>
      <c r="AI1192">
        <f t="shared" si="36"/>
        <v>27</v>
      </c>
      <c r="AJ1192" t="str">
        <f t="shared" si="37"/>
        <v>Yes</v>
      </c>
    </row>
    <row r="1193" spans="1:36" ht="15.75" thickBot="1" x14ac:dyDescent="0.3">
      <c r="A1193" s="2" t="s">
        <v>4683</v>
      </c>
      <c r="B1193" s="2" t="s">
        <v>35</v>
      </c>
      <c r="C1193" s="2" t="s">
        <v>147</v>
      </c>
      <c r="D1193" s="2" t="s">
        <v>37</v>
      </c>
      <c r="E1193" s="2" t="s">
        <v>4272</v>
      </c>
      <c r="F1193" s="2" t="s">
        <v>4272</v>
      </c>
      <c r="G1193" s="2" t="s">
        <v>139</v>
      </c>
      <c r="H1193" s="2" t="s">
        <v>139</v>
      </c>
      <c r="I1193" s="2" t="s">
        <v>4645</v>
      </c>
      <c r="J1193" s="2" t="s">
        <v>42</v>
      </c>
      <c r="K1193" s="2" t="s">
        <v>349</v>
      </c>
      <c r="L1193" s="2" t="s">
        <v>147</v>
      </c>
      <c r="M1193" s="2" t="s">
        <v>350</v>
      </c>
      <c r="N1193" s="2" t="s">
        <v>323</v>
      </c>
      <c r="O1193" s="2" t="s">
        <v>4684</v>
      </c>
      <c r="P1193" s="2" t="s">
        <v>4685</v>
      </c>
      <c r="Q1193" s="2" t="s">
        <v>4305</v>
      </c>
      <c r="R1193" s="2"/>
      <c r="S1193" s="2" t="s">
        <v>691</v>
      </c>
      <c r="T1193" s="2" t="s">
        <v>4686</v>
      </c>
      <c r="U1193" s="2" t="s">
        <v>3013</v>
      </c>
      <c r="V1193" s="2" t="s">
        <v>147</v>
      </c>
      <c r="W1193" s="2"/>
      <c r="X1193" s="2" t="s">
        <v>51</v>
      </c>
      <c r="Y1193" s="2" t="s">
        <v>52</v>
      </c>
      <c r="Z1193" s="2" t="s">
        <v>51</v>
      </c>
      <c r="AA1193" s="2" t="s">
        <v>51</v>
      </c>
      <c r="AB1193" s="2" t="s">
        <v>51</v>
      </c>
      <c r="AC1193" s="2" t="s">
        <v>51</v>
      </c>
      <c r="AD1193" s="2"/>
      <c r="AE1193" s="2"/>
      <c r="AF1193" s="2" t="s">
        <v>55</v>
      </c>
      <c r="AG1193" s="2" t="s">
        <v>56</v>
      </c>
      <c r="AH1193" s="2" t="s">
        <v>57</v>
      </c>
      <c r="AI1193">
        <f t="shared" si="36"/>
        <v>13</v>
      </c>
      <c r="AJ1193" t="str">
        <f t="shared" si="37"/>
        <v>Yes</v>
      </c>
    </row>
    <row r="1194" spans="1:36" ht="15.75" thickBot="1" x14ac:dyDescent="0.3">
      <c r="A1194" s="2" t="s">
        <v>4687</v>
      </c>
      <c r="B1194" s="2" t="s">
        <v>35</v>
      </c>
      <c r="C1194" s="2" t="s">
        <v>147</v>
      </c>
      <c r="D1194" s="2" t="s">
        <v>37</v>
      </c>
      <c r="E1194" s="2" t="s">
        <v>4048</v>
      </c>
      <c r="F1194" s="2" t="s">
        <v>4048</v>
      </c>
      <c r="G1194" s="2" t="s">
        <v>139</v>
      </c>
      <c r="H1194" s="2" t="s">
        <v>139</v>
      </c>
      <c r="I1194" s="2" t="s">
        <v>4645</v>
      </c>
      <c r="J1194" s="2" t="s">
        <v>42</v>
      </c>
      <c r="K1194" s="2" t="s">
        <v>349</v>
      </c>
      <c r="L1194" s="2" t="s">
        <v>147</v>
      </c>
      <c r="M1194" s="2" t="s">
        <v>350</v>
      </c>
      <c r="N1194" s="2" t="s">
        <v>323</v>
      </c>
      <c r="O1194" s="2" t="s">
        <v>4688</v>
      </c>
      <c r="P1194" s="2" t="s">
        <v>4677</v>
      </c>
      <c r="Q1194" s="2" t="s">
        <v>4056</v>
      </c>
      <c r="R1194" s="2"/>
      <c r="S1194" s="2" t="s">
        <v>691</v>
      </c>
      <c r="T1194" s="2" t="s">
        <v>4689</v>
      </c>
      <c r="U1194" s="2" t="s">
        <v>3013</v>
      </c>
      <c r="V1194" s="2" t="s">
        <v>147</v>
      </c>
      <c r="W1194" s="2"/>
      <c r="X1194" s="2" t="s">
        <v>51</v>
      </c>
      <c r="Y1194" s="2" t="s">
        <v>52</v>
      </c>
      <c r="Z1194" s="2" t="s">
        <v>51</v>
      </c>
      <c r="AA1194" s="2" t="s">
        <v>51</v>
      </c>
      <c r="AB1194" s="2" t="s">
        <v>51</v>
      </c>
      <c r="AC1194" s="2" t="s">
        <v>51</v>
      </c>
      <c r="AD1194" s="2"/>
      <c r="AE1194" s="2"/>
      <c r="AF1194" s="2" t="s">
        <v>187</v>
      </c>
      <c r="AG1194" s="2"/>
      <c r="AH1194" s="2" t="s">
        <v>57</v>
      </c>
      <c r="AI1194">
        <f t="shared" si="36"/>
        <v>24</v>
      </c>
      <c r="AJ1194" t="str">
        <f t="shared" si="37"/>
        <v>Yes</v>
      </c>
    </row>
    <row r="1195" spans="1:36" ht="15.75" thickBot="1" x14ac:dyDescent="0.3">
      <c r="A1195" s="2" t="s">
        <v>4690</v>
      </c>
      <c r="B1195" s="2" t="s">
        <v>67</v>
      </c>
      <c r="C1195" s="2" t="s">
        <v>68</v>
      </c>
      <c r="D1195" s="2" t="s">
        <v>37</v>
      </c>
      <c r="E1195" s="2" t="s">
        <v>4645</v>
      </c>
      <c r="F1195" s="2" t="s">
        <v>4645</v>
      </c>
      <c r="G1195" s="2" t="s">
        <v>69</v>
      </c>
      <c r="H1195" s="2" t="s">
        <v>70</v>
      </c>
      <c r="I1195" s="2" t="s">
        <v>4645</v>
      </c>
      <c r="J1195" s="2" t="s">
        <v>42</v>
      </c>
      <c r="K1195" s="2" t="s">
        <v>72</v>
      </c>
      <c r="L1195" s="2" t="s">
        <v>68</v>
      </c>
      <c r="M1195" s="2" t="s">
        <v>73</v>
      </c>
      <c r="N1195" s="2" t="s">
        <v>4691</v>
      </c>
      <c r="O1195" s="2" t="s">
        <v>4692</v>
      </c>
      <c r="P1195" s="2" t="s">
        <v>1367</v>
      </c>
      <c r="Q1195" s="2" t="s">
        <v>4693</v>
      </c>
      <c r="R1195" s="2" t="s">
        <v>4694</v>
      </c>
      <c r="S1195" s="2"/>
      <c r="T1195" s="2" t="s">
        <v>4695</v>
      </c>
      <c r="U1195" s="2" t="s">
        <v>4696</v>
      </c>
      <c r="V1195" s="2" t="s">
        <v>68</v>
      </c>
      <c r="W1195" s="2"/>
      <c r="X1195" s="2" t="s">
        <v>51</v>
      </c>
      <c r="Y1195" s="2" t="s">
        <v>52</v>
      </c>
      <c r="Z1195" s="2" t="s">
        <v>51</v>
      </c>
      <c r="AA1195" s="2" t="s">
        <v>51</v>
      </c>
      <c r="AB1195" s="2" t="s">
        <v>51</v>
      </c>
      <c r="AC1195" s="2" t="s">
        <v>51</v>
      </c>
      <c r="AD1195" s="2"/>
      <c r="AE1195" s="2" t="s">
        <v>220</v>
      </c>
      <c r="AF1195" s="2" t="s">
        <v>55</v>
      </c>
      <c r="AG1195" s="2" t="s">
        <v>56</v>
      </c>
      <c r="AH1195" s="2" t="s">
        <v>57</v>
      </c>
      <c r="AI1195">
        <f t="shared" si="36"/>
        <v>0</v>
      </c>
      <c r="AJ1195" t="str">
        <f t="shared" si="37"/>
        <v>No</v>
      </c>
    </row>
    <row r="1196" spans="1:36" ht="15.75" thickBot="1" x14ac:dyDescent="0.3">
      <c r="A1196" s="2" t="s">
        <v>4697</v>
      </c>
      <c r="B1196" s="2" t="s">
        <v>35</v>
      </c>
      <c r="C1196" s="2" t="s">
        <v>147</v>
      </c>
      <c r="D1196" s="2" t="s">
        <v>37</v>
      </c>
      <c r="E1196" s="2" t="s">
        <v>4417</v>
      </c>
      <c r="F1196" s="2" t="s">
        <v>4391</v>
      </c>
      <c r="G1196" s="2" t="s">
        <v>139</v>
      </c>
      <c r="H1196" s="2" t="s">
        <v>139</v>
      </c>
      <c r="I1196" s="2" t="s">
        <v>4645</v>
      </c>
      <c r="J1196" s="2" t="s">
        <v>42</v>
      </c>
      <c r="K1196" s="2" t="s">
        <v>349</v>
      </c>
      <c r="L1196" s="2" t="s">
        <v>147</v>
      </c>
      <c r="M1196" s="2" t="s">
        <v>350</v>
      </c>
      <c r="N1196" s="2" t="s">
        <v>59</v>
      </c>
      <c r="O1196" s="2" t="s">
        <v>4698</v>
      </c>
      <c r="P1196" s="2" t="s">
        <v>4699</v>
      </c>
      <c r="Q1196" s="2" t="s">
        <v>4653</v>
      </c>
      <c r="R1196" s="2"/>
      <c r="S1196" s="2" t="s">
        <v>691</v>
      </c>
      <c r="T1196" s="2" t="s">
        <v>4445</v>
      </c>
      <c r="U1196" s="2" t="s">
        <v>3013</v>
      </c>
      <c r="V1196" s="2" t="s">
        <v>147</v>
      </c>
      <c r="W1196" s="2"/>
      <c r="X1196" s="2" t="s">
        <v>51</v>
      </c>
      <c r="Y1196" s="2" t="s">
        <v>52</v>
      </c>
      <c r="Z1196" s="2" t="s">
        <v>51</v>
      </c>
      <c r="AA1196" s="2" t="s">
        <v>51</v>
      </c>
      <c r="AB1196" s="2" t="s">
        <v>53</v>
      </c>
      <c r="AC1196" s="2" t="s">
        <v>51</v>
      </c>
      <c r="AD1196" s="2"/>
      <c r="AE1196" s="2" t="s">
        <v>4446</v>
      </c>
      <c r="AF1196" s="2" t="s">
        <v>55</v>
      </c>
      <c r="AG1196" s="2" t="s">
        <v>56</v>
      </c>
      <c r="AH1196" s="2" t="s">
        <v>57</v>
      </c>
      <c r="AI1196">
        <f t="shared" si="36"/>
        <v>8</v>
      </c>
      <c r="AJ1196" t="str">
        <f t="shared" si="37"/>
        <v>Yes</v>
      </c>
    </row>
    <row r="1197" spans="1:36" ht="15.75" thickBot="1" x14ac:dyDescent="0.3">
      <c r="A1197" s="2" t="s">
        <v>4700</v>
      </c>
      <c r="B1197" s="2" t="s">
        <v>67</v>
      </c>
      <c r="C1197" s="2" t="s">
        <v>68</v>
      </c>
      <c r="D1197" s="2" t="s">
        <v>37</v>
      </c>
      <c r="E1197" s="2" t="s">
        <v>4627</v>
      </c>
      <c r="F1197" s="2" t="s">
        <v>4539</v>
      </c>
      <c r="G1197" s="2" t="s">
        <v>69</v>
      </c>
      <c r="H1197" s="2" t="s">
        <v>70</v>
      </c>
      <c r="I1197" s="2" t="s">
        <v>4701</v>
      </c>
      <c r="J1197" s="2" t="s">
        <v>42</v>
      </c>
      <c r="K1197" s="2" t="s">
        <v>72</v>
      </c>
      <c r="L1197" s="2" t="s">
        <v>68</v>
      </c>
      <c r="M1197" s="2" t="s">
        <v>73</v>
      </c>
      <c r="N1197" s="2" t="s">
        <v>74</v>
      </c>
      <c r="O1197" s="2" t="s">
        <v>4702</v>
      </c>
      <c r="P1197" s="2" t="s">
        <v>4703</v>
      </c>
      <c r="Q1197" s="2" t="s">
        <v>4630</v>
      </c>
      <c r="R1197" s="2"/>
      <c r="S1197" s="2"/>
      <c r="T1197" s="2" t="s">
        <v>4704</v>
      </c>
      <c r="U1197" s="2" t="s">
        <v>4705</v>
      </c>
      <c r="V1197" s="2" t="s">
        <v>491</v>
      </c>
      <c r="W1197" s="2"/>
      <c r="X1197" s="2" t="s">
        <v>51</v>
      </c>
      <c r="Y1197" s="2" t="s">
        <v>52</v>
      </c>
      <c r="Z1197" s="2" t="s">
        <v>51</v>
      </c>
      <c r="AA1197" s="2"/>
      <c r="AB1197" s="2"/>
      <c r="AC1197" s="2"/>
      <c r="AD1197" s="2"/>
      <c r="AE1197" s="2"/>
      <c r="AF1197" s="2"/>
      <c r="AG1197" s="2"/>
      <c r="AH1197" s="2" t="s">
        <v>57</v>
      </c>
      <c r="AI1197">
        <f t="shared" si="36"/>
        <v>5</v>
      </c>
      <c r="AJ1197" t="str">
        <f t="shared" si="37"/>
        <v>Yes</v>
      </c>
    </row>
    <row r="1198" spans="1:36" ht="15.75" thickBot="1" x14ac:dyDescent="0.3">
      <c r="A1198" s="2" t="s">
        <v>4706</v>
      </c>
      <c r="B1198" s="2" t="s">
        <v>67</v>
      </c>
      <c r="C1198" s="2" t="s">
        <v>4707</v>
      </c>
      <c r="D1198" s="2" t="s">
        <v>37</v>
      </c>
      <c r="E1198" s="2" t="s">
        <v>4465</v>
      </c>
      <c r="F1198" s="2" t="s">
        <v>4450</v>
      </c>
      <c r="G1198" s="2" t="s">
        <v>69</v>
      </c>
      <c r="H1198" s="2" t="s">
        <v>70</v>
      </c>
      <c r="I1198" s="2" t="s">
        <v>4701</v>
      </c>
      <c r="J1198" s="2" t="s">
        <v>42</v>
      </c>
      <c r="K1198" s="2" t="s">
        <v>72</v>
      </c>
      <c r="L1198" s="2" t="s">
        <v>68</v>
      </c>
      <c r="M1198" s="2" t="s">
        <v>73</v>
      </c>
      <c r="N1198" s="2" t="s">
        <v>74</v>
      </c>
      <c r="O1198" s="2" t="s">
        <v>4708</v>
      </c>
      <c r="P1198" s="2" t="s">
        <v>957</v>
      </c>
      <c r="Q1198" s="2" t="s">
        <v>4570</v>
      </c>
      <c r="R1198" s="2"/>
      <c r="S1198" s="2"/>
      <c r="T1198" s="2" t="s">
        <v>4709</v>
      </c>
      <c r="U1198" s="2" t="s">
        <v>4710</v>
      </c>
      <c r="V1198" s="2" t="s">
        <v>68</v>
      </c>
      <c r="W1198" s="2"/>
      <c r="X1198" s="2" t="s">
        <v>51</v>
      </c>
      <c r="Y1198" s="2" t="s">
        <v>52</v>
      </c>
      <c r="Z1198" s="2" t="s">
        <v>51</v>
      </c>
      <c r="AA1198" s="2" t="s">
        <v>51</v>
      </c>
      <c r="AB1198" s="2" t="s">
        <v>51</v>
      </c>
      <c r="AC1198" s="2" t="s">
        <v>51</v>
      </c>
      <c r="AD1198" s="2"/>
      <c r="AE1198" s="2" t="s">
        <v>4711</v>
      </c>
      <c r="AF1198" s="2" t="s">
        <v>55</v>
      </c>
      <c r="AG1198" s="2" t="s">
        <v>56</v>
      </c>
      <c r="AH1198" s="2" t="s">
        <v>80</v>
      </c>
      <c r="AI1198">
        <f t="shared" si="36"/>
        <v>7</v>
      </c>
      <c r="AJ1198" t="str">
        <f t="shared" si="37"/>
        <v>Yes</v>
      </c>
    </row>
    <row r="1199" spans="1:36" ht="15.75" thickBot="1" x14ac:dyDescent="0.3">
      <c r="A1199" s="2" t="s">
        <v>4712</v>
      </c>
      <c r="B1199" s="2" t="s">
        <v>35</v>
      </c>
      <c r="C1199" s="2" t="s">
        <v>150</v>
      </c>
      <c r="D1199" s="2" t="s">
        <v>37</v>
      </c>
      <c r="E1199" s="2" t="s">
        <v>4557</v>
      </c>
      <c r="F1199" s="2" t="s">
        <v>4557</v>
      </c>
      <c r="G1199" s="2" t="s">
        <v>39</v>
      </c>
      <c r="H1199" s="2" t="s">
        <v>2029</v>
      </c>
      <c r="I1199" s="2" t="s">
        <v>4701</v>
      </c>
      <c r="J1199" s="2" t="s">
        <v>42</v>
      </c>
      <c r="K1199" s="2" t="s">
        <v>152</v>
      </c>
      <c r="L1199" s="2" t="s">
        <v>2220</v>
      </c>
      <c r="M1199" s="2" t="s">
        <v>2030</v>
      </c>
      <c r="N1199" s="2" t="s">
        <v>2378</v>
      </c>
      <c r="O1199" s="2" t="s">
        <v>4713</v>
      </c>
      <c r="P1199" s="2" t="s">
        <v>2380</v>
      </c>
      <c r="Q1199" s="2" t="s">
        <v>4589</v>
      </c>
      <c r="R1199" s="2"/>
      <c r="S1199" s="2"/>
      <c r="T1199" s="2" t="s">
        <v>2382</v>
      </c>
      <c r="U1199" s="2" t="s">
        <v>4714</v>
      </c>
      <c r="V1199" s="2" t="s">
        <v>150</v>
      </c>
      <c r="W1199" s="2"/>
      <c r="X1199" s="2" t="s">
        <v>51</v>
      </c>
      <c r="Y1199" s="2" t="s">
        <v>52</v>
      </c>
      <c r="Z1199" s="2" t="s">
        <v>51</v>
      </c>
      <c r="AA1199" s="2"/>
      <c r="AB1199" s="2"/>
      <c r="AC1199" s="2"/>
      <c r="AD1199" s="2"/>
      <c r="AE1199" s="2"/>
      <c r="AF1199" s="2"/>
      <c r="AG1199" s="2"/>
      <c r="AH1199" s="2" t="s">
        <v>57</v>
      </c>
      <c r="AI1199">
        <f t="shared" si="36"/>
        <v>4</v>
      </c>
      <c r="AJ1199" t="str">
        <f t="shared" si="37"/>
        <v>No</v>
      </c>
    </row>
    <row r="1200" spans="1:36" ht="15.75" thickBot="1" x14ac:dyDescent="0.3">
      <c r="A1200" s="2" t="s">
        <v>4715</v>
      </c>
      <c r="B1200" s="2" t="s">
        <v>35</v>
      </c>
      <c r="C1200" s="2" t="s">
        <v>4716</v>
      </c>
      <c r="D1200" s="2" t="s">
        <v>37</v>
      </c>
      <c r="E1200" s="2" t="s">
        <v>4627</v>
      </c>
      <c r="F1200" s="2" t="s">
        <v>4539</v>
      </c>
      <c r="G1200" s="2" t="s">
        <v>223</v>
      </c>
      <c r="H1200" s="2" t="s">
        <v>4717</v>
      </c>
      <c r="I1200" s="2" t="s">
        <v>4701</v>
      </c>
      <c r="J1200" s="2" t="s">
        <v>42</v>
      </c>
      <c r="K1200" s="2" t="s">
        <v>4718</v>
      </c>
      <c r="L1200" s="2" t="s">
        <v>4719</v>
      </c>
      <c r="M1200" s="2" t="s">
        <v>4720</v>
      </c>
      <c r="N1200" s="2" t="s">
        <v>95</v>
      </c>
      <c r="O1200" s="2" t="s">
        <v>4721</v>
      </c>
      <c r="P1200" s="2" t="s">
        <v>2564</v>
      </c>
      <c r="Q1200" s="2" t="s">
        <v>4630</v>
      </c>
      <c r="R1200" s="2"/>
      <c r="S1200" s="2"/>
      <c r="T1200" s="2" t="s">
        <v>4722</v>
      </c>
      <c r="U1200" s="2" t="s">
        <v>4723</v>
      </c>
      <c r="V1200" s="2" t="s">
        <v>107</v>
      </c>
      <c r="W1200" s="2"/>
      <c r="X1200" s="2" t="s">
        <v>51</v>
      </c>
      <c r="Y1200" s="2" t="s">
        <v>52</v>
      </c>
      <c r="Z1200" s="2" t="s">
        <v>53</v>
      </c>
      <c r="AA1200" s="2" t="s">
        <v>51</v>
      </c>
      <c r="AB1200" s="2" t="s">
        <v>53</v>
      </c>
      <c r="AC1200" s="2" t="s">
        <v>51</v>
      </c>
      <c r="AD1200" s="2"/>
      <c r="AE1200" s="2" t="s">
        <v>4724</v>
      </c>
      <c r="AF1200" s="2" t="s">
        <v>187</v>
      </c>
      <c r="AG1200" s="2" t="s">
        <v>56</v>
      </c>
      <c r="AH1200" s="2" t="s">
        <v>80</v>
      </c>
      <c r="AI1200">
        <f t="shared" si="36"/>
        <v>5</v>
      </c>
      <c r="AJ1200" t="str">
        <f t="shared" si="37"/>
        <v>Yes</v>
      </c>
    </row>
    <row r="1201" spans="1:36" ht="15.75" thickBot="1" x14ac:dyDescent="0.3">
      <c r="A1201" s="2" t="s">
        <v>4725</v>
      </c>
      <c r="B1201" s="2" t="s">
        <v>35</v>
      </c>
      <c r="C1201" s="2" t="s">
        <v>150</v>
      </c>
      <c r="D1201" s="2" t="s">
        <v>37</v>
      </c>
      <c r="E1201" s="2" t="s">
        <v>4465</v>
      </c>
      <c r="F1201" s="2" t="s">
        <v>4417</v>
      </c>
      <c r="G1201" s="2" t="s">
        <v>69</v>
      </c>
      <c r="H1201" s="2" t="s">
        <v>4457</v>
      </c>
      <c r="I1201" s="2" t="s">
        <v>4701</v>
      </c>
      <c r="J1201" s="2" t="s">
        <v>42</v>
      </c>
      <c r="K1201" s="2" t="s">
        <v>152</v>
      </c>
      <c r="L1201" s="2" t="s">
        <v>1474</v>
      </c>
      <c r="M1201" s="2" t="s">
        <v>4458</v>
      </c>
      <c r="N1201" s="2" t="s">
        <v>235</v>
      </c>
      <c r="O1201" s="2" t="s">
        <v>4726</v>
      </c>
      <c r="P1201" s="2" t="s">
        <v>4460</v>
      </c>
      <c r="Q1201" s="2" t="s">
        <v>4570</v>
      </c>
      <c r="R1201" s="2"/>
      <c r="S1201" s="2"/>
      <c r="T1201" s="2" t="s">
        <v>4461</v>
      </c>
      <c r="U1201" s="2" t="s">
        <v>4462</v>
      </c>
      <c r="V1201" s="2" t="s">
        <v>150</v>
      </c>
      <c r="W1201" s="2"/>
      <c r="X1201" s="2" t="s">
        <v>51</v>
      </c>
      <c r="Y1201" s="2" t="s">
        <v>52</v>
      </c>
      <c r="Z1201" s="2" t="s">
        <v>51</v>
      </c>
      <c r="AA1201" s="2" t="s">
        <v>51</v>
      </c>
      <c r="AB1201" s="2" t="s">
        <v>51</v>
      </c>
      <c r="AC1201" s="2" t="s">
        <v>51</v>
      </c>
      <c r="AD1201" s="2"/>
      <c r="AE1201" s="2" t="s">
        <v>4463</v>
      </c>
      <c r="AF1201" s="2" t="s">
        <v>187</v>
      </c>
      <c r="AG1201" s="2" t="s">
        <v>56</v>
      </c>
      <c r="AH1201" s="2" t="s">
        <v>80</v>
      </c>
      <c r="AI1201">
        <f t="shared" si="36"/>
        <v>7</v>
      </c>
      <c r="AJ1201" t="str">
        <f t="shared" si="37"/>
        <v>Yes</v>
      </c>
    </row>
    <row r="1202" spans="1:36" ht="15.75" thickBot="1" x14ac:dyDescent="0.3">
      <c r="A1202" s="2" t="s">
        <v>4727</v>
      </c>
      <c r="B1202" s="2" t="s">
        <v>35</v>
      </c>
      <c r="C1202" s="2" t="s">
        <v>150</v>
      </c>
      <c r="D1202" s="2" t="s">
        <v>37</v>
      </c>
      <c r="E1202" s="2" t="s">
        <v>4645</v>
      </c>
      <c r="F1202" s="2" t="s">
        <v>4645</v>
      </c>
      <c r="G1202" s="2" t="s">
        <v>39</v>
      </c>
      <c r="H1202" s="2" t="s">
        <v>39</v>
      </c>
      <c r="I1202" s="2" t="s">
        <v>4701</v>
      </c>
      <c r="J1202" s="2" t="s">
        <v>42</v>
      </c>
      <c r="K1202" s="2" t="s">
        <v>152</v>
      </c>
      <c r="L1202" s="2" t="s">
        <v>150</v>
      </c>
      <c r="M1202" s="2" t="s">
        <v>153</v>
      </c>
      <c r="N1202" s="2" t="s">
        <v>310</v>
      </c>
      <c r="O1202" s="2" t="s">
        <v>4728</v>
      </c>
      <c r="P1202" s="2" t="s">
        <v>4504</v>
      </c>
      <c r="Q1202" s="2" t="s">
        <v>4693</v>
      </c>
      <c r="R1202" s="2"/>
      <c r="S1202" s="2"/>
      <c r="T1202" s="2" t="s">
        <v>4729</v>
      </c>
      <c r="U1202" s="2" t="s">
        <v>4730</v>
      </c>
      <c r="V1202" s="2" t="s">
        <v>150</v>
      </c>
      <c r="W1202" s="2"/>
      <c r="X1202" s="2" t="s">
        <v>51</v>
      </c>
      <c r="Y1202" s="2" t="s">
        <v>52</v>
      </c>
      <c r="Z1202" s="2" t="s">
        <v>51</v>
      </c>
      <c r="AA1202" s="2"/>
      <c r="AB1202" s="2"/>
      <c r="AC1202" s="2"/>
      <c r="AD1202" s="2"/>
      <c r="AE1202" s="2"/>
      <c r="AF1202" s="2"/>
      <c r="AG1202" s="2"/>
      <c r="AH1202" s="2" t="s">
        <v>57</v>
      </c>
      <c r="AI1202">
        <f t="shared" si="36"/>
        <v>1</v>
      </c>
      <c r="AJ1202" t="str">
        <f t="shared" si="37"/>
        <v>No</v>
      </c>
    </row>
    <row r="1203" spans="1:36" ht="15.75" thickBot="1" x14ac:dyDescent="0.3">
      <c r="A1203" s="2" t="s">
        <v>4731</v>
      </c>
      <c r="B1203" s="2" t="s">
        <v>35</v>
      </c>
      <c r="C1203" s="2" t="s">
        <v>452</v>
      </c>
      <c r="D1203" s="2" t="s">
        <v>37</v>
      </c>
      <c r="E1203" s="2" t="s">
        <v>4465</v>
      </c>
      <c r="F1203" s="2" t="s">
        <v>4334</v>
      </c>
      <c r="G1203" s="2" t="s">
        <v>139</v>
      </c>
      <c r="H1203" s="2" t="s">
        <v>139</v>
      </c>
      <c r="I1203" s="2" t="s">
        <v>4701</v>
      </c>
      <c r="J1203" s="2" t="s">
        <v>42</v>
      </c>
      <c r="K1203" s="2" t="s">
        <v>454</v>
      </c>
      <c r="L1203" s="2" t="s">
        <v>452</v>
      </c>
      <c r="M1203" s="2" t="s">
        <v>455</v>
      </c>
      <c r="N1203" s="2" t="s">
        <v>256</v>
      </c>
      <c r="O1203" s="2" t="s">
        <v>4732</v>
      </c>
      <c r="P1203" s="2" t="s">
        <v>4673</v>
      </c>
      <c r="Q1203" s="2" t="s">
        <v>4570</v>
      </c>
      <c r="R1203" s="2"/>
      <c r="S1203" s="2" t="s">
        <v>4733</v>
      </c>
      <c r="T1203" s="2" t="s">
        <v>477</v>
      </c>
      <c r="U1203" s="2" t="s">
        <v>461</v>
      </c>
      <c r="V1203" s="2" t="s">
        <v>452</v>
      </c>
      <c r="W1203" s="2"/>
      <c r="X1203" s="2" t="s">
        <v>51</v>
      </c>
      <c r="Y1203" s="2" t="s">
        <v>52</v>
      </c>
      <c r="Z1203" s="2" t="s">
        <v>51</v>
      </c>
      <c r="AA1203" s="2" t="s">
        <v>51</v>
      </c>
      <c r="AB1203" s="2" t="s">
        <v>53</v>
      </c>
      <c r="AC1203" s="2"/>
      <c r="AD1203" s="2"/>
      <c r="AE1203" s="2" t="s">
        <v>3641</v>
      </c>
      <c r="AF1203" s="2" t="s">
        <v>55</v>
      </c>
      <c r="AG1203" s="2" t="s">
        <v>56</v>
      </c>
      <c r="AH1203" s="2" t="s">
        <v>57</v>
      </c>
      <c r="AI1203">
        <f t="shared" si="36"/>
        <v>7</v>
      </c>
      <c r="AJ1203" t="str">
        <f t="shared" si="37"/>
        <v>Yes</v>
      </c>
    </row>
    <row r="1204" spans="1:36" ht="15.75" thickBot="1" x14ac:dyDescent="0.3">
      <c r="A1204" s="2" t="s">
        <v>4734</v>
      </c>
      <c r="B1204" s="2" t="s">
        <v>35</v>
      </c>
      <c r="C1204" s="2" t="s">
        <v>138</v>
      </c>
      <c r="D1204" s="2" t="s">
        <v>37</v>
      </c>
      <c r="E1204" s="2" t="s">
        <v>4465</v>
      </c>
      <c r="F1204" s="2" t="s">
        <v>4324</v>
      </c>
      <c r="G1204" s="2" t="s">
        <v>139</v>
      </c>
      <c r="H1204" s="2" t="s">
        <v>139</v>
      </c>
      <c r="I1204" s="2" t="s">
        <v>4701</v>
      </c>
      <c r="J1204" s="2" t="s">
        <v>42</v>
      </c>
      <c r="K1204" s="2" t="s">
        <v>141</v>
      </c>
      <c r="L1204" s="2" t="s">
        <v>138</v>
      </c>
      <c r="M1204" s="2" t="s">
        <v>142</v>
      </c>
      <c r="N1204" s="2" t="s">
        <v>143</v>
      </c>
      <c r="O1204" s="2" t="s">
        <v>4735</v>
      </c>
      <c r="P1204" s="2" t="s">
        <v>1955</v>
      </c>
      <c r="Q1204" s="2" t="s">
        <v>4570</v>
      </c>
      <c r="R1204" s="2"/>
      <c r="S1204" s="2"/>
      <c r="T1204" s="2" t="s">
        <v>146</v>
      </c>
      <c r="U1204" s="2"/>
      <c r="V1204" s="2" t="s">
        <v>138</v>
      </c>
      <c r="W1204" s="2"/>
      <c r="X1204" s="2" t="s">
        <v>51</v>
      </c>
      <c r="Y1204" s="2" t="s">
        <v>52</v>
      </c>
      <c r="Z1204" s="2" t="s">
        <v>51</v>
      </c>
      <c r="AA1204" s="2" t="s">
        <v>51</v>
      </c>
      <c r="AB1204" s="2" t="s">
        <v>53</v>
      </c>
      <c r="AC1204" s="2"/>
      <c r="AD1204" s="2"/>
      <c r="AE1204" s="2" t="s">
        <v>148</v>
      </c>
      <c r="AF1204" s="2" t="s">
        <v>55</v>
      </c>
      <c r="AG1204" s="2" t="s">
        <v>56</v>
      </c>
      <c r="AH1204" s="2" t="s">
        <v>57</v>
      </c>
      <c r="AI1204">
        <f t="shared" si="36"/>
        <v>7</v>
      </c>
      <c r="AJ1204" t="str">
        <f t="shared" si="37"/>
        <v>Yes</v>
      </c>
    </row>
    <row r="1205" spans="1:36" ht="15.75" thickBot="1" x14ac:dyDescent="0.3">
      <c r="A1205" s="2" t="s">
        <v>4736</v>
      </c>
      <c r="B1205" s="2" t="s">
        <v>67</v>
      </c>
      <c r="C1205" s="2" t="s">
        <v>605</v>
      </c>
      <c r="D1205" s="2" t="s">
        <v>37</v>
      </c>
      <c r="E1205" s="2" t="s">
        <v>4450</v>
      </c>
      <c r="F1205" s="2" t="s">
        <v>4450</v>
      </c>
      <c r="G1205" s="2" t="s">
        <v>481</v>
      </c>
      <c r="H1205" s="2" t="s">
        <v>482</v>
      </c>
      <c r="I1205" s="2" t="s">
        <v>4701</v>
      </c>
      <c r="J1205" s="2" t="s">
        <v>42</v>
      </c>
      <c r="K1205" s="2" t="s">
        <v>606</v>
      </c>
      <c r="L1205" s="2" t="s">
        <v>607</v>
      </c>
      <c r="M1205" s="2" t="s">
        <v>3463</v>
      </c>
      <c r="N1205" s="2" t="s">
        <v>1511</v>
      </c>
      <c r="O1205" s="2" t="s">
        <v>4737</v>
      </c>
      <c r="P1205" s="2" t="s">
        <v>488</v>
      </c>
      <c r="Q1205" s="2" t="s">
        <v>4643</v>
      </c>
      <c r="R1205" s="2"/>
      <c r="S1205" s="2"/>
      <c r="T1205" s="2" t="s">
        <v>489</v>
      </c>
      <c r="U1205" s="2" t="s">
        <v>4738</v>
      </c>
      <c r="V1205" s="2" t="s">
        <v>491</v>
      </c>
      <c r="W1205" s="2"/>
      <c r="X1205" s="2" t="s">
        <v>51</v>
      </c>
      <c r="Y1205" s="2" t="s">
        <v>52</v>
      </c>
      <c r="Z1205" s="2" t="s">
        <v>51</v>
      </c>
      <c r="AA1205" s="2"/>
      <c r="AB1205" s="2"/>
      <c r="AC1205" s="2"/>
      <c r="AD1205" s="2"/>
      <c r="AE1205" s="2"/>
      <c r="AF1205" s="2"/>
      <c r="AG1205" s="2"/>
      <c r="AH1205" s="2" t="s">
        <v>57</v>
      </c>
      <c r="AI1205">
        <f t="shared" si="36"/>
        <v>8</v>
      </c>
      <c r="AJ1205" t="str">
        <f t="shared" si="37"/>
        <v>Yes</v>
      </c>
    </row>
    <row r="1206" spans="1:36" ht="15.75" thickBot="1" x14ac:dyDescent="0.3">
      <c r="A1206" s="2" t="s">
        <v>4739</v>
      </c>
      <c r="B1206" s="2" t="s">
        <v>35</v>
      </c>
      <c r="C1206" s="2" t="s">
        <v>1026</v>
      </c>
      <c r="D1206" s="2" t="s">
        <v>37</v>
      </c>
      <c r="E1206" s="2" t="s">
        <v>4272</v>
      </c>
      <c r="F1206" s="2" t="s">
        <v>4173</v>
      </c>
      <c r="G1206" s="2" t="s">
        <v>139</v>
      </c>
      <c r="H1206" s="2" t="s">
        <v>139</v>
      </c>
      <c r="I1206" s="2" t="s">
        <v>4701</v>
      </c>
      <c r="J1206" s="2" t="s">
        <v>42</v>
      </c>
      <c r="K1206" s="2" t="s">
        <v>566</v>
      </c>
      <c r="L1206" s="2" t="s">
        <v>1026</v>
      </c>
      <c r="M1206" s="2" t="s">
        <v>1027</v>
      </c>
      <c r="N1206" s="2" t="s">
        <v>59</v>
      </c>
      <c r="O1206" s="2" t="s">
        <v>4740</v>
      </c>
      <c r="P1206" s="2" t="s">
        <v>4019</v>
      </c>
      <c r="Q1206" s="2" t="s">
        <v>4305</v>
      </c>
      <c r="R1206" s="2"/>
      <c r="S1206" s="2" t="s">
        <v>1030</v>
      </c>
      <c r="T1206" s="2" t="s">
        <v>1031</v>
      </c>
      <c r="U1206" s="2" t="s">
        <v>1032</v>
      </c>
      <c r="V1206" s="2" t="s">
        <v>175</v>
      </c>
      <c r="W1206" s="2"/>
      <c r="X1206" s="2" t="s">
        <v>51</v>
      </c>
      <c r="Y1206" s="2" t="s">
        <v>52</v>
      </c>
      <c r="Z1206" s="2" t="s">
        <v>51</v>
      </c>
      <c r="AA1206" s="2"/>
      <c r="AB1206" s="2"/>
      <c r="AC1206" s="2"/>
      <c r="AD1206" s="2"/>
      <c r="AE1206" s="2"/>
      <c r="AF1206" s="2"/>
      <c r="AG1206" s="2"/>
      <c r="AH1206" s="2" t="s">
        <v>57</v>
      </c>
      <c r="AI1206">
        <f t="shared" si="36"/>
        <v>14</v>
      </c>
      <c r="AJ1206" t="str">
        <f t="shared" si="37"/>
        <v>Yes</v>
      </c>
    </row>
    <row r="1207" spans="1:36" ht="15.75" thickBot="1" x14ac:dyDescent="0.3">
      <c r="A1207" s="2" t="s">
        <v>4741</v>
      </c>
      <c r="B1207" s="2" t="s">
        <v>35</v>
      </c>
      <c r="C1207" s="2" t="s">
        <v>1026</v>
      </c>
      <c r="D1207" s="2" t="s">
        <v>37</v>
      </c>
      <c r="E1207" s="2" t="s">
        <v>4465</v>
      </c>
      <c r="F1207" s="2" t="s">
        <v>4324</v>
      </c>
      <c r="G1207" s="2" t="s">
        <v>139</v>
      </c>
      <c r="H1207" s="2" t="s">
        <v>139</v>
      </c>
      <c r="I1207" s="2" t="s">
        <v>4701</v>
      </c>
      <c r="J1207" s="2" t="s">
        <v>42</v>
      </c>
      <c r="K1207" s="2" t="s">
        <v>566</v>
      </c>
      <c r="L1207" s="2" t="s">
        <v>1026</v>
      </c>
      <c r="M1207" s="2" t="s">
        <v>1027</v>
      </c>
      <c r="N1207" s="2" t="s">
        <v>59</v>
      </c>
      <c r="O1207" s="2" t="s">
        <v>4742</v>
      </c>
      <c r="P1207" s="2" t="s">
        <v>4019</v>
      </c>
      <c r="Q1207" s="2" t="s">
        <v>4570</v>
      </c>
      <c r="R1207" s="2"/>
      <c r="S1207" s="2" t="s">
        <v>1030</v>
      </c>
      <c r="T1207" s="2" t="s">
        <v>1031</v>
      </c>
      <c r="U1207" s="2" t="s">
        <v>1032</v>
      </c>
      <c r="V1207" s="2" t="s">
        <v>175</v>
      </c>
      <c r="W1207" s="2"/>
      <c r="X1207" s="2" t="s">
        <v>51</v>
      </c>
      <c r="Y1207" s="2" t="s">
        <v>52</v>
      </c>
      <c r="Z1207" s="2" t="s">
        <v>51</v>
      </c>
      <c r="AA1207" s="2"/>
      <c r="AB1207" s="2"/>
      <c r="AC1207" s="2"/>
      <c r="AD1207" s="2"/>
      <c r="AE1207" s="2"/>
      <c r="AF1207" s="2"/>
      <c r="AG1207" s="2"/>
      <c r="AH1207" s="2" t="s">
        <v>57</v>
      </c>
      <c r="AI1207">
        <f t="shared" si="36"/>
        <v>7</v>
      </c>
      <c r="AJ1207" t="str">
        <f t="shared" si="37"/>
        <v>Yes</v>
      </c>
    </row>
    <row r="1208" spans="1:36" ht="15.75" thickBot="1" x14ac:dyDescent="0.3">
      <c r="A1208" s="2" t="s">
        <v>4743</v>
      </c>
      <c r="B1208" s="2" t="s">
        <v>35</v>
      </c>
      <c r="C1208" s="2" t="s">
        <v>138</v>
      </c>
      <c r="D1208" s="2" t="s">
        <v>37</v>
      </c>
      <c r="E1208" s="2" t="s">
        <v>4272</v>
      </c>
      <c r="F1208" s="2" t="s">
        <v>4173</v>
      </c>
      <c r="G1208" s="2" t="s">
        <v>139</v>
      </c>
      <c r="H1208" s="2" t="s">
        <v>139</v>
      </c>
      <c r="I1208" s="2" t="s">
        <v>4701</v>
      </c>
      <c r="J1208" s="2" t="s">
        <v>42</v>
      </c>
      <c r="K1208" s="2" t="s">
        <v>141</v>
      </c>
      <c r="L1208" s="2" t="s">
        <v>138</v>
      </c>
      <c r="M1208" s="2" t="s">
        <v>142</v>
      </c>
      <c r="N1208" s="2" t="s">
        <v>1003</v>
      </c>
      <c r="O1208" s="2" t="s">
        <v>4744</v>
      </c>
      <c r="P1208" s="2" t="s">
        <v>4745</v>
      </c>
      <c r="Q1208" s="2" t="s">
        <v>4305</v>
      </c>
      <c r="R1208" s="2"/>
      <c r="S1208" s="2"/>
      <c r="T1208" s="2" t="s">
        <v>4746</v>
      </c>
      <c r="U1208" s="2" t="s">
        <v>2829</v>
      </c>
      <c r="V1208" s="2" t="s">
        <v>175</v>
      </c>
      <c r="W1208" s="2"/>
      <c r="X1208" s="2" t="s">
        <v>51</v>
      </c>
      <c r="Y1208" s="2" t="s">
        <v>52</v>
      </c>
      <c r="Z1208" s="2" t="s">
        <v>51</v>
      </c>
      <c r="AA1208" s="2"/>
      <c r="AB1208" s="2"/>
      <c r="AC1208" s="2"/>
      <c r="AD1208" s="2"/>
      <c r="AE1208" s="2"/>
      <c r="AF1208" s="2"/>
      <c r="AG1208" s="2"/>
      <c r="AH1208" s="2" t="s">
        <v>57</v>
      </c>
      <c r="AI1208">
        <f t="shared" si="36"/>
        <v>14</v>
      </c>
      <c r="AJ1208" t="str">
        <f t="shared" si="37"/>
        <v>Yes</v>
      </c>
    </row>
    <row r="1209" spans="1:36" ht="15.75" thickBot="1" x14ac:dyDescent="0.3">
      <c r="A1209" s="2" t="s">
        <v>4747</v>
      </c>
      <c r="B1209" s="2" t="s">
        <v>35</v>
      </c>
      <c r="C1209" s="2" t="s">
        <v>138</v>
      </c>
      <c r="D1209" s="2" t="s">
        <v>37</v>
      </c>
      <c r="E1209" s="2" t="s">
        <v>4465</v>
      </c>
      <c r="F1209" s="2" t="s">
        <v>4324</v>
      </c>
      <c r="G1209" s="2" t="s">
        <v>139</v>
      </c>
      <c r="H1209" s="2" t="s">
        <v>139</v>
      </c>
      <c r="I1209" s="2" t="s">
        <v>4701</v>
      </c>
      <c r="J1209" s="2" t="s">
        <v>42</v>
      </c>
      <c r="K1209" s="2" t="s">
        <v>141</v>
      </c>
      <c r="L1209" s="2" t="s">
        <v>138</v>
      </c>
      <c r="M1209" s="2" t="s">
        <v>142</v>
      </c>
      <c r="N1209" s="2" t="s">
        <v>1003</v>
      </c>
      <c r="O1209" s="2" t="s">
        <v>4748</v>
      </c>
      <c r="P1209" s="2" t="s">
        <v>4745</v>
      </c>
      <c r="Q1209" s="2" t="s">
        <v>4570</v>
      </c>
      <c r="R1209" s="2"/>
      <c r="S1209" s="2"/>
      <c r="T1209" s="2" t="s">
        <v>4746</v>
      </c>
      <c r="U1209" s="2" t="s">
        <v>2829</v>
      </c>
      <c r="V1209" s="2" t="s">
        <v>175</v>
      </c>
      <c r="W1209" s="2"/>
      <c r="X1209" s="2" t="s">
        <v>51</v>
      </c>
      <c r="Y1209" s="2" t="s">
        <v>52</v>
      </c>
      <c r="Z1209" s="2" t="s">
        <v>51</v>
      </c>
      <c r="AA1209" s="2"/>
      <c r="AB1209" s="2"/>
      <c r="AC1209" s="2"/>
      <c r="AD1209" s="2"/>
      <c r="AE1209" s="2"/>
      <c r="AF1209" s="2"/>
      <c r="AG1209" s="2"/>
      <c r="AH1209" s="2" t="s">
        <v>57</v>
      </c>
      <c r="AI1209">
        <f t="shared" si="36"/>
        <v>7</v>
      </c>
      <c r="AJ1209" t="str">
        <f t="shared" si="37"/>
        <v>Yes</v>
      </c>
    </row>
    <row r="1210" spans="1:36" ht="15.75" thickBot="1" x14ac:dyDescent="0.3">
      <c r="A1210" s="2" t="s">
        <v>4749</v>
      </c>
      <c r="B1210" s="2" t="s">
        <v>35</v>
      </c>
      <c r="C1210" s="2" t="s">
        <v>1142</v>
      </c>
      <c r="D1210" s="2" t="s">
        <v>37</v>
      </c>
      <c r="E1210" s="2" t="s">
        <v>4465</v>
      </c>
      <c r="F1210" s="2" t="s">
        <v>4324</v>
      </c>
      <c r="G1210" s="2" t="s">
        <v>1143</v>
      </c>
      <c r="H1210" s="2" t="s">
        <v>1144</v>
      </c>
      <c r="I1210" s="2" t="s">
        <v>4701</v>
      </c>
      <c r="J1210" s="2" t="s">
        <v>42</v>
      </c>
      <c r="K1210" s="2" t="s">
        <v>1146</v>
      </c>
      <c r="L1210" s="2" t="s">
        <v>1147</v>
      </c>
      <c r="M1210" s="2" t="s">
        <v>1148</v>
      </c>
      <c r="N1210" s="2" t="s">
        <v>215</v>
      </c>
      <c r="O1210" s="2" t="s">
        <v>4750</v>
      </c>
      <c r="P1210" s="2" t="s">
        <v>4274</v>
      </c>
      <c r="Q1210" s="2" t="s">
        <v>4570</v>
      </c>
      <c r="R1210" s="2"/>
      <c r="S1210" s="2"/>
      <c r="T1210" s="2" t="s">
        <v>2535</v>
      </c>
      <c r="U1210" s="2" t="s">
        <v>1152</v>
      </c>
      <c r="V1210" s="2" t="s">
        <v>1142</v>
      </c>
      <c r="W1210" s="2"/>
      <c r="X1210" s="2" t="s">
        <v>51</v>
      </c>
      <c r="Y1210" s="2" t="s">
        <v>52</v>
      </c>
      <c r="Z1210" s="2" t="s">
        <v>51</v>
      </c>
      <c r="AA1210" s="2"/>
      <c r="AB1210" s="2"/>
      <c r="AC1210" s="2"/>
      <c r="AD1210" s="2"/>
      <c r="AE1210" s="2"/>
      <c r="AF1210" s="2"/>
      <c r="AG1210" s="2"/>
      <c r="AH1210" s="2" t="s">
        <v>57</v>
      </c>
      <c r="AI1210">
        <f t="shared" si="36"/>
        <v>7</v>
      </c>
      <c r="AJ1210" t="str">
        <f t="shared" si="37"/>
        <v>Yes</v>
      </c>
    </row>
    <row r="1211" spans="1:36" ht="15.75" thickBot="1" x14ac:dyDescent="0.3">
      <c r="A1211" s="2" t="s">
        <v>4751</v>
      </c>
      <c r="B1211" s="2" t="s">
        <v>35</v>
      </c>
      <c r="C1211" s="2" t="s">
        <v>1431</v>
      </c>
      <c r="D1211" s="2" t="s">
        <v>37</v>
      </c>
      <c r="E1211" s="2" t="s">
        <v>4465</v>
      </c>
      <c r="F1211" s="2" t="s">
        <v>4324</v>
      </c>
      <c r="G1211" s="2" t="s">
        <v>1143</v>
      </c>
      <c r="H1211" s="2" t="s">
        <v>1143</v>
      </c>
      <c r="I1211" s="2" t="s">
        <v>4701</v>
      </c>
      <c r="J1211" s="2" t="s">
        <v>42</v>
      </c>
      <c r="K1211" s="2" t="s">
        <v>1432</v>
      </c>
      <c r="L1211" s="2" t="s">
        <v>1142</v>
      </c>
      <c r="M1211" s="2" t="s">
        <v>1148</v>
      </c>
      <c r="N1211" s="2" t="s">
        <v>1304</v>
      </c>
      <c r="O1211" s="2" t="s">
        <v>4752</v>
      </c>
      <c r="P1211" s="2" t="s">
        <v>4336</v>
      </c>
      <c r="Q1211" s="2" t="s">
        <v>4570</v>
      </c>
      <c r="R1211" s="2"/>
      <c r="S1211" s="2"/>
      <c r="T1211" s="2" t="s">
        <v>4331</v>
      </c>
      <c r="U1211" s="2" t="s">
        <v>4332</v>
      </c>
      <c r="V1211" s="2" t="s">
        <v>1142</v>
      </c>
      <c r="W1211" s="2"/>
      <c r="X1211" s="2" t="s">
        <v>51</v>
      </c>
      <c r="Y1211" s="2" t="s">
        <v>52</v>
      </c>
      <c r="Z1211" s="2" t="s">
        <v>51</v>
      </c>
      <c r="AA1211" s="2"/>
      <c r="AB1211" s="2"/>
      <c r="AC1211" s="2"/>
      <c r="AD1211" s="2"/>
      <c r="AE1211" s="2"/>
      <c r="AF1211" s="2"/>
      <c r="AG1211" s="2"/>
      <c r="AH1211" s="2" t="s">
        <v>57</v>
      </c>
      <c r="AI1211">
        <f t="shared" si="36"/>
        <v>7</v>
      </c>
      <c r="AJ1211" t="str">
        <f t="shared" si="37"/>
        <v>Yes</v>
      </c>
    </row>
    <row r="1212" spans="1:36" ht="15.75" thickBot="1" x14ac:dyDescent="0.3">
      <c r="A1212" s="2" t="s">
        <v>4753</v>
      </c>
      <c r="B1212" s="2" t="s">
        <v>67</v>
      </c>
      <c r="C1212" s="2" t="s">
        <v>805</v>
      </c>
      <c r="D1212" s="2" t="s">
        <v>37</v>
      </c>
      <c r="E1212" s="2" t="s">
        <v>4578</v>
      </c>
      <c r="F1212" s="2" t="s">
        <v>4578</v>
      </c>
      <c r="G1212" s="2" t="s">
        <v>39</v>
      </c>
      <c r="H1212" s="2" t="s">
        <v>39</v>
      </c>
      <c r="I1212" s="2" t="s">
        <v>4754</v>
      </c>
      <c r="J1212" s="2" t="s">
        <v>42</v>
      </c>
      <c r="K1212" s="2" t="s">
        <v>807</v>
      </c>
      <c r="L1212" s="2" t="s">
        <v>808</v>
      </c>
      <c r="M1212" s="2" t="s">
        <v>809</v>
      </c>
      <c r="N1212" s="2" t="s">
        <v>375</v>
      </c>
      <c r="O1212" s="2" t="s">
        <v>4755</v>
      </c>
      <c r="P1212" s="2" t="s">
        <v>4756</v>
      </c>
      <c r="Q1212" s="2" t="s">
        <v>4657</v>
      </c>
      <c r="R1212" s="2"/>
      <c r="S1212" s="2"/>
      <c r="T1212" s="2" t="s">
        <v>812</v>
      </c>
      <c r="U1212" s="2" t="s">
        <v>4757</v>
      </c>
      <c r="V1212" s="2" t="s">
        <v>805</v>
      </c>
      <c r="W1212" s="2"/>
      <c r="X1212" s="2" t="s">
        <v>51</v>
      </c>
      <c r="Y1212" s="2" t="s">
        <v>52</v>
      </c>
      <c r="Z1212" s="2" t="s">
        <v>51</v>
      </c>
      <c r="AA1212" s="2"/>
      <c r="AB1212" s="2"/>
      <c r="AC1212" s="2"/>
      <c r="AD1212" s="2"/>
      <c r="AE1212" s="2"/>
      <c r="AF1212" s="2"/>
      <c r="AG1212" s="2"/>
      <c r="AH1212" s="2" t="s">
        <v>57</v>
      </c>
      <c r="AI1212">
        <f t="shared" si="36"/>
        <v>4</v>
      </c>
      <c r="AJ1212" t="str">
        <f t="shared" si="37"/>
        <v>No</v>
      </c>
    </row>
    <row r="1213" spans="1:36" ht="15.75" thickBot="1" x14ac:dyDescent="0.3">
      <c r="A1213" s="2" t="s">
        <v>4758</v>
      </c>
      <c r="B1213" s="2" t="s">
        <v>67</v>
      </c>
      <c r="C1213" s="2" t="s">
        <v>805</v>
      </c>
      <c r="D1213" s="2" t="s">
        <v>37</v>
      </c>
      <c r="E1213" s="2" t="s">
        <v>4578</v>
      </c>
      <c r="F1213" s="2" t="s">
        <v>4578</v>
      </c>
      <c r="G1213" s="2" t="s">
        <v>39</v>
      </c>
      <c r="H1213" s="2" t="s">
        <v>481</v>
      </c>
      <c r="I1213" s="2" t="s">
        <v>4754</v>
      </c>
      <c r="J1213" s="2" t="s">
        <v>42</v>
      </c>
      <c r="K1213" s="2" t="s">
        <v>807</v>
      </c>
      <c r="L1213" s="2" t="s">
        <v>808</v>
      </c>
      <c r="M1213" s="2" t="s">
        <v>809</v>
      </c>
      <c r="N1213" s="2" t="s">
        <v>821</v>
      </c>
      <c r="O1213" s="2" t="s">
        <v>4759</v>
      </c>
      <c r="P1213" s="2" t="s">
        <v>4419</v>
      </c>
      <c r="Q1213" s="2" t="s">
        <v>4657</v>
      </c>
      <c r="R1213" s="2"/>
      <c r="S1213" s="2"/>
      <c r="T1213" s="2" t="s">
        <v>4387</v>
      </c>
      <c r="U1213" s="2" t="s">
        <v>4760</v>
      </c>
      <c r="V1213" s="2" t="s">
        <v>805</v>
      </c>
      <c r="W1213" s="2"/>
      <c r="X1213" s="2" t="s">
        <v>51</v>
      </c>
      <c r="Y1213" s="2" t="s">
        <v>52</v>
      </c>
      <c r="Z1213" s="2" t="s">
        <v>51</v>
      </c>
      <c r="AA1213" s="2"/>
      <c r="AB1213" s="2"/>
      <c r="AC1213" s="2"/>
      <c r="AD1213" s="2"/>
      <c r="AE1213" s="2"/>
      <c r="AF1213" s="2"/>
      <c r="AG1213" s="2"/>
      <c r="AH1213" s="2" t="s">
        <v>57</v>
      </c>
      <c r="AI1213">
        <f t="shared" si="36"/>
        <v>4</v>
      </c>
      <c r="AJ1213" t="str">
        <f t="shared" si="37"/>
        <v>No</v>
      </c>
    </row>
    <row r="1214" spans="1:36" ht="15.75" thickBot="1" x14ac:dyDescent="0.3">
      <c r="A1214" s="2" t="s">
        <v>4761</v>
      </c>
      <c r="B1214" s="2" t="s">
        <v>35</v>
      </c>
      <c r="C1214" s="2" t="s">
        <v>595</v>
      </c>
      <c r="D1214" s="2" t="s">
        <v>37</v>
      </c>
      <c r="E1214" s="2" t="s">
        <v>4557</v>
      </c>
      <c r="F1214" s="2" t="s">
        <v>4557</v>
      </c>
      <c r="G1214" s="2" t="s">
        <v>139</v>
      </c>
      <c r="H1214" s="2" t="s">
        <v>507</v>
      </c>
      <c r="I1214" s="2" t="s">
        <v>4762</v>
      </c>
      <c r="J1214" s="2" t="s">
        <v>42</v>
      </c>
      <c r="K1214" s="2" t="s">
        <v>596</v>
      </c>
      <c r="L1214" s="2" t="s">
        <v>595</v>
      </c>
      <c r="M1214" s="2" t="s">
        <v>597</v>
      </c>
      <c r="N1214" s="2" t="s">
        <v>88</v>
      </c>
      <c r="O1214" s="2" t="s">
        <v>4763</v>
      </c>
      <c r="P1214" s="2" t="s">
        <v>4764</v>
      </c>
      <c r="Q1214" s="2" t="s">
        <v>4589</v>
      </c>
      <c r="R1214" s="2"/>
      <c r="S1214" s="2" t="s">
        <v>4765</v>
      </c>
      <c r="T1214" s="2" t="s">
        <v>4766</v>
      </c>
      <c r="U1214" s="2" t="s">
        <v>516</v>
      </c>
      <c r="V1214" s="2" t="s">
        <v>595</v>
      </c>
      <c r="W1214" s="2"/>
      <c r="X1214" s="2" t="s">
        <v>51</v>
      </c>
      <c r="Y1214" s="2" t="s">
        <v>52</v>
      </c>
      <c r="Z1214" s="2" t="s">
        <v>51</v>
      </c>
      <c r="AA1214" s="2"/>
      <c r="AB1214" s="2"/>
      <c r="AC1214" s="2"/>
      <c r="AD1214" s="2"/>
      <c r="AE1214" s="2"/>
      <c r="AF1214" s="2"/>
      <c r="AG1214" s="2"/>
      <c r="AH1214" s="2" t="s">
        <v>57</v>
      </c>
      <c r="AI1214">
        <f t="shared" si="36"/>
        <v>6</v>
      </c>
      <c r="AJ1214" t="str">
        <f t="shared" si="37"/>
        <v>Yes</v>
      </c>
    </row>
    <row r="1215" spans="1:36" ht="15.75" thickBot="1" x14ac:dyDescent="0.3">
      <c r="A1215" s="2" t="s">
        <v>4767</v>
      </c>
      <c r="B1215" s="2" t="s">
        <v>67</v>
      </c>
      <c r="C1215" s="2" t="s">
        <v>222</v>
      </c>
      <c r="D1215" s="2" t="s">
        <v>37</v>
      </c>
      <c r="E1215" s="2" t="s">
        <v>4465</v>
      </c>
      <c r="F1215" s="2" t="s">
        <v>4324</v>
      </c>
      <c r="G1215" s="2" t="s">
        <v>223</v>
      </c>
      <c r="H1215" s="2" t="s">
        <v>242</v>
      </c>
      <c r="I1215" s="2" t="s">
        <v>4768</v>
      </c>
      <c r="J1215" s="2" t="s">
        <v>42</v>
      </c>
      <c r="K1215" s="2" t="s">
        <v>225</v>
      </c>
      <c r="L1215" s="2" t="s">
        <v>222</v>
      </c>
      <c r="M1215" s="2" t="s">
        <v>226</v>
      </c>
      <c r="N1215" s="2" t="s">
        <v>227</v>
      </c>
      <c r="O1215" s="2" t="s">
        <v>4769</v>
      </c>
      <c r="P1215" s="2" t="s">
        <v>4770</v>
      </c>
      <c r="Q1215" s="2" t="s">
        <v>4570</v>
      </c>
      <c r="R1215" s="2"/>
      <c r="S1215" s="2"/>
      <c r="T1215" s="2" t="s">
        <v>245</v>
      </c>
      <c r="U1215" s="2" t="s">
        <v>231</v>
      </c>
      <c r="V1215" s="2" t="s">
        <v>222</v>
      </c>
      <c r="W1215" s="2"/>
      <c r="X1215" s="2" t="s">
        <v>51</v>
      </c>
      <c r="Y1215" s="2" t="s">
        <v>52</v>
      </c>
      <c r="Z1215" s="2" t="s">
        <v>51</v>
      </c>
      <c r="AA1215" s="2"/>
      <c r="AB1215" s="2"/>
      <c r="AC1215" s="2"/>
      <c r="AD1215" s="2"/>
      <c r="AE1215" s="2"/>
      <c r="AF1215" s="2"/>
      <c r="AG1215" s="2"/>
      <c r="AH1215" s="2" t="s">
        <v>57</v>
      </c>
      <c r="AI1215">
        <f t="shared" si="36"/>
        <v>10</v>
      </c>
      <c r="AJ1215" t="str">
        <f t="shared" si="37"/>
        <v>Yes</v>
      </c>
    </row>
    <row r="1216" spans="1:36" ht="15.75" thickBot="1" x14ac:dyDescent="0.3">
      <c r="A1216" s="2" t="s">
        <v>4771</v>
      </c>
      <c r="B1216" s="2" t="s">
        <v>67</v>
      </c>
      <c r="C1216" s="2" t="s">
        <v>222</v>
      </c>
      <c r="D1216" s="2" t="s">
        <v>37</v>
      </c>
      <c r="E1216" s="2" t="s">
        <v>4465</v>
      </c>
      <c r="F1216" s="2" t="s">
        <v>4324</v>
      </c>
      <c r="G1216" s="2" t="s">
        <v>223</v>
      </c>
      <c r="H1216" s="2" t="s">
        <v>248</v>
      </c>
      <c r="I1216" s="2" t="s">
        <v>4768</v>
      </c>
      <c r="J1216" s="2" t="s">
        <v>42</v>
      </c>
      <c r="K1216" s="2" t="s">
        <v>225</v>
      </c>
      <c r="L1216" s="2" t="s">
        <v>222</v>
      </c>
      <c r="M1216" s="2" t="s">
        <v>226</v>
      </c>
      <c r="N1216" s="2" t="s">
        <v>235</v>
      </c>
      <c r="O1216" s="2" t="s">
        <v>4772</v>
      </c>
      <c r="P1216" s="2" t="s">
        <v>4773</v>
      </c>
      <c r="Q1216" s="2" t="s">
        <v>4570</v>
      </c>
      <c r="R1216" s="2"/>
      <c r="S1216" s="2"/>
      <c r="T1216" s="2" t="s">
        <v>251</v>
      </c>
      <c r="U1216" s="2" t="s">
        <v>252</v>
      </c>
      <c r="V1216" s="2" t="s">
        <v>222</v>
      </c>
      <c r="W1216" s="2"/>
      <c r="X1216" s="2" t="s">
        <v>51</v>
      </c>
      <c r="Y1216" s="2" t="s">
        <v>52</v>
      </c>
      <c r="Z1216" s="2" t="s">
        <v>51</v>
      </c>
      <c r="AA1216" s="2"/>
      <c r="AB1216" s="2"/>
      <c r="AC1216" s="2"/>
      <c r="AD1216" s="2"/>
      <c r="AE1216" s="2"/>
      <c r="AF1216" s="2"/>
      <c r="AG1216" s="2"/>
      <c r="AH1216" s="2" t="s">
        <v>57</v>
      </c>
      <c r="AI1216">
        <f t="shared" si="36"/>
        <v>10</v>
      </c>
      <c r="AJ1216" t="str">
        <f t="shared" si="37"/>
        <v>Yes</v>
      </c>
    </row>
    <row r="1217" spans="1:36" ht="15.75" thickBot="1" x14ac:dyDescent="0.3">
      <c r="A1217" s="2" t="s">
        <v>4774</v>
      </c>
      <c r="B1217" s="2" t="s">
        <v>67</v>
      </c>
      <c r="C1217" s="2" t="s">
        <v>138</v>
      </c>
      <c r="D1217" s="2" t="s">
        <v>37</v>
      </c>
      <c r="E1217" s="2" t="s">
        <v>4557</v>
      </c>
      <c r="F1217" s="2" t="s">
        <v>4557</v>
      </c>
      <c r="G1217" s="2" t="s">
        <v>69</v>
      </c>
      <c r="H1217" s="2" t="s">
        <v>139</v>
      </c>
      <c r="I1217" s="2" t="s">
        <v>4768</v>
      </c>
      <c r="J1217" s="2" t="s">
        <v>42</v>
      </c>
      <c r="K1217" s="2" t="s">
        <v>141</v>
      </c>
      <c r="L1217" s="2" t="s">
        <v>138</v>
      </c>
      <c r="M1217" s="2" t="s">
        <v>142</v>
      </c>
      <c r="N1217" s="2" t="s">
        <v>143</v>
      </c>
      <c r="O1217" s="2" t="s">
        <v>4775</v>
      </c>
      <c r="P1217" s="2" t="s">
        <v>4776</v>
      </c>
      <c r="Q1217" s="2" t="s">
        <v>4589</v>
      </c>
      <c r="R1217" s="2"/>
      <c r="S1217" s="2"/>
      <c r="T1217" s="2" t="s">
        <v>4777</v>
      </c>
      <c r="U1217" s="2" t="s">
        <v>3013</v>
      </c>
      <c r="V1217" s="2" t="s">
        <v>138</v>
      </c>
      <c r="W1217" s="2"/>
      <c r="X1217" s="2" t="s">
        <v>51</v>
      </c>
      <c r="Y1217" s="2" t="s">
        <v>52</v>
      </c>
      <c r="Z1217" s="2" t="s">
        <v>51</v>
      </c>
      <c r="AA1217" s="2" t="s">
        <v>51</v>
      </c>
      <c r="AB1217" s="2" t="s">
        <v>51</v>
      </c>
      <c r="AC1217" s="2" t="s">
        <v>51</v>
      </c>
      <c r="AD1217" s="2"/>
      <c r="AE1217" s="2" t="s">
        <v>4778</v>
      </c>
      <c r="AF1217" s="2" t="s">
        <v>187</v>
      </c>
      <c r="AG1217" s="2" t="s">
        <v>56</v>
      </c>
      <c r="AH1217" s="2" t="s">
        <v>80</v>
      </c>
      <c r="AI1217">
        <f t="shared" si="36"/>
        <v>7</v>
      </c>
      <c r="AJ1217" t="str">
        <f t="shared" si="37"/>
        <v>Yes</v>
      </c>
    </row>
    <row r="1218" spans="1:36" ht="15.75" thickBot="1" x14ac:dyDescent="0.3">
      <c r="A1218" s="2" t="s">
        <v>4779</v>
      </c>
      <c r="B1218" s="2" t="s">
        <v>35</v>
      </c>
      <c r="C1218" s="2" t="s">
        <v>222</v>
      </c>
      <c r="D1218" s="2" t="s">
        <v>37</v>
      </c>
      <c r="E1218" s="2" t="s">
        <v>4465</v>
      </c>
      <c r="F1218" s="2" t="s">
        <v>4324</v>
      </c>
      <c r="G1218" s="2" t="s">
        <v>223</v>
      </c>
      <c r="H1218" s="2" t="s">
        <v>224</v>
      </c>
      <c r="I1218" s="2" t="s">
        <v>4768</v>
      </c>
      <c r="J1218" s="2" t="s">
        <v>42</v>
      </c>
      <c r="K1218" s="2" t="s">
        <v>225</v>
      </c>
      <c r="L1218" s="2" t="s">
        <v>222</v>
      </c>
      <c r="M1218" s="2" t="s">
        <v>226</v>
      </c>
      <c r="N1218" s="2" t="s">
        <v>227</v>
      </c>
      <c r="O1218" s="2" t="s">
        <v>4780</v>
      </c>
      <c r="P1218" s="2" t="s">
        <v>4781</v>
      </c>
      <c r="Q1218" s="2" t="s">
        <v>4570</v>
      </c>
      <c r="R1218" s="2"/>
      <c r="S1218" s="2"/>
      <c r="T1218" s="2" t="s">
        <v>230</v>
      </c>
      <c r="U1218" s="2" t="s">
        <v>231</v>
      </c>
      <c r="V1218" s="2" t="s">
        <v>222</v>
      </c>
      <c r="W1218" s="2"/>
      <c r="X1218" s="2" t="s">
        <v>51</v>
      </c>
      <c r="Y1218" s="2" t="s">
        <v>52</v>
      </c>
      <c r="Z1218" s="2" t="s">
        <v>51</v>
      </c>
      <c r="AA1218" s="2"/>
      <c r="AB1218" s="2"/>
      <c r="AC1218" s="2"/>
      <c r="AD1218" s="2"/>
      <c r="AE1218" s="2"/>
      <c r="AF1218" s="2"/>
      <c r="AG1218" s="2"/>
      <c r="AH1218" s="2" t="s">
        <v>57</v>
      </c>
      <c r="AI1218">
        <f t="shared" si="36"/>
        <v>10</v>
      </c>
      <c r="AJ1218" t="str">
        <f t="shared" si="37"/>
        <v>Yes</v>
      </c>
    </row>
    <row r="1219" spans="1:36" ht="15.75" thickBot="1" x14ac:dyDescent="0.3">
      <c r="A1219" s="2" t="s">
        <v>4782</v>
      </c>
      <c r="B1219" s="2" t="s">
        <v>35</v>
      </c>
      <c r="C1219" s="2" t="s">
        <v>222</v>
      </c>
      <c r="D1219" s="2" t="s">
        <v>37</v>
      </c>
      <c r="E1219" s="2" t="s">
        <v>4465</v>
      </c>
      <c r="F1219" s="2" t="s">
        <v>4324</v>
      </c>
      <c r="G1219" s="2" t="s">
        <v>223</v>
      </c>
      <c r="H1219" s="2" t="s">
        <v>224</v>
      </c>
      <c r="I1219" s="2" t="s">
        <v>4768</v>
      </c>
      <c r="J1219" s="2" t="s">
        <v>42</v>
      </c>
      <c r="K1219" s="2" t="s">
        <v>225</v>
      </c>
      <c r="L1219" s="2" t="s">
        <v>222</v>
      </c>
      <c r="M1219" s="2" t="s">
        <v>226</v>
      </c>
      <c r="N1219" s="2" t="s">
        <v>235</v>
      </c>
      <c r="O1219" s="2" t="s">
        <v>4783</v>
      </c>
      <c r="P1219" s="2" t="s">
        <v>4784</v>
      </c>
      <c r="Q1219" s="2" t="s">
        <v>4570</v>
      </c>
      <c r="R1219" s="2"/>
      <c r="S1219" s="2"/>
      <c r="T1219" s="2" t="s">
        <v>238</v>
      </c>
      <c r="U1219" s="2" t="s">
        <v>239</v>
      </c>
      <c r="V1219" s="2" t="s">
        <v>222</v>
      </c>
      <c r="W1219" s="2"/>
      <c r="X1219" s="2" t="s">
        <v>51</v>
      </c>
      <c r="Y1219" s="2" t="s">
        <v>52</v>
      </c>
      <c r="Z1219" s="2" t="s">
        <v>51</v>
      </c>
      <c r="AA1219" s="2"/>
      <c r="AB1219" s="2"/>
      <c r="AC1219" s="2"/>
      <c r="AD1219" s="2"/>
      <c r="AE1219" s="2"/>
      <c r="AF1219" s="2"/>
      <c r="AG1219" s="2"/>
      <c r="AH1219" s="2" t="s">
        <v>57</v>
      </c>
      <c r="AI1219">
        <f t="shared" ref="AI1219:AI1282" si="38">E1219-I1219</f>
        <v>10</v>
      </c>
      <c r="AJ1219" t="str">
        <f t="shared" ref="AJ1219:AJ1282" si="39">IF(AI1219&gt;=5,"Yes","No")</f>
        <v>Yes</v>
      </c>
    </row>
    <row r="1220" spans="1:36" ht="15.75" thickBot="1" x14ac:dyDescent="0.3">
      <c r="A1220" s="2" t="s">
        <v>4785</v>
      </c>
      <c r="B1220" s="2" t="s">
        <v>35</v>
      </c>
      <c r="C1220" s="2" t="s">
        <v>301</v>
      </c>
      <c r="D1220" s="2" t="s">
        <v>37</v>
      </c>
      <c r="E1220" s="2" t="s">
        <v>4465</v>
      </c>
      <c r="F1220" s="2" t="s">
        <v>4324</v>
      </c>
      <c r="G1220" s="2" t="s">
        <v>139</v>
      </c>
      <c r="H1220" s="2" t="s">
        <v>139</v>
      </c>
      <c r="I1220" s="2" t="s">
        <v>4768</v>
      </c>
      <c r="J1220" s="2" t="s">
        <v>42</v>
      </c>
      <c r="K1220" s="2" t="s">
        <v>302</v>
      </c>
      <c r="L1220" s="2" t="s">
        <v>301</v>
      </c>
      <c r="M1220" s="2" t="s">
        <v>303</v>
      </c>
      <c r="N1220" s="2" t="s">
        <v>256</v>
      </c>
      <c r="O1220" s="2" t="s">
        <v>4786</v>
      </c>
      <c r="P1220" s="2" t="s">
        <v>4787</v>
      </c>
      <c r="Q1220" s="2" t="s">
        <v>4570</v>
      </c>
      <c r="R1220" s="2"/>
      <c r="S1220" s="2" t="s">
        <v>4187</v>
      </c>
      <c r="T1220" s="2" t="s">
        <v>4188</v>
      </c>
      <c r="U1220" s="2" t="s">
        <v>4189</v>
      </c>
      <c r="V1220" s="2" t="s">
        <v>301</v>
      </c>
      <c r="W1220" s="2"/>
      <c r="X1220" s="2" t="s">
        <v>51</v>
      </c>
      <c r="Y1220" s="2" t="s">
        <v>52</v>
      </c>
      <c r="Z1220" s="2" t="s">
        <v>51</v>
      </c>
      <c r="AA1220" s="2"/>
      <c r="AB1220" s="2"/>
      <c r="AC1220" s="2"/>
      <c r="AD1220" s="2"/>
      <c r="AE1220" s="2"/>
      <c r="AF1220" s="2"/>
      <c r="AG1220" s="2"/>
      <c r="AH1220" s="2" t="s">
        <v>57</v>
      </c>
      <c r="AI1220">
        <f t="shared" si="38"/>
        <v>10</v>
      </c>
      <c r="AJ1220" t="str">
        <f t="shared" si="39"/>
        <v>Yes</v>
      </c>
    </row>
    <row r="1221" spans="1:36" ht="15.75" thickBot="1" x14ac:dyDescent="0.3">
      <c r="A1221" s="2" t="s">
        <v>4788</v>
      </c>
      <c r="B1221" s="2" t="s">
        <v>35</v>
      </c>
      <c r="C1221" s="2" t="s">
        <v>301</v>
      </c>
      <c r="D1221" s="2" t="s">
        <v>37</v>
      </c>
      <c r="E1221" s="2" t="s">
        <v>4645</v>
      </c>
      <c r="F1221" s="2" t="s">
        <v>4557</v>
      </c>
      <c r="G1221" s="2" t="s">
        <v>139</v>
      </c>
      <c r="H1221" s="2" t="s">
        <v>139</v>
      </c>
      <c r="I1221" s="2" t="s">
        <v>4768</v>
      </c>
      <c r="J1221" s="2" t="s">
        <v>42</v>
      </c>
      <c r="K1221" s="2" t="s">
        <v>302</v>
      </c>
      <c r="L1221" s="2" t="s">
        <v>301</v>
      </c>
      <c r="M1221" s="2" t="s">
        <v>303</v>
      </c>
      <c r="N1221" s="2" t="s">
        <v>128</v>
      </c>
      <c r="O1221" s="2" t="s">
        <v>4789</v>
      </c>
      <c r="P1221" s="2" t="s">
        <v>4588</v>
      </c>
      <c r="Q1221" s="2" t="s">
        <v>4693</v>
      </c>
      <c r="R1221" s="2"/>
      <c r="S1221" s="2" t="s">
        <v>4590</v>
      </c>
      <c r="T1221" s="2" t="s">
        <v>4591</v>
      </c>
      <c r="U1221" s="2" t="s">
        <v>4592</v>
      </c>
      <c r="V1221" s="2" t="s">
        <v>301</v>
      </c>
      <c r="W1221" s="2"/>
      <c r="X1221" s="2" t="s">
        <v>51</v>
      </c>
      <c r="Y1221" s="2" t="s">
        <v>52</v>
      </c>
      <c r="Z1221" s="2" t="s">
        <v>51</v>
      </c>
      <c r="AA1221" s="2" t="s">
        <v>51</v>
      </c>
      <c r="AB1221" s="2" t="s">
        <v>53</v>
      </c>
      <c r="AC1221" s="2" t="s">
        <v>53</v>
      </c>
      <c r="AD1221" s="2"/>
      <c r="AE1221" s="2" t="s">
        <v>4593</v>
      </c>
      <c r="AF1221" s="2" t="s">
        <v>55</v>
      </c>
      <c r="AG1221" s="2" t="s">
        <v>56</v>
      </c>
      <c r="AH1221" s="2" t="s">
        <v>492</v>
      </c>
      <c r="AI1221">
        <f t="shared" si="38"/>
        <v>4</v>
      </c>
      <c r="AJ1221" t="str">
        <f t="shared" si="39"/>
        <v>No</v>
      </c>
    </row>
    <row r="1222" spans="1:36" ht="15.75" thickBot="1" x14ac:dyDescent="0.3">
      <c r="A1222" s="2" t="s">
        <v>4790</v>
      </c>
      <c r="B1222" s="2" t="s">
        <v>67</v>
      </c>
      <c r="C1222" s="2" t="s">
        <v>3451</v>
      </c>
      <c r="D1222" s="2" t="s">
        <v>37</v>
      </c>
      <c r="E1222" s="2" t="s">
        <v>4762</v>
      </c>
      <c r="F1222" s="2" t="s">
        <v>4762</v>
      </c>
      <c r="G1222" s="2" t="s">
        <v>481</v>
      </c>
      <c r="H1222" s="2" t="s">
        <v>3453</v>
      </c>
      <c r="I1222" s="2" t="s">
        <v>4768</v>
      </c>
      <c r="J1222" s="2" t="s">
        <v>42</v>
      </c>
      <c r="K1222" s="2" t="s">
        <v>3454</v>
      </c>
      <c r="L1222" s="2" t="s">
        <v>3451</v>
      </c>
      <c r="M1222" s="2" t="s">
        <v>4791</v>
      </c>
      <c r="N1222" s="2" t="s">
        <v>2868</v>
      </c>
      <c r="O1222" s="2" t="s">
        <v>4792</v>
      </c>
      <c r="P1222" s="2" t="s">
        <v>4793</v>
      </c>
      <c r="Q1222" s="2" t="s">
        <v>4794</v>
      </c>
      <c r="R1222" s="2"/>
      <c r="S1222" s="2"/>
      <c r="T1222" s="2" t="s">
        <v>4795</v>
      </c>
      <c r="U1222" s="2" t="s">
        <v>4796</v>
      </c>
      <c r="V1222" s="2" t="s">
        <v>107</v>
      </c>
      <c r="W1222" s="2"/>
      <c r="X1222" s="2" t="s">
        <v>51</v>
      </c>
      <c r="Y1222" s="2" t="s">
        <v>52</v>
      </c>
      <c r="Z1222" s="2" t="s">
        <v>51</v>
      </c>
      <c r="AA1222" s="2"/>
      <c r="AB1222" s="2"/>
      <c r="AC1222" s="2"/>
      <c r="AD1222" s="2"/>
      <c r="AE1222" s="2"/>
      <c r="AF1222" s="2"/>
      <c r="AG1222" s="2"/>
      <c r="AH1222" s="2" t="s">
        <v>57</v>
      </c>
      <c r="AI1222">
        <f t="shared" si="38"/>
        <v>1</v>
      </c>
      <c r="AJ1222" t="str">
        <f t="shared" si="39"/>
        <v>No</v>
      </c>
    </row>
    <row r="1223" spans="1:36" ht="15.75" thickBot="1" x14ac:dyDescent="0.3">
      <c r="A1223" s="2" t="s">
        <v>4797</v>
      </c>
      <c r="B1223" s="2" t="s">
        <v>35</v>
      </c>
      <c r="C1223" s="2" t="s">
        <v>4798</v>
      </c>
      <c r="D1223" s="2" t="s">
        <v>37</v>
      </c>
      <c r="E1223" s="2" t="s">
        <v>4465</v>
      </c>
      <c r="F1223" s="2" t="s">
        <v>4272</v>
      </c>
      <c r="G1223" s="2" t="s">
        <v>481</v>
      </c>
      <c r="H1223" s="2" t="s">
        <v>4799</v>
      </c>
      <c r="I1223" s="2" t="s">
        <v>4800</v>
      </c>
      <c r="J1223" s="2" t="s">
        <v>42</v>
      </c>
      <c r="K1223" s="2" t="s">
        <v>4801</v>
      </c>
      <c r="L1223" s="2" t="s">
        <v>4798</v>
      </c>
      <c r="M1223" s="2" t="s">
        <v>2561</v>
      </c>
      <c r="N1223" s="2" t="s">
        <v>74</v>
      </c>
      <c r="O1223" s="2" t="s">
        <v>4802</v>
      </c>
      <c r="P1223" s="2" t="s">
        <v>4803</v>
      </c>
      <c r="Q1223" s="2" t="s">
        <v>4570</v>
      </c>
      <c r="R1223" s="2"/>
      <c r="S1223" s="2"/>
      <c r="T1223" s="2" t="s">
        <v>4306</v>
      </c>
      <c r="U1223" s="2" t="s">
        <v>4307</v>
      </c>
      <c r="V1223" s="2" t="s">
        <v>107</v>
      </c>
      <c r="W1223" s="2"/>
      <c r="X1223" s="2" t="s">
        <v>51</v>
      </c>
      <c r="Y1223" s="2" t="s">
        <v>52</v>
      </c>
      <c r="Z1223" s="2" t="s">
        <v>53</v>
      </c>
      <c r="AA1223" s="2"/>
      <c r="AB1223" s="2"/>
      <c r="AC1223" s="2"/>
      <c r="AD1223" s="2"/>
      <c r="AE1223" s="2"/>
      <c r="AF1223" s="2"/>
      <c r="AG1223" s="2"/>
      <c r="AH1223" s="2" t="s">
        <v>57</v>
      </c>
      <c r="AI1223">
        <f t="shared" si="38"/>
        <v>11</v>
      </c>
      <c r="AJ1223" t="str">
        <f t="shared" si="39"/>
        <v>Yes</v>
      </c>
    </row>
    <row r="1224" spans="1:36" ht="15.75" thickBot="1" x14ac:dyDescent="0.3">
      <c r="A1224" s="2" t="s">
        <v>4804</v>
      </c>
      <c r="B1224" s="2" t="s">
        <v>35</v>
      </c>
      <c r="C1224" s="2" t="s">
        <v>4798</v>
      </c>
      <c r="D1224" s="2" t="s">
        <v>37</v>
      </c>
      <c r="E1224" s="2" t="s">
        <v>4645</v>
      </c>
      <c r="F1224" s="2" t="s">
        <v>4465</v>
      </c>
      <c r="G1224" s="2" t="s">
        <v>481</v>
      </c>
      <c r="H1224" s="2" t="s">
        <v>4799</v>
      </c>
      <c r="I1224" s="2" t="s">
        <v>4800</v>
      </c>
      <c r="J1224" s="2" t="s">
        <v>42</v>
      </c>
      <c r="K1224" s="2" t="s">
        <v>4801</v>
      </c>
      <c r="L1224" s="2" t="s">
        <v>4798</v>
      </c>
      <c r="M1224" s="2" t="s">
        <v>2561</v>
      </c>
      <c r="N1224" s="2" t="s">
        <v>74</v>
      </c>
      <c r="O1224" s="2" t="s">
        <v>4805</v>
      </c>
      <c r="P1224" s="2" t="s">
        <v>4806</v>
      </c>
      <c r="Q1224" s="2" t="s">
        <v>4693</v>
      </c>
      <c r="R1224" s="2"/>
      <c r="S1224" s="2"/>
      <c r="T1224" s="2" t="s">
        <v>4807</v>
      </c>
      <c r="U1224" s="2" t="s">
        <v>4307</v>
      </c>
      <c r="V1224" s="2" t="s">
        <v>107</v>
      </c>
      <c r="W1224" s="2"/>
      <c r="X1224" s="2" t="s">
        <v>51</v>
      </c>
      <c r="Y1224" s="2" t="s">
        <v>52</v>
      </c>
      <c r="Z1224" s="2" t="s">
        <v>53</v>
      </c>
      <c r="AA1224" s="2"/>
      <c r="AB1224" s="2"/>
      <c r="AC1224" s="2"/>
      <c r="AD1224" s="2"/>
      <c r="AE1224" s="2"/>
      <c r="AF1224" s="2"/>
      <c r="AG1224" s="2"/>
      <c r="AH1224" s="2" t="s">
        <v>57</v>
      </c>
      <c r="AI1224">
        <f t="shared" si="38"/>
        <v>5</v>
      </c>
      <c r="AJ1224" t="str">
        <f t="shared" si="39"/>
        <v>Yes</v>
      </c>
    </row>
    <row r="1225" spans="1:36" ht="15.75" thickBot="1" x14ac:dyDescent="0.3">
      <c r="A1225" s="2" t="s">
        <v>4808</v>
      </c>
      <c r="B1225" s="2" t="s">
        <v>35</v>
      </c>
      <c r="C1225" s="2" t="s">
        <v>1431</v>
      </c>
      <c r="D1225" s="2" t="s">
        <v>37</v>
      </c>
      <c r="E1225" s="2" t="s">
        <v>4701</v>
      </c>
      <c r="F1225" s="2" t="s">
        <v>4557</v>
      </c>
      <c r="G1225" s="2" t="s">
        <v>1143</v>
      </c>
      <c r="H1225" s="2" t="s">
        <v>1143</v>
      </c>
      <c r="I1225" s="2" t="s">
        <v>4800</v>
      </c>
      <c r="J1225" s="2" t="s">
        <v>42</v>
      </c>
      <c r="K1225" s="2" t="s">
        <v>1432</v>
      </c>
      <c r="L1225" s="2" t="s">
        <v>1142</v>
      </c>
      <c r="M1225" s="2" t="s">
        <v>4281</v>
      </c>
      <c r="N1225" s="2" t="s">
        <v>1304</v>
      </c>
      <c r="O1225" s="2" t="s">
        <v>4809</v>
      </c>
      <c r="P1225" s="2" t="s">
        <v>4336</v>
      </c>
      <c r="Q1225" s="2" t="s">
        <v>4810</v>
      </c>
      <c r="R1225" s="2"/>
      <c r="S1225" s="2"/>
      <c r="T1225" s="2" t="s">
        <v>4331</v>
      </c>
      <c r="U1225" s="2" t="s">
        <v>4332</v>
      </c>
      <c r="V1225" s="2" t="s">
        <v>1142</v>
      </c>
      <c r="W1225" s="2"/>
      <c r="X1225" s="2" t="s">
        <v>51</v>
      </c>
      <c r="Y1225" s="2" t="s">
        <v>52</v>
      </c>
      <c r="Z1225" s="2" t="s">
        <v>51</v>
      </c>
      <c r="AA1225" s="2"/>
      <c r="AB1225" s="2"/>
      <c r="AC1225" s="2"/>
      <c r="AD1225" s="2"/>
      <c r="AE1225" s="2"/>
      <c r="AF1225" s="2"/>
      <c r="AG1225" s="2"/>
      <c r="AH1225" s="2" t="s">
        <v>57</v>
      </c>
      <c r="AI1225">
        <f t="shared" si="38"/>
        <v>4</v>
      </c>
      <c r="AJ1225" t="str">
        <f t="shared" si="39"/>
        <v>No</v>
      </c>
    </row>
    <row r="1226" spans="1:36" ht="15.75" thickBot="1" x14ac:dyDescent="0.3">
      <c r="A1226" s="2" t="s">
        <v>4811</v>
      </c>
      <c r="B1226" s="2" t="s">
        <v>35</v>
      </c>
      <c r="C1226" s="2" t="s">
        <v>1431</v>
      </c>
      <c r="D1226" s="2" t="s">
        <v>37</v>
      </c>
      <c r="E1226" s="2" t="s">
        <v>4701</v>
      </c>
      <c r="F1226" s="2" t="s">
        <v>4557</v>
      </c>
      <c r="G1226" s="2" t="s">
        <v>1143</v>
      </c>
      <c r="H1226" s="2" t="s">
        <v>1143</v>
      </c>
      <c r="I1226" s="2" t="s">
        <v>4800</v>
      </c>
      <c r="J1226" s="2" t="s">
        <v>42</v>
      </c>
      <c r="K1226" s="2" t="s">
        <v>1432</v>
      </c>
      <c r="L1226" s="2" t="s">
        <v>4812</v>
      </c>
      <c r="M1226" s="2" t="s">
        <v>4281</v>
      </c>
      <c r="N1226" s="2" t="s">
        <v>74</v>
      </c>
      <c r="O1226" s="2" t="s">
        <v>4813</v>
      </c>
      <c r="P1226" s="2" t="s">
        <v>4814</v>
      </c>
      <c r="Q1226" s="2" t="s">
        <v>4810</v>
      </c>
      <c r="R1226" s="2"/>
      <c r="S1226" s="2"/>
      <c r="T1226" s="2" t="s">
        <v>4815</v>
      </c>
      <c r="U1226" s="2" t="s">
        <v>78</v>
      </c>
      <c r="V1226" s="2" t="s">
        <v>1142</v>
      </c>
      <c r="W1226" s="2"/>
      <c r="X1226" s="2" t="s">
        <v>51</v>
      </c>
      <c r="Y1226" s="2" t="s">
        <v>52</v>
      </c>
      <c r="Z1226" s="2" t="s">
        <v>51</v>
      </c>
      <c r="AA1226" s="2"/>
      <c r="AB1226" s="2"/>
      <c r="AC1226" s="2"/>
      <c r="AD1226" s="2"/>
      <c r="AE1226" s="2"/>
      <c r="AF1226" s="2"/>
      <c r="AG1226" s="2"/>
      <c r="AH1226" s="2" t="s">
        <v>57</v>
      </c>
      <c r="AI1226">
        <f t="shared" si="38"/>
        <v>4</v>
      </c>
      <c r="AJ1226" t="str">
        <f t="shared" si="39"/>
        <v>No</v>
      </c>
    </row>
    <row r="1227" spans="1:36" ht="15.75" thickBot="1" x14ac:dyDescent="0.3">
      <c r="A1227" s="2" t="s">
        <v>4816</v>
      </c>
      <c r="B1227" s="2" t="s">
        <v>67</v>
      </c>
      <c r="C1227" s="2" t="s">
        <v>68</v>
      </c>
      <c r="D1227" s="2" t="s">
        <v>37</v>
      </c>
      <c r="E1227" s="2" t="s">
        <v>4645</v>
      </c>
      <c r="F1227" s="2" t="s">
        <v>4557</v>
      </c>
      <c r="G1227" s="2" t="s">
        <v>69</v>
      </c>
      <c r="H1227" s="2" t="s">
        <v>70</v>
      </c>
      <c r="I1227" s="2" t="s">
        <v>4800</v>
      </c>
      <c r="J1227" s="2" t="s">
        <v>42</v>
      </c>
      <c r="K1227" s="2" t="s">
        <v>72</v>
      </c>
      <c r="L1227" s="2" t="s">
        <v>68</v>
      </c>
      <c r="M1227" s="2" t="s">
        <v>73</v>
      </c>
      <c r="N1227" s="2" t="s">
        <v>74</v>
      </c>
      <c r="O1227" s="2" t="s">
        <v>4817</v>
      </c>
      <c r="P1227" s="2" t="s">
        <v>4703</v>
      </c>
      <c r="Q1227" s="2" t="s">
        <v>4693</v>
      </c>
      <c r="R1227" s="2"/>
      <c r="S1227" s="2"/>
      <c r="T1227" s="2" t="s">
        <v>4704</v>
      </c>
      <c r="U1227" s="2" t="s">
        <v>4705</v>
      </c>
      <c r="V1227" s="2" t="s">
        <v>68</v>
      </c>
      <c r="W1227" s="2"/>
      <c r="X1227" s="2" t="s">
        <v>51</v>
      </c>
      <c r="Y1227" s="2" t="s">
        <v>52</v>
      </c>
      <c r="Z1227" s="2" t="s">
        <v>51</v>
      </c>
      <c r="AA1227" s="2"/>
      <c r="AB1227" s="2"/>
      <c r="AC1227" s="2"/>
      <c r="AD1227" s="2"/>
      <c r="AE1227" s="2"/>
      <c r="AF1227" s="2"/>
      <c r="AG1227" s="2"/>
      <c r="AH1227" s="2" t="s">
        <v>57</v>
      </c>
      <c r="AI1227">
        <f t="shared" si="38"/>
        <v>5</v>
      </c>
      <c r="AJ1227" t="str">
        <f t="shared" si="39"/>
        <v>Yes</v>
      </c>
    </row>
    <row r="1228" spans="1:36" ht="15.75" thickBot="1" x14ac:dyDescent="0.3">
      <c r="A1228" s="2" t="s">
        <v>4818</v>
      </c>
      <c r="B1228" s="2" t="s">
        <v>35</v>
      </c>
      <c r="C1228" s="2" t="s">
        <v>2655</v>
      </c>
      <c r="D1228" s="2" t="s">
        <v>37</v>
      </c>
      <c r="E1228" s="2" t="s">
        <v>4465</v>
      </c>
      <c r="F1228" s="2" t="s">
        <v>4272</v>
      </c>
      <c r="G1228" s="2" t="s">
        <v>1774</v>
      </c>
      <c r="H1228" s="2" t="s">
        <v>1775</v>
      </c>
      <c r="I1228" s="2" t="s">
        <v>4800</v>
      </c>
      <c r="J1228" s="2" t="s">
        <v>42</v>
      </c>
      <c r="K1228" s="2" t="s">
        <v>2656</v>
      </c>
      <c r="L1228" s="2" t="s">
        <v>1777</v>
      </c>
      <c r="M1228" s="2" t="s">
        <v>1778</v>
      </c>
      <c r="N1228" s="2" t="s">
        <v>111</v>
      </c>
      <c r="O1228" s="2" t="s">
        <v>4819</v>
      </c>
      <c r="P1228" s="2" t="s">
        <v>4820</v>
      </c>
      <c r="Q1228" s="2" t="s">
        <v>4570</v>
      </c>
      <c r="R1228" s="2"/>
      <c r="S1228" s="2" t="s">
        <v>4393</v>
      </c>
      <c r="T1228" s="2" t="s">
        <v>1782</v>
      </c>
      <c r="U1228" s="2" t="s">
        <v>1783</v>
      </c>
      <c r="V1228" s="2" t="s">
        <v>2655</v>
      </c>
      <c r="W1228" s="2"/>
      <c r="X1228" s="2" t="s">
        <v>51</v>
      </c>
      <c r="Y1228" s="2" t="s">
        <v>52</v>
      </c>
      <c r="Z1228" s="2" t="s">
        <v>51</v>
      </c>
      <c r="AA1228" s="2"/>
      <c r="AB1228" s="2"/>
      <c r="AC1228" s="2"/>
      <c r="AD1228" s="2"/>
      <c r="AE1228" s="2"/>
      <c r="AF1228" s="2"/>
      <c r="AG1228" s="2"/>
      <c r="AH1228" s="2" t="s">
        <v>57</v>
      </c>
      <c r="AI1228">
        <f t="shared" si="38"/>
        <v>11</v>
      </c>
      <c r="AJ1228" t="str">
        <f t="shared" si="39"/>
        <v>Yes</v>
      </c>
    </row>
    <row r="1229" spans="1:36" ht="15.75" thickBot="1" x14ac:dyDescent="0.3">
      <c r="A1229" s="2" t="s">
        <v>4821</v>
      </c>
      <c r="B1229" s="2" t="s">
        <v>35</v>
      </c>
      <c r="C1229" s="2" t="s">
        <v>4822</v>
      </c>
      <c r="D1229" s="2" t="s">
        <v>37</v>
      </c>
      <c r="E1229" s="2" t="s">
        <v>4800</v>
      </c>
      <c r="F1229" s="2" t="s">
        <v>4800</v>
      </c>
      <c r="G1229" s="2" t="s">
        <v>481</v>
      </c>
      <c r="H1229" s="2" t="s">
        <v>715</v>
      </c>
      <c r="I1229" s="2" t="s">
        <v>4800</v>
      </c>
      <c r="J1229" s="2" t="s">
        <v>42</v>
      </c>
      <c r="K1229" s="2" t="s">
        <v>4801</v>
      </c>
      <c r="L1229" s="2" t="s">
        <v>717</v>
      </c>
      <c r="M1229" s="2" t="s">
        <v>4823</v>
      </c>
      <c r="N1229" s="2" t="s">
        <v>95</v>
      </c>
      <c r="O1229" s="2" t="s">
        <v>4824</v>
      </c>
      <c r="P1229" s="2" t="s">
        <v>4825</v>
      </c>
      <c r="Q1229" s="2" t="s">
        <v>4826</v>
      </c>
      <c r="R1229" s="2"/>
      <c r="S1229" s="2" t="s">
        <v>4827</v>
      </c>
      <c r="T1229" s="2" t="s">
        <v>4828</v>
      </c>
      <c r="U1229" s="2" t="s">
        <v>4829</v>
      </c>
      <c r="V1229" s="2" t="s">
        <v>107</v>
      </c>
      <c r="W1229" s="2"/>
      <c r="X1229" s="2" t="s">
        <v>51</v>
      </c>
      <c r="Y1229" s="2" t="s">
        <v>52</v>
      </c>
      <c r="Z1229" s="2" t="s">
        <v>51</v>
      </c>
      <c r="AA1229" s="2"/>
      <c r="AB1229" s="2"/>
      <c r="AC1229" s="2"/>
      <c r="AD1229" s="2"/>
      <c r="AE1229" s="2"/>
      <c r="AF1229" s="2"/>
      <c r="AG1229" s="2"/>
      <c r="AH1229" s="2" t="s">
        <v>57</v>
      </c>
      <c r="AI1229">
        <f t="shared" si="38"/>
        <v>0</v>
      </c>
      <c r="AJ1229" t="str">
        <f t="shared" si="39"/>
        <v>No</v>
      </c>
    </row>
    <row r="1230" spans="1:36" ht="15.75" thickBot="1" x14ac:dyDescent="0.3">
      <c r="A1230" s="2" t="s">
        <v>4830</v>
      </c>
      <c r="B1230" s="2" t="s">
        <v>67</v>
      </c>
      <c r="C1230" s="2" t="s">
        <v>480</v>
      </c>
      <c r="D1230" s="2" t="s">
        <v>37</v>
      </c>
      <c r="E1230" s="2" t="s">
        <v>4557</v>
      </c>
      <c r="F1230" s="2" t="s">
        <v>4557</v>
      </c>
      <c r="G1230" s="2" t="s">
        <v>481</v>
      </c>
      <c r="H1230" s="2" t="s">
        <v>482</v>
      </c>
      <c r="I1230" s="2" t="s">
        <v>4800</v>
      </c>
      <c r="J1230" s="2" t="s">
        <v>42</v>
      </c>
      <c r="K1230" s="2" t="s">
        <v>483</v>
      </c>
      <c r="L1230" s="2" t="s">
        <v>607</v>
      </c>
      <c r="M1230" s="2" t="s">
        <v>3445</v>
      </c>
      <c r="N1230" s="2" t="s">
        <v>204</v>
      </c>
      <c r="O1230" s="2" t="s">
        <v>4831</v>
      </c>
      <c r="P1230" s="2" t="s">
        <v>488</v>
      </c>
      <c r="Q1230" s="2" t="s">
        <v>4589</v>
      </c>
      <c r="R1230" s="2"/>
      <c r="S1230" s="2"/>
      <c r="T1230" s="2" t="s">
        <v>489</v>
      </c>
      <c r="U1230" s="2" t="s">
        <v>4832</v>
      </c>
      <c r="V1230" s="2" t="s">
        <v>491</v>
      </c>
      <c r="W1230" s="2"/>
      <c r="X1230" s="2" t="s">
        <v>51</v>
      </c>
      <c r="Y1230" s="2" t="s">
        <v>52</v>
      </c>
      <c r="Z1230" s="2" t="s">
        <v>51</v>
      </c>
      <c r="AA1230" s="2"/>
      <c r="AB1230" s="2"/>
      <c r="AC1230" s="2"/>
      <c r="AD1230" s="2"/>
      <c r="AE1230" s="2"/>
      <c r="AF1230" s="2"/>
      <c r="AG1230" s="2"/>
      <c r="AH1230" s="2" t="s">
        <v>57</v>
      </c>
      <c r="AI1230">
        <f t="shared" si="38"/>
        <v>8</v>
      </c>
      <c r="AJ1230" t="str">
        <f t="shared" si="39"/>
        <v>Yes</v>
      </c>
    </row>
    <row r="1231" spans="1:36" ht="15.75" thickBot="1" x14ac:dyDescent="0.3">
      <c r="A1231" s="2" t="s">
        <v>4833</v>
      </c>
      <c r="B1231" s="2" t="s">
        <v>35</v>
      </c>
      <c r="C1231" s="2" t="s">
        <v>769</v>
      </c>
      <c r="D1231" s="2" t="s">
        <v>37</v>
      </c>
      <c r="E1231" s="2" t="s">
        <v>4557</v>
      </c>
      <c r="F1231" s="2" t="s">
        <v>4557</v>
      </c>
      <c r="G1231" s="2" t="s">
        <v>139</v>
      </c>
      <c r="H1231" s="2" t="s">
        <v>769</v>
      </c>
      <c r="I1231" s="2" t="s">
        <v>4834</v>
      </c>
      <c r="J1231" s="2" t="s">
        <v>42</v>
      </c>
      <c r="K1231" s="2" t="s">
        <v>4835</v>
      </c>
      <c r="L1231" s="2" t="s">
        <v>769</v>
      </c>
      <c r="M1231" s="2" t="s">
        <v>4836</v>
      </c>
      <c r="N1231" s="2" t="s">
        <v>256</v>
      </c>
      <c r="O1231" s="2" t="s">
        <v>4837</v>
      </c>
      <c r="P1231" s="2" t="s">
        <v>4838</v>
      </c>
      <c r="Q1231" s="2" t="s">
        <v>4589</v>
      </c>
      <c r="R1231" s="2"/>
      <c r="S1231" s="2" t="s">
        <v>4839</v>
      </c>
      <c r="T1231" s="2" t="s">
        <v>4840</v>
      </c>
      <c r="U1231" s="2" t="s">
        <v>4841</v>
      </c>
      <c r="V1231" s="2" t="s">
        <v>769</v>
      </c>
      <c r="W1231" s="2"/>
      <c r="X1231" s="2" t="s">
        <v>51</v>
      </c>
      <c r="Y1231" s="2" t="s">
        <v>52</v>
      </c>
      <c r="Z1231" s="2" t="s">
        <v>51</v>
      </c>
      <c r="AA1231" s="2"/>
      <c r="AB1231" s="2"/>
      <c r="AC1231" s="2"/>
      <c r="AD1231" s="2"/>
      <c r="AE1231" s="2"/>
      <c r="AF1231" s="2"/>
      <c r="AG1231" s="2"/>
      <c r="AH1231" s="2" t="s">
        <v>57</v>
      </c>
      <c r="AI1231">
        <f t="shared" si="38"/>
        <v>9</v>
      </c>
      <c r="AJ1231" t="str">
        <f t="shared" si="39"/>
        <v>Yes</v>
      </c>
    </row>
    <row r="1232" spans="1:36" ht="15.75" thickBot="1" x14ac:dyDescent="0.3">
      <c r="A1232" s="2" t="s">
        <v>4842</v>
      </c>
      <c r="B1232" s="2" t="s">
        <v>35</v>
      </c>
      <c r="C1232" s="2" t="s">
        <v>769</v>
      </c>
      <c r="D1232" s="2" t="s">
        <v>37</v>
      </c>
      <c r="E1232" s="2" t="s">
        <v>4616</v>
      </c>
      <c r="F1232" s="2" t="s">
        <v>4616</v>
      </c>
      <c r="G1232" s="2" t="s">
        <v>139</v>
      </c>
      <c r="H1232" s="2" t="s">
        <v>769</v>
      </c>
      <c r="I1232" s="2" t="s">
        <v>4834</v>
      </c>
      <c r="J1232" s="2" t="s">
        <v>42</v>
      </c>
      <c r="K1232" s="2" t="s">
        <v>4835</v>
      </c>
      <c r="L1232" s="2" t="s">
        <v>769</v>
      </c>
      <c r="M1232" s="2" t="s">
        <v>4836</v>
      </c>
      <c r="N1232" s="2" t="s">
        <v>256</v>
      </c>
      <c r="O1232" s="2" t="s">
        <v>4843</v>
      </c>
      <c r="P1232" s="2" t="s">
        <v>4838</v>
      </c>
      <c r="Q1232" s="2" t="s">
        <v>4661</v>
      </c>
      <c r="R1232" s="2"/>
      <c r="S1232" s="2" t="s">
        <v>4844</v>
      </c>
      <c r="T1232" s="2" t="s">
        <v>4845</v>
      </c>
      <c r="U1232" s="2" t="s">
        <v>4841</v>
      </c>
      <c r="V1232" s="2" t="s">
        <v>769</v>
      </c>
      <c r="W1232" s="2"/>
      <c r="X1232" s="2" t="s">
        <v>51</v>
      </c>
      <c r="Y1232" s="2" t="s">
        <v>52</v>
      </c>
      <c r="Z1232" s="2" t="s">
        <v>51</v>
      </c>
      <c r="AA1232" s="2"/>
      <c r="AB1232" s="2"/>
      <c r="AC1232" s="2"/>
      <c r="AD1232" s="2"/>
      <c r="AE1232" s="2"/>
      <c r="AF1232" s="2"/>
      <c r="AG1232" s="2"/>
      <c r="AH1232" s="2" t="s">
        <v>57</v>
      </c>
      <c r="AI1232">
        <f t="shared" si="38"/>
        <v>7</v>
      </c>
      <c r="AJ1232" t="str">
        <f t="shared" si="39"/>
        <v>Yes</v>
      </c>
    </row>
    <row r="1233" spans="1:36" ht="15.75" thickBot="1" x14ac:dyDescent="0.3">
      <c r="A1233" s="2" t="s">
        <v>4846</v>
      </c>
      <c r="B1233" s="2" t="s">
        <v>35</v>
      </c>
      <c r="C1233" s="2" t="s">
        <v>147</v>
      </c>
      <c r="D1233" s="2" t="s">
        <v>37</v>
      </c>
      <c r="E1233" s="2" t="s">
        <v>4272</v>
      </c>
      <c r="F1233" s="2" t="s">
        <v>4173</v>
      </c>
      <c r="G1233" s="2" t="s">
        <v>139</v>
      </c>
      <c r="H1233" s="2" t="s">
        <v>139</v>
      </c>
      <c r="I1233" s="2" t="s">
        <v>4847</v>
      </c>
      <c r="J1233" s="2" t="s">
        <v>42</v>
      </c>
      <c r="K1233" s="2" t="s">
        <v>349</v>
      </c>
      <c r="L1233" s="2" t="s">
        <v>147</v>
      </c>
      <c r="M1233" s="2" t="s">
        <v>350</v>
      </c>
      <c r="N1233" s="2" t="s">
        <v>323</v>
      </c>
      <c r="O1233" s="2" t="s">
        <v>4848</v>
      </c>
      <c r="P1233" s="2" t="s">
        <v>4246</v>
      </c>
      <c r="Q1233" s="2" t="s">
        <v>4305</v>
      </c>
      <c r="R1233" s="2"/>
      <c r="S1233" s="2"/>
      <c r="T1233" s="2" t="s">
        <v>4242</v>
      </c>
      <c r="U1233" s="2" t="s">
        <v>3013</v>
      </c>
      <c r="V1233" s="2" t="s">
        <v>147</v>
      </c>
      <c r="W1233" s="2"/>
      <c r="X1233" s="2" t="s">
        <v>51</v>
      </c>
      <c r="Y1233" s="2" t="s">
        <v>52</v>
      </c>
      <c r="Z1233" s="2" t="s">
        <v>51</v>
      </c>
      <c r="AA1233" s="2"/>
      <c r="AB1233" s="2"/>
      <c r="AC1233" s="2"/>
      <c r="AD1233" s="2"/>
      <c r="AE1233" s="2"/>
      <c r="AF1233" s="2"/>
      <c r="AG1233" s="2"/>
      <c r="AH1233" s="2" t="s">
        <v>57</v>
      </c>
      <c r="AI1233">
        <f t="shared" si="38"/>
        <v>20</v>
      </c>
      <c r="AJ1233" t="str">
        <f t="shared" si="39"/>
        <v>Yes</v>
      </c>
    </row>
    <row r="1234" spans="1:36" ht="15.75" thickBot="1" x14ac:dyDescent="0.3">
      <c r="A1234" s="2" t="s">
        <v>4849</v>
      </c>
      <c r="B1234" s="2" t="s">
        <v>35</v>
      </c>
      <c r="C1234" s="2" t="s">
        <v>147</v>
      </c>
      <c r="D1234" s="2" t="s">
        <v>37</v>
      </c>
      <c r="E1234" s="2" t="s">
        <v>4465</v>
      </c>
      <c r="F1234" s="2" t="s">
        <v>4324</v>
      </c>
      <c r="G1234" s="2" t="s">
        <v>139</v>
      </c>
      <c r="H1234" s="2" t="s">
        <v>139</v>
      </c>
      <c r="I1234" s="2" t="s">
        <v>4847</v>
      </c>
      <c r="J1234" s="2" t="s">
        <v>42</v>
      </c>
      <c r="K1234" s="2" t="s">
        <v>349</v>
      </c>
      <c r="L1234" s="2" t="s">
        <v>147</v>
      </c>
      <c r="M1234" s="2" t="s">
        <v>350</v>
      </c>
      <c r="N1234" s="2" t="s">
        <v>323</v>
      </c>
      <c r="O1234" s="2" t="s">
        <v>4850</v>
      </c>
      <c r="P1234" s="2" t="s">
        <v>4246</v>
      </c>
      <c r="Q1234" s="2" t="s">
        <v>4570</v>
      </c>
      <c r="R1234" s="2"/>
      <c r="S1234" s="2"/>
      <c r="T1234" s="2" t="s">
        <v>4242</v>
      </c>
      <c r="U1234" s="2" t="s">
        <v>3013</v>
      </c>
      <c r="V1234" s="2" t="s">
        <v>147</v>
      </c>
      <c r="W1234" s="2"/>
      <c r="X1234" s="2" t="s">
        <v>51</v>
      </c>
      <c r="Y1234" s="2" t="s">
        <v>52</v>
      </c>
      <c r="Z1234" s="2" t="s">
        <v>51</v>
      </c>
      <c r="AA1234" s="2"/>
      <c r="AB1234" s="2"/>
      <c r="AC1234" s="2"/>
      <c r="AD1234" s="2"/>
      <c r="AE1234" s="2"/>
      <c r="AF1234" s="2"/>
      <c r="AG1234" s="2"/>
      <c r="AH1234" s="2" t="s">
        <v>57</v>
      </c>
      <c r="AI1234">
        <f t="shared" si="38"/>
        <v>13</v>
      </c>
      <c r="AJ1234" t="str">
        <f t="shared" si="39"/>
        <v>Yes</v>
      </c>
    </row>
    <row r="1235" spans="1:36" ht="15.75" thickBot="1" x14ac:dyDescent="0.3">
      <c r="A1235" s="2" t="s">
        <v>4851</v>
      </c>
      <c r="B1235" s="2" t="s">
        <v>35</v>
      </c>
      <c r="C1235" s="2" t="s">
        <v>3345</v>
      </c>
      <c r="D1235" s="2" t="s">
        <v>37</v>
      </c>
      <c r="E1235" s="2" t="s">
        <v>4645</v>
      </c>
      <c r="F1235" s="2" t="s">
        <v>4616</v>
      </c>
      <c r="G1235" s="2" t="s">
        <v>481</v>
      </c>
      <c r="H1235" s="2" t="s">
        <v>1300</v>
      </c>
      <c r="I1235" s="2" t="s">
        <v>4847</v>
      </c>
      <c r="J1235" s="2" t="s">
        <v>42</v>
      </c>
      <c r="K1235" s="2" t="s">
        <v>4852</v>
      </c>
      <c r="L1235" s="2" t="s">
        <v>3345</v>
      </c>
      <c r="M1235" s="2" t="s">
        <v>4853</v>
      </c>
      <c r="N1235" s="2" t="s">
        <v>1304</v>
      </c>
      <c r="O1235" s="2" t="s">
        <v>4854</v>
      </c>
      <c r="P1235" s="2" t="s">
        <v>4855</v>
      </c>
      <c r="Q1235" s="2" t="s">
        <v>4693</v>
      </c>
      <c r="R1235" s="2"/>
      <c r="S1235" s="2" t="s">
        <v>4856</v>
      </c>
      <c r="T1235" s="2" t="s">
        <v>4857</v>
      </c>
      <c r="U1235" s="2" t="s">
        <v>4858</v>
      </c>
      <c r="V1235" s="2" t="s">
        <v>107</v>
      </c>
      <c r="W1235" s="2"/>
      <c r="X1235" s="2" t="s">
        <v>51</v>
      </c>
      <c r="Y1235" s="2" t="s">
        <v>52</v>
      </c>
      <c r="Z1235" s="2" t="s">
        <v>51</v>
      </c>
      <c r="AA1235" s="2"/>
      <c r="AB1235" s="2"/>
      <c r="AC1235" s="2"/>
      <c r="AD1235" s="2"/>
      <c r="AE1235" s="2"/>
      <c r="AF1235" s="2"/>
      <c r="AG1235" s="2"/>
      <c r="AH1235" s="2" t="s">
        <v>57</v>
      </c>
      <c r="AI1235">
        <f t="shared" si="38"/>
        <v>7</v>
      </c>
      <c r="AJ1235" t="str">
        <f t="shared" si="39"/>
        <v>Yes</v>
      </c>
    </row>
    <row r="1236" spans="1:36" ht="15.75" thickBot="1" x14ac:dyDescent="0.3">
      <c r="A1236" s="2" t="s">
        <v>4859</v>
      </c>
      <c r="B1236" s="2" t="s">
        <v>35</v>
      </c>
      <c r="C1236" s="2" t="s">
        <v>36</v>
      </c>
      <c r="D1236" s="2" t="s">
        <v>37</v>
      </c>
      <c r="E1236" s="2" t="s">
        <v>4578</v>
      </c>
      <c r="F1236" s="2" t="s">
        <v>4578</v>
      </c>
      <c r="G1236" s="2" t="s">
        <v>39</v>
      </c>
      <c r="H1236" s="2" t="s">
        <v>40</v>
      </c>
      <c r="I1236" s="2" t="s">
        <v>4847</v>
      </c>
      <c r="J1236" s="2" t="s">
        <v>42</v>
      </c>
      <c r="K1236" s="2" t="s">
        <v>43</v>
      </c>
      <c r="L1236" s="2" t="s">
        <v>36</v>
      </c>
      <c r="M1236" s="2" t="s">
        <v>44</v>
      </c>
      <c r="N1236" s="2" t="s">
        <v>59</v>
      </c>
      <c r="O1236" s="2" t="s">
        <v>4860</v>
      </c>
      <c r="P1236" s="2" t="s">
        <v>4861</v>
      </c>
      <c r="Q1236" s="2" t="s">
        <v>4657</v>
      </c>
      <c r="R1236" s="2"/>
      <c r="S1236" s="2"/>
      <c r="T1236" s="2" t="s">
        <v>63</v>
      </c>
      <c r="U1236" s="2" t="s">
        <v>4862</v>
      </c>
      <c r="V1236" s="2" t="s">
        <v>36</v>
      </c>
      <c r="W1236" s="2"/>
      <c r="X1236" s="2" t="s">
        <v>51</v>
      </c>
      <c r="Y1236" s="2" t="s">
        <v>52</v>
      </c>
      <c r="Z1236" s="2" t="s">
        <v>51</v>
      </c>
      <c r="AA1236" s="2"/>
      <c r="AB1236" s="2"/>
      <c r="AC1236" s="2"/>
      <c r="AD1236" s="2"/>
      <c r="AE1236" s="2"/>
      <c r="AF1236" s="2"/>
      <c r="AG1236" s="2"/>
      <c r="AH1236" s="2" t="s">
        <v>57</v>
      </c>
      <c r="AI1236">
        <f t="shared" si="38"/>
        <v>9</v>
      </c>
      <c r="AJ1236" t="str">
        <f t="shared" si="39"/>
        <v>Yes</v>
      </c>
    </row>
    <row r="1237" spans="1:36" ht="15.75" thickBot="1" x14ac:dyDescent="0.3">
      <c r="A1237" s="2" t="s">
        <v>4863</v>
      </c>
      <c r="B1237" s="2" t="s">
        <v>35</v>
      </c>
      <c r="C1237" s="2" t="s">
        <v>36</v>
      </c>
      <c r="D1237" s="2" t="s">
        <v>37</v>
      </c>
      <c r="E1237" s="2" t="s">
        <v>4616</v>
      </c>
      <c r="F1237" s="2" t="s">
        <v>4616</v>
      </c>
      <c r="G1237" s="2" t="s">
        <v>39</v>
      </c>
      <c r="H1237" s="2" t="s">
        <v>40</v>
      </c>
      <c r="I1237" s="2" t="s">
        <v>4847</v>
      </c>
      <c r="J1237" s="2" t="s">
        <v>42</v>
      </c>
      <c r="K1237" s="2" t="s">
        <v>43</v>
      </c>
      <c r="L1237" s="2" t="s">
        <v>36</v>
      </c>
      <c r="M1237" s="2" t="s">
        <v>44</v>
      </c>
      <c r="N1237" s="2" t="s">
        <v>120</v>
      </c>
      <c r="O1237" s="2" t="s">
        <v>4864</v>
      </c>
      <c r="P1237" s="2" t="s">
        <v>4865</v>
      </c>
      <c r="Q1237" s="2" t="s">
        <v>4661</v>
      </c>
      <c r="R1237" s="2"/>
      <c r="S1237" s="2"/>
      <c r="T1237" s="2" t="s">
        <v>124</v>
      </c>
      <c r="U1237" s="2" t="s">
        <v>3855</v>
      </c>
      <c r="V1237" s="2" t="s">
        <v>36</v>
      </c>
      <c r="W1237" s="2"/>
      <c r="X1237" s="2" t="s">
        <v>51</v>
      </c>
      <c r="Y1237" s="2" t="s">
        <v>52</v>
      </c>
      <c r="Z1237" s="2" t="s">
        <v>51</v>
      </c>
      <c r="AA1237" s="2"/>
      <c r="AB1237" s="2"/>
      <c r="AC1237" s="2"/>
      <c r="AD1237" s="2"/>
      <c r="AE1237" s="2"/>
      <c r="AF1237" s="2"/>
      <c r="AG1237" s="2"/>
      <c r="AH1237" s="2" t="s">
        <v>57</v>
      </c>
      <c r="AI1237">
        <f t="shared" si="38"/>
        <v>8</v>
      </c>
      <c r="AJ1237" t="str">
        <f t="shared" si="39"/>
        <v>Yes</v>
      </c>
    </row>
    <row r="1238" spans="1:36" ht="15.75" thickBot="1" x14ac:dyDescent="0.3">
      <c r="A1238" s="2" t="s">
        <v>4866</v>
      </c>
      <c r="B1238" s="2" t="s">
        <v>35</v>
      </c>
      <c r="C1238" s="2" t="s">
        <v>36</v>
      </c>
      <c r="D1238" s="2" t="s">
        <v>37</v>
      </c>
      <c r="E1238" s="2" t="s">
        <v>4616</v>
      </c>
      <c r="F1238" s="2" t="s">
        <v>4616</v>
      </c>
      <c r="G1238" s="2" t="s">
        <v>39</v>
      </c>
      <c r="H1238" s="2" t="s">
        <v>40</v>
      </c>
      <c r="I1238" s="2" t="s">
        <v>4847</v>
      </c>
      <c r="J1238" s="2" t="s">
        <v>42</v>
      </c>
      <c r="K1238" s="2" t="s">
        <v>43</v>
      </c>
      <c r="L1238" s="2" t="s">
        <v>36</v>
      </c>
      <c r="M1238" s="2" t="s">
        <v>44</v>
      </c>
      <c r="N1238" s="2" t="s">
        <v>111</v>
      </c>
      <c r="O1238" s="2" t="s">
        <v>4867</v>
      </c>
      <c r="P1238" s="2" t="s">
        <v>4868</v>
      </c>
      <c r="Q1238" s="2" t="s">
        <v>4661</v>
      </c>
      <c r="R1238" s="2"/>
      <c r="S1238" s="2"/>
      <c r="T1238" s="2" t="s">
        <v>116</v>
      </c>
      <c r="U1238" s="2" t="s">
        <v>4869</v>
      </c>
      <c r="V1238" s="2" t="s">
        <v>36</v>
      </c>
      <c r="W1238" s="2"/>
      <c r="X1238" s="2" t="s">
        <v>51</v>
      </c>
      <c r="Y1238" s="2" t="s">
        <v>52</v>
      </c>
      <c r="Z1238" s="2" t="s">
        <v>51</v>
      </c>
      <c r="AA1238" s="2"/>
      <c r="AB1238" s="2"/>
      <c r="AC1238" s="2"/>
      <c r="AD1238" s="2"/>
      <c r="AE1238" s="2"/>
      <c r="AF1238" s="2"/>
      <c r="AG1238" s="2"/>
      <c r="AH1238" s="2" t="s">
        <v>57</v>
      </c>
      <c r="AI1238">
        <f t="shared" si="38"/>
        <v>8</v>
      </c>
      <c r="AJ1238" t="str">
        <f t="shared" si="39"/>
        <v>Yes</v>
      </c>
    </row>
    <row r="1239" spans="1:36" ht="15.75" thickBot="1" x14ac:dyDescent="0.3">
      <c r="A1239" s="2" t="s">
        <v>4870</v>
      </c>
      <c r="B1239" s="2" t="s">
        <v>35</v>
      </c>
      <c r="C1239" s="2" t="s">
        <v>36</v>
      </c>
      <c r="D1239" s="2" t="s">
        <v>37</v>
      </c>
      <c r="E1239" s="2" t="s">
        <v>4578</v>
      </c>
      <c r="F1239" s="2" t="s">
        <v>4578</v>
      </c>
      <c r="G1239" s="2" t="s">
        <v>39</v>
      </c>
      <c r="H1239" s="2" t="s">
        <v>40</v>
      </c>
      <c r="I1239" s="2" t="s">
        <v>4847</v>
      </c>
      <c r="J1239" s="2" t="s">
        <v>42</v>
      </c>
      <c r="K1239" s="2" t="s">
        <v>43</v>
      </c>
      <c r="L1239" s="2" t="s">
        <v>36</v>
      </c>
      <c r="M1239" s="2" t="s">
        <v>44</v>
      </c>
      <c r="N1239" s="2" t="s">
        <v>204</v>
      </c>
      <c r="O1239" s="2" t="s">
        <v>4871</v>
      </c>
      <c r="P1239" s="2" t="s">
        <v>4872</v>
      </c>
      <c r="Q1239" s="2" t="s">
        <v>4657</v>
      </c>
      <c r="R1239" s="2"/>
      <c r="S1239" s="2" t="s">
        <v>267</v>
      </c>
      <c r="T1239" s="2" t="s">
        <v>268</v>
      </c>
      <c r="U1239" s="2" t="s">
        <v>4873</v>
      </c>
      <c r="V1239" s="2" t="s">
        <v>36</v>
      </c>
      <c r="W1239" s="2"/>
      <c r="X1239" s="2" t="s">
        <v>51</v>
      </c>
      <c r="Y1239" s="2" t="s">
        <v>52</v>
      </c>
      <c r="Z1239" s="2" t="s">
        <v>51</v>
      </c>
      <c r="AA1239" s="2"/>
      <c r="AB1239" s="2"/>
      <c r="AC1239" s="2"/>
      <c r="AD1239" s="2"/>
      <c r="AE1239" s="2"/>
      <c r="AF1239" s="2"/>
      <c r="AG1239" s="2"/>
      <c r="AH1239" s="2" t="s">
        <v>57</v>
      </c>
      <c r="AI1239">
        <f t="shared" si="38"/>
        <v>9</v>
      </c>
      <c r="AJ1239" t="str">
        <f t="shared" si="39"/>
        <v>Yes</v>
      </c>
    </row>
    <row r="1240" spans="1:36" ht="15.75" thickBot="1" x14ac:dyDescent="0.3">
      <c r="A1240" s="2" t="s">
        <v>4874</v>
      </c>
      <c r="B1240" s="2" t="s">
        <v>35</v>
      </c>
      <c r="C1240" s="2" t="s">
        <v>595</v>
      </c>
      <c r="D1240" s="2" t="s">
        <v>37</v>
      </c>
      <c r="E1240" s="2" t="s">
        <v>4465</v>
      </c>
      <c r="F1240" s="2" t="s">
        <v>4324</v>
      </c>
      <c r="G1240" s="2" t="s">
        <v>139</v>
      </c>
      <c r="H1240" s="2" t="s">
        <v>507</v>
      </c>
      <c r="I1240" s="2" t="s">
        <v>4847</v>
      </c>
      <c r="J1240" s="2" t="s">
        <v>42</v>
      </c>
      <c r="K1240" s="2" t="s">
        <v>596</v>
      </c>
      <c r="L1240" s="2" t="s">
        <v>595</v>
      </c>
      <c r="M1240" s="2" t="s">
        <v>597</v>
      </c>
      <c r="N1240" s="2" t="s">
        <v>88</v>
      </c>
      <c r="O1240" s="2" t="s">
        <v>4875</v>
      </c>
      <c r="P1240" s="2" t="s">
        <v>3615</v>
      </c>
      <c r="Q1240" s="2" t="s">
        <v>4570</v>
      </c>
      <c r="R1240" s="2"/>
      <c r="S1240" s="2" t="s">
        <v>4581</v>
      </c>
      <c r="T1240" s="2" t="s">
        <v>600</v>
      </c>
      <c r="U1240" s="2" t="s">
        <v>516</v>
      </c>
      <c r="V1240" s="2" t="s">
        <v>595</v>
      </c>
      <c r="W1240" s="2"/>
      <c r="X1240" s="2" t="s">
        <v>51</v>
      </c>
      <c r="Y1240" s="2" t="s">
        <v>52</v>
      </c>
      <c r="Z1240" s="2" t="s">
        <v>51</v>
      </c>
      <c r="AA1240" s="2"/>
      <c r="AB1240" s="2"/>
      <c r="AC1240" s="2"/>
      <c r="AD1240" s="2"/>
      <c r="AE1240" s="2"/>
      <c r="AF1240" s="2"/>
      <c r="AG1240" s="2"/>
      <c r="AH1240" s="2" t="s">
        <v>57</v>
      </c>
      <c r="AI1240">
        <f t="shared" si="38"/>
        <v>13</v>
      </c>
      <c r="AJ1240" t="str">
        <f t="shared" si="39"/>
        <v>Yes</v>
      </c>
    </row>
    <row r="1241" spans="1:36" ht="15.75" thickBot="1" x14ac:dyDescent="0.3">
      <c r="A1241" s="2" t="s">
        <v>4876</v>
      </c>
      <c r="B1241" s="2" t="s">
        <v>35</v>
      </c>
      <c r="C1241" s="2" t="s">
        <v>595</v>
      </c>
      <c r="D1241" s="2" t="s">
        <v>37</v>
      </c>
      <c r="E1241" s="2" t="s">
        <v>4645</v>
      </c>
      <c r="F1241" s="2" t="s">
        <v>4557</v>
      </c>
      <c r="G1241" s="2" t="s">
        <v>139</v>
      </c>
      <c r="H1241" s="2" t="s">
        <v>3308</v>
      </c>
      <c r="I1241" s="2" t="s">
        <v>4847</v>
      </c>
      <c r="J1241" s="2" t="s">
        <v>42</v>
      </c>
      <c r="K1241" s="2" t="s">
        <v>4877</v>
      </c>
      <c r="L1241" s="2" t="s">
        <v>595</v>
      </c>
      <c r="M1241" s="2" t="s">
        <v>408</v>
      </c>
      <c r="N1241" s="2" t="s">
        <v>375</v>
      </c>
      <c r="O1241" s="2" t="s">
        <v>4878</v>
      </c>
      <c r="P1241" s="2" t="s">
        <v>4642</v>
      </c>
      <c r="Q1241" s="2" t="s">
        <v>4693</v>
      </c>
      <c r="R1241" s="2"/>
      <c r="S1241" s="2" t="s">
        <v>4879</v>
      </c>
      <c r="T1241" s="2" t="s">
        <v>4880</v>
      </c>
      <c r="U1241" s="2" t="s">
        <v>3313</v>
      </c>
      <c r="V1241" s="2" t="s">
        <v>595</v>
      </c>
      <c r="W1241" s="2"/>
      <c r="X1241" s="2" t="s">
        <v>51</v>
      </c>
      <c r="Y1241" s="2" t="s">
        <v>52</v>
      </c>
      <c r="Z1241" s="2" t="s">
        <v>51</v>
      </c>
      <c r="AA1241" s="2"/>
      <c r="AB1241" s="2"/>
      <c r="AC1241" s="2"/>
      <c r="AD1241" s="2"/>
      <c r="AE1241" s="2"/>
      <c r="AF1241" s="2"/>
      <c r="AG1241" s="2"/>
      <c r="AH1241" s="2" t="s">
        <v>57</v>
      </c>
      <c r="AI1241">
        <f t="shared" si="38"/>
        <v>7</v>
      </c>
      <c r="AJ1241" t="str">
        <f t="shared" si="39"/>
        <v>Yes</v>
      </c>
    </row>
    <row r="1242" spans="1:36" ht="15.75" thickBot="1" x14ac:dyDescent="0.3">
      <c r="A1242" s="2" t="s">
        <v>4881</v>
      </c>
      <c r="B1242" s="2" t="s">
        <v>35</v>
      </c>
      <c r="C1242" s="2" t="s">
        <v>98</v>
      </c>
      <c r="D1242" s="2" t="s">
        <v>37</v>
      </c>
      <c r="E1242" s="2" t="s">
        <v>4834</v>
      </c>
      <c r="F1242" s="2" t="s">
        <v>4834</v>
      </c>
      <c r="G1242" s="2" t="s">
        <v>69</v>
      </c>
      <c r="H1242" s="2" t="s">
        <v>617</v>
      </c>
      <c r="I1242" s="2" t="s">
        <v>4847</v>
      </c>
      <c r="J1242" s="2" t="s">
        <v>42</v>
      </c>
      <c r="K1242" s="2" t="s">
        <v>100</v>
      </c>
      <c r="L1242" s="2" t="s">
        <v>1231</v>
      </c>
      <c r="M1242" s="2" t="s">
        <v>2078</v>
      </c>
      <c r="N1242" s="2" t="s">
        <v>1511</v>
      </c>
      <c r="O1242" s="2" t="s">
        <v>4882</v>
      </c>
      <c r="P1242" s="2" t="s">
        <v>4883</v>
      </c>
      <c r="Q1242" s="2" t="s">
        <v>4884</v>
      </c>
      <c r="R1242" s="2"/>
      <c r="S1242" s="2" t="s">
        <v>691</v>
      </c>
      <c r="T1242" s="2" t="s">
        <v>4885</v>
      </c>
      <c r="U1242" s="2" t="s">
        <v>4886</v>
      </c>
      <c r="V1242" s="2" t="s">
        <v>107</v>
      </c>
      <c r="W1242" s="2"/>
      <c r="X1242" s="2" t="s">
        <v>51</v>
      </c>
      <c r="Y1242" s="2" t="s">
        <v>52</v>
      </c>
      <c r="Z1242" s="2" t="s">
        <v>51</v>
      </c>
      <c r="AA1242" s="2"/>
      <c r="AB1242" s="2"/>
      <c r="AC1242" s="2"/>
      <c r="AD1242" s="2"/>
      <c r="AE1242" s="2"/>
      <c r="AF1242" s="2"/>
      <c r="AG1242" s="2"/>
      <c r="AH1242" s="2" t="s">
        <v>57</v>
      </c>
      <c r="AI1242">
        <f t="shared" si="38"/>
        <v>1</v>
      </c>
      <c r="AJ1242" t="str">
        <f t="shared" si="39"/>
        <v>No</v>
      </c>
    </row>
    <row r="1243" spans="1:36" ht="15.75" thickBot="1" x14ac:dyDescent="0.3">
      <c r="A1243" s="2" t="s">
        <v>4887</v>
      </c>
      <c r="B1243" s="2" t="s">
        <v>35</v>
      </c>
      <c r="C1243" s="2" t="s">
        <v>36</v>
      </c>
      <c r="D1243" s="2" t="s">
        <v>37</v>
      </c>
      <c r="E1243" s="2" t="s">
        <v>4645</v>
      </c>
      <c r="F1243" s="2" t="s">
        <v>4645</v>
      </c>
      <c r="G1243" s="2" t="s">
        <v>39</v>
      </c>
      <c r="H1243" s="2" t="s">
        <v>40</v>
      </c>
      <c r="I1243" s="2" t="s">
        <v>4847</v>
      </c>
      <c r="J1243" s="2" t="s">
        <v>42</v>
      </c>
      <c r="K1243" s="2" t="s">
        <v>43</v>
      </c>
      <c r="L1243" s="2" t="s">
        <v>36</v>
      </c>
      <c r="M1243" s="2" t="s">
        <v>44</v>
      </c>
      <c r="N1243" s="2" t="s">
        <v>45</v>
      </c>
      <c r="O1243" s="2" t="s">
        <v>4888</v>
      </c>
      <c r="P1243" s="2" t="s">
        <v>4889</v>
      </c>
      <c r="Q1243" s="2" t="s">
        <v>4693</v>
      </c>
      <c r="R1243" s="2"/>
      <c r="S1243" s="2"/>
      <c r="T1243" s="2" t="s">
        <v>1082</v>
      </c>
      <c r="U1243" s="2" t="s">
        <v>4890</v>
      </c>
      <c r="V1243" s="2" t="s">
        <v>36</v>
      </c>
      <c r="W1243" s="2"/>
      <c r="X1243" s="2" t="s">
        <v>51</v>
      </c>
      <c r="Y1243" s="2" t="s">
        <v>52</v>
      </c>
      <c r="Z1243" s="2" t="s">
        <v>51</v>
      </c>
      <c r="AA1243" s="2"/>
      <c r="AB1243" s="2"/>
      <c r="AC1243" s="2"/>
      <c r="AD1243" s="2"/>
      <c r="AE1243" s="2"/>
      <c r="AF1243" s="2"/>
      <c r="AG1243" s="2"/>
      <c r="AH1243" s="2" t="s">
        <v>57</v>
      </c>
      <c r="AI1243">
        <f t="shared" si="38"/>
        <v>7</v>
      </c>
      <c r="AJ1243" t="str">
        <f t="shared" si="39"/>
        <v>Yes</v>
      </c>
    </row>
    <row r="1244" spans="1:36" ht="15.75" thickBot="1" x14ac:dyDescent="0.3">
      <c r="A1244" s="2" t="s">
        <v>4891</v>
      </c>
      <c r="B1244" s="2" t="s">
        <v>35</v>
      </c>
      <c r="C1244" s="2" t="s">
        <v>36</v>
      </c>
      <c r="D1244" s="2" t="s">
        <v>37</v>
      </c>
      <c r="E1244" s="2" t="s">
        <v>4645</v>
      </c>
      <c r="F1244" s="2" t="s">
        <v>4645</v>
      </c>
      <c r="G1244" s="2" t="s">
        <v>39</v>
      </c>
      <c r="H1244" s="2" t="s">
        <v>40</v>
      </c>
      <c r="I1244" s="2" t="s">
        <v>4847</v>
      </c>
      <c r="J1244" s="2" t="s">
        <v>42</v>
      </c>
      <c r="K1244" s="2" t="s">
        <v>43</v>
      </c>
      <c r="L1244" s="2" t="s">
        <v>36</v>
      </c>
      <c r="M1244" s="2" t="s">
        <v>44</v>
      </c>
      <c r="N1244" s="2" t="s">
        <v>190</v>
      </c>
      <c r="O1244" s="2" t="s">
        <v>4892</v>
      </c>
      <c r="P1244" s="2" t="s">
        <v>4893</v>
      </c>
      <c r="Q1244" s="2" t="s">
        <v>4693</v>
      </c>
      <c r="R1244" s="2"/>
      <c r="S1244" s="2" t="s">
        <v>1087</v>
      </c>
      <c r="T1244" s="2" t="s">
        <v>1088</v>
      </c>
      <c r="U1244" s="2" t="s">
        <v>4894</v>
      </c>
      <c r="V1244" s="2" t="s">
        <v>36</v>
      </c>
      <c r="W1244" s="2"/>
      <c r="X1244" s="2" t="s">
        <v>51</v>
      </c>
      <c r="Y1244" s="2" t="s">
        <v>52</v>
      </c>
      <c r="Z1244" s="2" t="s">
        <v>51</v>
      </c>
      <c r="AA1244" s="2"/>
      <c r="AB1244" s="2"/>
      <c r="AC1244" s="2"/>
      <c r="AD1244" s="2"/>
      <c r="AE1244" s="2"/>
      <c r="AF1244" s="2"/>
      <c r="AG1244" s="2"/>
      <c r="AH1244" s="2" t="s">
        <v>57</v>
      </c>
      <c r="AI1244">
        <f t="shared" si="38"/>
        <v>7</v>
      </c>
      <c r="AJ1244" t="str">
        <f t="shared" si="39"/>
        <v>Yes</v>
      </c>
    </row>
    <row r="1245" spans="1:36" ht="15.75" thickBot="1" x14ac:dyDescent="0.3">
      <c r="A1245" s="2" t="s">
        <v>4895</v>
      </c>
      <c r="B1245" s="2" t="s">
        <v>35</v>
      </c>
      <c r="C1245" s="2" t="s">
        <v>36</v>
      </c>
      <c r="D1245" s="2" t="s">
        <v>37</v>
      </c>
      <c r="E1245" s="2" t="s">
        <v>4645</v>
      </c>
      <c r="F1245" s="2" t="s">
        <v>4645</v>
      </c>
      <c r="G1245" s="2" t="s">
        <v>39</v>
      </c>
      <c r="H1245" s="2" t="s">
        <v>40</v>
      </c>
      <c r="I1245" s="2" t="s">
        <v>4847</v>
      </c>
      <c r="J1245" s="2" t="s">
        <v>42</v>
      </c>
      <c r="K1245" s="2" t="s">
        <v>43</v>
      </c>
      <c r="L1245" s="2" t="s">
        <v>36</v>
      </c>
      <c r="M1245" s="2" t="s">
        <v>44</v>
      </c>
      <c r="N1245" s="2" t="s">
        <v>128</v>
      </c>
      <c r="O1245" s="2" t="s">
        <v>4896</v>
      </c>
      <c r="P1245" s="2" t="s">
        <v>4897</v>
      </c>
      <c r="Q1245" s="2" t="s">
        <v>4693</v>
      </c>
      <c r="R1245" s="2"/>
      <c r="S1245" s="2"/>
      <c r="T1245" s="2" t="s">
        <v>2271</v>
      </c>
      <c r="U1245" s="2" t="s">
        <v>4898</v>
      </c>
      <c r="V1245" s="2" t="s">
        <v>36</v>
      </c>
      <c r="W1245" s="2"/>
      <c r="X1245" s="2" t="s">
        <v>51</v>
      </c>
      <c r="Y1245" s="2" t="s">
        <v>52</v>
      </c>
      <c r="Z1245" s="2" t="s">
        <v>51</v>
      </c>
      <c r="AA1245" s="2"/>
      <c r="AB1245" s="2"/>
      <c r="AC1245" s="2"/>
      <c r="AD1245" s="2"/>
      <c r="AE1245" s="2"/>
      <c r="AF1245" s="2"/>
      <c r="AG1245" s="2"/>
      <c r="AH1245" s="2" t="s">
        <v>57</v>
      </c>
      <c r="AI1245">
        <f t="shared" si="38"/>
        <v>7</v>
      </c>
      <c r="AJ1245" t="str">
        <f t="shared" si="39"/>
        <v>Yes</v>
      </c>
    </row>
    <row r="1246" spans="1:36" ht="15.75" thickBot="1" x14ac:dyDescent="0.3">
      <c r="A1246" s="2" t="s">
        <v>4899</v>
      </c>
      <c r="B1246" s="2" t="s">
        <v>67</v>
      </c>
      <c r="C1246" s="2" t="s">
        <v>452</v>
      </c>
      <c r="D1246" s="2" t="s">
        <v>37</v>
      </c>
      <c r="E1246" s="2" t="s">
        <v>4645</v>
      </c>
      <c r="F1246" s="2" t="s">
        <v>4645</v>
      </c>
      <c r="G1246" s="2" t="s">
        <v>139</v>
      </c>
      <c r="H1246" s="2" t="s">
        <v>453</v>
      </c>
      <c r="I1246" s="2" t="s">
        <v>4847</v>
      </c>
      <c r="J1246" s="2" t="s">
        <v>42</v>
      </c>
      <c r="K1246" s="2" t="s">
        <v>454</v>
      </c>
      <c r="L1246" s="2" t="s">
        <v>452</v>
      </c>
      <c r="M1246" s="2" t="s">
        <v>455</v>
      </c>
      <c r="N1246" s="2" t="s">
        <v>256</v>
      </c>
      <c r="O1246" s="2" t="s">
        <v>4900</v>
      </c>
      <c r="P1246" s="2" t="s">
        <v>4901</v>
      </c>
      <c r="Q1246" s="2" t="s">
        <v>4693</v>
      </c>
      <c r="R1246" s="2"/>
      <c r="S1246" s="2"/>
      <c r="T1246" s="2" t="s">
        <v>3002</v>
      </c>
      <c r="U1246" s="2" t="s">
        <v>461</v>
      </c>
      <c r="V1246" s="2" t="s">
        <v>452</v>
      </c>
      <c r="W1246" s="2"/>
      <c r="X1246" s="2" t="s">
        <v>51</v>
      </c>
      <c r="Y1246" s="2" t="s">
        <v>52</v>
      </c>
      <c r="Z1246" s="2" t="s">
        <v>51</v>
      </c>
      <c r="AA1246" s="2"/>
      <c r="AB1246" s="2"/>
      <c r="AC1246" s="2"/>
      <c r="AD1246" s="2"/>
      <c r="AE1246" s="2"/>
      <c r="AF1246" s="2"/>
      <c r="AG1246" s="2"/>
      <c r="AH1246" s="2" t="s">
        <v>57</v>
      </c>
      <c r="AI1246">
        <f t="shared" si="38"/>
        <v>7</v>
      </c>
      <c r="AJ1246" t="str">
        <f t="shared" si="39"/>
        <v>Yes</v>
      </c>
    </row>
    <row r="1247" spans="1:36" ht="15.75" thickBot="1" x14ac:dyDescent="0.3">
      <c r="A1247" s="2" t="s">
        <v>4902</v>
      </c>
      <c r="B1247" s="2" t="s">
        <v>67</v>
      </c>
      <c r="C1247" s="2" t="s">
        <v>301</v>
      </c>
      <c r="D1247" s="2" t="s">
        <v>37</v>
      </c>
      <c r="E1247" s="2" t="s">
        <v>4645</v>
      </c>
      <c r="F1247" s="2" t="s">
        <v>4645</v>
      </c>
      <c r="G1247" s="2" t="s">
        <v>139</v>
      </c>
      <c r="H1247" s="2" t="s">
        <v>732</v>
      </c>
      <c r="I1247" s="2" t="s">
        <v>4847</v>
      </c>
      <c r="J1247" s="2" t="s">
        <v>42</v>
      </c>
      <c r="K1247" s="2" t="s">
        <v>302</v>
      </c>
      <c r="L1247" s="2" t="s">
        <v>301</v>
      </c>
      <c r="M1247" s="2" t="s">
        <v>303</v>
      </c>
      <c r="N1247" s="2" t="s">
        <v>256</v>
      </c>
      <c r="O1247" s="2" t="s">
        <v>4903</v>
      </c>
      <c r="P1247" s="2" t="s">
        <v>4904</v>
      </c>
      <c r="Q1247" s="2" t="s">
        <v>4693</v>
      </c>
      <c r="R1247" s="2"/>
      <c r="S1247" s="2" t="s">
        <v>4905</v>
      </c>
      <c r="T1247" s="2" t="s">
        <v>4906</v>
      </c>
      <c r="U1247" s="2" t="s">
        <v>4189</v>
      </c>
      <c r="V1247" s="2" t="s">
        <v>301</v>
      </c>
      <c r="W1247" s="2"/>
      <c r="X1247" s="2" t="s">
        <v>51</v>
      </c>
      <c r="Y1247" s="2" t="s">
        <v>52</v>
      </c>
      <c r="Z1247" s="2" t="s">
        <v>53</v>
      </c>
      <c r="AA1247" s="2"/>
      <c r="AB1247" s="2"/>
      <c r="AC1247" s="2"/>
      <c r="AD1247" s="2"/>
      <c r="AE1247" s="2"/>
      <c r="AF1247" s="2"/>
      <c r="AG1247" s="2"/>
      <c r="AH1247" s="2" t="s">
        <v>57</v>
      </c>
      <c r="AI1247">
        <f t="shared" si="38"/>
        <v>7</v>
      </c>
      <c r="AJ1247" t="str">
        <f t="shared" si="39"/>
        <v>Yes</v>
      </c>
    </row>
    <row r="1248" spans="1:36" ht="15.75" thickBot="1" x14ac:dyDescent="0.3">
      <c r="A1248" s="2" t="s">
        <v>4907</v>
      </c>
      <c r="B1248" s="2" t="s">
        <v>35</v>
      </c>
      <c r="C1248" s="2" t="s">
        <v>413</v>
      </c>
      <c r="D1248" s="2" t="s">
        <v>37</v>
      </c>
      <c r="E1248" s="2" t="s">
        <v>4627</v>
      </c>
      <c r="F1248" s="2" t="s">
        <v>4627</v>
      </c>
      <c r="G1248" s="2" t="s">
        <v>139</v>
      </c>
      <c r="H1248" s="2" t="s">
        <v>139</v>
      </c>
      <c r="I1248" s="2" t="s">
        <v>4847</v>
      </c>
      <c r="J1248" s="2" t="s">
        <v>42</v>
      </c>
      <c r="K1248" s="2" t="s">
        <v>420</v>
      </c>
      <c r="L1248" s="2" t="s">
        <v>413</v>
      </c>
      <c r="M1248" s="2" t="s">
        <v>408</v>
      </c>
      <c r="N1248" s="2" t="s">
        <v>128</v>
      </c>
      <c r="O1248" s="2" t="s">
        <v>4908</v>
      </c>
      <c r="P1248" s="2" t="s">
        <v>426</v>
      </c>
      <c r="Q1248" s="2" t="s">
        <v>4630</v>
      </c>
      <c r="R1248" s="2" t="s">
        <v>4909</v>
      </c>
      <c r="S1248" s="2" t="s">
        <v>4910</v>
      </c>
      <c r="T1248" s="2" t="s">
        <v>4911</v>
      </c>
      <c r="U1248" s="2" t="s">
        <v>412</v>
      </c>
      <c r="V1248" s="2" t="s">
        <v>301</v>
      </c>
      <c r="W1248" s="2"/>
      <c r="X1248" s="2" t="s">
        <v>51</v>
      </c>
      <c r="Y1248" s="2" t="s">
        <v>52</v>
      </c>
      <c r="Z1248" s="2" t="s">
        <v>51</v>
      </c>
      <c r="AA1248" s="2" t="s">
        <v>51</v>
      </c>
      <c r="AB1248" s="2" t="s">
        <v>51</v>
      </c>
      <c r="AC1248" s="2" t="s">
        <v>53</v>
      </c>
      <c r="AD1248" s="2" t="s">
        <v>51</v>
      </c>
      <c r="AE1248" s="2" t="s">
        <v>429</v>
      </c>
      <c r="AF1248" s="2" t="s">
        <v>55</v>
      </c>
      <c r="AG1248" s="2" t="s">
        <v>56</v>
      </c>
      <c r="AH1248" s="2" t="s">
        <v>3438</v>
      </c>
      <c r="AI1248">
        <f t="shared" si="38"/>
        <v>11</v>
      </c>
      <c r="AJ1248" t="str">
        <f t="shared" si="39"/>
        <v>Yes</v>
      </c>
    </row>
    <row r="1249" spans="1:36" ht="15.75" thickBot="1" x14ac:dyDescent="0.3">
      <c r="A1249" s="2" t="s">
        <v>4912</v>
      </c>
      <c r="B1249" s="2" t="s">
        <v>67</v>
      </c>
      <c r="C1249" s="2" t="s">
        <v>805</v>
      </c>
      <c r="D1249" s="2" t="s">
        <v>37</v>
      </c>
      <c r="E1249" s="2" t="s">
        <v>4847</v>
      </c>
      <c r="F1249" s="2" t="s">
        <v>4834</v>
      </c>
      <c r="G1249" s="2" t="s">
        <v>39</v>
      </c>
      <c r="H1249" s="2" t="s">
        <v>481</v>
      </c>
      <c r="I1249" s="2" t="s">
        <v>4913</v>
      </c>
      <c r="J1249" s="2" t="s">
        <v>42</v>
      </c>
      <c r="K1249" s="2" t="s">
        <v>807</v>
      </c>
      <c r="L1249" s="2" t="s">
        <v>808</v>
      </c>
      <c r="M1249" s="2" t="s">
        <v>809</v>
      </c>
      <c r="N1249" s="2" t="s">
        <v>821</v>
      </c>
      <c r="O1249" s="2" t="s">
        <v>4914</v>
      </c>
      <c r="P1249" s="2" t="s">
        <v>4419</v>
      </c>
      <c r="Q1249" s="2" t="s">
        <v>4915</v>
      </c>
      <c r="R1249" s="2"/>
      <c r="S1249" s="2"/>
      <c r="T1249" s="2" t="s">
        <v>4916</v>
      </c>
      <c r="U1249" s="2"/>
      <c r="V1249" s="2" t="s">
        <v>805</v>
      </c>
      <c r="W1249" s="2"/>
      <c r="X1249" s="2" t="s">
        <v>51</v>
      </c>
      <c r="Y1249" s="2" t="s">
        <v>52</v>
      </c>
      <c r="Z1249" s="2" t="s">
        <v>51</v>
      </c>
      <c r="AA1249" s="2"/>
      <c r="AB1249" s="2"/>
      <c r="AC1249" s="2"/>
      <c r="AD1249" s="2"/>
      <c r="AE1249" s="2"/>
      <c r="AF1249" s="2"/>
      <c r="AG1249" s="2"/>
      <c r="AH1249" s="2" t="s">
        <v>57</v>
      </c>
      <c r="AI1249">
        <f t="shared" si="38"/>
        <v>1</v>
      </c>
      <c r="AJ1249" t="str">
        <f t="shared" si="39"/>
        <v>No</v>
      </c>
    </row>
    <row r="1250" spans="1:36" ht="15.75" thickBot="1" x14ac:dyDescent="0.3">
      <c r="A1250" s="2" t="s">
        <v>4917</v>
      </c>
      <c r="B1250" s="2" t="s">
        <v>35</v>
      </c>
      <c r="C1250" s="2" t="s">
        <v>2862</v>
      </c>
      <c r="D1250" s="2" t="s">
        <v>37</v>
      </c>
      <c r="E1250" s="2" t="s">
        <v>4847</v>
      </c>
      <c r="F1250" s="2" t="s">
        <v>4847</v>
      </c>
      <c r="G1250" s="2" t="s">
        <v>481</v>
      </c>
      <c r="H1250" s="2" t="s">
        <v>2863</v>
      </c>
      <c r="I1250" s="2" t="s">
        <v>4913</v>
      </c>
      <c r="J1250" s="2" t="s">
        <v>42</v>
      </c>
      <c r="K1250" s="2" t="s">
        <v>2865</v>
      </c>
      <c r="L1250" s="2" t="s">
        <v>2866</v>
      </c>
      <c r="M1250" s="2" t="s">
        <v>2867</v>
      </c>
      <c r="N1250" s="2" t="s">
        <v>2868</v>
      </c>
      <c r="O1250" s="2" t="s">
        <v>4918</v>
      </c>
      <c r="P1250" s="2" t="s">
        <v>4919</v>
      </c>
      <c r="Q1250" s="2" t="s">
        <v>4915</v>
      </c>
      <c r="R1250" s="2"/>
      <c r="S1250" s="2" t="s">
        <v>2872</v>
      </c>
      <c r="T1250" s="2" t="s">
        <v>2873</v>
      </c>
      <c r="U1250" s="2" t="s">
        <v>78</v>
      </c>
      <c r="V1250" s="2" t="s">
        <v>107</v>
      </c>
      <c r="W1250" s="2"/>
      <c r="X1250" s="2" t="s">
        <v>51</v>
      </c>
      <c r="Y1250" s="2" t="s">
        <v>52</v>
      </c>
      <c r="Z1250" s="2" t="s">
        <v>51</v>
      </c>
      <c r="AA1250" s="2"/>
      <c r="AB1250" s="2"/>
      <c r="AC1250" s="2"/>
      <c r="AD1250" s="2"/>
      <c r="AE1250" s="2"/>
      <c r="AF1250" s="2"/>
      <c r="AG1250" s="2"/>
      <c r="AH1250" s="2" t="s">
        <v>57</v>
      </c>
      <c r="AI1250">
        <f t="shared" si="38"/>
        <v>1</v>
      </c>
      <c r="AJ1250" t="str">
        <f t="shared" si="39"/>
        <v>No</v>
      </c>
    </row>
    <row r="1251" spans="1:36" ht="15.75" thickBot="1" x14ac:dyDescent="0.3">
      <c r="A1251" s="2" t="s">
        <v>4920</v>
      </c>
      <c r="B1251" s="2" t="s">
        <v>35</v>
      </c>
      <c r="C1251" s="2" t="s">
        <v>1142</v>
      </c>
      <c r="D1251" s="2" t="s">
        <v>37</v>
      </c>
      <c r="E1251" s="2" t="s">
        <v>4701</v>
      </c>
      <c r="F1251" s="2" t="s">
        <v>4557</v>
      </c>
      <c r="G1251" s="2" t="s">
        <v>1143</v>
      </c>
      <c r="H1251" s="2" t="s">
        <v>1144</v>
      </c>
      <c r="I1251" s="2" t="s">
        <v>4913</v>
      </c>
      <c r="J1251" s="2" t="s">
        <v>42</v>
      </c>
      <c r="K1251" s="2" t="s">
        <v>1146</v>
      </c>
      <c r="L1251" s="2" t="s">
        <v>1147</v>
      </c>
      <c r="M1251" s="2" t="s">
        <v>1148</v>
      </c>
      <c r="N1251" s="2" t="s">
        <v>215</v>
      </c>
      <c r="O1251" s="2" t="s">
        <v>4921</v>
      </c>
      <c r="P1251" s="2" t="s">
        <v>4274</v>
      </c>
      <c r="Q1251" s="2" t="s">
        <v>4810</v>
      </c>
      <c r="R1251" s="2"/>
      <c r="S1251" s="2"/>
      <c r="T1251" s="2" t="s">
        <v>2535</v>
      </c>
      <c r="U1251" s="2" t="s">
        <v>1152</v>
      </c>
      <c r="V1251" s="2" t="s">
        <v>1142</v>
      </c>
      <c r="W1251" s="2"/>
      <c r="X1251" s="2" t="s">
        <v>51</v>
      </c>
      <c r="Y1251" s="2" t="s">
        <v>52</v>
      </c>
      <c r="Z1251" s="2" t="s">
        <v>51</v>
      </c>
      <c r="AA1251" s="2"/>
      <c r="AB1251" s="2"/>
      <c r="AC1251" s="2"/>
      <c r="AD1251" s="2"/>
      <c r="AE1251" s="2"/>
      <c r="AF1251" s="2"/>
      <c r="AG1251" s="2"/>
      <c r="AH1251" s="2" t="s">
        <v>57</v>
      </c>
      <c r="AI1251">
        <f t="shared" si="38"/>
        <v>7</v>
      </c>
      <c r="AJ1251" t="str">
        <f t="shared" si="39"/>
        <v>Yes</v>
      </c>
    </row>
    <row r="1252" spans="1:36" ht="15.75" thickBot="1" x14ac:dyDescent="0.3">
      <c r="A1252" s="2" t="s">
        <v>4922</v>
      </c>
      <c r="B1252" s="2" t="s">
        <v>35</v>
      </c>
      <c r="C1252" s="2" t="s">
        <v>138</v>
      </c>
      <c r="D1252" s="2" t="s">
        <v>37</v>
      </c>
      <c r="E1252" s="2" t="s">
        <v>4701</v>
      </c>
      <c r="F1252" s="2" t="s">
        <v>4557</v>
      </c>
      <c r="G1252" s="2" t="s">
        <v>139</v>
      </c>
      <c r="H1252" s="2" t="s">
        <v>139</v>
      </c>
      <c r="I1252" s="2" t="s">
        <v>4913</v>
      </c>
      <c r="J1252" s="2" t="s">
        <v>42</v>
      </c>
      <c r="K1252" s="2" t="s">
        <v>141</v>
      </c>
      <c r="L1252" s="2" t="s">
        <v>138</v>
      </c>
      <c r="M1252" s="2" t="s">
        <v>142</v>
      </c>
      <c r="N1252" s="2" t="s">
        <v>143</v>
      </c>
      <c r="O1252" s="2" t="s">
        <v>4923</v>
      </c>
      <c r="P1252" s="2" t="s">
        <v>1955</v>
      </c>
      <c r="Q1252" s="2" t="s">
        <v>4810</v>
      </c>
      <c r="R1252" s="2"/>
      <c r="S1252" s="2"/>
      <c r="T1252" s="2" t="s">
        <v>146</v>
      </c>
      <c r="U1252" s="2"/>
      <c r="V1252" s="2" t="s">
        <v>138</v>
      </c>
      <c r="W1252" s="2"/>
      <c r="X1252" s="2" t="s">
        <v>51</v>
      </c>
      <c r="Y1252" s="2" t="s">
        <v>52</v>
      </c>
      <c r="Z1252" s="2" t="s">
        <v>51</v>
      </c>
      <c r="AA1252" s="2" t="s">
        <v>51</v>
      </c>
      <c r="AB1252" s="2" t="s">
        <v>53</v>
      </c>
      <c r="AC1252" s="2"/>
      <c r="AD1252" s="2"/>
      <c r="AE1252" s="2"/>
      <c r="AF1252" s="2" t="s">
        <v>55</v>
      </c>
      <c r="AG1252" s="2" t="s">
        <v>56</v>
      </c>
      <c r="AH1252" s="2" t="s">
        <v>57</v>
      </c>
      <c r="AI1252">
        <f t="shared" si="38"/>
        <v>7</v>
      </c>
      <c r="AJ1252" t="str">
        <f t="shared" si="39"/>
        <v>Yes</v>
      </c>
    </row>
    <row r="1253" spans="1:36" ht="15.75" thickBot="1" x14ac:dyDescent="0.3">
      <c r="A1253" s="2" t="s">
        <v>4924</v>
      </c>
      <c r="B1253" s="2" t="s">
        <v>67</v>
      </c>
      <c r="C1253" s="2" t="s">
        <v>4925</v>
      </c>
      <c r="D1253" s="2" t="s">
        <v>37</v>
      </c>
      <c r="E1253" s="2" t="s">
        <v>4913</v>
      </c>
      <c r="F1253" s="2" t="s">
        <v>4913</v>
      </c>
      <c r="G1253" s="2" t="s">
        <v>69</v>
      </c>
      <c r="H1253" s="2" t="s">
        <v>70</v>
      </c>
      <c r="I1253" s="2" t="s">
        <v>4913</v>
      </c>
      <c r="J1253" s="2" t="s">
        <v>42</v>
      </c>
      <c r="K1253" s="2" t="s">
        <v>4926</v>
      </c>
      <c r="L1253" s="2" t="s">
        <v>4925</v>
      </c>
      <c r="M1253" s="2" t="s">
        <v>73</v>
      </c>
      <c r="N1253" s="2" t="s">
        <v>4927</v>
      </c>
      <c r="O1253" s="2" t="s">
        <v>4928</v>
      </c>
      <c r="P1253" s="2" t="s">
        <v>4929</v>
      </c>
      <c r="Q1253" s="2" t="s">
        <v>4930</v>
      </c>
      <c r="R1253" s="2"/>
      <c r="S1253" s="2" t="s">
        <v>4931</v>
      </c>
      <c r="T1253" s="2" t="s">
        <v>4932</v>
      </c>
      <c r="U1253" s="2" t="s">
        <v>4933</v>
      </c>
      <c r="V1253" s="2" t="s">
        <v>68</v>
      </c>
      <c r="W1253" s="2"/>
      <c r="X1253" s="2" t="s">
        <v>51</v>
      </c>
      <c r="Y1253" s="2" t="s">
        <v>52</v>
      </c>
      <c r="Z1253" s="2" t="s">
        <v>51</v>
      </c>
      <c r="AA1253" s="2"/>
      <c r="AB1253" s="2"/>
      <c r="AC1253" s="2"/>
      <c r="AD1253" s="2"/>
      <c r="AE1253" s="2"/>
      <c r="AF1253" s="2"/>
      <c r="AG1253" s="2"/>
      <c r="AH1253" s="2" t="s">
        <v>57</v>
      </c>
      <c r="AI1253">
        <f t="shared" si="38"/>
        <v>0</v>
      </c>
      <c r="AJ1253" t="str">
        <f t="shared" si="39"/>
        <v>No</v>
      </c>
    </row>
    <row r="1254" spans="1:36" ht="15.75" thickBot="1" x14ac:dyDescent="0.3">
      <c r="A1254" s="2" t="s">
        <v>4934</v>
      </c>
      <c r="B1254" s="2" t="s">
        <v>35</v>
      </c>
      <c r="C1254" s="2" t="s">
        <v>464</v>
      </c>
      <c r="D1254" s="2" t="s">
        <v>37</v>
      </c>
      <c r="E1254" s="2" t="s">
        <v>4834</v>
      </c>
      <c r="F1254" s="2" t="s">
        <v>4834</v>
      </c>
      <c r="G1254" s="2" t="s">
        <v>39</v>
      </c>
      <c r="H1254" s="2" t="s">
        <v>39</v>
      </c>
      <c r="I1254" s="2" t="s">
        <v>4913</v>
      </c>
      <c r="J1254" s="2" t="s">
        <v>42</v>
      </c>
      <c r="K1254" s="2" t="s">
        <v>465</v>
      </c>
      <c r="L1254" s="2" t="s">
        <v>466</v>
      </c>
      <c r="M1254" s="2" t="s">
        <v>467</v>
      </c>
      <c r="N1254" s="2" t="s">
        <v>750</v>
      </c>
      <c r="O1254" s="2" t="s">
        <v>4935</v>
      </c>
      <c r="P1254" s="2" t="s">
        <v>3884</v>
      </c>
      <c r="Q1254" s="2" t="s">
        <v>4884</v>
      </c>
      <c r="R1254" s="2"/>
      <c r="S1254" s="2"/>
      <c r="T1254" s="2" t="s">
        <v>885</v>
      </c>
      <c r="U1254" s="2" t="s">
        <v>4936</v>
      </c>
      <c r="V1254" s="2" t="s">
        <v>464</v>
      </c>
      <c r="W1254" s="2"/>
      <c r="X1254" s="2" t="s">
        <v>51</v>
      </c>
      <c r="Y1254" s="2" t="s">
        <v>52</v>
      </c>
      <c r="Z1254" s="2" t="s">
        <v>51</v>
      </c>
      <c r="AA1254" s="2"/>
      <c r="AB1254" s="2"/>
      <c r="AC1254" s="2"/>
      <c r="AD1254" s="2"/>
      <c r="AE1254" s="2"/>
      <c r="AF1254" s="2"/>
      <c r="AG1254" s="2"/>
      <c r="AH1254" s="2" t="s">
        <v>57</v>
      </c>
      <c r="AI1254">
        <f t="shared" si="38"/>
        <v>2</v>
      </c>
      <c r="AJ1254" t="str">
        <f t="shared" si="39"/>
        <v>No</v>
      </c>
    </row>
    <row r="1255" spans="1:36" ht="15.75" thickBot="1" x14ac:dyDescent="0.3">
      <c r="A1255" s="2" t="s">
        <v>4937</v>
      </c>
      <c r="B1255" s="2" t="s">
        <v>67</v>
      </c>
      <c r="C1255" s="2" t="s">
        <v>805</v>
      </c>
      <c r="D1255" s="2" t="s">
        <v>37</v>
      </c>
      <c r="E1255" s="2" t="s">
        <v>4800</v>
      </c>
      <c r="F1255" s="2" t="s">
        <v>4800</v>
      </c>
      <c r="G1255" s="2" t="s">
        <v>39</v>
      </c>
      <c r="H1255" s="2" t="s">
        <v>39</v>
      </c>
      <c r="I1255" s="2" t="s">
        <v>4938</v>
      </c>
      <c r="J1255" s="2" t="s">
        <v>42</v>
      </c>
      <c r="K1255" s="2" t="s">
        <v>807</v>
      </c>
      <c r="L1255" s="2" t="s">
        <v>808</v>
      </c>
      <c r="M1255" s="2" t="s">
        <v>809</v>
      </c>
      <c r="N1255" s="2" t="s">
        <v>621</v>
      </c>
      <c r="O1255" s="2" t="s">
        <v>4939</v>
      </c>
      <c r="P1255" s="2" t="s">
        <v>4940</v>
      </c>
      <c r="Q1255" s="2" t="s">
        <v>4826</v>
      </c>
      <c r="R1255" s="2"/>
      <c r="S1255" s="2"/>
      <c r="T1255" s="2" t="s">
        <v>818</v>
      </c>
      <c r="U1255" s="2" t="s">
        <v>4941</v>
      </c>
      <c r="V1255" s="2" t="s">
        <v>805</v>
      </c>
      <c r="W1255" s="2"/>
      <c r="X1255" s="2" t="s">
        <v>51</v>
      </c>
      <c r="Y1255" s="2" t="s">
        <v>52</v>
      </c>
      <c r="Z1255" s="2" t="s">
        <v>51</v>
      </c>
      <c r="AA1255" s="2"/>
      <c r="AB1255" s="2"/>
      <c r="AC1255" s="2"/>
      <c r="AD1255" s="2"/>
      <c r="AE1255" s="2"/>
      <c r="AF1255" s="2"/>
      <c r="AG1255" s="2"/>
      <c r="AH1255" s="2" t="s">
        <v>57</v>
      </c>
      <c r="AI1255">
        <f t="shared" si="38"/>
        <v>4</v>
      </c>
      <c r="AJ1255" t="str">
        <f t="shared" si="39"/>
        <v>No</v>
      </c>
    </row>
    <row r="1256" spans="1:36" ht="15.75" thickBot="1" x14ac:dyDescent="0.3">
      <c r="A1256" s="2" t="s">
        <v>4942</v>
      </c>
      <c r="B1256" s="2" t="s">
        <v>67</v>
      </c>
      <c r="C1256" s="2" t="s">
        <v>805</v>
      </c>
      <c r="D1256" s="2" t="s">
        <v>37</v>
      </c>
      <c r="E1256" s="2" t="s">
        <v>4800</v>
      </c>
      <c r="F1256" s="2" t="s">
        <v>4800</v>
      </c>
      <c r="G1256" s="2" t="s">
        <v>39</v>
      </c>
      <c r="H1256" s="2" t="s">
        <v>481</v>
      </c>
      <c r="I1256" s="2" t="s">
        <v>4938</v>
      </c>
      <c r="J1256" s="2" t="s">
        <v>42</v>
      </c>
      <c r="K1256" s="2" t="s">
        <v>807</v>
      </c>
      <c r="L1256" s="2" t="s">
        <v>808</v>
      </c>
      <c r="M1256" s="2" t="s">
        <v>809</v>
      </c>
      <c r="N1256" s="2" t="s">
        <v>821</v>
      </c>
      <c r="O1256" s="2" t="s">
        <v>4943</v>
      </c>
      <c r="P1256" s="2" t="s">
        <v>4419</v>
      </c>
      <c r="Q1256" s="2" t="s">
        <v>4826</v>
      </c>
      <c r="R1256" s="2"/>
      <c r="S1256" s="2"/>
      <c r="T1256" s="2" t="s">
        <v>4387</v>
      </c>
      <c r="U1256" s="2" t="s">
        <v>4944</v>
      </c>
      <c r="V1256" s="2" t="s">
        <v>805</v>
      </c>
      <c r="W1256" s="2"/>
      <c r="X1256" s="2" t="s">
        <v>51</v>
      </c>
      <c r="Y1256" s="2" t="s">
        <v>52</v>
      </c>
      <c r="Z1256" s="2" t="s">
        <v>51</v>
      </c>
      <c r="AA1256" s="2"/>
      <c r="AB1256" s="2"/>
      <c r="AC1256" s="2"/>
      <c r="AD1256" s="2"/>
      <c r="AE1256" s="2"/>
      <c r="AF1256" s="2"/>
      <c r="AG1256" s="2"/>
      <c r="AH1256" s="2" t="s">
        <v>57</v>
      </c>
      <c r="AI1256">
        <f t="shared" si="38"/>
        <v>4</v>
      </c>
      <c r="AJ1256" t="str">
        <f t="shared" si="39"/>
        <v>No</v>
      </c>
    </row>
    <row r="1257" spans="1:36" ht="15.75" thickBot="1" x14ac:dyDescent="0.3">
      <c r="A1257" s="2" t="s">
        <v>4945</v>
      </c>
      <c r="B1257" s="2" t="s">
        <v>35</v>
      </c>
      <c r="C1257" s="2" t="s">
        <v>413</v>
      </c>
      <c r="D1257" s="2" t="s">
        <v>37</v>
      </c>
      <c r="E1257" s="2" t="s">
        <v>4946</v>
      </c>
      <c r="F1257" s="2" t="s">
        <v>4946</v>
      </c>
      <c r="G1257" s="2" t="s">
        <v>139</v>
      </c>
      <c r="H1257" s="2" t="s">
        <v>139</v>
      </c>
      <c r="I1257" s="2" t="s">
        <v>4947</v>
      </c>
      <c r="J1257" s="2" t="s">
        <v>42</v>
      </c>
      <c r="K1257" s="2" t="s">
        <v>407</v>
      </c>
      <c r="L1257" s="2" t="s">
        <v>413</v>
      </c>
      <c r="M1257" s="2" t="s">
        <v>408</v>
      </c>
      <c r="N1257" s="2" t="s">
        <v>375</v>
      </c>
      <c r="O1257" s="2" t="s">
        <v>4948</v>
      </c>
      <c r="P1257" s="2" t="s">
        <v>4949</v>
      </c>
      <c r="Q1257" s="2" t="s">
        <v>4950</v>
      </c>
      <c r="R1257" s="2"/>
      <c r="S1257" s="2" t="s">
        <v>4951</v>
      </c>
      <c r="T1257" s="2" t="s">
        <v>4952</v>
      </c>
      <c r="U1257" s="2" t="s">
        <v>3313</v>
      </c>
      <c r="V1257" s="2" t="s">
        <v>413</v>
      </c>
      <c r="W1257" s="2"/>
      <c r="X1257" s="2" t="s">
        <v>51</v>
      </c>
      <c r="Y1257" s="2" t="s">
        <v>52</v>
      </c>
      <c r="Z1257" s="2" t="s">
        <v>51</v>
      </c>
      <c r="AA1257" s="2"/>
      <c r="AB1257" s="2"/>
      <c r="AC1257" s="2"/>
      <c r="AD1257" s="2"/>
      <c r="AE1257" s="2"/>
      <c r="AF1257" s="2"/>
      <c r="AG1257" s="2"/>
      <c r="AH1257" s="2" t="s">
        <v>57</v>
      </c>
      <c r="AI1257">
        <f t="shared" si="38"/>
        <v>1</v>
      </c>
      <c r="AJ1257" t="str">
        <f t="shared" si="39"/>
        <v>No</v>
      </c>
    </row>
    <row r="1258" spans="1:36" ht="15.75" thickBot="1" x14ac:dyDescent="0.3">
      <c r="A1258" s="2" t="s">
        <v>4953</v>
      </c>
      <c r="B1258" s="2" t="s">
        <v>67</v>
      </c>
      <c r="C1258" s="2" t="s">
        <v>222</v>
      </c>
      <c r="D1258" s="2" t="s">
        <v>37</v>
      </c>
      <c r="E1258" s="2" t="s">
        <v>4701</v>
      </c>
      <c r="F1258" s="2" t="s">
        <v>4557</v>
      </c>
      <c r="G1258" s="2" t="s">
        <v>223</v>
      </c>
      <c r="H1258" s="2" t="s">
        <v>242</v>
      </c>
      <c r="I1258" s="2" t="s">
        <v>4947</v>
      </c>
      <c r="J1258" s="2" t="s">
        <v>42</v>
      </c>
      <c r="K1258" s="2" t="s">
        <v>225</v>
      </c>
      <c r="L1258" s="2" t="s">
        <v>222</v>
      </c>
      <c r="M1258" s="2" t="s">
        <v>226</v>
      </c>
      <c r="N1258" s="2" t="s">
        <v>227</v>
      </c>
      <c r="O1258" s="2" t="s">
        <v>4954</v>
      </c>
      <c r="P1258" s="2" t="s">
        <v>4770</v>
      </c>
      <c r="Q1258" s="2" t="s">
        <v>4810</v>
      </c>
      <c r="R1258" s="2"/>
      <c r="S1258" s="2"/>
      <c r="T1258" s="2" t="s">
        <v>245</v>
      </c>
      <c r="U1258" s="2" t="s">
        <v>231</v>
      </c>
      <c r="V1258" s="2" t="s">
        <v>222</v>
      </c>
      <c r="W1258" s="2"/>
      <c r="X1258" s="2" t="s">
        <v>51</v>
      </c>
      <c r="Y1258" s="2" t="s">
        <v>52</v>
      </c>
      <c r="Z1258" s="2" t="s">
        <v>51</v>
      </c>
      <c r="AA1258" s="2"/>
      <c r="AB1258" s="2"/>
      <c r="AC1258" s="2"/>
      <c r="AD1258" s="2"/>
      <c r="AE1258" s="2"/>
      <c r="AF1258" s="2"/>
      <c r="AG1258" s="2"/>
      <c r="AH1258" s="2" t="s">
        <v>57</v>
      </c>
      <c r="AI1258">
        <f t="shared" si="38"/>
        <v>10</v>
      </c>
      <c r="AJ1258" t="str">
        <f t="shared" si="39"/>
        <v>Yes</v>
      </c>
    </row>
    <row r="1259" spans="1:36" ht="15.75" thickBot="1" x14ac:dyDescent="0.3">
      <c r="A1259" s="2" t="s">
        <v>4955</v>
      </c>
      <c r="B1259" s="2" t="s">
        <v>67</v>
      </c>
      <c r="C1259" s="2" t="s">
        <v>222</v>
      </c>
      <c r="D1259" s="2" t="s">
        <v>37</v>
      </c>
      <c r="E1259" s="2" t="s">
        <v>4701</v>
      </c>
      <c r="F1259" s="2" t="s">
        <v>4557</v>
      </c>
      <c r="G1259" s="2" t="s">
        <v>223</v>
      </c>
      <c r="H1259" s="2" t="s">
        <v>248</v>
      </c>
      <c r="I1259" s="2" t="s">
        <v>4947</v>
      </c>
      <c r="J1259" s="2" t="s">
        <v>42</v>
      </c>
      <c r="K1259" s="2" t="s">
        <v>225</v>
      </c>
      <c r="L1259" s="2" t="s">
        <v>222</v>
      </c>
      <c r="M1259" s="2" t="s">
        <v>226</v>
      </c>
      <c r="N1259" s="2" t="s">
        <v>235</v>
      </c>
      <c r="O1259" s="2" t="s">
        <v>4956</v>
      </c>
      <c r="P1259" s="2" t="s">
        <v>4773</v>
      </c>
      <c r="Q1259" s="2" t="s">
        <v>4810</v>
      </c>
      <c r="R1259" s="2"/>
      <c r="S1259" s="2"/>
      <c r="T1259" s="2" t="s">
        <v>251</v>
      </c>
      <c r="U1259" s="2" t="s">
        <v>252</v>
      </c>
      <c r="V1259" s="2" t="s">
        <v>222</v>
      </c>
      <c r="W1259" s="2"/>
      <c r="X1259" s="2" t="s">
        <v>51</v>
      </c>
      <c r="Y1259" s="2" t="s">
        <v>52</v>
      </c>
      <c r="Z1259" s="2" t="s">
        <v>51</v>
      </c>
      <c r="AA1259" s="2"/>
      <c r="AB1259" s="2"/>
      <c r="AC1259" s="2"/>
      <c r="AD1259" s="2"/>
      <c r="AE1259" s="2"/>
      <c r="AF1259" s="2"/>
      <c r="AG1259" s="2"/>
      <c r="AH1259" s="2" t="s">
        <v>57</v>
      </c>
      <c r="AI1259">
        <f t="shared" si="38"/>
        <v>10</v>
      </c>
      <c r="AJ1259" t="str">
        <f t="shared" si="39"/>
        <v>Yes</v>
      </c>
    </row>
    <row r="1260" spans="1:36" ht="15.75" thickBot="1" x14ac:dyDescent="0.3">
      <c r="A1260" s="2" t="s">
        <v>4957</v>
      </c>
      <c r="B1260" s="2" t="s">
        <v>35</v>
      </c>
      <c r="C1260" s="2" t="s">
        <v>222</v>
      </c>
      <c r="D1260" s="2" t="s">
        <v>37</v>
      </c>
      <c r="E1260" s="2" t="s">
        <v>4701</v>
      </c>
      <c r="F1260" s="2" t="s">
        <v>4557</v>
      </c>
      <c r="G1260" s="2" t="s">
        <v>223</v>
      </c>
      <c r="H1260" s="2" t="s">
        <v>224</v>
      </c>
      <c r="I1260" s="2" t="s">
        <v>4947</v>
      </c>
      <c r="J1260" s="2" t="s">
        <v>42</v>
      </c>
      <c r="K1260" s="2" t="s">
        <v>225</v>
      </c>
      <c r="L1260" s="2" t="s">
        <v>222</v>
      </c>
      <c r="M1260" s="2" t="s">
        <v>226</v>
      </c>
      <c r="N1260" s="2" t="s">
        <v>227</v>
      </c>
      <c r="O1260" s="2" t="s">
        <v>4958</v>
      </c>
      <c r="P1260" s="2" t="s">
        <v>4781</v>
      </c>
      <c r="Q1260" s="2" t="s">
        <v>4810</v>
      </c>
      <c r="R1260" s="2"/>
      <c r="S1260" s="2"/>
      <c r="T1260" s="2" t="s">
        <v>230</v>
      </c>
      <c r="U1260" s="2" t="s">
        <v>231</v>
      </c>
      <c r="V1260" s="2" t="s">
        <v>222</v>
      </c>
      <c r="W1260" s="2"/>
      <c r="X1260" s="2" t="s">
        <v>51</v>
      </c>
      <c r="Y1260" s="2" t="s">
        <v>52</v>
      </c>
      <c r="Z1260" s="2" t="s">
        <v>51</v>
      </c>
      <c r="AA1260" s="2"/>
      <c r="AB1260" s="2"/>
      <c r="AC1260" s="2"/>
      <c r="AD1260" s="2"/>
      <c r="AE1260" s="2"/>
      <c r="AF1260" s="2"/>
      <c r="AG1260" s="2"/>
      <c r="AH1260" s="2" t="s">
        <v>57</v>
      </c>
      <c r="AI1260">
        <f t="shared" si="38"/>
        <v>10</v>
      </c>
      <c r="AJ1260" t="str">
        <f t="shared" si="39"/>
        <v>Yes</v>
      </c>
    </row>
    <row r="1261" spans="1:36" ht="15.75" thickBot="1" x14ac:dyDescent="0.3">
      <c r="A1261" s="2" t="s">
        <v>4959</v>
      </c>
      <c r="B1261" s="2" t="s">
        <v>35</v>
      </c>
      <c r="C1261" s="2" t="s">
        <v>222</v>
      </c>
      <c r="D1261" s="2" t="s">
        <v>37</v>
      </c>
      <c r="E1261" s="2" t="s">
        <v>4701</v>
      </c>
      <c r="F1261" s="2" t="s">
        <v>4557</v>
      </c>
      <c r="G1261" s="2" t="s">
        <v>223</v>
      </c>
      <c r="H1261" s="2" t="s">
        <v>224</v>
      </c>
      <c r="I1261" s="2" t="s">
        <v>4947</v>
      </c>
      <c r="J1261" s="2" t="s">
        <v>42</v>
      </c>
      <c r="K1261" s="2" t="s">
        <v>225</v>
      </c>
      <c r="L1261" s="2" t="s">
        <v>222</v>
      </c>
      <c r="M1261" s="2" t="s">
        <v>226</v>
      </c>
      <c r="N1261" s="2" t="s">
        <v>235</v>
      </c>
      <c r="O1261" s="2" t="s">
        <v>4960</v>
      </c>
      <c r="P1261" s="2" t="s">
        <v>4784</v>
      </c>
      <c r="Q1261" s="2" t="s">
        <v>4810</v>
      </c>
      <c r="R1261" s="2"/>
      <c r="S1261" s="2"/>
      <c r="T1261" s="2" t="s">
        <v>238</v>
      </c>
      <c r="U1261" s="2" t="s">
        <v>239</v>
      </c>
      <c r="V1261" s="2" t="s">
        <v>222</v>
      </c>
      <c r="W1261" s="2"/>
      <c r="X1261" s="2" t="s">
        <v>51</v>
      </c>
      <c r="Y1261" s="2" t="s">
        <v>52</v>
      </c>
      <c r="Z1261" s="2" t="s">
        <v>51</v>
      </c>
      <c r="AA1261" s="2"/>
      <c r="AB1261" s="2"/>
      <c r="AC1261" s="2"/>
      <c r="AD1261" s="2"/>
      <c r="AE1261" s="2"/>
      <c r="AF1261" s="2"/>
      <c r="AG1261" s="2"/>
      <c r="AH1261" s="2" t="s">
        <v>57</v>
      </c>
      <c r="AI1261">
        <f t="shared" si="38"/>
        <v>10</v>
      </c>
      <c r="AJ1261" t="str">
        <f t="shared" si="39"/>
        <v>Yes</v>
      </c>
    </row>
    <row r="1262" spans="1:36" ht="15.75" thickBot="1" x14ac:dyDescent="0.3">
      <c r="A1262" s="2" t="s">
        <v>4961</v>
      </c>
      <c r="B1262" s="2" t="s">
        <v>35</v>
      </c>
      <c r="C1262" s="2" t="s">
        <v>301</v>
      </c>
      <c r="D1262" s="2" t="s">
        <v>37</v>
      </c>
      <c r="E1262" s="2" t="s">
        <v>4701</v>
      </c>
      <c r="F1262" s="2" t="s">
        <v>4557</v>
      </c>
      <c r="G1262" s="2" t="s">
        <v>139</v>
      </c>
      <c r="H1262" s="2" t="s">
        <v>139</v>
      </c>
      <c r="I1262" s="2" t="s">
        <v>4947</v>
      </c>
      <c r="J1262" s="2" t="s">
        <v>42</v>
      </c>
      <c r="K1262" s="2" t="s">
        <v>302</v>
      </c>
      <c r="L1262" s="2" t="s">
        <v>301</v>
      </c>
      <c r="M1262" s="2" t="s">
        <v>303</v>
      </c>
      <c r="N1262" s="2" t="s">
        <v>256</v>
      </c>
      <c r="O1262" s="2" t="s">
        <v>4962</v>
      </c>
      <c r="P1262" s="2" t="s">
        <v>4787</v>
      </c>
      <c r="Q1262" s="2" t="s">
        <v>4810</v>
      </c>
      <c r="R1262" s="2"/>
      <c r="S1262" s="2" t="s">
        <v>4187</v>
      </c>
      <c r="T1262" s="2" t="s">
        <v>4188</v>
      </c>
      <c r="U1262" s="2" t="s">
        <v>4189</v>
      </c>
      <c r="V1262" s="2" t="s">
        <v>301</v>
      </c>
      <c r="W1262" s="2"/>
      <c r="X1262" s="2" t="s">
        <v>51</v>
      </c>
      <c r="Y1262" s="2" t="s">
        <v>52</v>
      </c>
      <c r="Z1262" s="2" t="s">
        <v>51</v>
      </c>
      <c r="AA1262" s="2"/>
      <c r="AB1262" s="2"/>
      <c r="AC1262" s="2"/>
      <c r="AD1262" s="2"/>
      <c r="AE1262" s="2"/>
      <c r="AF1262" s="2"/>
      <c r="AG1262" s="2"/>
      <c r="AH1262" s="2" t="s">
        <v>57</v>
      </c>
      <c r="AI1262">
        <f t="shared" si="38"/>
        <v>10</v>
      </c>
      <c r="AJ1262" t="str">
        <f t="shared" si="39"/>
        <v>Yes</v>
      </c>
    </row>
    <row r="1263" spans="1:36" ht="15.75" thickBot="1" x14ac:dyDescent="0.3">
      <c r="A1263" s="2" t="s">
        <v>4963</v>
      </c>
      <c r="B1263" s="2" t="s">
        <v>35</v>
      </c>
      <c r="C1263" s="2" t="s">
        <v>3545</v>
      </c>
      <c r="D1263" s="2" t="s">
        <v>37</v>
      </c>
      <c r="E1263" s="2" t="s">
        <v>4701</v>
      </c>
      <c r="F1263" s="2" t="s">
        <v>4557</v>
      </c>
      <c r="G1263" s="2" t="s">
        <v>84</v>
      </c>
      <c r="H1263" s="2"/>
      <c r="I1263" s="2" t="s">
        <v>4947</v>
      </c>
      <c r="J1263" s="2" t="s">
        <v>42</v>
      </c>
      <c r="K1263" s="2" t="s">
        <v>3546</v>
      </c>
      <c r="L1263" s="2" t="s">
        <v>3545</v>
      </c>
      <c r="M1263" s="2" t="s">
        <v>3547</v>
      </c>
      <c r="N1263" s="2" t="s">
        <v>95</v>
      </c>
      <c r="O1263" s="2" t="s">
        <v>4964</v>
      </c>
      <c r="P1263" s="2" t="s">
        <v>4647</v>
      </c>
      <c r="Q1263" s="2" t="s">
        <v>4810</v>
      </c>
      <c r="R1263" s="2"/>
      <c r="S1263" s="2" t="s">
        <v>2736</v>
      </c>
      <c r="T1263" s="2" t="s">
        <v>2737</v>
      </c>
      <c r="U1263" s="2" t="s">
        <v>782</v>
      </c>
      <c r="V1263" s="2" t="s">
        <v>3671</v>
      </c>
      <c r="W1263" s="2"/>
      <c r="X1263" s="2" t="s">
        <v>51</v>
      </c>
      <c r="Y1263" s="2" t="s">
        <v>52</v>
      </c>
      <c r="Z1263" s="2" t="s">
        <v>51</v>
      </c>
      <c r="AA1263" s="2"/>
      <c r="AB1263" s="2"/>
      <c r="AC1263" s="2"/>
      <c r="AD1263" s="2"/>
      <c r="AE1263" s="2"/>
      <c r="AF1263" s="2"/>
      <c r="AG1263" s="2"/>
      <c r="AH1263" s="2" t="s">
        <v>57</v>
      </c>
      <c r="AI1263">
        <f t="shared" si="38"/>
        <v>10</v>
      </c>
      <c r="AJ1263" t="str">
        <f t="shared" si="39"/>
        <v>Yes</v>
      </c>
    </row>
    <row r="1264" spans="1:36" ht="15.75" thickBot="1" x14ac:dyDescent="0.3">
      <c r="A1264" s="2" t="s">
        <v>4965</v>
      </c>
      <c r="B1264" s="2" t="s">
        <v>35</v>
      </c>
      <c r="C1264" s="2" t="s">
        <v>320</v>
      </c>
      <c r="D1264" s="2" t="s">
        <v>37</v>
      </c>
      <c r="E1264" s="2" t="s">
        <v>4701</v>
      </c>
      <c r="F1264" s="2" t="s">
        <v>4557</v>
      </c>
      <c r="G1264" s="2" t="s">
        <v>139</v>
      </c>
      <c r="H1264" s="2" t="s">
        <v>139</v>
      </c>
      <c r="I1264" s="2" t="s">
        <v>4947</v>
      </c>
      <c r="J1264" s="2" t="s">
        <v>42</v>
      </c>
      <c r="K1264" s="2" t="s">
        <v>321</v>
      </c>
      <c r="L1264" s="2" t="s">
        <v>320</v>
      </c>
      <c r="M1264" s="2" t="s">
        <v>322</v>
      </c>
      <c r="N1264" s="2" t="s">
        <v>323</v>
      </c>
      <c r="O1264" s="2" t="s">
        <v>4966</v>
      </c>
      <c r="P1264" s="2" t="s">
        <v>3618</v>
      </c>
      <c r="Q1264" s="2" t="s">
        <v>4810</v>
      </c>
      <c r="R1264" s="2"/>
      <c r="S1264" s="2" t="s">
        <v>3708</v>
      </c>
      <c r="T1264" s="2" t="s">
        <v>327</v>
      </c>
      <c r="U1264" s="2" t="s">
        <v>328</v>
      </c>
      <c r="V1264" s="2" t="s">
        <v>329</v>
      </c>
      <c r="W1264" s="2"/>
      <c r="X1264" s="2" t="s">
        <v>51</v>
      </c>
      <c r="Y1264" s="2" t="s">
        <v>52</v>
      </c>
      <c r="Z1264" s="2" t="s">
        <v>51</v>
      </c>
      <c r="AA1264" s="2"/>
      <c r="AB1264" s="2"/>
      <c r="AC1264" s="2"/>
      <c r="AD1264" s="2"/>
      <c r="AE1264" s="2"/>
      <c r="AF1264" s="2"/>
      <c r="AG1264" s="2"/>
      <c r="AH1264" s="2" t="s">
        <v>57</v>
      </c>
      <c r="AI1264">
        <f t="shared" si="38"/>
        <v>10</v>
      </c>
      <c r="AJ1264" t="str">
        <f t="shared" si="39"/>
        <v>Yes</v>
      </c>
    </row>
    <row r="1265" spans="1:36" ht="15.75" thickBot="1" x14ac:dyDescent="0.3">
      <c r="A1265" s="2" t="s">
        <v>4967</v>
      </c>
      <c r="B1265" s="2" t="s">
        <v>35</v>
      </c>
      <c r="C1265" s="2" t="s">
        <v>320</v>
      </c>
      <c r="D1265" s="2" t="s">
        <v>37</v>
      </c>
      <c r="E1265" s="2" t="s">
        <v>4701</v>
      </c>
      <c r="F1265" s="2" t="s">
        <v>4557</v>
      </c>
      <c r="G1265" s="2" t="s">
        <v>139</v>
      </c>
      <c r="H1265" s="2" t="s">
        <v>139</v>
      </c>
      <c r="I1265" s="2" t="s">
        <v>4947</v>
      </c>
      <c r="J1265" s="2" t="s">
        <v>42</v>
      </c>
      <c r="K1265" s="2" t="s">
        <v>321</v>
      </c>
      <c r="L1265" s="2" t="s">
        <v>320</v>
      </c>
      <c r="M1265" s="2" t="s">
        <v>322</v>
      </c>
      <c r="N1265" s="2" t="s">
        <v>256</v>
      </c>
      <c r="O1265" s="2" t="s">
        <v>4968</v>
      </c>
      <c r="P1265" s="2" t="s">
        <v>3621</v>
      </c>
      <c r="Q1265" s="2" t="s">
        <v>4810</v>
      </c>
      <c r="R1265" s="2"/>
      <c r="S1265" s="2" t="s">
        <v>3711</v>
      </c>
      <c r="T1265" s="2" t="s">
        <v>334</v>
      </c>
      <c r="U1265" s="2" t="s">
        <v>328</v>
      </c>
      <c r="V1265" s="2" t="s">
        <v>329</v>
      </c>
      <c r="W1265" s="2"/>
      <c r="X1265" s="2" t="s">
        <v>51</v>
      </c>
      <c r="Y1265" s="2" t="s">
        <v>52</v>
      </c>
      <c r="Z1265" s="2" t="s">
        <v>51</v>
      </c>
      <c r="AA1265" s="2"/>
      <c r="AB1265" s="2"/>
      <c r="AC1265" s="2"/>
      <c r="AD1265" s="2"/>
      <c r="AE1265" s="2"/>
      <c r="AF1265" s="2"/>
      <c r="AG1265" s="2"/>
      <c r="AH1265" s="2" t="s">
        <v>57</v>
      </c>
      <c r="AI1265">
        <f t="shared" si="38"/>
        <v>10</v>
      </c>
      <c r="AJ1265" t="str">
        <f t="shared" si="39"/>
        <v>Yes</v>
      </c>
    </row>
    <row r="1266" spans="1:36" ht="15.75" thickBot="1" x14ac:dyDescent="0.3">
      <c r="A1266" s="2" t="s">
        <v>4969</v>
      </c>
      <c r="B1266" s="2" t="s">
        <v>35</v>
      </c>
      <c r="C1266" s="2" t="s">
        <v>3545</v>
      </c>
      <c r="D1266" s="2" t="s">
        <v>37</v>
      </c>
      <c r="E1266" s="2" t="s">
        <v>4762</v>
      </c>
      <c r="F1266" s="2" t="s">
        <v>4762</v>
      </c>
      <c r="G1266" s="2" t="s">
        <v>84</v>
      </c>
      <c r="H1266" s="2"/>
      <c r="I1266" s="2" t="s">
        <v>4947</v>
      </c>
      <c r="J1266" s="2" t="s">
        <v>42</v>
      </c>
      <c r="K1266" s="2" t="s">
        <v>3546</v>
      </c>
      <c r="L1266" s="2" t="s">
        <v>86</v>
      </c>
      <c r="M1266" s="2" t="s">
        <v>4970</v>
      </c>
      <c r="N1266" s="2" t="s">
        <v>190</v>
      </c>
      <c r="O1266" s="2" t="s">
        <v>4971</v>
      </c>
      <c r="P1266" s="2" t="s">
        <v>4972</v>
      </c>
      <c r="Q1266" s="2" t="s">
        <v>4794</v>
      </c>
      <c r="R1266" s="2"/>
      <c r="S1266" s="2"/>
      <c r="T1266" s="2" t="s">
        <v>4973</v>
      </c>
      <c r="U1266" s="2" t="s">
        <v>4974</v>
      </c>
      <c r="V1266" s="2" t="s">
        <v>3671</v>
      </c>
      <c r="W1266" s="2"/>
      <c r="X1266" s="2" t="s">
        <v>51</v>
      </c>
      <c r="Y1266" s="2" t="s">
        <v>52</v>
      </c>
      <c r="Z1266" s="2" t="s">
        <v>53</v>
      </c>
      <c r="AA1266" s="2"/>
      <c r="AB1266" s="2"/>
      <c r="AC1266" s="2"/>
      <c r="AD1266" s="2"/>
      <c r="AE1266" s="2"/>
      <c r="AF1266" s="2"/>
      <c r="AG1266" s="2"/>
      <c r="AH1266" s="2" t="s">
        <v>57</v>
      </c>
      <c r="AI1266">
        <f t="shared" si="38"/>
        <v>8</v>
      </c>
      <c r="AJ1266" t="str">
        <f t="shared" si="39"/>
        <v>Yes</v>
      </c>
    </row>
    <row r="1267" spans="1:36" ht="15.75" thickBot="1" x14ac:dyDescent="0.3">
      <c r="A1267" s="2" t="s">
        <v>4975</v>
      </c>
      <c r="B1267" s="2" t="s">
        <v>35</v>
      </c>
      <c r="C1267" s="2" t="s">
        <v>2655</v>
      </c>
      <c r="D1267" s="2" t="s">
        <v>37</v>
      </c>
      <c r="E1267" s="2" t="s">
        <v>4701</v>
      </c>
      <c r="F1267" s="2" t="s">
        <v>4465</v>
      </c>
      <c r="G1267" s="2" t="s">
        <v>1774</v>
      </c>
      <c r="H1267" s="2" t="s">
        <v>1775</v>
      </c>
      <c r="I1267" s="2" t="s">
        <v>4947</v>
      </c>
      <c r="J1267" s="2" t="s">
        <v>42</v>
      </c>
      <c r="K1267" s="2" t="s">
        <v>2656</v>
      </c>
      <c r="L1267" s="2" t="s">
        <v>1777</v>
      </c>
      <c r="M1267" s="2" t="s">
        <v>1778</v>
      </c>
      <c r="N1267" s="2" t="s">
        <v>111</v>
      </c>
      <c r="O1267" s="2" t="s">
        <v>4976</v>
      </c>
      <c r="P1267" s="2" t="s">
        <v>4820</v>
      </c>
      <c r="Q1267" s="2" t="s">
        <v>4810</v>
      </c>
      <c r="R1267" s="2"/>
      <c r="S1267" s="2" t="s">
        <v>4393</v>
      </c>
      <c r="T1267" s="2" t="s">
        <v>1782</v>
      </c>
      <c r="U1267" s="2" t="s">
        <v>1783</v>
      </c>
      <c r="V1267" s="2" t="s">
        <v>2655</v>
      </c>
      <c r="W1267" s="2"/>
      <c r="X1267" s="2" t="s">
        <v>51</v>
      </c>
      <c r="Y1267" s="2" t="s">
        <v>52</v>
      </c>
      <c r="Z1267" s="2" t="s">
        <v>51</v>
      </c>
      <c r="AA1267" s="2"/>
      <c r="AB1267" s="2"/>
      <c r="AC1267" s="2"/>
      <c r="AD1267" s="2"/>
      <c r="AE1267" s="2"/>
      <c r="AF1267" s="2"/>
      <c r="AG1267" s="2"/>
      <c r="AH1267" s="2" t="s">
        <v>57</v>
      </c>
      <c r="AI1267">
        <f t="shared" si="38"/>
        <v>10</v>
      </c>
      <c r="AJ1267" t="str">
        <f t="shared" si="39"/>
        <v>Yes</v>
      </c>
    </row>
    <row r="1268" spans="1:36" ht="15.75" thickBot="1" x14ac:dyDescent="0.3">
      <c r="A1268" s="2" t="s">
        <v>4977</v>
      </c>
      <c r="B1268" s="2" t="s">
        <v>35</v>
      </c>
      <c r="C1268" s="2" t="s">
        <v>595</v>
      </c>
      <c r="D1268" s="2" t="s">
        <v>37</v>
      </c>
      <c r="E1268" s="2" t="s">
        <v>4768</v>
      </c>
      <c r="F1268" s="2" t="s">
        <v>4768</v>
      </c>
      <c r="G1268" s="2" t="s">
        <v>139</v>
      </c>
      <c r="H1268" s="2" t="s">
        <v>507</v>
      </c>
      <c r="I1268" s="2" t="s">
        <v>4978</v>
      </c>
      <c r="J1268" s="2" t="s">
        <v>42</v>
      </c>
      <c r="K1268" s="2" t="s">
        <v>596</v>
      </c>
      <c r="L1268" s="2" t="s">
        <v>595</v>
      </c>
      <c r="M1268" s="2" t="s">
        <v>597</v>
      </c>
      <c r="N1268" s="2" t="s">
        <v>88</v>
      </c>
      <c r="O1268" s="2" t="s">
        <v>4979</v>
      </c>
      <c r="P1268" s="2" t="s">
        <v>4764</v>
      </c>
      <c r="Q1268" s="2" t="s">
        <v>4980</v>
      </c>
      <c r="R1268" s="2"/>
      <c r="S1268" s="2" t="s">
        <v>4765</v>
      </c>
      <c r="T1268" s="2" t="s">
        <v>4766</v>
      </c>
      <c r="U1268" s="2" t="s">
        <v>516</v>
      </c>
      <c r="V1268" s="2" t="s">
        <v>595</v>
      </c>
      <c r="W1268" s="2"/>
      <c r="X1268" s="2" t="s">
        <v>51</v>
      </c>
      <c r="Y1268" s="2" t="s">
        <v>52</v>
      </c>
      <c r="Z1268" s="2" t="s">
        <v>51</v>
      </c>
      <c r="AA1268" s="2"/>
      <c r="AB1268" s="2"/>
      <c r="AC1268" s="2"/>
      <c r="AD1268" s="2"/>
      <c r="AE1268" s="2"/>
      <c r="AF1268" s="2"/>
      <c r="AG1268" s="2"/>
      <c r="AH1268" s="2" t="s">
        <v>57</v>
      </c>
      <c r="AI1268">
        <f t="shared" si="38"/>
        <v>8</v>
      </c>
      <c r="AJ1268" t="str">
        <f t="shared" si="39"/>
        <v>Yes</v>
      </c>
    </row>
    <row r="1269" spans="1:36" ht="15.75" thickBot="1" x14ac:dyDescent="0.3">
      <c r="A1269" s="2" t="s">
        <v>4981</v>
      </c>
      <c r="B1269" s="2" t="s">
        <v>35</v>
      </c>
      <c r="C1269" s="2" t="s">
        <v>595</v>
      </c>
      <c r="D1269" s="2" t="s">
        <v>37</v>
      </c>
      <c r="E1269" s="2" t="s">
        <v>4701</v>
      </c>
      <c r="F1269" s="2" t="s">
        <v>4557</v>
      </c>
      <c r="G1269" s="2" t="s">
        <v>139</v>
      </c>
      <c r="H1269" s="2" t="s">
        <v>507</v>
      </c>
      <c r="I1269" s="2" t="s">
        <v>4978</v>
      </c>
      <c r="J1269" s="2" t="s">
        <v>42</v>
      </c>
      <c r="K1269" s="2" t="s">
        <v>596</v>
      </c>
      <c r="L1269" s="2" t="s">
        <v>595</v>
      </c>
      <c r="M1269" s="2" t="s">
        <v>597</v>
      </c>
      <c r="N1269" s="2" t="s">
        <v>88</v>
      </c>
      <c r="O1269" s="2" t="s">
        <v>4982</v>
      </c>
      <c r="P1269" s="2" t="s">
        <v>3615</v>
      </c>
      <c r="Q1269" s="2" t="s">
        <v>4810</v>
      </c>
      <c r="R1269" s="2"/>
      <c r="S1269" s="2" t="s">
        <v>4581</v>
      </c>
      <c r="T1269" s="2" t="s">
        <v>600</v>
      </c>
      <c r="U1269" s="2" t="s">
        <v>516</v>
      </c>
      <c r="V1269" s="2" t="s">
        <v>595</v>
      </c>
      <c r="W1269" s="2"/>
      <c r="X1269" s="2" t="s">
        <v>51</v>
      </c>
      <c r="Y1269" s="2" t="s">
        <v>52</v>
      </c>
      <c r="Z1269" s="2" t="s">
        <v>51</v>
      </c>
      <c r="AA1269" s="2"/>
      <c r="AB1269" s="2"/>
      <c r="AC1269" s="2"/>
      <c r="AD1269" s="2"/>
      <c r="AE1269" s="2"/>
      <c r="AF1269" s="2"/>
      <c r="AG1269" s="2"/>
      <c r="AH1269" s="2" t="s">
        <v>57</v>
      </c>
      <c r="AI1269">
        <f t="shared" si="38"/>
        <v>11</v>
      </c>
      <c r="AJ1269" t="str">
        <f t="shared" si="39"/>
        <v>Yes</v>
      </c>
    </row>
    <row r="1270" spans="1:36" ht="15.75" thickBot="1" x14ac:dyDescent="0.3">
      <c r="A1270" s="2" t="s">
        <v>4983</v>
      </c>
      <c r="B1270" s="2" t="s">
        <v>35</v>
      </c>
      <c r="C1270" s="2" t="s">
        <v>506</v>
      </c>
      <c r="D1270" s="2" t="s">
        <v>37</v>
      </c>
      <c r="E1270" s="2" t="s">
        <v>4465</v>
      </c>
      <c r="F1270" s="2" t="s">
        <v>4324</v>
      </c>
      <c r="G1270" s="2" t="s">
        <v>139</v>
      </c>
      <c r="H1270" s="2" t="s">
        <v>507</v>
      </c>
      <c r="I1270" s="2" t="s">
        <v>4978</v>
      </c>
      <c r="J1270" s="2" t="s">
        <v>42</v>
      </c>
      <c r="K1270" s="2" t="s">
        <v>733</v>
      </c>
      <c r="L1270" s="2" t="s">
        <v>517</v>
      </c>
      <c r="M1270" s="2" t="s">
        <v>2513</v>
      </c>
      <c r="N1270" s="2" t="s">
        <v>88</v>
      </c>
      <c r="O1270" s="2" t="s">
        <v>4984</v>
      </c>
      <c r="P1270" s="2" t="s">
        <v>4985</v>
      </c>
      <c r="Q1270" s="2" t="s">
        <v>4570</v>
      </c>
      <c r="R1270" s="2"/>
      <c r="S1270" s="2"/>
      <c r="T1270" s="2" t="s">
        <v>4986</v>
      </c>
      <c r="U1270" s="2" t="s">
        <v>4987</v>
      </c>
      <c r="V1270" s="2" t="s">
        <v>175</v>
      </c>
      <c r="W1270" s="2"/>
      <c r="X1270" s="2" t="s">
        <v>51</v>
      </c>
      <c r="Y1270" s="2" t="s">
        <v>52</v>
      </c>
      <c r="Z1270" s="2" t="s">
        <v>51</v>
      </c>
      <c r="AA1270" s="2"/>
      <c r="AB1270" s="2"/>
      <c r="AC1270" s="2"/>
      <c r="AD1270" s="2"/>
      <c r="AE1270" s="2"/>
      <c r="AF1270" s="2"/>
      <c r="AG1270" s="2"/>
      <c r="AH1270" s="2" t="s">
        <v>57</v>
      </c>
      <c r="AI1270">
        <f t="shared" si="38"/>
        <v>18</v>
      </c>
      <c r="AJ1270" t="str">
        <f t="shared" si="39"/>
        <v>Yes</v>
      </c>
    </row>
    <row r="1271" spans="1:36" ht="15.75" thickBot="1" x14ac:dyDescent="0.3">
      <c r="A1271" s="2" t="s">
        <v>4988</v>
      </c>
      <c r="B1271" s="2" t="s">
        <v>35</v>
      </c>
      <c r="C1271" s="2" t="s">
        <v>506</v>
      </c>
      <c r="D1271" s="2" t="s">
        <v>37</v>
      </c>
      <c r="E1271" s="2" t="s">
        <v>4701</v>
      </c>
      <c r="F1271" s="2" t="s">
        <v>4557</v>
      </c>
      <c r="G1271" s="2" t="s">
        <v>139</v>
      </c>
      <c r="H1271" s="2" t="s">
        <v>507</v>
      </c>
      <c r="I1271" s="2" t="s">
        <v>4978</v>
      </c>
      <c r="J1271" s="2" t="s">
        <v>42</v>
      </c>
      <c r="K1271" s="2" t="s">
        <v>733</v>
      </c>
      <c r="L1271" s="2" t="s">
        <v>517</v>
      </c>
      <c r="M1271" s="2" t="s">
        <v>2513</v>
      </c>
      <c r="N1271" s="2" t="s">
        <v>88</v>
      </c>
      <c r="O1271" s="2" t="s">
        <v>4989</v>
      </c>
      <c r="P1271" s="2" t="s">
        <v>4990</v>
      </c>
      <c r="Q1271" s="2" t="s">
        <v>4810</v>
      </c>
      <c r="R1271" s="2"/>
      <c r="S1271" s="2"/>
      <c r="T1271" s="2" t="s">
        <v>4986</v>
      </c>
      <c r="U1271" s="2" t="s">
        <v>4987</v>
      </c>
      <c r="V1271" s="2" t="s">
        <v>175</v>
      </c>
      <c r="W1271" s="2"/>
      <c r="X1271" s="2" t="s">
        <v>51</v>
      </c>
      <c r="Y1271" s="2" t="s">
        <v>52</v>
      </c>
      <c r="Z1271" s="2" t="s">
        <v>51</v>
      </c>
      <c r="AA1271" s="2"/>
      <c r="AB1271" s="2"/>
      <c r="AC1271" s="2"/>
      <c r="AD1271" s="2"/>
      <c r="AE1271" s="2"/>
      <c r="AF1271" s="2"/>
      <c r="AG1271" s="2"/>
      <c r="AH1271" s="2" t="s">
        <v>57</v>
      </c>
      <c r="AI1271">
        <f t="shared" si="38"/>
        <v>11</v>
      </c>
      <c r="AJ1271" t="str">
        <f t="shared" si="39"/>
        <v>Yes</v>
      </c>
    </row>
    <row r="1272" spans="1:36" ht="15.75" thickBot="1" x14ac:dyDescent="0.3">
      <c r="A1272" s="2" t="s">
        <v>4991</v>
      </c>
      <c r="B1272" s="2" t="s">
        <v>35</v>
      </c>
      <c r="C1272" s="2" t="s">
        <v>506</v>
      </c>
      <c r="D1272" s="2" t="s">
        <v>37</v>
      </c>
      <c r="E1272" s="2" t="s">
        <v>4800</v>
      </c>
      <c r="F1272" s="2" t="s">
        <v>4768</v>
      </c>
      <c r="G1272" s="2" t="s">
        <v>139</v>
      </c>
      <c r="H1272" s="2" t="s">
        <v>507</v>
      </c>
      <c r="I1272" s="2" t="s">
        <v>4978</v>
      </c>
      <c r="J1272" s="2" t="s">
        <v>42</v>
      </c>
      <c r="K1272" s="2" t="s">
        <v>733</v>
      </c>
      <c r="L1272" s="2" t="s">
        <v>517</v>
      </c>
      <c r="M1272" s="2" t="s">
        <v>2513</v>
      </c>
      <c r="N1272" s="2" t="s">
        <v>88</v>
      </c>
      <c r="O1272" s="2" t="s">
        <v>4992</v>
      </c>
      <c r="P1272" s="2" t="s">
        <v>4993</v>
      </c>
      <c r="Q1272" s="2" t="s">
        <v>4826</v>
      </c>
      <c r="R1272" s="2"/>
      <c r="S1272" s="2"/>
      <c r="T1272" s="2" t="s">
        <v>4986</v>
      </c>
      <c r="U1272" s="2" t="s">
        <v>4987</v>
      </c>
      <c r="V1272" s="2" t="s">
        <v>175</v>
      </c>
      <c r="W1272" s="2"/>
      <c r="X1272" s="2" t="s">
        <v>51</v>
      </c>
      <c r="Y1272" s="2" t="s">
        <v>52</v>
      </c>
      <c r="Z1272" s="2" t="s">
        <v>51</v>
      </c>
      <c r="AA1272" s="2"/>
      <c r="AB1272" s="2"/>
      <c r="AC1272" s="2"/>
      <c r="AD1272" s="2"/>
      <c r="AE1272" s="2"/>
      <c r="AF1272" s="2"/>
      <c r="AG1272" s="2"/>
      <c r="AH1272" s="2" t="s">
        <v>57</v>
      </c>
      <c r="AI1272">
        <f t="shared" si="38"/>
        <v>7</v>
      </c>
      <c r="AJ1272" t="str">
        <f t="shared" si="39"/>
        <v>Yes</v>
      </c>
    </row>
    <row r="1273" spans="1:36" ht="15.75" thickBot="1" x14ac:dyDescent="0.3">
      <c r="A1273" s="2" t="s">
        <v>4994</v>
      </c>
      <c r="B1273" s="2" t="s">
        <v>35</v>
      </c>
      <c r="C1273" s="2" t="s">
        <v>36</v>
      </c>
      <c r="D1273" s="2" t="s">
        <v>37</v>
      </c>
      <c r="E1273" s="2" t="s">
        <v>4762</v>
      </c>
      <c r="F1273" s="2" t="s">
        <v>4762</v>
      </c>
      <c r="G1273" s="2" t="s">
        <v>39</v>
      </c>
      <c r="H1273" s="2" t="s">
        <v>40</v>
      </c>
      <c r="I1273" s="2" t="s">
        <v>4978</v>
      </c>
      <c r="J1273" s="2" t="s">
        <v>42</v>
      </c>
      <c r="K1273" s="2" t="s">
        <v>43</v>
      </c>
      <c r="L1273" s="2" t="s">
        <v>36</v>
      </c>
      <c r="M1273" s="2" t="s">
        <v>44</v>
      </c>
      <c r="N1273" s="2" t="s">
        <v>59</v>
      </c>
      <c r="O1273" s="2" t="s">
        <v>4995</v>
      </c>
      <c r="P1273" s="2" t="s">
        <v>4408</v>
      </c>
      <c r="Q1273" s="2" t="s">
        <v>4794</v>
      </c>
      <c r="R1273" s="2"/>
      <c r="S1273" s="2" t="s">
        <v>4996</v>
      </c>
      <c r="T1273" s="2" t="s">
        <v>4996</v>
      </c>
      <c r="U1273" s="2" t="s">
        <v>4410</v>
      </c>
      <c r="V1273" s="2" t="s">
        <v>36</v>
      </c>
      <c r="W1273" s="2"/>
      <c r="X1273" s="2" t="s">
        <v>51</v>
      </c>
      <c r="Y1273" s="2" t="s">
        <v>52</v>
      </c>
      <c r="Z1273" s="2" t="s">
        <v>51</v>
      </c>
      <c r="AA1273" s="2"/>
      <c r="AB1273" s="2"/>
      <c r="AC1273" s="2"/>
      <c r="AD1273" s="2"/>
      <c r="AE1273" s="2"/>
      <c r="AF1273" s="2"/>
      <c r="AG1273" s="2"/>
      <c r="AH1273" s="2" t="s">
        <v>57</v>
      </c>
      <c r="AI1273">
        <f t="shared" si="38"/>
        <v>9</v>
      </c>
      <c r="AJ1273" t="str">
        <f t="shared" si="39"/>
        <v>Yes</v>
      </c>
    </row>
    <row r="1274" spans="1:36" ht="15.75" thickBot="1" x14ac:dyDescent="0.3">
      <c r="A1274" s="2" t="s">
        <v>4997</v>
      </c>
      <c r="B1274" s="2" t="s">
        <v>35</v>
      </c>
      <c r="C1274" s="2" t="s">
        <v>36</v>
      </c>
      <c r="D1274" s="2" t="s">
        <v>37</v>
      </c>
      <c r="E1274" s="2" t="s">
        <v>4762</v>
      </c>
      <c r="F1274" s="2" t="s">
        <v>4762</v>
      </c>
      <c r="G1274" s="2" t="s">
        <v>39</v>
      </c>
      <c r="H1274" s="2" t="s">
        <v>40</v>
      </c>
      <c r="I1274" s="2" t="s">
        <v>4978</v>
      </c>
      <c r="J1274" s="2" t="s">
        <v>42</v>
      </c>
      <c r="K1274" s="2" t="s">
        <v>43</v>
      </c>
      <c r="L1274" s="2" t="s">
        <v>36</v>
      </c>
      <c r="M1274" s="2" t="s">
        <v>44</v>
      </c>
      <c r="N1274" s="2" t="s">
        <v>204</v>
      </c>
      <c r="O1274" s="2" t="s">
        <v>4998</v>
      </c>
      <c r="P1274" s="2" t="s">
        <v>4999</v>
      </c>
      <c r="Q1274" s="2" t="s">
        <v>4794</v>
      </c>
      <c r="R1274" s="2"/>
      <c r="S1274" s="2" t="s">
        <v>5000</v>
      </c>
      <c r="T1274" s="2" t="s">
        <v>5001</v>
      </c>
      <c r="U1274" s="2" t="s">
        <v>5002</v>
      </c>
      <c r="V1274" s="2" t="s">
        <v>36</v>
      </c>
      <c r="W1274" s="2"/>
      <c r="X1274" s="2" t="s">
        <v>51</v>
      </c>
      <c r="Y1274" s="2" t="s">
        <v>52</v>
      </c>
      <c r="Z1274" s="2" t="s">
        <v>51</v>
      </c>
      <c r="AA1274" s="2"/>
      <c r="AB1274" s="2"/>
      <c r="AC1274" s="2"/>
      <c r="AD1274" s="2"/>
      <c r="AE1274" s="2"/>
      <c r="AF1274" s="2"/>
      <c r="AG1274" s="2"/>
      <c r="AH1274" s="2" t="s">
        <v>57</v>
      </c>
      <c r="AI1274">
        <f t="shared" si="38"/>
        <v>9</v>
      </c>
      <c r="AJ1274" t="str">
        <f t="shared" si="39"/>
        <v>Yes</v>
      </c>
    </row>
    <row r="1275" spans="1:36" ht="15.75" thickBot="1" x14ac:dyDescent="0.3">
      <c r="A1275" s="2" t="s">
        <v>5003</v>
      </c>
      <c r="B1275" s="2" t="s">
        <v>35</v>
      </c>
      <c r="C1275" s="2" t="s">
        <v>199</v>
      </c>
      <c r="D1275" s="2" t="s">
        <v>37</v>
      </c>
      <c r="E1275" s="2" t="s">
        <v>4578</v>
      </c>
      <c r="F1275" s="2" t="s">
        <v>4578</v>
      </c>
      <c r="G1275" s="2" t="s">
        <v>39</v>
      </c>
      <c r="H1275" s="2" t="s">
        <v>200</v>
      </c>
      <c r="I1275" s="2" t="s">
        <v>4978</v>
      </c>
      <c r="J1275" s="2" t="s">
        <v>42</v>
      </c>
      <c r="K1275" s="2" t="s">
        <v>201</v>
      </c>
      <c r="L1275" s="2" t="s">
        <v>202</v>
      </c>
      <c r="M1275" s="2" t="s">
        <v>203</v>
      </c>
      <c r="N1275" s="2" t="s">
        <v>621</v>
      </c>
      <c r="O1275" s="2" t="s">
        <v>5004</v>
      </c>
      <c r="P1275" s="2" t="s">
        <v>5005</v>
      </c>
      <c r="Q1275" s="2" t="s">
        <v>4657</v>
      </c>
      <c r="R1275" s="2"/>
      <c r="S1275" s="2" t="s">
        <v>691</v>
      </c>
      <c r="T1275" s="2" t="s">
        <v>1605</v>
      </c>
      <c r="U1275" s="2" t="s">
        <v>4092</v>
      </c>
      <c r="V1275" s="2" t="s">
        <v>107</v>
      </c>
      <c r="W1275" s="2"/>
      <c r="X1275" s="2" t="s">
        <v>51</v>
      </c>
      <c r="Y1275" s="2" t="s">
        <v>52</v>
      </c>
      <c r="Z1275" s="2" t="s">
        <v>51</v>
      </c>
      <c r="AA1275" s="2"/>
      <c r="AB1275" s="2"/>
      <c r="AC1275" s="2"/>
      <c r="AD1275" s="2"/>
      <c r="AE1275" s="2"/>
      <c r="AF1275" s="2"/>
      <c r="AG1275" s="2"/>
      <c r="AH1275" s="2" t="s">
        <v>57</v>
      </c>
      <c r="AI1275">
        <f t="shared" si="38"/>
        <v>14</v>
      </c>
      <c r="AJ1275" t="str">
        <f t="shared" si="39"/>
        <v>Yes</v>
      </c>
    </row>
    <row r="1276" spans="1:36" ht="15.75" thickBot="1" x14ac:dyDescent="0.3">
      <c r="A1276" s="2" t="s">
        <v>5006</v>
      </c>
      <c r="B1276" s="2" t="s">
        <v>35</v>
      </c>
      <c r="C1276" s="2" t="s">
        <v>452</v>
      </c>
      <c r="D1276" s="2" t="s">
        <v>37</v>
      </c>
      <c r="E1276" s="2" t="s">
        <v>4701</v>
      </c>
      <c r="F1276" s="2" t="s">
        <v>4627</v>
      </c>
      <c r="G1276" s="2" t="s">
        <v>139</v>
      </c>
      <c r="H1276" s="2" t="s">
        <v>139</v>
      </c>
      <c r="I1276" s="2" t="s">
        <v>5007</v>
      </c>
      <c r="J1276" s="2" t="s">
        <v>42</v>
      </c>
      <c r="K1276" s="2" t="s">
        <v>454</v>
      </c>
      <c r="L1276" s="2" t="s">
        <v>452</v>
      </c>
      <c r="M1276" s="2" t="s">
        <v>455</v>
      </c>
      <c r="N1276" s="2" t="s">
        <v>256</v>
      </c>
      <c r="O1276" s="2" t="s">
        <v>5008</v>
      </c>
      <c r="P1276" s="2" t="s">
        <v>4673</v>
      </c>
      <c r="Q1276" s="2" t="s">
        <v>4810</v>
      </c>
      <c r="R1276" s="2"/>
      <c r="S1276" s="2" t="s">
        <v>4733</v>
      </c>
      <c r="T1276" s="2" t="s">
        <v>477</v>
      </c>
      <c r="U1276" s="2" t="s">
        <v>461</v>
      </c>
      <c r="V1276" s="2" t="s">
        <v>452</v>
      </c>
      <c r="W1276" s="2"/>
      <c r="X1276" s="2" t="s">
        <v>51</v>
      </c>
      <c r="Y1276" s="2" t="s">
        <v>52</v>
      </c>
      <c r="Z1276" s="2" t="s">
        <v>51</v>
      </c>
      <c r="AA1276" s="2" t="s">
        <v>51</v>
      </c>
      <c r="AB1276" s="2" t="s">
        <v>53</v>
      </c>
      <c r="AC1276" s="2"/>
      <c r="AD1276" s="2"/>
      <c r="AE1276" s="2" t="s">
        <v>3641</v>
      </c>
      <c r="AF1276" s="2" t="s">
        <v>55</v>
      </c>
      <c r="AG1276" s="2"/>
      <c r="AH1276" s="2" t="s">
        <v>57</v>
      </c>
      <c r="AI1276">
        <f t="shared" si="38"/>
        <v>12</v>
      </c>
      <c r="AJ1276" t="str">
        <f t="shared" si="39"/>
        <v>Yes</v>
      </c>
    </row>
    <row r="1277" spans="1:36" ht="15.75" thickBot="1" x14ac:dyDescent="0.3">
      <c r="A1277" s="2" t="s">
        <v>5009</v>
      </c>
      <c r="B1277" s="2" t="s">
        <v>35</v>
      </c>
      <c r="C1277" s="2" t="s">
        <v>3345</v>
      </c>
      <c r="D1277" s="2" t="s">
        <v>37</v>
      </c>
      <c r="E1277" s="2" t="s">
        <v>4978</v>
      </c>
      <c r="F1277" s="2" t="s">
        <v>4947</v>
      </c>
      <c r="G1277" s="2" t="s">
        <v>481</v>
      </c>
      <c r="H1277" s="2" t="s">
        <v>1300</v>
      </c>
      <c r="I1277" s="2" t="s">
        <v>5007</v>
      </c>
      <c r="J1277" s="2" t="s">
        <v>42</v>
      </c>
      <c r="K1277" s="2" t="s">
        <v>4852</v>
      </c>
      <c r="L1277" s="2" t="s">
        <v>3345</v>
      </c>
      <c r="M1277" s="2" t="s">
        <v>4853</v>
      </c>
      <c r="N1277" s="2" t="s">
        <v>1304</v>
      </c>
      <c r="O1277" s="2" t="s">
        <v>5010</v>
      </c>
      <c r="P1277" s="2" t="s">
        <v>5011</v>
      </c>
      <c r="Q1277" s="2" t="s">
        <v>5012</v>
      </c>
      <c r="R1277" s="2"/>
      <c r="S1277" s="2"/>
      <c r="T1277" s="2" t="s">
        <v>5013</v>
      </c>
      <c r="U1277" s="2" t="s">
        <v>4858</v>
      </c>
      <c r="V1277" s="2" t="s">
        <v>107</v>
      </c>
      <c r="W1277" s="2"/>
      <c r="X1277" s="2" t="s">
        <v>51</v>
      </c>
      <c r="Y1277" s="2" t="s">
        <v>52</v>
      </c>
      <c r="Z1277" s="2" t="s">
        <v>51</v>
      </c>
      <c r="AA1277" s="2"/>
      <c r="AB1277" s="2"/>
      <c r="AC1277" s="2"/>
      <c r="AD1277" s="2"/>
      <c r="AE1277" s="2"/>
      <c r="AF1277" s="2"/>
      <c r="AG1277" s="2"/>
      <c r="AH1277" s="2" t="s">
        <v>57</v>
      </c>
      <c r="AI1277">
        <f t="shared" si="38"/>
        <v>1</v>
      </c>
      <c r="AJ1277" t="str">
        <f t="shared" si="39"/>
        <v>No</v>
      </c>
    </row>
    <row r="1278" spans="1:36" ht="15.75" thickBot="1" x14ac:dyDescent="0.3">
      <c r="A1278" s="2" t="s">
        <v>5014</v>
      </c>
      <c r="B1278" s="2" t="s">
        <v>67</v>
      </c>
      <c r="C1278" s="2" t="s">
        <v>3451</v>
      </c>
      <c r="D1278" s="2" t="s">
        <v>37</v>
      </c>
      <c r="E1278" s="2" t="s">
        <v>4978</v>
      </c>
      <c r="F1278" s="2" t="s">
        <v>4947</v>
      </c>
      <c r="G1278" s="2" t="s">
        <v>481</v>
      </c>
      <c r="H1278" s="2"/>
      <c r="I1278" s="2" t="s">
        <v>5007</v>
      </c>
      <c r="J1278" s="2" t="s">
        <v>42</v>
      </c>
      <c r="K1278" s="2" t="s">
        <v>5015</v>
      </c>
      <c r="L1278" s="2" t="s">
        <v>3451</v>
      </c>
      <c r="M1278" s="2"/>
      <c r="N1278" s="2" t="s">
        <v>2868</v>
      </c>
      <c r="O1278" s="2" t="s">
        <v>5016</v>
      </c>
      <c r="P1278" s="2" t="s">
        <v>5017</v>
      </c>
      <c r="Q1278" s="2" t="s">
        <v>5012</v>
      </c>
      <c r="R1278" s="2"/>
      <c r="S1278" s="2" t="s">
        <v>5018</v>
      </c>
      <c r="T1278" s="2" t="s">
        <v>5019</v>
      </c>
      <c r="U1278" s="2" t="s">
        <v>4796</v>
      </c>
      <c r="V1278" s="2" t="s">
        <v>107</v>
      </c>
      <c r="W1278" s="2"/>
      <c r="X1278" s="2" t="s">
        <v>51</v>
      </c>
      <c r="Y1278" s="2" t="s">
        <v>52</v>
      </c>
      <c r="Z1278" s="2" t="s">
        <v>51</v>
      </c>
      <c r="AA1278" s="2"/>
      <c r="AB1278" s="2"/>
      <c r="AC1278" s="2"/>
      <c r="AD1278" s="2"/>
      <c r="AE1278" s="2"/>
      <c r="AF1278" s="2"/>
      <c r="AG1278" s="2"/>
      <c r="AH1278" s="2" t="s">
        <v>57</v>
      </c>
      <c r="AI1278">
        <f t="shared" si="38"/>
        <v>1</v>
      </c>
      <c r="AJ1278" t="str">
        <f t="shared" si="39"/>
        <v>No</v>
      </c>
    </row>
    <row r="1279" spans="1:36" ht="15.75" thickBot="1" x14ac:dyDescent="0.3">
      <c r="A1279" s="2" t="s">
        <v>5020</v>
      </c>
      <c r="B1279" s="2" t="s">
        <v>35</v>
      </c>
      <c r="C1279" s="2" t="s">
        <v>1142</v>
      </c>
      <c r="D1279" s="2" t="s">
        <v>37</v>
      </c>
      <c r="E1279" s="2" t="s">
        <v>5007</v>
      </c>
      <c r="F1279" s="2" t="s">
        <v>5007</v>
      </c>
      <c r="G1279" s="2" t="s">
        <v>1143</v>
      </c>
      <c r="H1279" s="2" t="s">
        <v>1144</v>
      </c>
      <c r="I1279" s="2" t="s">
        <v>5007</v>
      </c>
      <c r="J1279" s="2" t="s">
        <v>42</v>
      </c>
      <c r="K1279" s="2" t="s">
        <v>1146</v>
      </c>
      <c r="L1279" s="2" t="s">
        <v>1142</v>
      </c>
      <c r="M1279" s="2" t="s">
        <v>1433</v>
      </c>
      <c r="N1279" s="2" t="s">
        <v>95</v>
      </c>
      <c r="O1279" s="2" t="s">
        <v>5021</v>
      </c>
      <c r="P1279" s="2" t="s">
        <v>5022</v>
      </c>
      <c r="Q1279" s="2" t="s">
        <v>5023</v>
      </c>
      <c r="R1279" s="2"/>
      <c r="S1279" s="2"/>
      <c r="T1279" s="2" t="s">
        <v>2535</v>
      </c>
      <c r="U1279" s="2" t="s">
        <v>4624</v>
      </c>
      <c r="V1279" s="2" t="s">
        <v>1142</v>
      </c>
      <c r="W1279" s="2"/>
      <c r="X1279" s="2" t="s">
        <v>51</v>
      </c>
      <c r="Y1279" s="2" t="s">
        <v>52</v>
      </c>
      <c r="Z1279" s="2" t="s">
        <v>51</v>
      </c>
      <c r="AA1279" s="2"/>
      <c r="AB1279" s="2"/>
      <c r="AC1279" s="2"/>
      <c r="AD1279" s="2"/>
      <c r="AE1279" s="2"/>
      <c r="AF1279" s="2"/>
      <c r="AG1279" s="2"/>
      <c r="AH1279" s="2" t="s">
        <v>57</v>
      </c>
      <c r="AI1279">
        <f t="shared" si="38"/>
        <v>0</v>
      </c>
      <c r="AJ1279" t="str">
        <f t="shared" si="39"/>
        <v>No</v>
      </c>
    </row>
    <row r="1280" spans="1:36" ht="15.75" thickBot="1" x14ac:dyDescent="0.3">
      <c r="A1280" s="2" t="s">
        <v>5024</v>
      </c>
      <c r="B1280" s="2" t="s">
        <v>67</v>
      </c>
      <c r="C1280" s="2" t="s">
        <v>3444</v>
      </c>
      <c r="D1280" s="2" t="s">
        <v>37</v>
      </c>
      <c r="E1280" s="2" t="s">
        <v>4762</v>
      </c>
      <c r="F1280" s="2" t="s">
        <v>4762</v>
      </c>
      <c r="G1280" s="2" t="s">
        <v>481</v>
      </c>
      <c r="H1280" s="2" t="s">
        <v>482</v>
      </c>
      <c r="I1280" s="2" t="s">
        <v>5007</v>
      </c>
      <c r="J1280" s="2" t="s">
        <v>42</v>
      </c>
      <c r="K1280" s="2" t="s">
        <v>703</v>
      </c>
      <c r="L1280" s="2" t="s">
        <v>607</v>
      </c>
      <c r="M1280" s="2" t="s">
        <v>3463</v>
      </c>
      <c r="N1280" s="2" t="s">
        <v>1464</v>
      </c>
      <c r="O1280" s="2" t="s">
        <v>5025</v>
      </c>
      <c r="P1280" s="2" t="s">
        <v>5026</v>
      </c>
      <c r="Q1280" s="2" t="s">
        <v>4794</v>
      </c>
      <c r="R1280" s="2"/>
      <c r="S1280" s="2"/>
      <c r="T1280" s="2" t="s">
        <v>3448</v>
      </c>
      <c r="U1280" s="2" t="s">
        <v>5027</v>
      </c>
      <c r="V1280" s="2" t="s">
        <v>341</v>
      </c>
      <c r="W1280" s="2"/>
      <c r="X1280" s="2" t="s">
        <v>51</v>
      </c>
      <c r="Y1280" s="2" t="s">
        <v>52</v>
      </c>
      <c r="Z1280" s="2" t="s">
        <v>51</v>
      </c>
      <c r="AA1280" s="2"/>
      <c r="AB1280" s="2"/>
      <c r="AC1280" s="2"/>
      <c r="AD1280" s="2"/>
      <c r="AE1280" s="2"/>
      <c r="AF1280" s="2"/>
      <c r="AG1280" s="2"/>
      <c r="AH1280" s="2" t="s">
        <v>57</v>
      </c>
      <c r="AI1280">
        <f t="shared" si="38"/>
        <v>10</v>
      </c>
      <c r="AJ1280" t="str">
        <f t="shared" si="39"/>
        <v>Yes</v>
      </c>
    </row>
    <row r="1281" spans="1:36" ht="15.75" thickBot="1" x14ac:dyDescent="0.3">
      <c r="A1281" s="2" t="s">
        <v>5028</v>
      </c>
      <c r="B1281" s="2" t="s">
        <v>67</v>
      </c>
      <c r="C1281" s="2" t="s">
        <v>3444</v>
      </c>
      <c r="D1281" s="2" t="s">
        <v>37</v>
      </c>
      <c r="E1281" s="2" t="s">
        <v>4800</v>
      </c>
      <c r="F1281" s="2" t="s">
        <v>4800</v>
      </c>
      <c r="G1281" s="2" t="s">
        <v>481</v>
      </c>
      <c r="H1281" s="2" t="s">
        <v>482</v>
      </c>
      <c r="I1281" s="2" t="s">
        <v>5007</v>
      </c>
      <c r="J1281" s="2" t="s">
        <v>42</v>
      </c>
      <c r="K1281" s="2" t="s">
        <v>703</v>
      </c>
      <c r="L1281" s="2" t="s">
        <v>607</v>
      </c>
      <c r="M1281" s="2" t="s">
        <v>3445</v>
      </c>
      <c r="N1281" s="2" t="s">
        <v>256</v>
      </c>
      <c r="O1281" s="2" t="s">
        <v>5029</v>
      </c>
      <c r="P1281" s="2" t="s">
        <v>488</v>
      </c>
      <c r="Q1281" s="2" t="s">
        <v>4826</v>
      </c>
      <c r="R1281" s="2"/>
      <c r="S1281" s="2"/>
      <c r="T1281" s="2" t="s">
        <v>3448</v>
      </c>
      <c r="U1281" s="2" t="s">
        <v>5030</v>
      </c>
      <c r="V1281" s="2" t="s">
        <v>341</v>
      </c>
      <c r="W1281" s="2"/>
      <c r="X1281" s="2" t="s">
        <v>51</v>
      </c>
      <c r="Y1281" s="2" t="s">
        <v>52</v>
      </c>
      <c r="Z1281" s="2" t="s">
        <v>51</v>
      </c>
      <c r="AA1281" s="2"/>
      <c r="AB1281" s="2"/>
      <c r="AC1281" s="2"/>
      <c r="AD1281" s="2"/>
      <c r="AE1281" s="2"/>
      <c r="AF1281" s="2"/>
      <c r="AG1281" s="2"/>
      <c r="AH1281" s="2" t="s">
        <v>57</v>
      </c>
      <c r="AI1281">
        <f t="shared" si="38"/>
        <v>8</v>
      </c>
      <c r="AJ1281" t="str">
        <f t="shared" si="39"/>
        <v>Yes</v>
      </c>
    </row>
    <row r="1282" spans="1:36" ht="15.75" thickBot="1" x14ac:dyDescent="0.3">
      <c r="A1282" s="2" t="s">
        <v>5031</v>
      </c>
      <c r="B1282" s="2" t="s">
        <v>67</v>
      </c>
      <c r="C1282" s="2" t="s">
        <v>4925</v>
      </c>
      <c r="D1282" s="2" t="s">
        <v>37</v>
      </c>
      <c r="E1282" s="2" t="s">
        <v>5007</v>
      </c>
      <c r="F1282" s="2" t="s">
        <v>5007</v>
      </c>
      <c r="G1282" s="2" t="s">
        <v>69</v>
      </c>
      <c r="H1282" s="2" t="s">
        <v>70</v>
      </c>
      <c r="I1282" s="2" t="s">
        <v>5007</v>
      </c>
      <c r="J1282" s="2" t="s">
        <v>42</v>
      </c>
      <c r="K1282" s="2" t="s">
        <v>4926</v>
      </c>
      <c r="L1282" s="2" t="s">
        <v>4925</v>
      </c>
      <c r="M1282" s="2" t="s">
        <v>1811</v>
      </c>
      <c r="N1282" s="2" t="s">
        <v>74</v>
      </c>
      <c r="O1282" s="2" t="s">
        <v>5032</v>
      </c>
      <c r="P1282" s="2" t="s">
        <v>5033</v>
      </c>
      <c r="Q1282" s="2" t="s">
        <v>5023</v>
      </c>
      <c r="R1282" s="2"/>
      <c r="S1282" s="2" t="s">
        <v>5034</v>
      </c>
      <c r="T1282" s="2" t="s">
        <v>5035</v>
      </c>
      <c r="U1282" s="2" t="s">
        <v>5036</v>
      </c>
      <c r="V1282" s="2" t="s">
        <v>68</v>
      </c>
      <c r="W1282" s="2"/>
      <c r="X1282" s="2" t="s">
        <v>51</v>
      </c>
      <c r="Y1282" s="2" t="s">
        <v>52</v>
      </c>
      <c r="Z1282" s="2" t="s">
        <v>51</v>
      </c>
      <c r="AA1282" s="2"/>
      <c r="AB1282" s="2"/>
      <c r="AC1282" s="2"/>
      <c r="AD1282" s="2"/>
      <c r="AE1282" s="2"/>
      <c r="AF1282" s="2"/>
      <c r="AG1282" s="2"/>
      <c r="AH1282" s="2" t="s">
        <v>57</v>
      </c>
      <c r="AI1282">
        <f t="shared" si="38"/>
        <v>0</v>
      </c>
      <c r="AJ1282" t="str">
        <f t="shared" si="39"/>
        <v>No</v>
      </c>
    </row>
    <row r="1283" spans="1:36" ht="15.75" thickBot="1" x14ac:dyDescent="0.3">
      <c r="A1283" s="2" t="s">
        <v>5037</v>
      </c>
      <c r="B1283" s="2" t="s">
        <v>35</v>
      </c>
      <c r="C1283" s="2" t="s">
        <v>147</v>
      </c>
      <c r="D1283" s="2" t="s">
        <v>37</v>
      </c>
      <c r="E1283" s="2" t="s">
        <v>4701</v>
      </c>
      <c r="F1283" s="2" t="s">
        <v>4557</v>
      </c>
      <c r="G1283" s="2" t="s">
        <v>139</v>
      </c>
      <c r="H1283" s="2" t="s">
        <v>139</v>
      </c>
      <c r="I1283" s="2" t="s">
        <v>5038</v>
      </c>
      <c r="J1283" s="2" t="s">
        <v>42</v>
      </c>
      <c r="K1283" s="2" t="s">
        <v>349</v>
      </c>
      <c r="L1283" s="2" t="s">
        <v>147</v>
      </c>
      <c r="M1283" s="2" t="s">
        <v>350</v>
      </c>
      <c r="N1283" s="2" t="s">
        <v>323</v>
      </c>
      <c r="O1283" s="2" t="s">
        <v>5039</v>
      </c>
      <c r="P1283" s="2" t="s">
        <v>4246</v>
      </c>
      <c r="Q1283" s="2" t="s">
        <v>4810</v>
      </c>
      <c r="R1283" s="2"/>
      <c r="S1283" s="2"/>
      <c r="T1283" s="2" t="s">
        <v>4242</v>
      </c>
      <c r="U1283" s="2" t="s">
        <v>3013</v>
      </c>
      <c r="V1283" s="2" t="s">
        <v>147</v>
      </c>
      <c r="W1283" s="2"/>
      <c r="X1283" s="2" t="s">
        <v>51</v>
      </c>
      <c r="Y1283" s="2" t="s">
        <v>52</v>
      </c>
      <c r="Z1283" s="2" t="s">
        <v>51</v>
      </c>
      <c r="AA1283" s="2"/>
      <c r="AB1283" s="2"/>
      <c r="AC1283" s="2"/>
      <c r="AD1283" s="2"/>
      <c r="AE1283" s="2"/>
      <c r="AF1283" s="2"/>
      <c r="AG1283" s="2"/>
      <c r="AH1283" s="2" t="s">
        <v>57</v>
      </c>
      <c r="AI1283">
        <f t="shared" ref="AI1283:AI1346" si="40">E1283-I1283</f>
        <v>13</v>
      </c>
      <c r="AJ1283" t="str">
        <f t="shared" ref="AJ1283:AJ1346" si="41">IF(AI1283&gt;=5,"Yes","No")</f>
        <v>Yes</v>
      </c>
    </row>
    <row r="1284" spans="1:36" ht="15.75" thickBot="1" x14ac:dyDescent="0.3">
      <c r="A1284" s="2" t="s">
        <v>5040</v>
      </c>
      <c r="B1284" s="2" t="s">
        <v>35</v>
      </c>
      <c r="C1284" s="2" t="s">
        <v>138</v>
      </c>
      <c r="D1284" s="2" t="s">
        <v>37</v>
      </c>
      <c r="E1284" s="2" t="s">
        <v>4913</v>
      </c>
      <c r="F1284" s="2" t="s">
        <v>4768</v>
      </c>
      <c r="G1284" s="2" t="s">
        <v>139</v>
      </c>
      <c r="H1284" s="2" t="s">
        <v>139</v>
      </c>
      <c r="I1284" s="2" t="s">
        <v>5038</v>
      </c>
      <c r="J1284" s="2" t="s">
        <v>42</v>
      </c>
      <c r="K1284" s="2" t="s">
        <v>141</v>
      </c>
      <c r="L1284" s="2" t="s">
        <v>138</v>
      </c>
      <c r="M1284" s="2" t="s">
        <v>142</v>
      </c>
      <c r="N1284" s="2" t="s">
        <v>143</v>
      </c>
      <c r="O1284" s="2" t="s">
        <v>5041</v>
      </c>
      <c r="P1284" s="2" t="s">
        <v>1955</v>
      </c>
      <c r="Q1284" s="2" t="s">
        <v>4930</v>
      </c>
      <c r="R1284" s="2"/>
      <c r="S1284" s="2" t="s">
        <v>2693</v>
      </c>
      <c r="T1284" s="2" t="s">
        <v>146</v>
      </c>
      <c r="U1284" s="2"/>
      <c r="V1284" s="2" t="s">
        <v>138</v>
      </c>
      <c r="W1284" s="2"/>
      <c r="X1284" s="2" t="s">
        <v>51</v>
      </c>
      <c r="Y1284" s="2" t="s">
        <v>52</v>
      </c>
      <c r="Z1284" s="2" t="s">
        <v>51</v>
      </c>
      <c r="AA1284" s="2"/>
      <c r="AB1284" s="2"/>
      <c r="AC1284" s="2"/>
      <c r="AD1284" s="2"/>
      <c r="AE1284" s="2"/>
      <c r="AF1284" s="2"/>
      <c r="AG1284" s="2"/>
      <c r="AH1284" s="2" t="s">
        <v>57</v>
      </c>
      <c r="AI1284">
        <f t="shared" si="40"/>
        <v>6</v>
      </c>
      <c r="AJ1284" t="str">
        <f t="shared" si="41"/>
        <v>Yes</v>
      </c>
    </row>
    <row r="1285" spans="1:36" ht="15.75" thickBot="1" x14ac:dyDescent="0.3">
      <c r="A1285" s="2" t="s">
        <v>5042</v>
      </c>
      <c r="B1285" s="2" t="s">
        <v>35</v>
      </c>
      <c r="C1285" s="2" t="s">
        <v>1431</v>
      </c>
      <c r="D1285" s="2" t="s">
        <v>37</v>
      </c>
      <c r="E1285" s="2" t="s">
        <v>4913</v>
      </c>
      <c r="F1285" s="2" t="s">
        <v>4762</v>
      </c>
      <c r="G1285" s="2" t="s">
        <v>1143</v>
      </c>
      <c r="H1285" s="2" t="s">
        <v>1143</v>
      </c>
      <c r="I1285" s="2" t="s">
        <v>5038</v>
      </c>
      <c r="J1285" s="2" t="s">
        <v>42</v>
      </c>
      <c r="K1285" s="2" t="s">
        <v>1432</v>
      </c>
      <c r="L1285" s="2" t="s">
        <v>1142</v>
      </c>
      <c r="M1285" s="2" t="s">
        <v>4281</v>
      </c>
      <c r="N1285" s="2" t="s">
        <v>1304</v>
      </c>
      <c r="O1285" s="2" t="s">
        <v>5043</v>
      </c>
      <c r="P1285" s="2" t="s">
        <v>4336</v>
      </c>
      <c r="Q1285" s="2" t="s">
        <v>4930</v>
      </c>
      <c r="R1285" s="2"/>
      <c r="S1285" s="2"/>
      <c r="T1285" s="2" t="s">
        <v>4331</v>
      </c>
      <c r="U1285" s="2" t="s">
        <v>4332</v>
      </c>
      <c r="V1285" s="2" t="s">
        <v>341</v>
      </c>
      <c r="W1285" s="2"/>
      <c r="X1285" s="2" t="s">
        <v>51</v>
      </c>
      <c r="Y1285" s="2" t="s">
        <v>52</v>
      </c>
      <c r="Z1285" s="2" t="s">
        <v>51</v>
      </c>
      <c r="AA1285" s="2"/>
      <c r="AB1285" s="2"/>
      <c r="AC1285" s="2"/>
      <c r="AD1285" s="2"/>
      <c r="AE1285" s="2"/>
      <c r="AF1285" s="2"/>
      <c r="AG1285" s="2"/>
      <c r="AH1285" s="2" t="s">
        <v>57</v>
      </c>
      <c r="AI1285">
        <f t="shared" si="40"/>
        <v>6</v>
      </c>
      <c r="AJ1285" t="str">
        <f t="shared" si="41"/>
        <v>Yes</v>
      </c>
    </row>
    <row r="1286" spans="1:36" ht="15.75" thickBot="1" x14ac:dyDescent="0.3">
      <c r="A1286" s="2" t="s">
        <v>5044</v>
      </c>
      <c r="B1286" s="2" t="s">
        <v>35</v>
      </c>
      <c r="C1286" s="2" t="s">
        <v>1431</v>
      </c>
      <c r="D1286" s="2" t="s">
        <v>37</v>
      </c>
      <c r="E1286" s="2" t="s">
        <v>4913</v>
      </c>
      <c r="F1286" s="2" t="s">
        <v>4768</v>
      </c>
      <c r="G1286" s="2" t="s">
        <v>1143</v>
      </c>
      <c r="H1286" s="2" t="s">
        <v>1143</v>
      </c>
      <c r="I1286" s="2" t="s">
        <v>5038</v>
      </c>
      <c r="J1286" s="2" t="s">
        <v>42</v>
      </c>
      <c r="K1286" s="2" t="s">
        <v>1432</v>
      </c>
      <c r="L1286" s="2" t="s">
        <v>4812</v>
      </c>
      <c r="M1286" s="2" t="s">
        <v>4281</v>
      </c>
      <c r="N1286" s="2" t="s">
        <v>74</v>
      </c>
      <c r="O1286" s="2" t="s">
        <v>5045</v>
      </c>
      <c r="P1286" s="2" t="s">
        <v>4814</v>
      </c>
      <c r="Q1286" s="2" t="s">
        <v>4930</v>
      </c>
      <c r="R1286" s="2"/>
      <c r="S1286" s="2"/>
      <c r="T1286" s="2" t="s">
        <v>4815</v>
      </c>
      <c r="U1286" s="2" t="s">
        <v>78</v>
      </c>
      <c r="V1286" s="2" t="s">
        <v>341</v>
      </c>
      <c r="W1286" s="2"/>
      <c r="X1286" s="2" t="s">
        <v>51</v>
      </c>
      <c r="Y1286" s="2" t="s">
        <v>52</v>
      </c>
      <c r="Z1286" s="2" t="s">
        <v>51</v>
      </c>
      <c r="AA1286" s="2"/>
      <c r="AB1286" s="2"/>
      <c r="AC1286" s="2"/>
      <c r="AD1286" s="2"/>
      <c r="AE1286" s="2"/>
      <c r="AF1286" s="2"/>
      <c r="AG1286" s="2"/>
      <c r="AH1286" s="2" t="s">
        <v>57</v>
      </c>
      <c r="AI1286">
        <f t="shared" si="40"/>
        <v>6</v>
      </c>
      <c r="AJ1286" t="str">
        <f t="shared" si="41"/>
        <v>Yes</v>
      </c>
    </row>
    <row r="1287" spans="1:36" ht="15.75" thickBot="1" x14ac:dyDescent="0.3">
      <c r="A1287" s="2" t="s">
        <v>5046</v>
      </c>
      <c r="B1287" s="2" t="s">
        <v>67</v>
      </c>
      <c r="C1287" s="2" t="s">
        <v>4925</v>
      </c>
      <c r="D1287" s="2" t="s">
        <v>37</v>
      </c>
      <c r="E1287" s="2" t="s">
        <v>4978</v>
      </c>
      <c r="F1287" s="2" t="s">
        <v>4947</v>
      </c>
      <c r="G1287" s="2" t="s">
        <v>69</v>
      </c>
      <c r="H1287" s="2" t="s">
        <v>70</v>
      </c>
      <c r="I1287" s="2" t="s">
        <v>5038</v>
      </c>
      <c r="J1287" s="2" t="s">
        <v>42</v>
      </c>
      <c r="K1287" s="2" t="s">
        <v>4926</v>
      </c>
      <c r="L1287" s="2" t="s">
        <v>4925</v>
      </c>
      <c r="M1287" s="2" t="s">
        <v>73</v>
      </c>
      <c r="N1287" s="2" t="s">
        <v>4927</v>
      </c>
      <c r="O1287" s="2" t="s">
        <v>5047</v>
      </c>
      <c r="P1287" s="2" t="s">
        <v>4929</v>
      </c>
      <c r="Q1287" s="2" t="s">
        <v>5012</v>
      </c>
      <c r="R1287" s="2"/>
      <c r="S1287" s="2" t="s">
        <v>5048</v>
      </c>
      <c r="T1287" s="2" t="s">
        <v>4932</v>
      </c>
      <c r="U1287" s="2" t="s">
        <v>4933</v>
      </c>
      <c r="V1287" s="2" t="s">
        <v>68</v>
      </c>
      <c r="W1287" s="2"/>
      <c r="X1287" s="2" t="s">
        <v>51</v>
      </c>
      <c r="Y1287" s="2" t="s">
        <v>52</v>
      </c>
      <c r="Z1287" s="2" t="s">
        <v>51</v>
      </c>
      <c r="AA1287" s="2"/>
      <c r="AB1287" s="2"/>
      <c r="AC1287" s="2"/>
      <c r="AD1287" s="2"/>
      <c r="AE1287" s="2"/>
      <c r="AF1287" s="2"/>
      <c r="AG1287" s="2"/>
      <c r="AH1287" s="2" t="s">
        <v>57</v>
      </c>
      <c r="AI1287">
        <f t="shared" si="40"/>
        <v>2</v>
      </c>
      <c r="AJ1287" t="str">
        <f t="shared" si="41"/>
        <v>No</v>
      </c>
    </row>
    <row r="1288" spans="1:36" ht="15.75" thickBot="1" x14ac:dyDescent="0.3">
      <c r="A1288" s="2" t="s">
        <v>5049</v>
      </c>
      <c r="B1288" s="2" t="s">
        <v>35</v>
      </c>
      <c r="C1288" s="2" t="s">
        <v>1142</v>
      </c>
      <c r="D1288" s="2" t="s">
        <v>37</v>
      </c>
      <c r="E1288" s="2" t="s">
        <v>4946</v>
      </c>
      <c r="F1288" s="2" t="s">
        <v>4946</v>
      </c>
      <c r="G1288" s="2" t="s">
        <v>1143</v>
      </c>
      <c r="H1288" s="2" t="s">
        <v>1144</v>
      </c>
      <c r="I1288" s="2" t="s">
        <v>5038</v>
      </c>
      <c r="J1288" s="2" t="s">
        <v>42</v>
      </c>
      <c r="K1288" s="2" t="s">
        <v>1146</v>
      </c>
      <c r="L1288" s="2" t="s">
        <v>4280</v>
      </c>
      <c r="M1288" s="2" t="s">
        <v>4281</v>
      </c>
      <c r="N1288" s="2" t="s">
        <v>215</v>
      </c>
      <c r="O1288" s="2" t="s">
        <v>5050</v>
      </c>
      <c r="P1288" s="2" t="s">
        <v>4274</v>
      </c>
      <c r="Q1288" s="2" t="s">
        <v>4950</v>
      </c>
      <c r="R1288" s="2"/>
      <c r="S1288" s="2"/>
      <c r="T1288" s="2" t="s">
        <v>2535</v>
      </c>
      <c r="U1288" s="2" t="s">
        <v>1152</v>
      </c>
      <c r="V1288" s="2" t="s">
        <v>1142</v>
      </c>
      <c r="W1288" s="2"/>
      <c r="X1288" s="2" t="s">
        <v>51</v>
      </c>
      <c r="Y1288" s="2" t="s">
        <v>52</v>
      </c>
      <c r="Z1288" s="2" t="s">
        <v>51</v>
      </c>
      <c r="AA1288" s="2"/>
      <c r="AB1288" s="2"/>
      <c r="AC1288" s="2"/>
      <c r="AD1288" s="2"/>
      <c r="AE1288" s="2"/>
      <c r="AF1288" s="2"/>
      <c r="AG1288" s="2"/>
      <c r="AH1288" s="2" t="s">
        <v>57</v>
      </c>
      <c r="AI1288">
        <f t="shared" si="40"/>
        <v>4</v>
      </c>
      <c r="AJ1288" t="str">
        <f t="shared" si="41"/>
        <v>No</v>
      </c>
    </row>
    <row r="1289" spans="1:36" ht="15.75" thickBot="1" x14ac:dyDescent="0.3">
      <c r="A1289" s="2" t="s">
        <v>5051</v>
      </c>
      <c r="B1289" s="2" t="s">
        <v>35</v>
      </c>
      <c r="C1289" s="2" t="s">
        <v>1142</v>
      </c>
      <c r="D1289" s="2" t="s">
        <v>37</v>
      </c>
      <c r="E1289" s="2" t="s">
        <v>4913</v>
      </c>
      <c r="F1289" s="2" t="s">
        <v>4768</v>
      </c>
      <c r="G1289" s="2" t="s">
        <v>1143</v>
      </c>
      <c r="H1289" s="2" t="s">
        <v>1144</v>
      </c>
      <c r="I1289" s="2" t="s">
        <v>5038</v>
      </c>
      <c r="J1289" s="2" t="s">
        <v>42</v>
      </c>
      <c r="K1289" s="2" t="s">
        <v>1146</v>
      </c>
      <c r="L1289" s="2" t="s">
        <v>4280</v>
      </c>
      <c r="M1289" s="2" t="s">
        <v>4281</v>
      </c>
      <c r="N1289" s="2" t="s">
        <v>215</v>
      </c>
      <c r="O1289" s="2" t="s">
        <v>5052</v>
      </c>
      <c r="P1289" s="2" t="s">
        <v>4274</v>
      </c>
      <c r="Q1289" s="2" t="s">
        <v>4930</v>
      </c>
      <c r="R1289" s="2"/>
      <c r="S1289" s="2"/>
      <c r="T1289" s="2" t="s">
        <v>2535</v>
      </c>
      <c r="U1289" s="2" t="s">
        <v>1152</v>
      </c>
      <c r="V1289" s="2" t="s">
        <v>1142</v>
      </c>
      <c r="W1289" s="2"/>
      <c r="X1289" s="2" t="s">
        <v>51</v>
      </c>
      <c r="Y1289" s="2" t="s">
        <v>52</v>
      </c>
      <c r="Z1289" s="2" t="s">
        <v>51</v>
      </c>
      <c r="AA1289" s="2"/>
      <c r="AB1289" s="2"/>
      <c r="AC1289" s="2"/>
      <c r="AD1289" s="2"/>
      <c r="AE1289" s="2"/>
      <c r="AF1289" s="2"/>
      <c r="AG1289" s="2"/>
      <c r="AH1289" s="2" t="s">
        <v>57</v>
      </c>
      <c r="AI1289">
        <f t="shared" si="40"/>
        <v>6</v>
      </c>
      <c r="AJ1289" t="str">
        <f t="shared" si="41"/>
        <v>Yes</v>
      </c>
    </row>
    <row r="1290" spans="1:36" ht="15.75" thickBot="1" x14ac:dyDescent="0.3">
      <c r="A1290" s="2" t="s">
        <v>5053</v>
      </c>
      <c r="B1290" s="2" t="s">
        <v>35</v>
      </c>
      <c r="C1290" s="2" t="s">
        <v>413</v>
      </c>
      <c r="D1290" s="2" t="s">
        <v>37</v>
      </c>
      <c r="E1290" s="2" t="s">
        <v>4913</v>
      </c>
      <c r="F1290" s="2" t="s">
        <v>4762</v>
      </c>
      <c r="G1290" s="2" t="s">
        <v>139</v>
      </c>
      <c r="H1290" s="2" t="s">
        <v>139</v>
      </c>
      <c r="I1290" s="2" t="s">
        <v>5054</v>
      </c>
      <c r="J1290" s="2" t="s">
        <v>42</v>
      </c>
      <c r="K1290" s="2" t="s">
        <v>407</v>
      </c>
      <c r="L1290" s="2" t="s">
        <v>413</v>
      </c>
      <c r="M1290" s="2" t="s">
        <v>408</v>
      </c>
      <c r="N1290" s="2" t="s">
        <v>375</v>
      </c>
      <c r="O1290" s="2" t="s">
        <v>5055</v>
      </c>
      <c r="P1290" s="2" t="s">
        <v>4949</v>
      </c>
      <c r="Q1290" s="2" t="s">
        <v>4930</v>
      </c>
      <c r="R1290" s="2"/>
      <c r="S1290" s="2" t="s">
        <v>5056</v>
      </c>
      <c r="T1290" s="2" t="s">
        <v>4952</v>
      </c>
      <c r="U1290" s="2" t="s">
        <v>3313</v>
      </c>
      <c r="V1290" s="2" t="s">
        <v>5057</v>
      </c>
      <c r="W1290" s="2"/>
      <c r="X1290" s="2" t="s">
        <v>51</v>
      </c>
      <c r="Y1290" s="2" t="s">
        <v>52</v>
      </c>
      <c r="Z1290" s="2" t="s">
        <v>51</v>
      </c>
      <c r="AA1290" s="2"/>
      <c r="AB1290" s="2"/>
      <c r="AC1290" s="2"/>
      <c r="AD1290" s="2"/>
      <c r="AE1290" s="2"/>
      <c r="AF1290" s="2"/>
      <c r="AG1290" s="2"/>
      <c r="AH1290" s="2" t="s">
        <v>57</v>
      </c>
      <c r="AI1290">
        <f t="shared" si="40"/>
        <v>7</v>
      </c>
      <c r="AJ1290" t="str">
        <f t="shared" si="41"/>
        <v>Yes</v>
      </c>
    </row>
    <row r="1291" spans="1:36" ht="15.75" thickBot="1" x14ac:dyDescent="0.3">
      <c r="A1291" s="2" t="s">
        <v>5058</v>
      </c>
      <c r="B1291" s="2" t="s">
        <v>35</v>
      </c>
      <c r="C1291" s="2" t="s">
        <v>452</v>
      </c>
      <c r="D1291" s="2" t="s">
        <v>37</v>
      </c>
      <c r="E1291" s="2" t="s">
        <v>4913</v>
      </c>
      <c r="F1291" s="2" t="s">
        <v>4762</v>
      </c>
      <c r="G1291" s="2" t="s">
        <v>139</v>
      </c>
      <c r="H1291" s="2" t="s">
        <v>139</v>
      </c>
      <c r="I1291" s="2" t="s">
        <v>5054</v>
      </c>
      <c r="J1291" s="2" t="s">
        <v>42</v>
      </c>
      <c r="K1291" s="2" t="s">
        <v>454</v>
      </c>
      <c r="L1291" s="2" t="s">
        <v>452</v>
      </c>
      <c r="M1291" s="2" t="s">
        <v>455</v>
      </c>
      <c r="N1291" s="2" t="s">
        <v>256</v>
      </c>
      <c r="O1291" s="2" t="s">
        <v>5059</v>
      </c>
      <c r="P1291" s="2" t="s">
        <v>4673</v>
      </c>
      <c r="Q1291" s="2" t="s">
        <v>4930</v>
      </c>
      <c r="R1291" s="2"/>
      <c r="S1291" s="2" t="s">
        <v>5060</v>
      </c>
      <c r="T1291" s="2" t="s">
        <v>477</v>
      </c>
      <c r="U1291" s="2" t="s">
        <v>461</v>
      </c>
      <c r="V1291" s="2" t="s">
        <v>452</v>
      </c>
      <c r="W1291" s="2"/>
      <c r="X1291" s="2" t="s">
        <v>51</v>
      </c>
      <c r="Y1291" s="2" t="s">
        <v>52</v>
      </c>
      <c r="Z1291" s="2" t="s">
        <v>51</v>
      </c>
      <c r="AA1291" s="2"/>
      <c r="AB1291" s="2"/>
      <c r="AC1291" s="2"/>
      <c r="AD1291" s="2"/>
      <c r="AE1291" s="2"/>
      <c r="AF1291" s="2"/>
      <c r="AG1291" s="2"/>
      <c r="AH1291" s="2" t="s">
        <v>57</v>
      </c>
      <c r="AI1291">
        <f t="shared" si="40"/>
        <v>7</v>
      </c>
      <c r="AJ1291" t="str">
        <f t="shared" si="41"/>
        <v>Yes</v>
      </c>
    </row>
    <row r="1292" spans="1:36" ht="15.75" thickBot="1" x14ac:dyDescent="0.3">
      <c r="A1292" s="2" t="s">
        <v>5061</v>
      </c>
      <c r="B1292" s="2" t="s">
        <v>35</v>
      </c>
      <c r="C1292" s="2" t="s">
        <v>150</v>
      </c>
      <c r="D1292" s="2" t="s">
        <v>37</v>
      </c>
      <c r="E1292" s="2" t="s">
        <v>4946</v>
      </c>
      <c r="F1292" s="2" t="s">
        <v>4946</v>
      </c>
      <c r="G1292" s="2" t="s">
        <v>39</v>
      </c>
      <c r="H1292" s="2" t="s">
        <v>2029</v>
      </c>
      <c r="I1292" s="2" t="s">
        <v>5054</v>
      </c>
      <c r="J1292" s="2" t="s">
        <v>42</v>
      </c>
      <c r="K1292" s="2" t="s">
        <v>152</v>
      </c>
      <c r="L1292" s="2" t="s">
        <v>150</v>
      </c>
      <c r="M1292" s="2" t="s">
        <v>2030</v>
      </c>
      <c r="N1292" s="2" t="s">
        <v>1511</v>
      </c>
      <c r="O1292" s="2" t="s">
        <v>5062</v>
      </c>
      <c r="P1292" s="2" t="s">
        <v>5063</v>
      </c>
      <c r="Q1292" s="2" t="s">
        <v>4950</v>
      </c>
      <c r="R1292" s="2"/>
      <c r="S1292" s="2"/>
      <c r="T1292" s="2" t="s">
        <v>2529</v>
      </c>
      <c r="U1292" s="2" t="s">
        <v>5064</v>
      </c>
      <c r="V1292" s="2" t="s">
        <v>150</v>
      </c>
      <c r="W1292" s="2"/>
      <c r="X1292" s="2" t="s">
        <v>51</v>
      </c>
      <c r="Y1292" s="2" t="s">
        <v>52</v>
      </c>
      <c r="Z1292" s="2" t="s">
        <v>51</v>
      </c>
      <c r="AA1292" s="2"/>
      <c r="AB1292" s="2"/>
      <c r="AC1292" s="2"/>
      <c r="AD1292" s="2"/>
      <c r="AE1292" s="2"/>
      <c r="AF1292" s="2"/>
      <c r="AG1292" s="2"/>
      <c r="AH1292" s="2" t="s">
        <v>57</v>
      </c>
      <c r="AI1292">
        <f t="shared" si="40"/>
        <v>5</v>
      </c>
      <c r="AJ1292" t="str">
        <f t="shared" si="41"/>
        <v>Yes</v>
      </c>
    </row>
    <row r="1293" spans="1:36" ht="15.75" thickBot="1" x14ac:dyDescent="0.3">
      <c r="A1293" s="2" t="s">
        <v>5065</v>
      </c>
      <c r="B1293" s="2" t="s">
        <v>35</v>
      </c>
      <c r="C1293" s="2" t="s">
        <v>802</v>
      </c>
      <c r="D1293" s="2" t="s">
        <v>37</v>
      </c>
      <c r="E1293" s="2" t="s">
        <v>4847</v>
      </c>
      <c r="F1293" s="2" t="s">
        <v>4847</v>
      </c>
      <c r="G1293" s="2" t="s">
        <v>139</v>
      </c>
      <c r="H1293" s="2" t="s">
        <v>1760</v>
      </c>
      <c r="I1293" s="2" t="s">
        <v>5054</v>
      </c>
      <c r="J1293" s="2" t="s">
        <v>42</v>
      </c>
      <c r="K1293" s="2" t="s">
        <v>2781</v>
      </c>
      <c r="L1293" s="2" t="s">
        <v>5066</v>
      </c>
      <c r="M1293" s="2" t="s">
        <v>5067</v>
      </c>
      <c r="N1293" s="2" t="s">
        <v>88</v>
      </c>
      <c r="O1293" s="2" t="s">
        <v>5068</v>
      </c>
      <c r="P1293" s="2" t="s">
        <v>5069</v>
      </c>
      <c r="Q1293" s="2" t="s">
        <v>4915</v>
      </c>
      <c r="R1293" s="2"/>
      <c r="S1293" s="2"/>
      <c r="T1293" s="2" t="s">
        <v>5070</v>
      </c>
      <c r="U1293" s="2" t="s">
        <v>2785</v>
      </c>
      <c r="V1293" s="2" t="s">
        <v>802</v>
      </c>
      <c r="W1293" s="2"/>
      <c r="X1293" s="2" t="s">
        <v>51</v>
      </c>
      <c r="Y1293" s="2" t="s">
        <v>52</v>
      </c>
      <c r="Z1293" s="2" t="s">
        <v>51</v>
      </c>
      <c r="AA1293" s="2"/>
      <c r="AB1293" s="2"/>
      <c r="AC1293" s="2"/>
      <c r="AD1293" s="2"/>
      <c r="AE1293" s="2"/>
      <c r="AF1293" s="2"/>
      <c r="AG1293" s="2"/>
      <c r="AH1293" s="2" t="s">
        <v>57</v>
      </c>
      <c r="AI1293">
        <f t="shared" si="40"/>
        <v>8</v>
      </c>
      <c r="AJ1293" t="str">
        <f t="shared" si="41"/>
        <v>Yes</v>
      </c>
    </row>
    <row r="1294" spans="1:36" ht="15.75" thickBot="1" x14ac:dyDescent="0.3">
      <c r="A1294" s="2" t="s">
        <v>5071</v>
      </c>
      <c r="B1294" s="2" t="s">
        <v>35</v>
      </c>
      <c r="C1294" s="2" t="s">
        <v>138</v>
      </c>
      <c r="D1294" s="2" t="s">
        <v>37</v>
      </c>
      <c r="E1294" s="2" t="s">
        <v>4701</v>
      </c>
      <c r="F1294" s="2" t="s">
        <v>4557</v>
      </c>
      <c r="G1294" s="2" t="s">
        <v>139</v>
      </c>
      <c r="H1294" s="2" t="s">
        <v>139</v>
      </c>
      <c r="I1294" s="2" t="s">
        <v>5054</v>
      </c>
      <c r="J1294" s="2" t="s">
        <v>42</v>
      </c>
      <c r="K1294" s="2" t="s">
        <v>141</v>
      </c>
      <c r="L1294" s="2" t="s">
        <v>138</v>
      </c>
      <c r="M1294" s="2" t="s">
        <v>142</v>
      </c>
      <c r="N1294" s="2" t="s">
        <v>1003</v>
      </c>
      <c r="O1294" s="2" t="s">
        <v>5072</v>
      </c>
      <c r="P1294" s="2" t="s">
        <v>4745</v>
      </c>
      <c r="Q1294" s="2" t="s">
        <v>4810</v>
      </c>
      <c r="R1294" s="2"/>
      <c r="S1294" s="2"/>
      <c r="T1294" s="2" t="s">
        <v>4746</v>
      </c>
      <c r="U1294" s="2" t="s">
        <v>2829</v>
      </c>
      <c r="V1294" s="2" t="s">
        <v>175</v>
      </c>
      <c r="W1294" s="2"/>
      <c r="X1294" s="2" t="s">
        <v>51</v>
      </c>
      <c r="Y1294" s="2" t="s">
        <v>52</v>
      </c>
      <c r="Z1294" s="2" t="s">
        <v>51</v>
      </c>
      <c r="AA1294" s="2"/>
      <c r="AB1294" s="2"/>
      <c r="AC1294" s="2"/>
      <c r="AD1294" s="2"/>
      <c r="AE1294" s="2"/>
      <c r="AF1294" s="2"/>
      <c r="AG1294" s="2"/>
      <c r="AH1294" s="2" t="s">
        <v>57</v>
      </c>
      <c r="AI1294">
        <f t="shared" si="40"/>
        <v>14</v>
      </c>
      <c r="AJ1294" t="str">
        <f t="shared" si="41"/>
        <v>Yes</v>
      </c>
    </row>
    <row r="1295" spans="1:36" ht="15.75" thickBot="1" x14ac:dyDescent="0.3">
      <c r="A1295" s="2" t="s">
        <v>5073</v>
      </c>
      <c r="B1295" s="2" t="s">
        <v>35</v>
      </c>
      <c r="C1295" s="2" t="s">
        <v>138</v>
      </c>
      <c r="D1295" s="2" t="s">
        <v>37</v>
      </c>
      <c r="E1295" s="2" t="s">
        <v>4913</v>
      </c>
      <c r="F1295" s="2" t="s">
        <v>4768</v>
      </c>
      <c r="G1295" s="2" t="s">
        <v>139</v>
      </c>
      <c r="H1295" s="2" t="s">
        <v>139</v>
      </c>
      <c r="I1295" s="2" t="s">
        <v>5054</v>
      </c>
      <c r="J1295" s="2" t="s">
        <v>42</v>
      </c>
      <c r="K1295" s="2" t="s">
        <v>141</v>
      </c>
      <c r="L1295" s="2" t="s">
        <v>138</v>
      </c>
      <c r="M1295" s="2" t="s">
        <v>142</v>
      </c>
      <c r="N1295" s="2" t="s">
        <v>1003</v>
      </c>
      <c r="O1295" s="2" t="s">
        <v>5074</v>
      </c>
      <c r="P1295" s="2" t="s">
        <v>4745</v>
      </c>
      <c r="Q1295" s="2" t="s">
        <v>4930</v>
      </c>
      <c r="R1295" s="2"/>
      <c r="S1295" s="2"/>
      <c r="T1295" s="2" t="s">
        <v>4746</v>
      </c>
      <c r="U1295" s="2" t="s">
        <v>2829</v>
      </c>
      <c r="V1295" s="2" t="s">
        <v>175</v>
      </c>
      <c r="W1295" s="2"/>
      <c r="X1295" s="2" t="s">
        <v>51</v>
      </c>
      <c r="Y1295" s="2" t="s">
        <v>52</v>
      </c>
      <c r="Z1295" s="2" t="s">
        <v>51</v>
      </c>
      <c r="AA1295" s="2"/>
      <c r="AB1295" s="2"/>
      <c r="AC1295" s="2"/>
      <c r="AD1295" s="2"/>
      <c r="AE1295" s="2"/>
      <c r="AF1295" s="2"/>
      <c r="AG1295" s="2"/>
      <c r="AH1295" s="2" t="s">
        <v>57</v>
      </c>
      <c r="AI1295">
        <f t="shared" si="40"/>
        <v>7</v>
      </c>
      <c r="AJ1295" t="str">
        <f t="shared" si="41"/>
        <v>Yes</v>
      </c>
    </row>
    <row r="1296" spans="1:36" ht="15.75" thickBot="1" x14ac:dyDescent="0.3">
      <c r="A1296" s="2" t="s">
        <v>5075</v>
      </c>
      <c r="B1296" s="2" t="s">
        <v>35</v>
      </c>
      <c r="C1296" s="2" t="s">
        <v>1026</v>
      </c>
      <c r="D1296" s="2" t="s">
        <v>37</v>
      </c>
      <c r="E1296" s="2" t="s">
        <v>4701</v>
      </c>
      <c r="F1296" s="2" t="s">
        <v>4557</v>
      </c>
      <c r="G1296" s="2" t="s">
        <v>139</v>
      </c>
      <c r="H1296" s="2" t="s">
        <v>139</v>
      </c>
      <c r="I1296" s="2" t="s">
        <v>5054</v>
      </c>
      <c r="J1296" s="2" t="s">
        <v>42</v>
      </c>
      <c r="K1296" s="2" t="s">
        <v>566</v>
      </c>
      <c r="L1296" s="2" t="s">
        <v>1026</v>
      </c>
      <c r="M1296" s="2" t="s">
        <v>1027</v>
      </c>
      <c r="N1296" s="2" t="s">
        <v>59</v>
      </c>
      <c r="O1296" s="2" t="s">
        <v>5076</v>
      </c>
      <c r="P1296" s="2" t="s">
        <v>4019</v>
      </c>
      <c r="Q1296" s="2" t="s">
        <v>4810</v>
      </c>
      <c r="R1296" s="2"/>
      <c r="S1296" s="2" t="s">
        <v>1030</v>
      </c>
      <c r="T1296" s="2" t="s">
        <v>1031</v>
      </c>
      <c r="U1296" s="2" t="s">
        <v>1032</v>
      </c>
      <c r="V1296" s="2" t="s">
        <v>175</v>
      </c>
      <c r="W1296" s="2"/>
      <c r="X1296" s="2" t="s">
        <v>51</v>
      </c>
      <c r="Y1296" s="2" t="s">
        <v>52</v>
      </c>
      <c r="Z1296" s="2" t="s">
        <v>51</v>
      </c>
      <c r="AA1296" s="2"/>
      <c r="AB1296" s="2"/>
      <c r="AC1296" s="2"/>
      <c r="AD1296" s="2"/>
      <c r="AE1296" s="2"/>
      <c r="AF1296" s="2"/>
      <c r="AG1296" s="2"/>
      <c r="AH1296" s="2" t="s">
        <v>57</v>
      </c>
      <c r="AI1296">
        <f t="shared" si="40"/>
        <v>14</v>
      </c>
      <c r="AJ1296" t="str">
        <f t="shared" si="41"/>
        <v>Yes</v>
      </c>
    </row>
    <row r="1297" spans="1:36" ht="15.75" thickBot="1" x14ac:dyDescent="0.3">
      <c r="A1297" s="2" t="s">
        <v>5077</v>
      </c>
      <c r="B1297" s="2" t="s">
        <v>35</v>
      </c>
      <c r="C1297" s="2" t="s">
        <v>1026</v>
      </c>
      <c r="D1297" s="2" t="s">
        <v>37</v>
      </c>
      <c r="E1297" s="2" t="s">
        <v>4913</v>
      </c>
      <c r="F1297" s="2" t="s">
        <v>4768</v>
      </c>
      <c r="G1297" s="2" t="s">
        <v>139</v>
      </c>
      <c r="H1297" s="2" t="s">
        <v>139</v>
      </c>
      <c r="I1297" s="2" t="s">
        <v>5054</v>
      </c>
      <c r="J1297" s="2" t="s">
        <v>42</v>
      </c>
      <c r="K1297" s="2" t="s">
        <v>566</v>
      </c>
      <c r="L1297" s="2" t="s">
        <v>1026</v>
      </c>
      <c r="M1297" s="2" t="s">
        <v>1027</v>
      </c>
      <c r="N1297" s="2" t="s">
        <v>59</v>
      </c>
      <c r="O1297" s="2" t="s">
        <v>5078</v>
      </c>
      <c r="P1297" s="2" t="s">
        <v>4019</v>
      </c>
      <c r="Q1297" s="2" t="s">
        <v>4930</v>
      </c>
      <c r="R1297" s="2"/>
      <c r="S1297" s="2" t="s">
        <v>1030</v>
      </c>
      <c r="T1297" s="2" t="s">
        <v>1031</v>
      </c>
      <c r="U1297" s="2" t="s">
        <v>1032</v>
      </c>
      <c r="V1297" s="2" t="s">
        <v>175</v>
      </c>
      <c r="W1297" s="2"/>
      <c r="X1297" s="2" t="s">
        <v>51</v>
      </c>
      <c r="Y1297" s="2" t="s">
        <v>52</v>
      </c>
      <c r="Z1297" s="2" t="s">
        <v>51</v>
      </c>
      <c r="AA1297" s="2"/>
      <c r="AB1297" s="2"/>
      <c r="AC1297" s="2"/>
      <c r="AD1297" s="2"/>
      <c r="AE1297" s="2"/>
      <c r="AF1297" s="2"/>
      <c r="AG1297" s="2"/>
      <c r="AH1297" s="2" t="s">
        <v>57</v>
      </c>
      <c r="AI1297">
        <f t="shared" si="40"/>
        <v>7</v>
      </c>
      <c r="AJ1297" t="str">
        <f t="shared" si="41"/>
        <v>Yes</v>
      </c>
    </row>
    <row r="1298" spans="1:36" ht="15.75" thickBot="1" x14ac:dyDescent="0.3">
      <c r="A1298" s="2" t="s">
        <v>5079</v>
      </c>
      <c r="B1298" s="2" t="s">
        <v>67</v>
      </c>
      <c r="C1298" s="2" t="s">
        <v>805</v>
      </c>
      <c r="D1298" s="2" t="s">
        <v>37</v>
      </c>
      <c r="E1298" s="2" t="s">
        <v>4978</v>
      </c>
      <c r="F1298" s="2" t="s">
        <v>4978</v>
      </c>
      <c r="G1298" s="2" t="s">
        <v>39</v>
      </c>
      <c r="H1298" s="2" t="s">
        <v>481</v>
      </c>
      <c r="I1298" s="2" t="s">
        <v>5080</v>
      </c>
      <c r="J1298" s="2" t="s">
        <v>42</v>
      </c>
      <c r="K1298" s="2" t="s">
        <v>807</v>
      </c>
      <c r="L1298" s="2" t="s">
        <v>808</v>
      </c>
      <c r="M1298" s="2" t="s">
        <v>809</v>
      </c>
      <c r="N1298" s="2" t="s">
        <v>821</v>
      </c>
      <c r="O1298" s="2" t="s">
        <v>5081</v>
      </c>
      <c r="P1298" s="2" t="s">
        <v>4419</v>
      </c>
      <c r="Q1298" s="2" t="s">
        <v>5012</v>
      </c>
      <c r="R1298" s="2"/>
      <c r="S1298" s="2"/>
      <c r="T1298" s="2" t="s">
        <v>4387</v>
      </c>
      <c r="U1298" s="2" t="s">
        <v>5082</v>
      </c>
      <c r="V1298" s="2" t="s">
        <v>805</v>
      </c>
      <c r="W1298" s="2"/>
      <c r="X1298" s="2" t="s">
        <v>51</v>
      </c>
      <c r="Y1298" s="2" t="s">
        <v>52</v>
      </c>
      <c r="Z1298" s="2" t="s">
        <v>51</v>
      </c>
      <c r="AA1298" s="2"/>
      <c r="AB1298" s="2"/>
      <c r="AC1298" s="2"/>
      <c r="AD1298" s="2"/>
      <c r="AE1298" s="2"/>
      <c r="AF1298" s="2"/>
      <c r="AG1298" s="2"/>
      <c r="AH1298" s="2" t="s">
        <v>57</v>
      </c>
      <c r="AI1298">
        <f t="shared" si="40"/>
        <v>4</v>
      </c>
      <c r="AJ1298" t="str">
        <f t="shared" si="41"/>
        <v>No</v>
      </c>
    </row>
    <row r="1299" spans="1:36" ht="15.75" thickBot="1" x14ac:dyDescent="0.3">
      <c r="A1299" s="2" t="s">
        <v>5083</v>
      </c>
      <c r="B1299" s="2" t="s">
        <v>67</v>
      </c>
      <c r="C1299" s="2" t="s">
        <v>805</v>
      </c>
      <c r="D1299" s="2" t="s">
        <v>37</v>
      </c>
      <c r="E1299" s="2" t="s">
        <v>4978</v>
      </c>
      <c r="F1299" s="2" t="s">
        <v>4978</v>
      </c>
      <c r="G1299" s="2" t="s">
        <v>39</v>
      </c>
      <c r="H1299" s="2" t="s">
        <v>39</v>
      </c>
      <c r="I1299" s="2" t="s">
        <v>5080</v>
      </c>
      <c r="J1299" s="2" t="s">
        <v>42</v>
      </c>
      <c r="K1299" s="2" t="s">
        <v>807</v>
      </c>
      <c r="L1299" s="2" t="s">
        <v>808</v>
      </c>
      <c r="M1299" s="2" t="s">
        <v>809</v>
      </c>
      <c r="N1299" s="2" t="s">
        <v>88</v>
      </c>
      <c r="O1299" s="2" t="s">
        <v>5084</v>
      </c>
      <c r="P1299" s="2" t="s">
        <v>5085</v>
      </c>
      <c r="Q1299" s="2" t="s">
        <v>5012</v>
      </c>
      <c r="R1299" s="2"/>
      <c r="S1299" s="2"/>
      <c r="T1299" s="2" t="s">
        <v>881</v>
      </c>
      <c r="U1299" s="2" t="s">
        <v>5086</v>
      </c>
      <c r="V1299" s="2" t="s">
        <v>805</v>
      </c>
      <c r="W1299" s="2"/>
      <c r="X1299" s="2" t="s">
        <v>51</v>
      </c>
      <c r="Y1299" s="2" t="s">
        <v>52</v>
      </c>
      <c r="Z1299" s="2" t="s">
        <v>51</v>
      </c>
      <c r="AA1299" s="2"/>
      <c r="AB1299" s="2"/>
      <c r="AC1299" s="2"/>
      <c r="AD1299" s="2"/>
      <c r="AE1299" s="2"/>
      <c r="AF1299" s="2"/>
      <c r="AG1299" s="2"/>
      <c r="AH1299" s="2" t="s">
        <v>57</v>
      </c>
      <c r="AI1299">
        <f t="shared" si="40"/>
        <v>4</v>
      </c>
      <c r="AJ1299" t="str">
        <f t="shared" si="41"/>
        <v>No</v>
      </c>
    </row>
    <row r="1300" spans="1:36" ht="15.75" thickBot="1" x14ac:dyDescent="0.3">
      <c r="A1300" s="2" t="s">
        <v>5087</v>
      </c>
      <c r="B1300" s="2" t="s">
        <v>67</v>
      </c>
      <c r="C1300" s="2" t="s">
        <v>4925</v>
      </c>
      <c r="D1300" s="2" t="s">
        <v>37</v>
      </c>
      <c r="E1300" s="2" t="s">
        <v>4834</v>
      </c>
      <c r="F1300" s="2" t="s">
        <v>4800</v>
      </c>
      <c r="G1300" s="2" t="s">
        <v>69</v>
      </c>
      <c r="H1300" s="2" t="s">
        <v>70</v>
      </c>
      <c r="I1300" s="2" t="s">
        <v>5080</v>
      </c>
      <c r="J1300" s="2" t="s">
        <v>42</v>
      </c>
      <c r="K1300" s="2" t="s">
        <v>4926</v>
      </c>
      <c r="L1300" s="2" t="s">
        <v>4925</v>
      </c>
      <c r="M1300" s="2" t="s">
        <v>73</v>
      </c>
      <c r="N1300" s="2" t="s">
        <v>74</v>
      </c>
      <c r="O1300" s="2" t="s">
        <v>5088</v>
      </c>
      <c r="P1300" s="2" t="s">
        <v>5089</v>
      </c>
      <c r="Q1300" s="2" t="s">
        <v>4884</v>
      </c>
      <c r="R1300" s="2"/>
      <c r="S1300" s="2"/>
      <c r="T1300" s="2" t="s">
        <v>5090</v>
      </c>
      <c r="U1300" s="2" t="s">
        <v>4710</v>
      </c>
      <c r="V1300" s="2" t="s">
        <v>68</v>
      </c>
      <c r="W1300" s="2"/>
      <c r="X1300" s="2" t="s">
        <v>51</v>
      </c>
      <c r="Y1300" s="2" t="s">
        <v>52</v>
      </c>
      <c r="Z1300" s="2" t="s">
        <v>51</v>
      </c>
      <c r="AA1300" s="2"/>
      <c r="AB1300" s="2"/>
      <c r="AC1300" s="2"/>
      <c r="AD1300" s="2"/>
      <c r="AE1300" s="2"/>
      <c r="AF1300" s="2"/>
      <c r="AG1300" s="2"/>
      <c r="AH1300" s="2" t="s">
        <v>57</v>
      </c>
      <c r="AI1300">
        <f t="shared" si="40"/>
        <v>10</v>
      </c>
      <c r="AJ1300" t="str">
        <f t="shared" si="41"/>
        <v>Yes</v>
      </c>
    </row>
    <row r="1301" spans="1:36" ht="15.75" thickBot="1" x14ac:dyDescent="0.3">
      <c r="A1301" s="2" t="s">
        <v>5091</v>
      </c>
      <c r="B1301" s="2" t="s">
        <v>67</v>
      </c>
      <c r="C1301" s="2" t="s">
        <v>98</v>
      </c>
      <c r="D1301" s="2" t="s">
        <v>37</v>
      </c>
      <c r="E1301" s="2" t="s">
        <v>4334</v>
      </c>
      <c r="F1301" s="2" t="s">
        <v>4334</v>
      </c>
      <c r="G1301" s="2" t="s">
        <v>69</v>
      </c>
      <c r="H1301" s="2"/>
      <c r="I1301" s="2" t="s">
        <v>5092</v>
      </c>
      <c r="J1301" s="2" t="s">
        <v>42</v>
      </c>
      <c r="K1301" s="2" t="s">
        <v>5093</v>
      </c>
      <c r="L1301" s="2" t="s">
        <v>101</v>
      </c>
      <c r="M1301" s="2"/>
      <c r="N1301" s="2" t="s">
        <v>1003</v>
      </c>
      <c r="O1301" s="2" t="s">
        <v>5094</v>
      </c>
      <c r="P1301" s="2" t="s">
        <v>5095</v>
      </c>
      <c r="Q1301" s="2" t="s">
        <v>4337</v>
      </c>
      <c r="R1301" s="2"/>
      <c r="S1301" s="2" t="s">
        <v>2693</v>
      </c>
      <c r="T1301" s="2" t="s">
        <v>5096</v>
      </c>
      <c r="U1301" s="2" t="s">
        <v>5097</v>
      </c>
      <c r="V1301" s="2" t="s">
        <v>107</v>
      </c>
      <c r="W1301" s="2"/>
      <c r="X1301" s="2" t="s">
        <v>51</v>
      </c>
      <c r="Y1301" s="2" t="s">
        <v>52</v>
      </c>
      <c r="Z1301" s="2" t="s">
        <v>51</v>
      </c>
      <c r="AA1301" s="2"/>
      <c r="AB1301" s="2"/>
      <c r="AC1301" s="2"/>
      <c r="AD1301" s="2"/>
      <c r="AE1301" s="2"/>
      <c r="AF1301" s="2"/>
      <c r="AG1301" s="2"/>
      <c r="AH1301" s="2" t="s">
        <v>57</v>
      </c>
      <c r="AI1301">
        <f t="shared" si="40"/>
        <v>28</v>
      </c>
      <c r="AJ1301" t="str">
        <f t="shared" si="41"/>
        <v>Yes</v>
      </c>
    </row>
    <row r="1302" spans="1:36" ht="15.75" thickBot="1" x14ac:dyDescent="0.3">
      <c r="A1302" s="2" t="s">
        <v>5098</v>
      </c>
      <c r="B1302" s="2" t="s">
        <v>67</v>
      </c>
      <c r="C1302" s="2" t="s">
        <v>98</v>
      </c>
      <c r="D1302" s="2" t="s">
        <v>37</v>
      </c>
      <c r="E1302" s="2" t="s">
        <v>4627</v>
      </c>
      <c r="F1302" s="2" t="s">
        <v>4627</v>
      </c>
      <c r="G1302" s="2" t="s">
        <v>69</v>
      </c>
      <c r="H1302" s="2" t="s">
        <v>39</v>
      </c>
      <c r="I1302" s="2" t="s">
        <v>5092</v>
      </c>
      <c r="J1302" s="2" t="s">
        <v>42</v>
      </c>
      <c r="K1302" s="2" t="s">
        <v>5093</v>
      </c>
      <c r="L1302" s="2" t="s">
        <v>101</v>
      </c>
      <c r="M1302" s="2" t="s">
        <v>5099</v>
      </c>
      <c r="N1302" s="2" t="s">
        <v>1003</v>
      </c>
      <c r="O1302" s="2" t="s">
        <v>5100</v>
      </c>
      <c r="P1302" s="2" t="s">
        <v>5101</v>
      </c>
      <c r="Q1302" s="2" t="s">
        <v>4630</v>
      </c>
      <c r="R1302" s="2"/>
      <c r="S1302" s="2"/>
      <c r="T1302" s="2" t="s">
        <v>5096</v>
      </c>
      <c r="U1302" s="2" t="s">
        <v>5102</v>
      </c>
      <c r="V1302" s="2" t="s">
        <v>107</v>
      </c>
      <c r="W1302" s="2"/>
      <c r="X1302" s="2" t="s">
        <v>51</v>
      </c>
      <c r="Y1302" s="2" t="s">
        <v>52</v>
      </c>
      <c r="Z1302" s="2" t="s">
        <v>51</v>
      </c>
      <c r="AA1302" s="2"/>
      <c r="AB1302" s="2"/>
      <c r="AC1302" s="2"/>
      <c r="AD1302" s="2"/>
      <c r="AE1302" s="2"/>
      <c r="AF1302" s="2"/>
      <c r="AG1302" s="2"/>
      <c r="AH1302" s="2" t="s">
        <v>57</v>
      </c>
      <c r="AI1302">
        <f t="shared" si="40"/>
        <v>21</v>
      </c>
      <c r="AJ1302" t="str">
        <f t="shared" si="41"/>
        <v>Yes</v>
      </c>
    </row>
    <row r="1303" spans="1:36" ht="15.75" thickBot="1" x14ac:dyDescent="0.3">
      <c r="A1303" s="2" t="s">
        <v>5103</v>
      </c>
      <c r="B1303" s="2" t="s">
        <v>67</v>
      </c>
      <c r="C1303" s="2" t="s">
        <v>98</v>
      </c>
      <c r="D1303" s="2" t="s">
        <v>37</v>
      </c>
      <c r="E1303" s="2" t="s">
        <v>4762</v>
      </c>
      <c r="F1303" s="2" t="s">
        <v>4762</v>
      </c>
      <c r="G1303" s="2" t="s">
        <v>69</v>
      </c>
      <c r="H1303" s="2"/>
      <c r="I1303" s="2" t="s">
        <v>5092</v>
      </c>
      <c r="J1303" s="2" t="s">
        <v>42</v>
      </c>
      <c r="K1303" s="2" t="s">
        <v>5093</v>
      </c>
      <c r="L1303" s="2" t="s">
        <v>101</v>
      </c>
      <c r="M1303" s="2"/>
      <c r="N1303" s="2" t="s">
        <v>1003</v>
      </c>
      <c r="O1303" s="2" t="s">
        <v>5104</v>
      </c>
      <c r="P1303" s="2" t="s">
        <v>5095</v>
      </c>
      <c r="Q1303" s="2" t="s">
        <v>4794</v>
      </c>
      <c r="R1303" s="2"/>
      <c r="S1303" s="2" t="s">
        <v>2693</v>
      </c>
      <c r="T1303" s="2" t="s">
        <v>5096</v>
      </c>
      <c r="U1303" s="2" t="s">
        <v>5105</v>
      </c>
      <c r="V1303" s="2" t="s">
        <v>107</v>
      </c>
      <c r="W1303" s="2"/>
      <c r="X1303" s="2" t="s">
        <v>51</v>
      </c>
      <c r="Y1303" s="2" t="s">
        <v>52</v>
      </c>
      <c r="Z1303" s="2" t="s">
        <v>51</v>
      </c>
      <c r="AA1303" s="2"/>
      <c r="AB1303" s="2"/>
      <c r="AC1303" s="2"/>
      <c r="AD1303" s="2"/>
      <c r="AE1303" s="2"/>
      <c r="AF1303" s="2"/>
      <c r="AG1303" s="2"/>
      <c r="AH1303" s="2" t="s">
        <v>57</v>
      </c>
      <c r="AI1303">
        <f t="shared" si="40"/>
        <v>14</v>
      </c>
      <c r="AJ1303" t="str">
        <f t="shared" si="41"/>
        <v>Yes</v>
      </c>
    </row>
    <row r="1304" spans="1:36" ht="15.75" thickBot="1" x14ac:dyDescent="0.3">
      <c r="A1304" s="2" t="s">
        <v>5106</v>
      </c>
      <c r="B1304" s="2" t="s">
        <v>67</v>
      </c>
      <c r="C1304" s="2" t="s">
        <v>98</v>
      </c>
      <c r="D1304" s="2" t="s">
        <v>37</v>
      </c>
      <c r="E1304" s="2" t="s">
        <v>4946</v>
      </c>
      <c r="F1304" s="2" t="s">
        <v>4946</v>
      </c>
      <c r="G1304" s="2" t="s">
        <v>69</v>
      </c>
      <c r="H1304" s="2" t="s">
        <v>39</v>
      </c>
      <c r="I1304" s="2" t="s">
        <v>5092</v>
      </c>
      <c r="J1304" s="2" t="s">
        <v>42</v>
      </c>
      <c r="K1304" s="2" t="s">
        <v>5093</v>
      </c>
      <c r="L1304" s="2" t="s">
        <v>101</v>
      </c>
      <c r="M1304" s="2" t="s">
        <v>5099</v>
      </c>
      <c r="N1304" s="2" t="s">
        <v>1003</v>
      </c>
      <c r="O1304" s="2" t="s">
        <v>5107</v>
      </c>
      <c r="P1304" s="2" t="s">
        <v>5101</v>
      </c>
      <c r="Q1304" s="2" t="s">
        <v>4950</v>
      </c>
      <c r="R1304" s="2"/>
      <c r="S1304" s="2"/>
      <c r="T1304" s="2" t="s">
        <v>5096</v>
      </c>
      <c r="U1304" s="2" t="s">
        <v>5108</v>
      </c>
      <c r="V1304" s="2" t="s">
        <v>107</v>
      </c>
      <c r="W1304" s="2"/>
      <c r="X1304" s="2" t="s">
        <v>51</v>
      </c>
      <c r="Y1304" s="2" t="s">
        <v>52</v>
      </c>
      <c r="Z1304" s="2" t="s">
        <v>51</v>
      </c>
      <c r="AA1304" s="2"/>
      <c r="AB1304" s="2"/>
      <c r="AC1304" s="2"/>
      <c r="AD1304" s="2"/>
      <c r="AE1304" s="2"/>
      <c r="AF1304" s="2"/>
      <c r="AG1304" s="2"/>
      <c r="AH1304" s="2" t="s">
        <v>57</v>
      </c>
      <c r="AI1304">
        <f t="shared" si="40"/>
        <v>7</v>
      </c>
      <c r="AJ1304" t="str">
        <f t="shared" si="41"/>
        <v>Yes</v>
      </c>
    </row>
    <row r="1305" spans="1:36" ht="15.75" thickBot="1" x14ac:dyDescent="0.3">
      <c r="A1305" s="2" t="s">
        <v>5109</v>
      </c>
      <c r="B1305" s="2" t="s">
        <v>67</v>
      </c>
      <c r="C1305" s="2" t="s">
        <v>98</v>
      </c>
      <c r="D1305" s="2" t="s">
        <v>37</v>
      </c>
      <c r="E1305" s="2" t="s">
        <v>4255</v>
      </c>
      <c r="F1305" s="2" t="s">
        <v>4255</v>
      </c>
      <c r="G1305" s="2" t="s">
        <v>69</v>
      </c>
      <c r="H1305" s="2" t="s">
        <v>39</v>
      </c>
      <c r="I1305" s="2" t="s">
        <v>5092</v>
      </c>
      <c r="J1305" s="2" t="s">
        <v>42</v>
      </c>
      <c r="K1305" s="2" t="s">
        <v>5093</v>
      </c>
      <c r="L1305" s="2" t="s">
        <v>101</v>
      </c>
      <c r="M1305" s="2" t="s">
        <v>5099</v>
      </c>
      <c r="N1305" s="2" t="s">
        <v>102</v>
      </c>
      <c r="O1305" s="2" t="s">
        <v>5110</v>
      </c>
      <c r="P1305" s="2" t="s">
        <v>5111</v>
      </c>
      <c r="Q1305" s="2" t="s">
        <v>4277</v>
      </c>
      <c r="R1305" s="2"/>
      <c r="S1305" s="2"/>
      <c r="T1305" s="2" t="s">
        <v>5096</v>
      </c>
      <c r="U1305" s="2" t="s">
        <v>5112</v>
      </c>
      <c r="V1305" s="2" t="s">
        <v>107</v>
      </c>
      <c r="W1305" s="2"/>
      <c r="X1305" s="2" t="s">
        <v>51</v>
      </c>
      <c r="Y1305" s="2" t="s">
        <v>52</v>
      </c>
      <c r="Z1305" s="2" t="s">
        <v>51</v>
      </c>
      <c r="AA1305" s="2"/>
      <c r="AB1305" s="2"/>
      <c r="AC1305" s="2"/>
      <c r="AD1305" s="2"/>
      <c r="AE1305" s="2"/>
      <c r="AF1305" s="2"/>
      <c r="AG1305" s="2"/>
      <c r="AH1305" s="2" t="s">
        <v>57</v>
      </c>
      <c r="AI1305">
        <f t="shared" si="40"/>
        <v>31</v>
      </c>
      <c r="AJ1305" t="str">
        <f t="shared" si="41"/>
        <v>Yes</v>
      </c>
    </row>
    <row r="1306" spans="1:36" ht="15.75" thickBot="1" x14ac:dyDescent="0.3">
      <c r="A1306" s="2" t="s">
        <v>5113</v>
      </c>
      <c r="B1306" s="2" t="s">
        <v>67</v>
      </c>
      <c r="C1306" s="2" t="s">
        <v>98</v>
      </c>
      <c r="D1306" s="2" t="s">
        <v>37</v>
      </c>
      <c r="E1306" s="2" t="s">
        <v>4450</v>
      </c>
      <c r="F1306" s="2" t="s">
        <v>4450</v>
      </c>
      <c r="G1306" s="2" t="s">
        <v>69</v>
      </c>
      <c r="H1306" s="2"/>
      <c r="I1306" s="2" t="s">
        <v>5092</v>
      </c>
      <c r="J1306" s="2" t="s">
        <v>42</v>
      </c>
      <c r="K1306" s="2" t="s">
        <v>5093</v>
      </c>
      <c r="L1306" s="2" t="s">
        <v>101</v>
      </c>
      <c r="M1306" s="2"/>
      <c r="N1306" s="2" t="s">
        <v>102</v>
      </c>
      <c r="O1306" s="2" t="s">
        <v>5114</v>
      </c>
      <c r="P1306" s="2" t="s">
        <v>5115</v>
      </c>
      <c r="Q1306" s="2" t="s">
        <v>4643</v>
      </c>
      <c r="R1306" s="2"/>
      <c r="S1306" s="2" t="s">
        <v>2693</v>
      </c>
      <c r="T1306" s="2" t="s">
        <v>5096</v>
      </c>
      <c r="U1306" s="2" t="s">
        <v>5116</v>
      </c>
      <c r="V1306" s="2" t="s">
        <v>107</v>
      </c>
      <c r="W1306" s="2"/>
      <c r="X1306" s="2" t="s">
        <v>51</v>
      </c>
      <c r="Y1306" s="2" t="s">
        <v>52</v>
      </c>
      <c r="Z1306" s="2" t="s">
        <v>51</v>
      </c>
      <c r="AA1306" s="2" t="s">
        <v>51</v>
      </c>
      <c r="AB1306" s="2"/>
      <c r="AC1306" s="2"/>
      <c r="AD1306" s="2"/>
      <c r="AE1306" s="2" t="s">
        <v>5117</v>
      </c>
      <c r="AF1306" s="2" t="s">
        <v>55</v>
      </c>
      <c r="AG1306" s="2" t="s">
        <v>56</v>
      </c>
      <c r="AH1306" s="2" t="s">
        <v>57</v>
      </c>
      <c r="AI1306">
        <f t="shared" si="40"/>
        <v>24</v>
      </c>
      <c r="AJ1306" t="str">
        <f t="shared" si="41"/>
        <v>Yes</v>
      </c>
    </row>
    <row r="1307" spans="1:36" ht="15.75" thickBot="1" x14ac:dyDescent="0.3">
      <c r="A1307" s="2" t="s">
        <v>5118</v>
      </c>
      <c r="B1307" s="2" t="s">
        <v>67</v>
      </c>
      <c r="C1307" s="2" t="s">
        <v>98</v>
      </c>
      <c r="D1307" s="2" t="s">
        <v>37</v>
      </c>
      <c r="E1307" s="2" t="s">
        <v>4645</v>
      </c>
      <c r="F1307" s="2" t="s">
        <v>4645</v>
      </c>
      <c r="G1307" s="2" t="s">
        <v>69</v>
      </c>
      <c r="H1307" s="2" t="s">
        <v>39</v>
      </c>
      <c r="I1307" s="2" t="s">
        <v>5092</v>
      </c>
      <c r="J1307" s="2" t="s">
        <v>42</v>
      </c>
      <c r="K1307" s="2" t="s">
        <v>5093</v>
      </c>
      <c r="L1307" s="2" t="s">
        <v>101</v>
      </c>
      <c r="M1307" s="2" t="s">
        <v>5099</v>
      </c>
      <c r="N1307" s="2" t="s">
        <v>102</v>
      </c>
      <c r="O1307" s="2" t="s">
        <v>5119</v>
      </c>
      <c r="P1307" s="2" t="s">
        <v>5111</v>
      </c>
      <c r="Q1307" s="2" t="s">
        <v>4693</v>
      </c>
      <c r="R1307" s="2"/>
      <c r="S1307" s="2"/>
      <c r="T1307" s="2" t="s">
        <v>5096</v>
      </c>
      <c r="U1307" s="2" t="s">
        <v>5120</v>
      </c>
      <c r="V1307" s="2" t="s">
        <v>107</v>
      </c>
      <c r="W1307" s="2"/>
      <c r="X1307" s="2" t="s">
        <v>51</v>
      </c>
      <c r="Y1307" s="2" t="s">
        <v>52</v>
      </c>
      <c r="Z1307" s="2" t="s">
        <v>51</v>
      </c>
      <c r="AA1307" s="2"/>
      <c r="AB1307" s="2"/>
      <c r="AC1307" s="2"/>
      <c r="AD1307" s="2"/>
      <c r="AE1307" s="2"/>
      <c r="AF1307" s="2"/>
      <c r="AG1307" s="2"/>
      <c r="AH1307" s="2" t="s">
        <v>57</v>
      </c>
      <c r="AI1307">
        <f t="shared" si="40"/>
        <v>17</v>
      </c>
      <c r="AJ1307" t="str">
        <f t="shared" si="41"/>
        <v>Yes</v>
      </c>
    </row>
    <row r="1308" spans="1:36" ht="15.75" thickBot="1" x14ac:dyDescent="0.3">
      <c r="A1308" s="2" t="s">
        <v>5121</v>
      </c>
      <c r="B1308" s="2" t="s">
        <v>67</v>
      </c>
      <c r="C1308" s="2" t="s">
        <v>98</v>
      </c>
      <c r="D1308" s="2" t="s">
        <v>37</v>
      </c>
      <c r="E1308" s="2" t="s">
        <v>4847</v>
      </c>
      <c r="F1308" s="2" t="s">
        <v>4847</v>
      </c>
      <c r="G1308" s="2" t="s">
        <v>69</v>
      </c>
      <c r="H1308" s="2"/>
      <c r="I1308" s="2" t="s">
        <v>5092</v>
      </c>
      <c r="J1308" s="2" t="s">
        <v>42</v>
      </c>
      <c r="K1308" s="2" t="s">
        <v>5093</v>
      </c>
      <c r="L1308" s="2" t="s">
        <v>101</v>
      </c>
      <c r="M1308" s="2"/>
      <c r="N1308" s="2" t="s">
        <v>102</v>
      </c>
      <c r="O1308" s="2" t="s">
        <v>5122</v>
      </c>
      <c r="P1308" s="2" t="s">
        <v>5115</v>
      </c>
      <c r="Q1308" s="2" t="s">
        <v>4915</v>
      </c>
      <c r="R1308" s="2"/>
      <c r="S1308" s="2" t="s">
        <v>2693</v>
      </c>
      <c r="T1308" s="2" t="s">
        <v>5096</v>
      </c>
      <c r="U1308" s="2" t="s">
        <v>5123</v>
      </c>
      <c r="V1308" s="2" t="s">
        <v>107</v>
      </c>
      <c r="W1308" s="2"/>
      <c r="X1308" s="2" t="s">
        <v>51</v>
      </c>
      <c r="Y1308" s="2" t="s">
        <v>52</v>
      </c>
      <c r="Z1308" s="2" t="s">
        <v>51</v>
      </c>
      <c r="AA1308" s="2"/>
      <c r="AB1308" s="2"/>
      <c r="AC1308" s="2"/>
      <c r="AD1308" s="2"/>
      <c r="AE1308" s="2"/>
      <c r="AF1308" s="2"/>
      <c r="AG1308" s="2"/>
      <c r="AH1308" s="2" t="s">
        <v>57</v>
      </c>
      <c r="AI1308">
        <f t="shared" si="40"/>
        <v>10</v>
      </c>
      <c r="AJ1308" t="str">
        <f t="shared" si="41"/>
        <v>Yes</v>
      </c>
    </row>
    <row r="1309" spans="1:36" ht="15.75" thickBot="1" x14ac:dyDescent="0.3">
      <c r="A1309" s="2" t="s">
        <v>5124</v>
      </c>
      <c r="B1309" s="2" t="s">
        <v>67</v>
      </c>
      <c r="C1309" s="2" t="s">
        <v>98</v>
      </c>
      <c r="D1309" s="2" t="s">
        <v>37</v>
      </c>
      <c r="E1309" s="2" t="s">
        <v>5038</v>
      </c>
      <c r="F1309" s="2" t="s">
        <v>5038</v>
      </c>
      <c r="G1309" s="2" t="s">
        <v>69</v>
      </c>
      <c r="H1309" s="2" t="s">
        <v>39</v>
      </c>
      <c r="I1309" s="2" t="s">
        <v>5092</v>
      </c>
      <c r="J1309" s="2" t="s">
        <v>42</v>
      </c>
      <c r="K1309" s="2" t="s">
        <v>5093</v>
      </c>
      <c r="L1309" s="2" t="s">
        <v>101</v>
      </c>
      <c r="M1309" s="2" t="s">
        <v>5099</v>
      </c>
      <c r="N1309" s="2" t="s">
        <v>102</v>
      </c>
      <c r="O1309" s="2" t="s">
        <v>5125</v>
      </c>
      <c r="P1309" s="2" t="s">
        <v>5111</v>
      </c>
      <c r="Q1309" s="2" t="s">
        <v>5126</v>
      </c>
      <c r="R1309" s="2"/>
      <c r="S1309" s="2"/>
      <c r="T1309" s="2" t="s">
        <v>5096</v>
      </c>
      <c r="U1309" s="2" t="s">
        <v>5127</v>
      </c>
      <c r="V1309" s="2" t="s">
        <v>107</v>
      </c>
      <c r="W1309" s="2"/>
      <c r="X1309" s="2" t="s">
        <v>51</v>
      </c>
      <c r="Y1309" s="2" t="s">
        <v>52</v>
      </c>
      <c r="Z1309" s="2" t="s">
        <v>51</v>
      </c>
      <c r="AA1309" s="2"/>
      <c r="AB1309" s="2"/>
      <c r="AC1309" s="2"/>
      <c r="AD1309" s="2"/>
      <c r="AE1309" s="2"/>
      <c r="AF1309" s="2"/>
      <c r="AG1309" s="2"/>
      <c r="AH1309" s="2" t="s">
        <v>57</v>
      </c>
      <c r="AI1309">
        <f t="shared" si="40"/>
        <v>3</v>
      </c>
      <c r="AJ1309" t="str">
        <f t="shared" si="41"/>
        <v>No</v>
      </c>
    </row>
    <row r="1310" spans="1:36" ht="15.75" thickBot="1" x14ac:dyDescent="0.3">
      <c r="A1310" s="2" t="s">
        <v>5128</v>
      </c>
      <c r="B1310" s="2" t="s">
        <v>35</v>
      </c>
      <c r="C1310" s="2" t="s">
        <v>150</v>
      </c>
      <c r="D1310" s="2" t="s">
        <v>37</v>
      </c>
      <c r="E1310" s="2" t="s">
        <v>5092</v>
      </c>
      <c r="F1310" s="2" t="s">
        <v>5092</v>
      </c>
      <c r="G1310" s="2" t="s">
        <v>39</v>
      </c>
      <c r="H1310" s="2" t="s">
        <v>5129</v>
      </c>
      <c r="I1310" s="2" t="s">
        <v>5130</v>
      </c>
      <c r="J1310" s="2" t="s">
        <v>42</v>
      </c>
      <c r="K1310" s="2" t="s">
        <v>152</v>
      </c>
      <c r="L1310" s="2" t="s">
        <v>150</v>
      </c>
      <c r="M1310" s="2" t="s">
        <v>153</v>
      </c>
      <c r="N1310" s="2" t="s">
        <v>291</v>
      </c>
      <c r="O1310" s="2" t="s">
        <v>5131</v>
      </c>
      <c r="P1310" s="2" t="s">
        <v>5132</v>
      </c>
      <c r="Q1310" s="2" t="s">
        <v>5133</v>
      </c>
      <c r="R1310" s="2"/>
      <c r="S1310" s="2" t="s">
        <v>691</v>
      </c>
      <c r="T1310" s="2" t="s">
        <v>5134</v>
      </c>
      <c r="U1310" s="2" t="s">
        <v>5135</v>
      </c>
      <c r="V1310" s="2" t="s">
        <v>150</v>
      </c>
      <c r="W1310" s="2"/>
      <c r="X1310" s="2" t="s">
        <v>51</v>
      </c>
      <c r="Y1310" s="2" t="s">
        <v>52</v>
      </c>
      <c r="Z1310" s="2" t="s">
        <v>51</v>
      </c>
      <c r="AA1310" s="2"/>
      <c r="AB1310" s="2"/>
      <c r="AC1310" s="2"/>
      <c r="AD1310" s="2"/>
      <c r="AE1310" s="2"/>
      <c r="AF1310" s="2"/>
      <c r="AG1310" s="2"/>
      <c r="AH1310" s="2" t="s">
        <v>57</v>
      </c>
      <c r="AI1310">
        <f t="shared" si="40"/>
        <v>1</v>
      </c>
      <c r="AJ1310" t="str">
        <f t="shared" si="41"/>
        <v>No</v>
      </c>
    </row>
    <row r="1311" spans="1:36" ht="15.75" thickBot="1" x14ac:dyDescent="0.3">
      <c r="A1311" s="2" t="s">
        <v>5136</v>
      </c>
      <c r="B1311" s="2" t="s">
        <v>35</v>
      </c>
      <c r="C1311" s="2" t="s">
        <v>464</v>
      </c>
      <c r="D1311" s="2" t="s">
        <v>37</v>
      </c>
      <c r="E1311" s="2" t="s">
        <v>5007</v>
      </c>
      <c r="F1311" s="2" t="s">
        <v>5007</v>
      </c>
      <c r="G1311" s="2" t="s">
        <v>39</v>
      </c>
      <c r="H1311" s="2" t="s">
        <v>39</v>
      </c>
      <c r="I1311" s="2" t="s">
        <v>5130</v>
      </c>
      <c r="J1311" s="2" t="s">
        <v>42</v>
      </c>
      <c r="K1311" s="2" t="s">
        <v>465</v>
      </c>
      <c r="L1311" s="2" t="s">
        <v>466</v>
      </c>
      <c r="M1311" s="2" t="s">
        <v>467</v>
      </c>
      <c r="N1311" s="2" t="s">
        <v>750</v>
      </c>
      <c r="O1311" s="2" t="s">
        <v>5137</v>
      </c>
      <c r="P1311" s="2" t="s">
        <v>3884</v>
      </c>
      <c r="Q1311" s="2" t="s">
        <v>5023</v>
      </c>
      <c r="R1311" s="2"/>
      <c r="S1311" s="2"/>
      <c r="T1311" s="2" t="s">
        <v>885</v>
      </c>
      <c r="U1311" s="2" t="s">
        <v>5138</v>
      </c>
      <c r="V1311" s="2" t="s">
        <v>464</v>
      </c>
      <c r="W1311" s="2"/>
      <c r="X1311" s="2" t="s">
        <v>51</v>
      </c>
      <c r="Y1311" s="2" t="s">
        <v>52</v>
      </c>
      <c r="Z1311" s="2" t="s">
        <v>51</v>
      </c>
      <c r="AA1311" s="2"/>
      <c r="AB1311" s="2"/>
      <c r="AC1311" s="2"/>
      <c r="AD1311" s="2"/>
      <c r="AE1311" s="2"/>
      <c r="AF1311" s="2"/>
      <c r="AG1311" s="2"/>
      <c r="AH1311" s="2" t="s">
        <v>57</v>
      </c>
      <c r="AI1311">
        <f t="shared" si="40"/>
        <v>5</v>
      </c>
      <c r="AJ1311" t="str">
        <f t="shared" si="41"/>
        <v>Yes</v>
      </c>
    </row>
    <row r="1312" spans="1:36" ht="15.75" thickBot="1" x14ac:dyDescent="0.3">
      <c r="A1312" s="2" t="s">
        <v>5139</v>
      </c>
      <c r="B1312" s="2" t="s">
        <v>67</v>
      </c>
      <c r="C1312" s="2" t="s">
        <v>222</v>
      </c>
      <c r="D1312" s="2" t="s">
        <v>37</v>
      </c>
      <c r="E1312" s="2" t="s">
        <v>4913</v>
      </c>
      <c r="F1312" s="2" t="s">
        <v>4768</v>
      </c>
      <c r="G1312" s="2" t="s">
        <v>223</v>
      </c>
      <c r="H1312" s="2" t="s">
        <v>242</v>
      </c>
      <c r="I1312" s="2" t="s">
        <v>5130</v>
      </c>
      <c r="J1312" s="2" t="s">
        <v>42</v>
      </c>
      <c r="K1312" s="2" t="s">
        <v>225</v>
      </c>
      <c r="L1312" s="2" t="s">
        <v>222</v>
      </c>
      <c r="M1312" s="2" t="s">
        <v>226</v>
      </c>
      <c r="N1312" s="2" t="s">
        <v>227</v>
      </c>
      <c r="O1312" s="2" t="s">
        <v>5140</v>
      </c>
      <c r="P1312" s="2" t="s">
        <v>4770</v>
      </c>
      <c r="Q1312" s="2" t="s">
        <v>4930</v>
      </c>
      <c r="R1312" s="2"/>
      <c r="S1312" s="2"/>
      <c r="T1312" s="2" t="s">
        <v>245</v>
      </c>
      <c r="U1312" s="2" t="s">
        <v>231</v>
      </c>
      <c r="V1312" s="2" t="s">
        <v>222</v>
      </c>
      <c r="W1312" s="2"/>
      <c r="X1312" s="2" t="s">
        <v>51</v>
      </c>
      <c r="Y1312" s="2" t="s">
        <v>52</v>
      </c>
      <c r="Z1312" s="2" t="s">
        <v>51</v>
      </c>
      <c r="AA1312" s="2"/>
      <c r="AB1312" s="2"/>
      <c r="AC1312" s="2"/>
      <c r="AD1312" s="2"/>
      <c r="AE1312" s="2"/>
      <c r="AF1312" s="2"/>
      <c r="AG1312" s="2"/>
      <c r="AH1312" s="2" t="s">
        <v>57</v>
      </c>
      <c r="AI1312">
        <f t="shared" si="40"/>
        <v>10</v>
      </c>
      <c r="AJ1312" t="str">
        <f t="shared" si="41"/>
        <v>Yes</v>
      </c>
    </row>
    <row r="1313" spans="1:36" ht="15.75" thickBot="1" x14ac:dyDescent="0.3">
      <c r="A1313" s="2" t="s">
        <v>5141</v>
      </c>
      <c r="B1313" s="2" t="s">
        <v>67</v>
      </c>
      <c r="C1313" s="2" t="s">
        <v>222</v>
      </c>
      <c r="D1313" s="2" t="s">
        <v>37</v>
      </c>
      <c r="E1313" s="2" t="s">
        <v>4913</v>
      </c>
      <c r="F1313" s="2" t="s">
        <v>4768</v>
      </c>
      <c r="G1313" s="2" t="s">
        <v>223</v>
      </c>
      <c r="H1313" s="2" t="s">
        <v>248</v>
      </c>
      <c r="I1313" s="2" t="s">
        <v>5130</v>
      </c>
      <c r="J1313" s="2" t="s">
        <v>42</v>
      </c>
      <c r="K1313" s="2" t="s">
        <v>225</v>
      </c>
      <c r="L1313" s="2" t="s">
        <v>222</v>
      </c>
      <c r="M1313" s="2" t="s">
        <v>226</v>
      </c>
      <c r="N1313" s="2" t="s">
        <v>235</v>
      </c>
      <c r="O1313" s="2" t="s">
        <v>5142</v>
      </c>
      <c r="P1313" s="2" t="s">
        <v>4773</v>
      </c>
      <c r="Q1313" s="2" t="s">
        <v>4930</v>
      </c>
      <c r="R1313" s="2"/>
      <c r="S1313" s="2"/>
      <c r="T1313" s="2" t="s">
        <v>251</v>
      </c>
      <c r="U1313" s="2" t="s">
        <v>252</v>
      </c>
      <c r="V1313" s="2" t="s">
        <v>222</v>
      </c>
      <c r="W1313" s="2"/>
      <c r="X1313" s="2" t="s">
        <v>51</v>
      </c>
      <c r="Y1313" s="2" t="s">
        <v>52</v>
      </c>
      <c r="Z1313" s="2" t="s">
        <v>51</v>
      </c>
      <c r="AA1313" s="2"/>
      <c r="AB1313" s="2"/>
      <c r="AC1313" s="2"/>
      <c r="AD1313" s="2"/>
      <c r="AE1313" s="2"/>
      <c r="AF1313" s="2"/>
      <c r="AG1313" s="2"/>
      <c r="AH1313" s="2" t="s">
        <v>57</v>
      </c>
      <c r="AI1313">
        <f t="shared" si="40"/>
        <v>10</v>
      </c>
      <c r="AJ1313" t="str">
        <f t="shared" si="41"/>
        <v>Yes</v>
      </c>
    </row>
    <row r="1314" spans="1:36" ht="15.75" thickBot="1" x14ac:dyDescent="0.3">
      <c r="A1314" s="2" t="s">
        <v>5143</v>
      </c>
      <c r="B1314" s="2" t="s">
        <v>35</v>
      </c>
      <c r="C1314" s="2" t="s">
        <v>222</v>
      </c>
      <c r="D1314" s="2" t="s">
        <v>37</v>
      </c>
      <c r="E1314" s="2" t="s">
        <v>4913</v>
      </c>
      <c r="F1314" s="2" t="s">
        <v>4768</v>
      </c>
      <c r="G1314" s="2" t="s">
        <v>223</v>
      </c>
      <c r="H1314" s="2" t="s">
        <v>224</v>
      </c>
      <c r="I1314" s="2" t="s">
        <v>5130</v>
      </c>
      <c r="J1314" s="2" t="s">
        <v>42</v>
      </c>
      <c r="K1314" s="2" t="s">
        <v>225</v>
      </c>
      <c r="L1314" s="2" t="s">
        <v>222</v>
      </c>
      <c r="M1314" s="2" t="s">
        <v>226</v>
      </c>
      <c r="N1314" s="2" t="s">
        <v>227</v>
      </c>
      <c r="O1314" s="2" t="s">
        <v>5144</v>
      </c>
      <c r="P1314" s="2" t="s">
        <v>4781</v>
      </c>
      <c r="Q1314" s="2" t="s">
        <v>4930</v>
      </c>
      <c r="R1314" s="2"/>
      <c r="S1314" s="2"/>
      <c r="T1314" s="2" t="s">
        <v>230</v>
      </c>
      <c r="U1314" s="2" t="s">
        <v>231</v>
      </c>
      <c r="V1314" s="2" t="s">
        <v>222</v>
      </c>
      <c r="W1314" s="2"/>
      <c r="X1314" s="2" t="s">
        <v>51</v>
      </c>
      <c r="Y1314" s="2" t="s">
        <v>52</v>
      </c>
      <c r="Z1314" s="2" t="s">
        <v>51</v>
      </c>
      <c r="AA1314" s="2"/>
      <c r="AB1314" s="2"/>
      <c r="AC1314" s="2"/>
      <c r="AD1314" s="2"/>
      <c r="AE1314" s="2"/>
      <c r="AF1314" s="2"/>
      <c r="AG1314" s="2"/>
      <c r="AH1314" s="2" t="s">
        <v>57</v>
      </c>
      <c r="AI1314">
        <f t="shared" si="40"/>
        <v>10</v>
      </c>
      <c r="AJ1314" t="str">
        <f t="shared" si="41"/>
        <v>Yes</v>
      </c>
    </row>
    <row r="1315" spans="1:36" ht="15.75" thickBot="1" x14ac:dyDescent="0.3">
      <c r="A1315" s="2" t="s">
        <v>5145</v>
      </c>
      <c r="B1315" s="2" t="s">
        <v>35</v>
      </c>
      <c r="C1315" s="2" t="s">
        <v>413</v>
      </c>
      <c r="D1315" s="2" t="s">
        <v>37</v>
      </c>
      <c r="E1315" s="2" t="s">
        <v>5054</v>
      </c>
      <c r="F1315" s="2" t="s">
        <v>4946</v>
      </c>
      <c r="G1315" s="2" t="s">
        <v>139</v>
      </c>
      <c r="H1315" s="2" t="s">
        <v>139</v>
      </c>
      <c r="I1315" s="2" t="s">
        <v>5130</v>
      </c>
      <c r="J1315" s="2" t="s">
        <v>42</v>
      </c>
      <c r="K1315" s="2" t="s">
        <v>407</v>
      </c>
      <c r="L1315" s="2" t="s">
        <v>413</v>
      </c>
      <c r="M1315" s="2" t="s">
        <v>408</v>
      </c>
      <c r="N1315" s="2" t="s">
        <v>375</v>
      </c>
      <c r="O1315" s="2" t="s">
        <v>5146</v>
      </c>
      <c r="P1315" s="2" t="s">
        <v>4949</v>
      </c>
      <c r="Q1315" s="2" t="s">
        <v>5147</v>
      </c>
      <c r="R1315" s="2"/>
      <c r="S1315" s="2" t="s">
        <v>5056</v>
      </c>
      <c r="T1315" s="2" t="s">
        <v>4952</v>
      </c>
      <c r="U1315" s="2" t="s">
        <v>3313</v>
      </c>
      <c r="V1315" s="2" t="s">
        <v>5057</v>
      </c>
      <c r="W1315" s="2"/>
      <c r="X1315" s="2" t="s">
        <v>51</v>
      </c>
      <c r="Y1315" s="2" t="s">
        <v>52</v>
      </c>
      <c r="Z1315" s="2" t="s">
        <v>51</v>
      </c>
      <c r="AA1315" s="2"/>
      <c r="AB1315" s="2"/>
      <c r="AC1315" s="2"/>
      <c r="AD1315" s="2"/>
      <c r="AE1315" s="2"/>
      <c r="AF1315" s="2"/>
      <c r="AG1315" s="2"/>
      <c r="AH1315" s="2" t="s">
        <v>57</v>
      </c>
      <c r="AI1315">
        <f t="shared" si="40"/>
        <v>3</v>
      </c>
      <c r="AJ1315" t="str">
        <f t="shared" si="41"/>
        <v>No</v>
      </c>
    </row>
    <row r="1316" spans="1:36" ht="15.75" thickBot="1" x14ac:dyDescent="0.3">
      <c r="A1316" s="2" t="s">
        <v>5148</v>
      </c>
      <c r="B1316" s="2" t="s">
        <v>35</v>
      </c>
      <c r="C1316" s="2" t="s">
        <v>222</v>
      </c>
      <c r="D1316" s="2" t="s">
        <v>37</v>
      </c>
      <c r="E1316" s="2" t="s">
        <v>4913</v>
      </c>
      <c r="F1316" s="2" t="s">
        <v>4768</v>
      </c>
      <c r="G1316" s="2" t="s">
        <v>223</v>
      </c>
      <c r="H1316" s="2" t="s">
        <v>224</v>
      </c>
      <c r="I1316" s="2" t="s">
        <v>5130</v>
      </c>
      <c r="J1316" s="2" t="s">
        <v>42</v>
      </c>
      <c r="K1316" s="2" t="s">
        <v>225</v>
      </c>
      <c r="L1316" s="2" t="s">
        <v>222</v>
      </c>
      <c r="M1316" s="2" t="s">
        <v>226</v>
      </c>
      <c r="N1316" s="2" t="s">
        <v>235</v>
      </c>
      <c r="O1316" s="2" t="s">
        <v>5149</v>
      </c>
      <c r="P1316" s="2" t="s">
        <v>4784</v>
      </c>
      <c r="Q1316" s="2" t="s">
        <v>4930</v>
      </c>
      <c r="R1316" s="2"/>
      <c r="S1316" s="2"/>
      <c r="T1316" s="2" t="s">
        <v>238</v>
      </c>
      <c r="U1316" s="2" t="s">
        <v>239</v>
      </c>
      <c r="V1316" s="2" t="s">
        <v>232</v>
      </c>
      <c r="W1316" s="2"/>
      <c r="X1316" s="2" t="s">
        <v>51</v>
      </c>
      <c r="Y1316" s="2" t="s">
        <v>52</v>
      </c>
      <c r="Z1316" s="2" t="s">
        <v>51</v>
      </c>
      <c r="AA1316" s="2"/>
      <c r="AB1316" s="2"/>
      <c r="AC1316" s="2"/>
      <c r="AD1316" s="2"/>
      <c r="AE1316" s="2"/>
      <c r="AF1316" s="2"/>
      <c r="AG1316" s="2"/>
      <c r="AH1316" s="2" t="s">
        <v>57</v>
      </c>
      <c r="AI1316">
        <f t="shared" si="40"/>
        <v>10</v>
      </c>
      <c r="AJ1316" t="str">
        <f t="shared" si="41"/>
        <v>Yes</v>
      </c>
    </row>
    <row r="1317" spans="1:36" ht="15.75" thickBot="1" x14ac:dyDescent="0.3">
      <c r="A1317" s="2" t="s">
        <v>5150</v>
      </c>
      <c r="B1317" s="2" t="s">
        <v>35</v>
      </c>
      <c r="C1317" s="2" t="s">
        <v>98</v>
      </c>
      <c r="D1317" s="2" t="s">
        <v>37</v>
      </c>
      <c r="E1317" s="2" t="s">
        <v>5130</v>
      </c>
      <c r="F1317" s="2" t="s">
        <v>5092</v>
      </c>
      <c r="G1317" s="2" t="s">
        <v>69</v>
      </c>
      <c r="H1317" s="2"/>
      <c r="I1317" s="2" t="s">
        <v>5151</v>
      </c>
      <c r="J1317" s="2" t="s">
        <v>42</v>
      </c>
      <c r="K1317" s="2" t="s">
        <v>5093</v>
      </c>
      <c r="L1317" s="2" t="s">
        <v>1231</v>
      </c>
      <c r="M1317" s="2"/>
      <c r="N1317" s="2" t="s">
        <v>215</v>
      </c>
      <c r="O1317" s="2" t="s">
        <v>5152</v>
      </c>
      <c r="P1317" s="2" t="s">
        <v>5153</v>
      </c>
      <c r="Q1317" s="2" t="s">
        <v>5154</v>
      </c>
      <c r="R1317" s="2"/>
      <c r="S1317" s="2" t="s">
        <v>691</v>
      </c>
      <c r="T1317" s="2" t="s">
        <v>5155</v>
      </c>
      <c r="U1317" s="2" t="s">
        <v>5156</v>
      </c>
      <c r="V1317" s="2" t="s">
        <v>107</v>
      </c>
      <c r="W1317" s="2"/>
      <c r="X1317" s="2" t="s">
        <v>51</v>
      </c>
      <c r="Y1317" s="2" t="s">
        <v>52</v>
      </c>
      <c r="Z1317" s="2" t="s">
        <v>51</v>
      </c>
      <c r="AA1317" s="2"/>
      <c r="AB1317" s="2"/>
      <c r="AC1317" s="2"/>
      <c r="AD1317" s="2"/>
      <c r="AE1317" s="2"/>
      <c r="AF1317" s="2"/>
      <c r="AG1317" s="2"/>
      <c r="AH1317" s="2" t="s">
        <v>57</v>
      </c>
      <c r="AI1317">
        <f t="shared" si="40"/>
        <v>1</v>
      </c>
      <c r="AJ1317" t="str">
        <f t="shared" si="41"/>
        <v>No</v>
      </c>
    </row>
    <row r="1318" spans="1:36" ht="15.75" thickBot="1" x14ac:dyDescent="0.3">
      <c r="A1318" s="2" t="s">
        <v>5157</v>
      </c>
      <c r="B1318" s="2" t="s">
        <v>35</v>
      </c>
      <c r="C1318" s="2" t="s">
        <v>3545</v>
      </c>
      <c r="D1318" s="2" t="s">
        <v>37</v>
      </c>
      <c r="E1318" s="2" t="s">
        <v>4913</v>
      </c>
      <c r="F1318" s="2" t="s">
        <v>4768</v>
      </c>
      <c r="G1318" s="2" t="s">
        <v>84</v>
      </c>
      <c r="H1318" s="2" t="s">
        <v>5158</v>
      </c>
      <c r="I1318" s="2" t="s">
        <v>5151</v>
      </c>
      <c r="J1318" s="2" t="s">
        <v>42</v>
      </c>
      <c r="K1318" s="2" t="s">
        <v>3546</v>
      </c>
      <c r="L1318" s="2" t="s">
        <v>3902</v>
      </c>
      <c r="M1318" s="2" t="s">
        <v>5159</v>
      </c>
      <c r="N1318" s="2" t="s">
        <v>95</v>
      </c>
      <c r="O1318" s="2" t="s">
        <v>5160</v>
      </c>
      <c r="P1318" s="2" t="s">
        <v>5161</v>
      </c>
      <c r="Q1318" s="2" t="s">
        <v>4930</v>
      </c>
      <c r="R1318" s="2"/>
      <c r="S1318" s="2" t="s">
        <v>691</v>
      </c>
      <c r="T1318" s="2" t="s">
        <v>5162</v>
      </c>
      <c r="U1318" s="2" t="s">
        <v>782</v>
      </c>
      <c r="V1318" s="2" t="s">
        <v>3671</v>
      </c>
      <c r="W1318" s="2"/>
      <c r="X1318" s="2" t="s">
        <v>51</v>
      </c>
      <c r="Y1318" s="2" t="s">
        <v>52</v>
      </c>
      <c r="Z1318" s="2" t="s">
        <v>51</v>
      </c>
      <c r="AA1318" s="2"/>
      <c r="AB1318" s="2"/>
      <c r="AC1318" s="2"/>
      <c r="AD1318" s="2"/>
      <c r="AE1318" s="2"/>
      <c r="AF1318" s="2"/>
      <c r="AG1318" s="2"/>
      <c r="AH1318" s="2" t="s">
        <v>57</v>
      </c>
      <c r="AI1318">
        <f t="shared" si="40"/>
        <v>11</v>
      </c>
      <c r="AJ1318" t="str">
        <f t="shared" si="41"/>
        <v>Yes</v>
      </c>
    </row>
    <row r="1319" spans="1:36" ht="15.75" thickBot="1" x14ac:dyDescent="0.3">
      <c r="A1319" s="2" t="s">
        <v>5163</v>
      </c>
      <c r="B1319" s="2" t="s">
        <v>35</v>
      </c>
      <c r="C1319" s="2" t="s">
        <v>301</v>
      </c>
      <c r="D1319" s="2" t="s">
        <v>37</v>
      </c>
      <c r="E1319" s="2" t="s">
        <v>4913</v>
      </c>
      <c r="F1319" s="2" t="s">
        <v>4768</v>
      </c>
      <c r="G1319" s="2" t="s">
        <v>139</v>
      </c>
      <c r="H1319" s="2" t="s">
        <v>139</v>
      </c>
      <c r="I1319" s="2" t="s">
        <v>5151</v>
      </c>
      <c r="J1319" s="2" t="s">
        <v>42</v>
      </c>
      <c r="K1319" s="2" t="s">
        <v>302</v>
      </c>
      <c r="L1319" s="2" t="s">
        <v>301</v>
      </c>
      <c r="M1319" s="2" t="s">
        <v>303</v>
      </c>
      <c r="N1319" s="2" t="s">
        <v>256</v>
      </c>
      <c r="O1319" s="2" t="s">
        <v>5164</v>
      </c>
      <c r="P1319" s="2" t="s">
        <v>4787</v>
      </c>
      <c r="Q1319" s="2" t="s">
        <v>4930</v>
      </c>
      <c r="R1319" s="2"/>
      <c r="S1319" s="2" t="s">
        <v>4187</v>
      </c>
      <c r="T1319" s="2" t="s">
        <v>4188</v>
      </c>
      <c r="U1319" s="2" t="s">
        <v>4189</v>
      </c>
      <c r="V1319" s="2" t="s">
        <v>301</v>
      </c>
      <c r="W1319" s="2"/>
      <c r="X1319" s="2" t="s">
        <v>51</v>
      </c>
      <c r="Y1319" s="2" t="s">
        <v>52</v>
      </c>
      <c r="Z1319" s="2" t="s">
        <v>51</v>
      </c>
      <c r="AA1319" s="2"/>
      <c r="AB1319" s="2"/>
      <c r="AC1319" s="2"/>
      <c r="AD1319" s="2"/>
      <c r="AE1319" s="2"/>
      <c r="AF1319" s="2"/>
      <c r="AG1319" s="2"/>
      <c r="AH1319" s="2" t="s">
        <v>57</v>
      </c>
      <c r="AI1319">
        <f t="shared" si="40"/>
        <v>11</v>
      </c>
      <c r="AJ1319" t="str">
        <f t="shared" si="41"/>
        <v>Yes</v>
      </c>
    </row>
    <row r="1320" spans="1:36" ht="15.75" thickBot="1" x14ac:dyDescent="0.3">
      <c r="A1320" s="2" t="s">
        <v>5165</v>
      </c>
      <c r="B1320" s="2" t="s">
        <v>35</v>
      </c>
      <c r="C1320" s="2" t="s">
        <v>199</v>
      </c>
      <c r="D1320" s="2" t="s">
        <v>37</v>
      </c>
      <c r="E1320" s="2" t="s">
        <v>4800</v>
      </c>
      <c r="F1320" s="2" t="s">
        <v>4800</v>
      </c>
      <c r="G1320" s="2" t="s">
        <v>39</v>
      </c>
      <c r="H1320" s="2" t="s">
        <v>200</v>
      </c>
      <c r="I1320" s="2" t="s">
        <v>5151</v>
      </c>
      <c r="J1320" s="2" t="s">
        <v>42</v>
      </c>
      <c r="K1320" s="2" t="s">
        <v>201</v>
      </c>
      <c r="L1320" s="2" t="s">
        <v>202</v>
      </c>
      <c r="M1320" s="2" t="s">
        <v>203</v>
      </c>
      <c r="N1320" s="2" t="s">
        <v>621</v>
      </c>
      <c r="O1320" s="2" t="s">
        <v>5166</v>
      </c>
      <c r="P1320" s="2" t="s">
        <v>5005</v>
      </c>
      <c r="Q1320" s="2" t="s">
        <v>4826</v>
      </c>
      <c r="R1320" s="2"/>
      <c r="S1320" s="2" t="s">
        <v>691</v>
      </c>
      <c r="T1320" s="2" t="s">
        <v>1605</v>
      </c>
      <c r="U1320" s="2" t="s">
        <v>4092</v>
      </c>
      <c r="V1320" s="2" t="s">
        <v>107</v>
      </c>
      <c r="W1320" s="2"/>
      <c r="X1320" s="2" t="s">
        <v>51</v>
      </c>
      <c r="Y1320" s="2" t="s">
        <v>52</v>
      </c>
      <c r="Z1320" s="2" t="s">
        <v>51</v>
      </c>
      <c r="AA1320" s="2"/>
      <c r="AB1320" s="2"/>
      <c r="AC1320" s="2"/>
      <c r="AD1320" s="2"/>
      <c r="AE1320" s="2"/>
      <c r="AF1320" s="2"/>
      <c r="AG1320" s="2"/>
      <c r="AH1320" s="2" t="s">
        <v>57</v>
      </c>
      <c r="AI1320">
        <f t="shared" si="40"/>
        <v>14</v>
      </c>
      <c r="AJ1320" t="str">
        <f t="shared" si="41"/>
        <v>Yes</v>
      </c>
    </row>
    <row r="1321" spans="1:36" ht="15.75" thickBot="1" x14ac:dyDescent="0.3">
      <c r="A1321" s="2" t="s">
        <v>5167</v>
      </c>
      <c r="B1321" s="2" t="s">
        <v>35</v>
      </c>
      <c r="C1321" s="2" t="s">
        <v>199</v>
      </c>
      <c r="D1321" s="2" t="s">
        <v>37</v>
      </c>
      <c r="E1321" s="2" t="s">
        <v>4978</v>
      </c>
      <c r="F1321" s="2" t="s">
        <v>4978</v>
      </c>
      <c r="G1321" s="2" t="s">
        <v>39</v>
      </c>
      <c r="H1321" s="2" t="s">
        <v>200</v>
      </c>
      <c r="I1321" s="2" t="s">
        <v>5151</v>
      </c>
      <c r="J1321" s="2" t="s">
        <v>42</v>
      </c>
      <c r="K1321" s="2" t="s">
        <v>201</v>
      </c>
      <c r="L1321" s="2" t="s">
        <v>202</v>
      </c>
      <c r="M1321" s="2" t="s">
        <v>203</v>
      </c>
      <c r="N1321" s="2" t="s">
        <v>621</v>
      </c>
      <c r="O1321" s="2" t="s">
        <v>5168</v>
      </c>
      <c r="P1321" s="2" t="s">
        <v>5005</v>
      </c>
      <c r="Q1321" s="2" t="s">
        <v>5012</v>
      </c>
      <c r="R1321" s="2"/>
      <c r="S1321" s="2" t="s">
        <v>691</v>
      </c>
      <c r="T1321" s="2" t="s">
        <v>1605</v>
      </c>
      <c r="U1321" s="2" t="s">
        <v>4092</v>
      </c>
      <c r="V1321" s="2" t="s">
        <v>107</v>
      </c>
      <c r="W1321" s="2"/>
      <c r="X1321" s="2" t="s">
        <v>51</v>
      </c>
      <c r="Y1321" s="2" t="s">
        <v>52</v>
      </c>
      <c r="Z1321" s="2" t="s">
        <v>51</v>
      </c>
      <c r="AA1321" s="2"/>
      <c r="AB1321" s="2"/>
      <c r="AC1321" s="2"/>
      <c r="AD1321" s="2"/>
      <c r="AE1321" s="2"/>
      <c r="AF1321" s="2"/>
      <c r="AG1321" s="2"/>
      <c r="AH1321" s="2" t="s">
        <v>57</v>
      </c>
      <c r="AI1321">
        <f t="shared" si="40"/>
        <v>7</v>
      </c>
      <c r="AJ1321" t="str">
        <f t="shared" si="41"/>
        <v>Yes</v>
      </c>
    </row>
    <row r="1322" spans="1:36" ht="15.75" thickBot="1" x14ac:dyDescent="0.3">
      <c r="A1322" s="2" t="s">
        <v>5169</v>
      </c>
      <c r="B1322" s="2" t="s">
        <v>35</v>
      </c>
      <c r="C1322" s="2" t="s">
        <v>98</v>
      </c>
      <c r="D1322" s="2" t="s">
        <v>37</v>
      </c>
      <c r="E1322" s="2" t="s">
        <v>5151</v>
      </c>
      <c r="F1322" s="2" t="s">
        <v>5151</v>
      </c>
      <c r="G1322" s="2" t="s">
        <v>39</v>
      </c>
      <c r="H1322" s="2" t="s">
        <v>1328</v>
      </c>
      <c r="I1322" s="2" t="s">
        <v>5170</v>
      </c>
      <c r="J1322" s="2" t="s">
        <v>42</v>
      </c>
      <c r="K1322" s="2" t="s">
        <v>1329</v>
      </c>
      <c r="L1322" s="2" t="s">
        <v>1231</v>
      </c>
      <c r="M1322" s="2"/>
      <c r="N1322" s="2" t="s">
        <v>215</v>
      </c>
      <c r="O1322" s="2" t="s">
        <v>5171</v>
      </c>
      <c r="P1322" s="2" t="s">
        <v>1331</v>
      </c>
      <c r="Q1322" s="2" t="s">
        <v>5172</v>
      </c>
      <c r="R1322" s="2"/>
      <c r="S1322" s="2" t="s">
        <v>5173</v>
      </c>
      <c r="T1322" s="2" t="s">
        <v>5174</v>
      </c>
      <c r="U1322" s="2" t="s">
        <v>1335</v>
      </c>
      <c r="V1322" s="2" t="s">
        <v>107</v>
      </c>
      <c r="W1322" s="2"/>
      <c r="X1322" s="2" t="s">
        <v>51</v>
      </c>
      <c r="Y1322" s="2" t="s">
        <v>52</v>
      </c>
      <c r="Z1322" s="2" t="s">
        <v>51</v>
      </c>
      <c r="AA1322" s="2"/>
      <c r="AB1322" s="2"/>
      <c r="AC1322" s="2"/>
      <c r="AD1322" s="2"/>
      <c r="AE1322" s="2"/>
      <c r="AF1322" s="2"/>
      <c r="AG1322" s="2"/>
      <c r="AH1322" s="2" t="s">
        <v>57</v>
      </c>
      <c r="AI1322">
        <f t="shared" si="40"/>
        <v>1</v>
      </c>
      <c r="AJ1322" t="str">
        <f t="shared" si="41"/>
        <v>No</v>
      </c>
    </row>
    <row r="1323" spans="1:36" ht="15.75" thickBot="1" x14ac:dyDescent="0.3">
      <c r="A1323" s="2" t="s">
        <v>5175</v>
      </c>
      <c r="B1323" s="2" t="s">
        <v>35</v>
      </c>
      <c r="C1323" s="2" t="s">
        <v>3254</v>
      </c>
      <c r="D1323" s="2" t="s">
        <v>37</v>
      </c>
      <c r="E1323" s="2" t="s">
        <v>5151</v>
      </c>
      <c r="F1323" s="2" t="s">
        <v>5130</v>
      </c>
      <c r="G1323" s="2" t="s">
        <v>39</v>
      </c>
      <c r="H1323" s="2" t="s">
        <v>5176</v>
      </c>
      <c r="I1323" s="2" t="s">
        <v>5170</v>
      </c>
      <c r="J1323" s="2" t="s">
        <v>42</v>
      </c>
      <c r="K1323" s="2" t="s">
        <v>4567</v>
      </c>
      <c r="L1323" s="2" t="s">
        <v>1231</v>
      </c>
      <c r="M1323" s="2" t="s">
        <v>5177</v>
      </c>
      <c r="N1323" s="2" t="s">
        <v>102</v>
      </c>
      <c r="O1323" s="2" t="s">
        <v>5178</v>
      </c>
      <c r="P1323" s="2" t="s">
        <v>5179</v>
      </c>
      <c r="Q1323" s="2" t="s">
        <v>5172</v>
      </c>
      <c r="R1323" s="2"/>
      <c r="S1323" s="2" t="s">
        <v>5180</v>
      </c>
      <c r="T1323" s="2" t="s">
        <v>5181</v>
      </c>
      <c r="U1323" s="2" t="s">
        <v>5182</v>
      </c>
      <c r="V1323" s="2" t="s">
        <v>3254</v>
      </c>
      <c r="W1323" s="2"/>
      <c r="X1323" s="2" t="s">
        <v>51</v>
      </c>
      <c r="Y1323" s="2" t="s">
        <v>52</v>
      </c>
      <c r="Z1323" s="2" t="s">
        <v>51</v>
      </c>
      <c r="AA1323" s="2"/>
      <c r="AB1323" s="2"/>
      <c r="AC1323" s="2"/>
      <c r="AD1323" s="2"/>
      <c r="AE1323" s="2"/>
      <c r="AF1323" s="2"/>
      <c r="AG1323" s="2"/>
      <c r="AH1323" s="2" t="s">
        <v>57</v>
      </c>
      <c r="AI1323">
        <f t="shared" si="40"/>
        <v>1</v>
      </c>
      <c r="AJ1323" t="str">
        <f t="shared" si="41"/>
        <v>No</v>
      </c>
    </row>
    <row r="1324" spans="1:36" ht="15.75" thickBot="1" x14ac:dyDescent="0.3">
      <c r="A1324" s="2" t="s">
        <v>5183</v>
      </c>
      <c r="B1324" s="2" t="s">
        <v>35</v>
      </c>
      <c r="C1324" s="2" t="s">
        <v>2655</v>
      </c>
      <c r="D1324" s="2" t="s">
        <v>37</v>
      </c>
      <c r="E1324" s="2" t="s">
        <v>4913</v>
      </c>
      <c r="F1324" s="2" t="s">
        <v>4701</v>
      </c>
      <c r="G1324" s="2" t="s">
        <v>1774</v>
      </c>
      <c r="H1324" s="2" t="s">
        <v>1775</v>
      </c>
      <c r="I1324" s="2" t="s">
        <v>5170</v>
      </c>
      <c r="J1324" s="2" t="s">
        <v>42</v>
      </c>
      <c r="K1324" s="2" t="s">
        <v>2656</v>
      </c>
      <c r="L1324" s="2" t="s">
        <v>1777</v>
      </c>
      <c r="M1324" s="2" t="s">
        <v>1778</v>
      </c>
      <c r="N1324" s="2" t="s">
        <v>111</v>
      </c>
      <c r="O1324" s="2" t="s">
        <v>5184</v>
      </c>
      <c r="P1324" s="2" t="s">
        <v>4820</v>
      </c>
      <c r="Q1324" s="2" t="s">
        <v>4930</v>
      </c>
      <c r="R1324" s="2"/>
      <c r="S1324" s="2" t="s">
        <v>4393</v>
      </c>
      <c r="T1324" s="2" t="s">
        <v>1782</v>
      </c>
      <c r="U1324" s="2" t="s">
        <v>1783</v>
      </c>
      <c r="V1324" s="2" t="s">
        <v>2655</v>
      </c>
      <c r="W1324" s="2"/>
      <c r="X1324" s="2" t="s">
        <v>51</v>
      </c>
      <c r="Y1324" s="2" t="s">
        <v>52</v>
      </c>
      <c r="Z1324" s="2" t="s">
        <v>51</v>
      </c>
      <c r="AA1324" s="2"/>
      <c r="AB1324" s="2"/>
      <c r="AC1324" s="2"/>
      <c r="AD1324" s="2"/>
      <c r="AE1324" s="2"/>
      <c r="AF1324" s="2"/>
      <c r="AG1324" s="2"/>
      <c r="AH1324" s="2" t="s">
        <v>57</v>
      </c>
      <c r="AI1324">
        <f t="shared" si="40"/>
        <v>12</v>
      </c>
      <c r="AJ1324" t="str">
        <f t="shared" si="41"/>
        <v>Yes</v>
      </c>
    </row>
    <row r="1325" spans="1:36" ht="15.75" thickBot="1" x14ac:dyDescent="0.3">
      <c r="A1325" s="2" t="s">
        <v>5185</v>
      </c>
      <c r="B1325" s="2" t="s">
        <v>67</v>
      </c>
      <c r="C1325" s="2" t="s">
        <v>452</v>
      </c>
      <c r="D1325" s="2" t="s">
        <v>37</v>
      </c>
      <c r="E1325" s="2" t="s">
        <v>5007</v>
      </c>
      <c r="F1325" s="2" t="s">
        <v>4978</v>
      </c>
      <c r="G1325" s="2" t="s">
        <v>139</v>
      </c>
      <c r="H1325" s="2" t="s">
        <v>453</v>
      </c>
      <c r="I1325" s="2" t="s">
        <v>5170</v>
      </c>
      <c r="J1325" s="2" t="s">
        <v>42</v>
      </c>
      <c r="K1325" s="2" t="s">
        <v>454</v>
      </c>
      <c r="L1325" s="2" t="s">
        <v>452</v>
      </c>
      <c r="M1325" s="2" t="s">
        <v>455</v>
      </c>
      <c r="N1325" s="2" t="s">
        <v>256</v>
      </c>
      <c r="O1325" s="2" t="s">
        <v>5186</v>
      </c>
      <c r="P1325" s="2" t="s">
        <v>4901</v>
      </c>
      <c r="Q1325" s="2" t="s">
        <v>5023</v>
      </c>
      <c r="R1325" s="2"/>
      <c r="S1325" s="2"/>
      <c r="T1325" s="2" t="s">
        <v>3002</v>
      </c>
      <c r="U1325" s="2" t="s">
        <v>461</v>
      </c>
      <c r="V1325" s="2" t="s">
        <v>452</v>
      </c>
      <c r="W1325" s="2"/>
      <c r="X1325" s="2" t="s">
        <v>51</v>
      </c>
      <c r="Y1325" s="2" t="s">
        <v>52</v>
      </c>
      <c r="Z1325" s="2" t="s">
        <v>51</v>
      </c>
      <c r="AA1325" s="2"/>
      <c r="AB1325" s="2"/>
      <c r="AC1325" s="2"/>
      <c r="AD1325" s="2"/>
      <c r="AE1325" s="2"/>
      <c r="AF1325" s="2"/>
      <c r="AG1325" s="2"/>
      <c r="AH1325" s="2" t="s">
        <v>57</v>
      </c>
      <c r="AI1325">
        <f t="shared" si="40"/>
        <v>7</v>
      </c>
      <c r="AJ1325" t="str">
        <f t="shared" si="41"/>
        <v>Yes</v>
      </c>
    </row>
    <row r="1326" spans="1:36" ht="15.75" thickBot="1" x14ac:dyDescent="0.3">
      <c r="A1326" s="2" t="s">
        <v>5187</v>
      </c>
      <c r="B1326" s="2" t="s">
        <v>35</v>
      </c>
      <c r="C1326" s="2" t="s">
        <v>3246</v>
      </c>
      <c r="D1326" s="2" t="s">
        <v>37</v>
      </c>
      <c r="E1326" s="2" t="s">
        <v>4978</v>
      </c>
      <c r="F1326" s="2" t="s">
        <v>4947</v>
      </c>
      <c r="G1326" s="2" t="s">
        <v>139</v>
      </c>
      <c r="H1326" s="2" t="s">
        <v>139</v>
      </c>
      <c r="I1326" s="2" t="s">
        <v>5170</v>
      </c>
      <c r="J1326" s="2" t="s">
        <v>42</v>
      </c>
      <c r="K1326" s="2" t="s">
        <v>3248</v>
      </c>
      <c r="L1326" s="2" t="s">
        <v>3246</v>
      </c>
      <c r="M1326" s="2" t="s">
        <v>5188</v>
      </c>
      <c r="N1326" s="2" t="s">
        <v>88</v>
      </c>
      <c r="O1326" s="2" t="s">
        <v>5189</v>
      </c>
      <c r="P1326" s="2" t="s">
        <v>5190</v>
      </c>
      <c r="Q1326" s="2" t="s">
        <v>5012</v>
      </c>
      <c r="R1326" s="2"/>
      <c r="S1326" s="2"/>
      <c r="T1326" s="2" t="s">
        <v>5191</v>
      </c>
      <c r="U1326" s="2" t="s">
        <v>5192</v>
      </c>
      <c r="V1326" s="2" t="s">
        <v>3246</v>
      </c>
      <c r="W1326" s="2"/>
      <c r="X1326" s="2" t="s">
        <v>51</v>
      </c>
      <c r="Y1326" s="2" t="s">
        <v>52</v>
      </c>
      <c r="Z1326" s="2" t="s">
        <v>51</v>
      </c>
      <c r="AA1326" s="2"/>
      <c r="AB1326" s="2"/>
      <c r="AC1326" s="2"/>
      <c r="AD1326" s="2"/>
      <c r="AE1326" s="2"/>
      <c r="AF1326" s="2"/>
      <c r="AG1326" s="2"/>
      <c r="AH1326" s="2" t="s">
        <v>57</v>
      </c>
      <c r="AI1326">
        <f t="shared" si="40"/>
        <v>8</v>
      </c>
      <c r="AJ1326" t="str">
        <f t="shared" si="41"/>
        <v>Yes</v>
      </c>
    </row>
    <row r="1327" spans="1:36" ht="15.75" thickBot="1" x14ac:dyDescent="0.3">
      <c r="A1327" s="2" t="s">
        <v>5193</v>
      </c>
      <c r="B1327" s="2" t="s">
        <v>67</v>
      </c>
      <c r="C1327" s="2" t="s">
        <v>4925</v>
      </c>
      <c r="D1327" s="2" t="s">
        <v>37</v>
      </c>
      <c r="E1327" s="2" t="s">
        <v>5130</v>
      </c>
      <c r="F1327" s="2" t="s">
        <v>5130</v>
      </c>
      <c r="G1327" s="2" t="s">
        <v>69</v>
      </c>
      <c r="H1327" s="2" t="s">
        <v>70</v>
      </c>
      <c r="I1327" s="2" t="s">
        <v>5170</v>
      </c>
      <c r="J1327" s="2" t="s">
        <v>42</v>
      </c>
      <c r="K1327" s="2" t="s">
        <v>4926</v>
      </c>
      <c r="L1327" s="2" t="s">
        <v>4925</v>
      </c>
      <c r="M1327" s="2" t="s">
        <v>73</v>
      </c>
      <c r="N1327" s="2" t="s">
        <v>1353</v>
      </c>
      <c r="O1327" s="2" t="s">
        <v>5194</v>
      </c>
      <c r="P1327" s="2" t="s">
        <v>5195</v>
      </c>
      <c r="Q1327" s="2" t="s">
        <v>5154</v>
      </c>
      <c r="R1327" s="2"/>
      <c r="S1327" s="2"/>
      <c r="T1327" s="2" t="s">
        <v>5196</v>
      </c>
      <c r="U1327" s="2" t="s">
        <v>5197</v>
      </c>
      <c r="V1327" s="2" t="s">
        <v>68</v>
      </c>
      <c r="W1327" s="2"/>
      <c r="X1327" s="2" t="s">
        <v>51</v>
      </c>
      <c r="Y1327" s="2" t="s">
        <v>52</v>
      </c>
      <c r="Z1327" s="2" t="s">
        <v>51</v>
      </c>
      <c r="AA1327" s="2"/>
      <c r="AB1327" s="2"/>
      <c r="AC1327" s="2"/>
      <c r="AD1327" s="2"/>
      <c r="AE1327" s="2"/>
      <c r="AF1327" s="2"/>
      <c r="AG1327" s="2"/>
      <c r="AH1327" s="2" t="s">
        <v>57</v>
      </c>
      <c r="AI1327">
        <f t="shared" si="40"/>
        <v>2</v>
      </c>
      <c r="AJ1327" t="str">
        <f t="shared" si="41"/>
        <v>No</v>
      </c>
    </row>
    <row r="1328" spans="1:36" ht="15.75" thickBot="1" x14ac:dyDescent="0.3">
      <c r="A1328" s="2" t="s">
        <v>5198</v>
      </c>
      <c r="B1328" s="2" t="s">
        <v>35</v>
      </c>
      <c r="C1328" s="2" t="s">
        <v>4925</v>
      </c>
      <c r="D1328" s="2" t="s">
        <v>37</v>
      </c>
      <c r="E1328" s="2" t="s">
        <v>5151</v>
      </c>
      <c r="F1328" s="2" t="s">
        <v>5151</v>
      </c>
      <c r="G1328" s="2" t="s">
        <v>69</v>
      </c>
      <c r="H1328" s="2" t="s">
        <v>70</v>
      </c>
      <c r="I1328" s="2" t="s">
        <v>5170</v>
      </c>
      <c r="J1328" s="2" t="s">
        <v>42</v>
      </c>
      <c r="K1328" s="2" t="s">
        <v>4926</v>
      </c>
      <c r="L1328" s="2" t="s">
        <v>4925</v>
      </c>
      <c r="M1328" s="2" t="s">
        <v>73</v>
      </c>
      <c r="N1328" s="2" t="s">
        <v>1353</v>
      </c>
      <c r="O1328" s="2" t="s">
        <v>5199</v>
      </c>
      <c r="P1328" s="2" t="s">
        <v>5200</v>
      </c>
      <c r="Q1328" s="2" t="s">
        <v>5172</v>
      </c>
      <c r="R1328" s="2"/>
      <c r="S1328" s="2" t="s">
        <v>5201</v>
      </c>
      <c r="T1328" s="2" t="s">
        <v>5202</v>
      </c>
      <c r="U1328" s="2" t="s">
        <v>5203</v>
      </c>
      <c r="V1328" s="2" t="s">
        <v>68</v>
      </c>
      <c r="W1328" s="2"/>
      <c r="X1328" s="2" t="s">
        <v>51</v>
      </c>
      <c r="Y1328" s="2" t="s">
        <v>52</v>
      </c>
      <c r="Z1328" s="2" t="s">
        <v>51</v>
      </c>
      <c r="AA1328" s="2"/>
      <c r="AB1328" s="2"/>
      <c r="AC1328" s="2"/>
      <c r="AD1328" s="2"/>
      <c r="AE1328" s="2"/>
      <c r="AF1328" s="2"/>
      <c r="AG1328" s="2"/>
      <c r="AH1328" s="2" t="s">
        <v>57</v>
      </c>
      <c r="AI1328">
        <f t="shared" si="40"/>
        <v>1</v>
      </c>
      <c r="AJ1328" t="str">
        <f t="shared" si="41"/>
        <v>No</v>
      </c>
    </row>
    <row r="1329" spans="1:36" ht="15.75" thickBot="1" x14ac:dyDescent="0.3">
      <c r="A1329" s="2" t="s">
        <v>5204</v>
      </c>
      <c r="B1329" s="2" t="s">
        <v>35</v>
      </c>
      <c r="C1329" s="2" t="s">
        <v>3545</v>
      </c>
      <c r="D1329" s="2" t="s">
        <v>37</v>
      </c>
      <c r="E1329" s="2" t="s">
        <v>5092</v>
      </c>
      <c r="F1329" s="2" t="s">
        <v>5092</v>
      </c>
      <c r="G1329" s="2" t="s">
        <v>84</v>
      </c>
      <c r="H1329" s="2"/>
      <c r="I1329" s="2" t="s">
        <v>5205</v>
      </c>
      <c r="J1329" s="2" t="s">
        <v>42</v>
      </c>
      <c r="K1329" s="2" t="s">
        <v>3546</v>
      </c>
      <c r="L1329" s="2" t="s">
        <v>3545</v>
      </c>
      <c r="M1329" s="2" t="s">
        <v>3547</v>
      </c>
      <c r="N1329" s="2" t="s">
        <v>1155</v>
      </c>
      <c r="O1329" s="2" t="s">
        <v>5206</v>
      </c>
      <c r="P1329" s="2" t="s">
        <v>5207</v>
      </c>
      <c r="Q1329" s="2" t="s">
        <v>5133</v>
      </c>
      <c r="R1329" s="2"/>
      <c r="S1329" s="2"/>
      <c r="T1329" s="2" t="s">
        <v>5208</v>
      </c>
      <c r="U1329" s="2" t="s">
        <v>4974</v>
      </c>
      <c r="V1329" s="2" t="s">
        <v>3671</v>
      </c>
      <c r="W1329" s="2"/>
      <c r="X1329" s="2" t="s">
        <v>51</v>
      </c>
      <c r="Y1329" s="2" t="s">
        <v>52</v>
      </c>
      <c r="Z1329" s="2" t="s">
        <v>53</v>
      </c>
      <c r="AA1329" s="2"/>
      <c r="AB1329" s="2"/>
      <c r="AC1329" s="2"/>
      <c r="AD1329" s="2"/>
      <c r="AE1329" s="2"/>
      <c r="AF1329" s="2"/>
      <c r="AG1329" s="2"/>
      <c r="AH1329" s="2" t="s">
        <v>57</v>
      </c>
      <c r="AI1329">
        <f t="shared" si="40"/>
        <v>4</v>
      </c>
      <c r="AJ1329" t="str">
        <f t="shared" si="41"/>
        <v>No</v>
      </c>
    </row>
    <row r="1330" spans="1:36" ht="15.75" thickBot="1" x14ac:dyDescent="0.3">
      <c r="A1330" s="2" t="s">
        <v>5209</v>
      </c>
      <c r="B1330" s="2" t="s">
        <v>35</v>
      </c>
      <c r="C1330" s="2" t="s">
        <v>1142</v>
      </c>
      <c r="D1330" s="2" t="s">
        <v>37</v>
      </c>
      <c r="E1330" s="2" t="s">
        <v>5092</v>
      </c>
      <c r="F1330" s="2" t="s">
        <v>5092</v>
      </c>
      <c r="G1330" s="2" t="s">
        <v>1143</v>
      </c>
      <c r="H1330" s="2" t="s">
        <v>5210</v>
      </c>
      <c r="I1330" s="2" t="s">
        <v>5205</v>
      </c>
      <c r="J1330" s="2" t="s">
        <v>42</v>
      </c>
      <c r="K1330" s="2" t="s">
        <v>1146</v>
      </c>
      <c r="L1330" s="2" t="s">
        <v>1142</v>
      </c>
      <c r="M1330" s="2" t="s">
        <v>1433</v>
      </c>
      <c r="N1330" s="2" t="s">
        <v>215</v>
      </c>
      <c r="O1330" s="2" t="s">
        <v>5211</v>
      </c>
      <c r="P1330" s="2" t="s">
        <v>4274</v>
      </c>
      <c r="Q1330" s="2" t="s">
        <v>5133</v>
      </c>
      <c r="R1330" s="2"/>
      <c r="S1330" s="2"/>
      <c r="T1330" s="2" t="s">
        <v>5212</v>
      </c>
      <c r="U1330" s="2" t="s">
        <v>1152</v>
      </c>
      <c r="V1330" s="2" t="s">
        <v>1142</v>
      </c>
      <c r="W1330" s="2"/>
      <c r="X1330" s="2" t="s">
        <v>51</v>
      </c>
      <c r="Y1330" s="2" t="s">
        <v>52</v>
      </c>
      <c r="Z1330" s="2" t="s">
        <v>51</v>
      </c>
      <c r="AA1330" s="2"/>
      <c r="AB1330" s="2"/>
      <c r="AC1330" s="2"/>
      <c r="AD1330" s="2"/>
      <c r="AE1330" s="2"/>
      <c r="AF1330" s="2"/>
      <c r="AG1330" s="2"/>
      <c r="AH1330" s="2" t="s">
        <v>57</v>
      </c>
      <c r="AI1330">
        <f t="shared" si="40"/>
        <v>4</v>
      </c>
      <c r="AJ1330" t="str">
        <f t="shared" si="41"/>
        <v>No</v>
      </c>
    </row>
    <row r="1331" spans="1:36" ht="15.75" thickBot="1" x14ac:dyDescent="0.3">
      <c r="A1331" s="2" t="s">
        <v>5213</v>
      </c>
      <c r="B1331" s="2" t="s">
        <v>35</v>
      </c>
      <c r="C1331" s="2" t="s">
        <v>3545</v>
      </c>
      <c r="D1331" s="2" t="s">
        <v>37</v>
      </c>
      <c r="E1331" s="2" t="s">
        <v>5054</v>
      </c>
      <c r="F1331" s="2" t="s">
        <v>4947</v>
      </c>
      <c r="G1331" s="2" t="s">
        <v>84</v>
      </c>
      <c r="H1331" s="2"/>
      <c r="I1331" s="2" t="s">
        <v>5214</v>
      </c>
      <c r="J1331" s="2" t="s">
        <v>42</v>
      </c>
      <c r="K1331" s="2" t="s">
        <v>3546</v>
      </c>
      <c r="L1331" s="2" t="s">
        <v>3545</v>
      </c>
      <c r="M1331" s="2" t="s">
        <v>3547</v>
      </c>
      <c r="N1331" s="2" t="s">
        <v>95</v>
      </c>
      <c r="O1331" s="2" t="s">
        <v>5215</v>
      </c>
      <c r="P1331" s="2" t="s">
        <v>4647</v>
      </c>
      <c r="Q1331" s="2" t="s">
        <v>5147</v>
      </c>
      <c r="R1331" s="2"/>
      <c r="S1331" s="2"/>
      <c r="T1331" s="2" t="s">
        <v>5216</v>
      </c>
      <c r="U1331" s="2" t="s">
        <v>782</v>
      </c>
      <c r="V1331" s="2" t="s">
        <v>3671</v>
      </c>
      <c r="W1331" s="2"/>
      <c r="X1331" s="2" t="s">
        <v>51</v>
      </c>
      <c r="Y1331" s="2" t="s">
        <v>52</v>
      </c>
      <c r="Z1331" s="2" t="s">
        <v>51</v>
      </c>
      <c r="AA1331" s="2"/>
      <c r="AB1331" s="2"/>
      <c r="AC1331" s="2"/>
      <c r="AD1331" s="2"/>
      <c r="AE1331" s="2"/>
      <c r="AF1331" s="2"/>
      <c r="AG1331" s="2"/>
      <c r="AH1331" s="2" t="s">
        <v>57</v>
      </c>
      <c r="AI1331">
        <f t="shared" si="40"/>
        <v>7</v>
      </c>
      <c r="AJ1331" t="str">
        <f t="shared" si="41"/>
        <v>Yes</v>
      </c>
    </row>
    <row r="1332" spans="1:36" ht="15.75" thickBot="1" x14ac:dyDescent="0.3">
      <c r="A1332" s="2" t="s">
        <v>5217</v>
      </c>
      <c r="B1332" s="2" t="s">
        <v>35</v>
      </c>
      <c r="C1332" s="2" t="s">
        <v>4798</v>
      </c>
      <c r="D1332" s="2" t="s">
        <v>37</v>
      </c>
      <c r="E1332" s="2" t="s">
        <v>5092</v>
      </c>
      <c r="F1332" s="2" t="s">
        <v>5092</v>
      </c>
      <c r="G1332" s="2" t="s">
        <v>481</v>
      </c>
      <c r="H1332" s="2" t="s">
        <v>4799</v>
      </c>
      <c r="I1332" s="2" t="s">
        <v>5214</v>
      </c>
      <c r="J1332" s="2" t="s">
        <v>42</v>
      </c>
      <c r="K1332" s="2" t="s">
        <v>4801</v>
      </c>
      <c r="L1332" s="2" t="s">
        <v>4798</v>
      </c>
      <c r="M1332" s="2" t="s">
        <v>2561</v>
      </c>
      <c r="N1332" s="2" t="s">
        <v>5218</v>
      </c>
      <c r="O1332" s="2" t="s">
        <v>5219</v>
      </c>
      <c r="P1332" s="2" t="s">
        <v>5220</v>
      </c>
      <c r="Q1332" s="2" t="s">
        <v>5133</v>
      </c>
      <c r="R1332" s="2"/>
      <c r="S1332" s="2" t="s">
        <v>691</v>
      </c>
      <c r="T1332" s="2" t="s">
        <v>5221</v>
      </c>
      <c r="U1332" s="2" t="s">
        <v>5222</v>
      </c>
      <c r="V1332" s="2" t="s">
        <v>107</v>
      </c>
      <c r="W1332" s="2"/>
      <c r="X1332" s="2" t="s">
        <v>51</v>
      </c>
      <c r="Y1332" s="2" t="s">
        <v>52</v>
      </c>
      <c r="Z1332" s="2" t="s">
        <v>51</v>
      </c>
      <c r="AA1332" s="2"/>
      <c r="AB1332" s="2"/>
      <c r="AC1332" s="2"/>
      <c r="AD1332" s="2"/>
      <c r="AE1332" s="2"/>
      <c r="AF1332" s="2"/>
      <c r="AG1332" s="2"/>
      <c r="AH1332" s="2" t="s">
        <v>57</v>
      </c>
      <c r="AI1332">
        <f t="shared" si="40"/>
        <v>5</v>
      </c>
      <c r="AJ1332" t="str">
        <f t="shared" si="41"/>
        <v>Yes</v>
      </c>
    </row>
    <row r="1333" spans="1:36" ht="15.75" thickBot="1" x14ac:dyDescent="0.3">
      <c r="A1333" s="2" t="s">
        <v>5223</v>
      </c>
      <c r="B1333" s="2" t="s">
        <v>35</v>
      </c>
      <c r="C1333" s="2" t="s">
        <v>98</v>
      </c>
      <c r="D1333" s="2" t="s">
        <v>37</v>
      </c>
      <c r="E1333" s="2" t="s">
        <v>5170</v>
      </c>
      <c r="F1333" s="2" t="s">
        <v>5170</v>
      </c>
      <c r="G1333" s="2" t="s">
        <v>39</v>
      </c>
      <c r="H1333" s="2" t="s">
        <v>1328</v>
      </c>
      <c r="I1333" s="2" t="s">
        <v>5214</v>
      </c>
      <c r="J1333" s="2" t="s">
        <v>42</v>
      </c>
      <c r="K1333" s="2" t="s">
        <v>1329</v>
      </c>
      <c r="L1333" s="2" t="s">
        <v>1231</v>
      </c>
      <c r="M1333" s="2"/>
      <c r="N1333" s="2" t="s">
        <v>215</v>
      </c>
      <c r="O1333" s="2" t="s">
        <v>5224</v>
      </c>
      <c r="P1333" s="2" t="s">
        <v>1331</v>
      </c>
      <c r="Q1333" s="2" t="s">
        <v>5225</v>
      </c>
      <c r="R1333" s="2"/>
      <c r="S1333" s="2"/>
      <c r="T1333" s="2" t="s">
        <v>5174</v>
      </c>
      <c r="U1333" s="2" t="s">
        <v>1335</v>
      </c>
      <c r="V1333" s="2" t="s">
        <v>107</v>
      </c>
      <c r="W1333" s="2"/>
      <c r="X1333" s="2" t="s">
        <v>51</v>
      </c>
      <c r="Y1333" s="2" t="s">
        <v>52</v>
      </c>
      <c r="Z1333" s="2" t="s">
        <v>51</v>
      </c>
      <c r="AA1333" s="2"/>
      <c r="AB1333" s="2"/>
      <c r="AC1333" s="2"/>
      <c r="AD1333" s="2"/>
      <c r="AE1333" s="2"/>
      <c r="AF1333" s="2"/>
      <c r="AG1333" s="2"/>
      <c r="AH1333" s="2" t="s">
        <v>57</v>
      </c>
      <c r="AI1333">
        <f t="shared" si="40"/>
        <v>2</v>
      </c>
      <c r="AJ1333" t="str">
        <f t="shared" si="41"/>
        <v>No</v>
      </c>
    </row>
    <row r="1334" spans="1:36" ht="15.75" thickBot="1" x14ac:dyDescent="0.3">
      <c r="A1334" s="2" t="s">
        <v>5226</v>
      </c>
      <c r="B1334" s="2" t="s">
        <v>35</v>
      </c>
      <c r="C1334" s="2" t="s">
        <v>4798</v>
      </c>
      <c r="D1334" s="2" t="s">
        <v>37</v>
      </c>
      <c r="E1334" s="2" t="s">
        <v>5205</v>
      </c>
      <c r="F1334" s="2" t="s">
        <v>5205</v>
      </c>
      <c r="G1334" s="2" t="s">
        <v>481</v>
      </c>
      <c r="H1334" s="2" t="s">
        <v>4799</v>
      </c>
      <c r="I1334" s="2" t="s">
        <v>5214</v>
      </c>
      <c r="J1334" s="2" t="s">
        <v>42</v>
      </c>
      <c r="K1334" s="2" t="s">
        <v>4801</v>
      </c>
      <c r="L1334" s="2" t="s">
        <v>4798</v>
      </c>
      <c r="M1334" s="2" t="s">
        <v>2561</v>
      </c>
      <c r="N1334" s="2" t="s">
        <v>5218</v>
      </c>
      <c r="O1334" s="2" t="s">
        <v>5227</v>
      </c>
      <c r="P1334" s="2" t="s">
        <v>5228</v>
      </c>
      <c r="Q1334" s="2" t="s">
        <v>5229</v>
      </c>
      <c r="R1334" s="2"/>
      <c r="S1334" s="2" t="s">
        <v>691</v>
      </c>
      <c r="T1334" s="2" t="s">
        <v>5230</v>
      </c>
      <c r="U1334" s="2" t="s">
        <v>5231</v>
      </c>
      <c r="V1334" s="2" t="s">
        <v>107</v>
      </c>
      <c r="W1334" s="2"/>
      <c r="X1334" s="2" t="s">
        <v>51</v>
      </c>
      <c r="Y1334" s="2" t="s">
        <v>52</v>
      </c>
      <c r="Z1334" s="2" t="s">
        <v>51</v>
      </c>
      <c r="AA1334" s="2"/>
      <c r="AB1334" s="2"/>
      <c r="AC1334" s="2"/>
      <c r="AD1334" s="2"/>
      <c r="AE1334" s="2"/>
      <c r="AF1334" s="2"/>
      <c r="AG1334" s="2"/>
      <c r="AH1334" s="2" t="s">
        <v>57</v>
      </c>
      <c r="AI1334">
        <f t="shared" si="40"/>
        <v>1</v>
      </c>
      <c r="AJ1334" t="str">
        <f t="shared" si="41"/>
        <v>No</v>
      </c>
    </row>
    <row r="1335" spans="1:36" ht="15.75" thickBot="1" x14ac:dyDescent="0.3">
      <c r="A1335" s="2" t="s">
        <v>5232</v>
      </c>
      <c r="B1335" s="2" t="s">
        <v>35</v>
      </c>
      <c r="C1335" s="2" t="s">
        <v>3545</v>
      </c>
      <c r="D1335" s="2" t="s">
        <v>37</v>
      </c>
      <c r="E1335" s="2" t="s">
        <v>5151</v>
      </c>
      <c r="F1335" s="2" t="s">
        <v>5130</v>
      </c>
      <c r="G1335" s="2" t="s">
        <v>84</v>
      </c>
      <c r="H1335" s="2"/>
      <c r="I1335" s="2" t="s">
        <v>5214</v>
      </c>
      <c r="J1335" s="2" t="s">
        <v>42</v>
      </c>
      <c r="K1335" s="2" t="s">
        <v>3546</v>
      </c>
      <c r="L1335" s="2" t="s">
        <v>3545</v>
      </c>
      <c r="M1335" s="2" t="s">
        <v>5159</v>
      </c>
      <c r="N1335" s="2" t="s">
        <v>95</v>
      </c>
      <c r="O1335" s="2" t="s">
        <v>5233</v>
      </c>
      <c r="P1335" s="2" t="s">
        <v>5234</v>
      </c>
      <c r="Q1335" s="2" t="s">
        <v>5172</v>
      </c>
      <c r="R1335" s="2"/>
      <c r="S1335" s="2" t="s">
        <v>691</v>
      </c>
      <c r="T1335" s="2" t="s">
        <v>5235</v>
      </c>
      <c r="U1335" s="2" t="s">
        <v>782</v>
      </c>
      <c r="V1335" s="2" t="s">
        <v>3671</v>
      </c>
      <c r="W1335" s="2"/>
      <c r="X1335" s="2" t="s">
        <v>51</v>
      </c>
      <c r="Y1335" s="2" t="s">
        <v>52</v>
      </c>
      <c r="Z1335" s="2" t="s">
        <v>51</v>
      </c>
      <c r="AA1335" s="2"/>
      <c r="AB1335" s="2"/>
      <c r="AC1335" s="2"/>
      <c r="AD1335" s="2"/>
      <c r="AE1335" s="2"/>
      <c r="AF1335" s="2"/>
      <c r="AG1335" s="2"/>
      <c r="AH1335" s="2" t="s">
        <v>57</v>
      </c>
      <c r="AI1335">
        <f t="shared" si="40"/>
        <v>3</v>
      </c>
      <c r="AJ1335" t="str">
        <f t="shared" si="41"/>
        <v>No</v>
      </c>
    </row>
    <row r="1336" spans="1:36" ht="15.75" thickBot="1" x14ac:dyDescent="0.3">
      <c r="A1336" s="2" t="s">
        <v>5236</v>
      </c>
      <c r="B1336" s="2" t="s">
        <v>35</v>
      </c>
      <c r="C1336" s="2" t="s">
        <v>452</v>
      </c>
      <c r="D1336" s="2" t="s">
        <v>37</v>
      </c>
      <c r="E1336" s="2" t="s">
        <v>5054</v>
      </c>
      <c r="F1336" s="2" t="s">
        <v>4946</v>
      </c>
      <c r="G1336" s="2" t="s">
        <v>139</v>
      </c>
      <c r="H1336" s="2" t="s">
        <v>139</v>
      </c>
      <c r="I1336" s="2" t="s">
        <v>5214</v>
      </c>
      <c r="J1336" s="2" t="s">
        <v>42</v>
      </c>
      <c r="K1336" s="2" t="s">
        <v>454</v>
      </c>
      <c r="L1336" s="2" t="s">
        <v>452</v>
      </c>
      <c r="M1336" s="2" t="s">
        <v>455</v>
      </c>
      <c r="N1336" s="2" t="s">
        <v>256</v>
      </c>
      <c r="O1336" s="2" t="s">
        <v>5237</v>
      </c>
      <c r="P1336" s="2" t="s">
        <v>4673</v>
      </c>
      <c r="Q1336" s="2" t="s">
        <v>5147</v>
      </c>
      <c r="R1336" s="2"/>
      <c r="S1336" s="2" t="s">
        <v>5060</v>
      </c>
      <c r="T1336" s="2" t="s">
        <v>477</v>
      </c>
      <c r="U1336" s="2" t="s">
        <v>461</v>
      </c>
      <c r="V1336" s="2" t="s">
        <v>452</v>
      </c>
      <c r="W1336" s="2"/>
      <c r="X1336" s="2" t="s">
        <v>51</v>
      </c>
      <c r="Y1336" s="2" t="s">
        <v>52</v>
      </c>
      <c r="Z1336" s="2" t="s">
        <v>51</v>
      </c>
      <c r="AA1336" s="2"/>
      <c r="AB1336" s="2"/>
      <c r="AC1336" s="2"/>
      <c r="AD1336" s="2"/>
      <c r="AE1336" s="2"/>
      <c r="AF1336" s="2"/>
      <c r="AG1336" s="2"/>
      <c r="AH1336" s="2" t="s">
        <v>57</v>
      </c>
      <c r="AI1336">
        <f t="shared" si="40"/>
        <v>7</v>
      </c>
      <c r="AJ1336" t="str">
        <f t="shared" si="41"/>
        <v>Yes</v>
      </c>
    </row>
    <row r="1337" spans="1:36" ht="15.75" thickBot="1" x14ac:dyDescent="0.3">
      <c r="A1337" s="2" t="s">
        <v>5238</v>
      </c>
      <c r="B1337" s="2" t="s">
        <v>35</v>
      </c>
      <c r="C1337" s="2" t="s">
        <v>150</v>
      </c>
      <c r="D1337" s="2" t="s">
        <v>37</v>
      </c>
      <c r="E1337" s="2" t="s">
        <v>4391</v>
      </c>
      <c r="F1337" s="2" t="s">
        <v>4391</v>
      </c>
      <c r="G1337" s="2" t="s">
        <v>39</v>
      </c>
      <c r="H1337" s="2" t="s">
        <v>39</v>
      </c>
      <c r="I1337" s="2" t="s">
        <v>5214</v>
      </c>
      <c r="J1337" s="2" t="s">
        <v>42</v>
      </c>
      <c r="K1337" s="2" t="s">
        <v>152</v>
      </c>
      <c r="L1337" s="2" t="s">
        <v>150</v>
      </c>
      <c r="M1337" s="2" t="s">
        <v>153</v>
      </c>
      <c r="N1337" s="2" t="s">
        <v>281</v>
      </c>
      <c r="O1337" s="2" t="s">
        <v>5239</v>
      </c>
      <c r="P1337" s="2" t="s">
        <v>4479</v>
      </c>
      <c r="Q1337" s="2" t="s">
        <v>4420</v>
      </c>
      <c r="R1337" s="2"/>
      <c r="S1337" s="2" t="s">
        <v>691</v>
      </c>
      <c r="T1337" s="2" t="s">
        <v>284</v>
      </c>
      <c r="U1337" s="2" t="s">
        <v>5240</v>
      </c>
      <c r="V1337" s="2" t="s">
        <v>150</v>
      </c>
      <c r="W1337" s="2"/>
      <c r="X1337" s="2" t="s">
        <v>51</v>
      </c>
      <c r="Y1337" s="2" t="s">
        <v>52</v>
      </c>
      <c r="Z1337" s="2" t="s">
        <v>51</v>
      </c>
      <c r="AA1337" s="2"/>
      <c r="AB1337" s="2"/>
      <c r="AC1337" s="2"/>
      <c r="AD1337" s="2"/>
      <c r="AE1337" s="2"/>
      <c r="AF1337" s="2"/>
      <c r="AG1337" s="2"/>
      <c r="AH1337" s="2" t="s">
        <v>57</v>
      </c>
      <c r="AI1337">
        <f t="shared" si="40"/>
        <v>31</v>
      </c>
      <c r="AJ1337" t="str">
        <f t="shared" si="41"/>
        <v>Yes</v>
      </c>
    </row>
    <row r="1338" spans="1:36" ht="15.75" thickBot="1" x14ac:dyDescent="0.3">
      <c r="A1338" s="2" t="s">
        <v>5241</v>
      </c>
      <c r="B1338" s="2" t="s">
        <v>35</v>
      </c>
      <c r="C1338" s="2" t="s">
        <v>150</v>
      </c>
      <c r="D1338" s="2" t="s">
        <v>37</v>
      </c>
      <c r="E1338" s="2" t="s">
        <v>4578</v>
      </c>
      <c r="F1338" s="2" t="s">
        <v>4578</v>
      </c>
      <c r="G1338" s="2" t="s">
        <v>39</v>
      </c>
      <c r="H1338" s="2" t="s">
        <v>39</v>
      </c>
      <c r="I1338" s="2" t="s">
        <v>5214</v>
      </c>
      <c r="J1338" s="2" t="s">
        <v>42</v>
      </c>
      <c r="K1338" s="2" t="s">
        <v>152</v>
      </c>
      <c r="L1338" s="2" t="s">
        <v>150</v>
      </c>
      <c r="M1338" s="2" t="s">
        <v>153</v>
      </c>
      <c r="N1338" s="2" t="s">
        <v>281</v>
      </c>
      <c r="O1338" s="2" t="s">
        <v>5242</v>
      </c>
      <c r="P1338" s="2" t="s">
        <v>4479</v>
      </c>
      <c r="Q1338" s="2" t="s">
        <v>4657</v>
      </c>
      <c r="R1338" s="2"/>
      <c r="S1338" s="2"/>
      <c r="T1338" s="2" t="s">
        <v>284</v>
      </c>
      <c r="U1338" s="2" t="s">
        <v>5243</v>
      </c>
      <c r="V1338" s="2" t="s">
        <v>150</v>
      </c>
      <c r="W1338" s="2"/>
      <c r="X1338" s="2" t="s">
        <v>51</v>
      </c>
      <c r="Y1338" s="2" t="s">
        <v>52</v>
      </c>
      <c r="Z1338" s="2" t="s">
        <v>51</v>
      </c>
      <c r="AA1338" s="2"/>
      <c r="AB1338" s="2"/>
      <c r="AC1338" s="2"/>
      <c r="AD1338" s="2"/>
      <c r="AE1338" s="2"/>
      <c r="AF1338" s="2"/>
      <c r="AG1338" s="2"/>
      <c r="AH1338" s="2" t="s">
        <v>57</v>
      </c>
      <c r="AI1338">
        <f t="shared" si="40"/>
        <v>24</v>
      </c>
      <c r="AJ1338" t="str">
        <f t="shared" si="41"/>
        <v>Yes</v>
      </c>
    </row>
    <row r="1339" spans="1:36" ht="15.75" thickBot="1" x14ac:dyDescent="0.3">
      <c r="A1339" s="2" t="s">
        <v>5244</v>
      </c>
      <c r="B1339" s="2" t="s">
        <v>35</v>
      </c>
      <c r="C1339" s="2" t="s">
        <v>150</v>
      </c>
      <c r="D1339" s="2" t="s">
        <v>37</v>
      </c>
      <c r="E1339" s="2" t="s">
        <v>4978</v>
      </c>
      <c r="F1339" s="2" t="s">
        <v>4978</v>
      </c>
      <c r="G1339" s="2" t="s">
        <v>39</v>
      </c>
      <c r="H1339" s="2" t="s">
        <v>39</v>
      </c>
      <c r="I1339" s="2" t="s">
        <v>5214</v>
      </c>
      <c r="J1339" s="2" t="s">
        <v>42</v>
      </c>
      <c r="K1339" s="2" t="s">
        <v>152</v>
      </c>
      <c r="L1339" s="2" t="s">
        <v>150</v>
      </c>
      <c r="M1339" s="2" t="s">
        <v>153</v>
      </c>
      <c r="N1339" s="2" t="s">
        <v>281</v>
      </c>
      <c r="O1339" s="2" t="s">
        <v>5245</v>
      </c>
      <c r="P1339" s="2" t="s">
        <v>4479</v>
      </c>
      <c r="Q1339" s="2" t="s">
        <v>5012</v>
      </c>
      <c r="R1339" s="2"/>
      <c r="S1339" s="2"/>
      <c r="T1339" s="2" t="s">
        <v>284</v>
      </c>
      <c r="U1339" s="2" t="s">
        <v>5246</v>
      </c>
      <c r="V1339" s="2" t="s">
        <v>150</v>
      </c>
      <c r="W1339" s="2"/>
      <c r="X1339" s="2" t="s">
        <v>51</v>
      </c>
      <c r="Y1339" s="2" t="s">
        <v>52</v>
      </c>
      <c r="Z1339" s="2" t="s">
        <v>51</v>
      </c>
      <c r="AA1339" s="2"/>
      <c r="AB1339" s="2"/>
      <c r="AC1339" s="2"/>
      <c r="AD1339" s="2"/>
      <c r="AE1339" s="2"/>
      <c r="AF1339" s="2"/>
      <c r="AG1339" s="2"/>
      <c r="AH1339" s="2" t="s">
        <v>57</v>
      </c>
      <c r="AI1339">
        <f t="shared" si="40"/>
        <v>10</v>
      </c>
      <c r="AJ1339" t="str">
        <f t="shared" si="41"/>
        <v>Yes</v>
      </c>
    </row>
    <row r="1340" spans="1:36" ht="15.75" thickBot="1" x14ac:dyDescent="0.3">
      <c r="A1340" s="2" t="s">
        <v>5247</v>
      </c>
      <c r="B1340" s="2" t="s">
        <v>35</v>
      </c>
      <c r="C1340" s="2" t="s">
        <v>464</v>
      </c>
      <c r="D1340" s="2" t="s">
        <v>37</v>
      </c>
      <c r="E1340" s="2" t="s">
        <v>5170</v>
      </c>
      <c r="F1340" s="2" t="s">
        <v>5170</v>
      </c>
      <c r="G1340" s="2" t="s">
        <v>39</v>
      </c>
      <c r="H1340" s="2" t="s">
        <v>39</v>
      </c>
      <c r="I1340" s="2" t="s">
        <v>5214</v>
      </c>
      <c r="J1340" s="2" t="s">
        <v>42</v>
      </c>
      <c r="K1340" s="2" t="s">
        <v>465</v>
      </c>
      <c r="L1340" s="2" t="s">
        <v>466</v>
      </c>
      <c r="M1340" s="2" t="s">
        <v>467</v>
      </c>
      <c r="N1340" s="2" t="s">
        <v>750</v>
      </c>
      <c r="O1340" s="2" t="s">
        <v>5248</v>
      </c>
      <c r="P1340" s="2" t="s">
        <v>3884</v>
      </c>
      <c r="Q1340" s="2" t="s">
        <v>5225</v>
      </c>
      <c r="R1340" s="2"/>
      <c r="S1340" s="2"/>
      <c r="T1340" s="2" t="s">
        <v>885</v>
      </c>
      <c r="U1340" s="2" t="s">
        <v>5249</v>
      </c>
      <c r="V1340" s="2" t="s">
        <v>464</v>
      </c>
      <c r="W1340" s="2"/>
      <c r="X1340" s="2" t="s">
        <v>51</v>
      </c>
      <c r="Y1340" s="2" t="s">
        <v>52</v>
      </c>
      <c r="Z1340" s="2" t="s">
        <v>51</v>
      </c>
      <c r="AA1340" s="2"/>
      <c r="AB1340" s="2"/>
      <c r="AC1340" s="2"/>
      <c r="AD1340" s="2"/>
      <c r="AE1340" s="2"/>
      <c r="AF1340" s="2"/>
      <c r="AG1340" s="2"/>
      <c r="AH1340" s="2" t="s">
        <v>57</v>
      </c>
      <c r="AI1340">
        <f t="shared" si="40"/>
        <v>2</v>
      </c>
      <c r="AJ1340" t="str">
        <f t="shared" si="41"/>
        <v>No</v>
      </c>
    </row>
    <row r="1341" spans="1:36" ht="15.75" thickBot="1" x14ac:dyDescent="0.3">
      <c r="A1341" s="2" t="s">
        <v>5250</v>
      </c>
      <c r="B1341" s="2" t="s">
        <v>35</v>
      </c>
      <c r="C1341" s="2" t="s">
        <v>320</v>
      </c>
      <c r="D1341" s="2" t="s">
        <v>37</v>
      </c>
      <c r="E1341" s="2" t="s">
        <v>5054</v>
      </c>
      <c r="F1341" s="2" t="s">
        <v>4947</v>
      </c>
      <c r="G1341" s="2" t="s">
        <v>139</v>
      </c>
      <c r="H1341" s="2" t="s">
        <v>139</v>
      </c>
      <c r="I1341" s="2" t="s">
        <v>5214</v>
      </c>
      <c r="J1341" s="2" t="s">
        <v>42</v>
      </c>
      <c r="K1341" s="2" t="s">
        <v>321</v>
      </c>
      <c r="L1341" s="2" t="s">
        <v>320</v>
      </c>
      <c r="M1341" s="2" t="s">
        <v>322</v>
      </c>
      <c r="N1341" s="2" t="s">
        <v>256</v>
      </c>
      <c r="O1341" s="2" t="s">
        <v>5251</v>
      </c>
      <c r="P1341" s="2" t="s">
        <v>3621</v>
      </c>
      <c r="Q1341" s="2" t="s">
        <v>5147</v>
      </c>
      <c r="R1341" s="2"/>
      <c r="S1341" s="2" t="s">
        <v>3711</v>
      </c>
      <c r="T1341" s="2" t="s">
        <v>334</v>
      </c>
      <c r="U1341" s="2" t="s">
        <v>328</v>
      </c>
      <c r="V1341" s="2" t="s">
        <v>329</v>
      </c>
      <c r="W1341" s="2"/>
      <c r="X1341" s="2" t="s">
        <v>51</v>
      </c>
      <c r="Y1341" s="2" t="s">
        <v>52</v>
      </c>
      <c r="Z1341" s="2" t="s">
        <v>51</v>
      </c>
      <c r="AA1341" s="2"/>
      <c r="AB1341" s="2"/>
      <c r="AC1341" s="2"/>
      <c r="AD1341" s="2"/>
      <c r="AE1341" s="2"/>
      <c r="AF1341" s="2"/>
      <c r="AG1341" s="2"/>
      <c r="AH1341" s="2" t="s">
        <v>57</v>
      </c>
      <c r="AI1341">
        <f t="shared" si="40"/>
        <v>7</v>
      </c>
      <c r="AJ1341" t="str">
        <f t="shared" si="41"/>
        <v>Yes</v>
      </c>
    </row>
    <row r="1342" spans="1:36" ht="15.75" thickBot="1" x14ac:dyDescent="0.3">
      <c r="A1342" s="2" t="s">
        <v>5252</v>
      </c>
      <c r="B1342" s="2" t="s">
        <v>35</v>
      </c>
      <c r="C1342" s="2" t="s">
        <v>320</v>
      </c>
      <c r="D1342" s="2" t="s">
        <v>37</v>
      </c>
      <c r="E1342" s="2" t="s">
        <v>5054</v>
      </c>
      <c r="F1342" s="2" t="s">
        <v>4947</v>
      </c>
      <c r="G1342" s="2" t="s">
        <v>139</v>
      </c>
      <c r="H1342" s="2" t="s">
        <v>139</v>
      </c>
      <c r="I1342" s="2" t="s">
        <v>5214</v>
      </c>
      <c r="J1342" s="2" t="s">
        <v>42</v>
      </c>
      <c r="K1342" s="2" t="s">
        <v>321</v>
      </c>
      <c r="L1342" s="2" t="s">
        <v>320</v>
      </c>
      <c r="M1342" s="2" t="s">
        <v>322</v>
      </c>
      <c r="N1342" s="2" t="s">
        <v>323</v>
      </c>
      <c r="O1342" s="2" t="s">
        <v>5253</v>
      </c>
      <c r="P1342" s="2" t="s">
        <v>3618</v>
      </c>
      <c r="Q1342" s="2" t="s">
        <v>5147</v>
      </c>
      <c r="R1342" s="2"/>
      <c r="S1342" s="2" t="s">
        <v>3708</v>
      </c>
      <c r="T1342" s="2" t="s">
        <v>327</v>
      </c>
      <c r="U1342" s="2" t="s">
        <v>328</v>
      </c>
      <c r="V1342" s="2" t="s">
        <v>329</v>
      </c>
      <c r="W1342" s="2"/>
      <c r="X1342" s="2" t="s">
        <v>51</v>
      </c>
      <c r="Y1342" s="2" t="s">
        <v>52</v>
      </c>
      <c r="Z1342" s="2" t="s">
        <v>51</v>
      </c>
      <c r="AA1342" s="2"/>
      <c r="AB1342" s="2"/>
      <c r="AC1342" s="2"/>
      <c r="AD1342" s="2"/>
      <c r="AE1342" s="2"/>
      <c r="AF1342" s="2"/>
      <c r="AG1342" s="2"/>
      <c r="AH1342" s="2" t="s">
        <v>57</v>
      </c>
      <c r="AI1342">
        <f t="shared" si="40"/>
        <v>7</v>
      </c>
      <c r="AJ1342" t="str">
        <f t="shared" si="41"/>
        <v>Yes</v>
      </c>
    </row>
    <row r="1343" spans="1:36" ht="15.75" thickBot="1" x14ac:dyDescent="0.3">
      <c r="A1343" s="2" t="s">
        <v>5254</v>
      </c>
      <c r="B1343" s="2" t="s">
        <v>35</v>
      </c>
      <c r="C1343" s="2" t="s">
        <v>1431</v>
      </c>
      <c r="D1343" s="2" t="s">
        <v>37</v>
      </c>
      <c r="E1343" s="2" t="s">
        <v>5054</v>
      </c>
      <c r="F1343" s="2" t="s">
        <v>4913</v>
      </c>
      <c r="G1343" s="2" t="s">
        <v>1143</v>
      </c>
      <c r="H1343" s="2" t="s">
        <v>1143</v>
      </c>
      <c r="I1343" s="2" t="s">
        <v>5214</v>
      </c>
      <c r="J1343" s="2" t="s">
        <v>42</v>
      </c>
      <c r="K1343" s="2" t="s">
        <v>1432</v>
      </c>
      <c r="L1343" s="2" t="s">
        <v>1142</v>
      </c>
      <c r="M1343" s="2" t="s">
        <v>4281</v>
      </c>
      <c r="N1343" s="2" t="s">
        <v>291</v>
      </c>
      <c r="O1343" s="2" t="s">
        <v>5255</v>
      </c>
      <c r="P1343" s="2" t="s">
        <v>5256</v>
      </c>
      <c r="Q1343" s="2" t="s">
        <v>5147</v>
      </c>
      <c r="R1343" s="2"/>
      <c r="S1343" s="2" t="s">
        <v>5257</v>
      </c>
      <c r="T1343" s="2" t="s">
        <v>5258</v>
      </c>
      <c r="U1343" s="2" t="s">
        <v>5259</v>
      </c>
      <c r="V1343" s="2" t="s">
        <v>1431</v>
      </c>
      <c r="W1343" s="2"/>
      <c r="X1343" s="2" t="s">
        <v>51</v>
      </c>
      <c r="Y1343" s="2" t="s">
        <v>52</v>
      </c>
      <c r="Z1343" s="2" t="s">
        <v>51</v>
      </c>
      <c r="AA1343" s="2"/>
      <c r="AB1343" s="2"/>
      <c r="AC1343" s="2"/>
      <c r="AD1343" s="2"/>
      <c r="AE1343" s="2"/>
      <c r="AF1343" s="2"/>
      <c r="AG1343" s="2"/>
      <c r="AH1343" s="2" t="s">
        <v>57</v>
      </c>
      <c r="AI1343">
        <f t="shared" si="40"/>
        <v>7</v>
      </c>
      <c r="AJ1343" t="str">
        <f t="shared" si="41"/>
        <v>Yes</v>
      </c>
    </row>
    <row r="1344" spans="1:36" ht="15.75" thickBot="1" x14ac:dyDescent="0.3">
      <c r="A1344" s="2" t="s">
        <v>5260</v>
      </c>
      <c r="B1344" s="2" t="s">
        <v>35</v>
      </c>
      <c r="C1344" s="2" t="s">
        <v>1431</v>
      </c>
      <c r="D1344" s="2" t="s">
        <v>37</v>
      </c>
      <c r="E1344" s="2" t="s">
        <v>5054</v>
      </c>
      <c r="F1344" s="2" t="s">
        <v>4947</v>
      </c>
      <c r="G1344" s="2" t="s">
        <v>1143</v>
      </c>
      <c r="H1344" s="2" t="s">
        <v>1143</v>
      </c>
      <c r="I1344" s="2" t="s">
        <v>5214</v>
      </c>
      <c r="J1344" s="2" t="s">
        <v>42</v>
      </c>
      <c r="K1344" s="2" t="s">
        <v>1432</v>
      </c>
      <c r="L1344" s="2" t="s">
        <v>1142</v>
      </c>
      <c r="M1344" s="2" t="s">
        <v>4281</v>
      </c>
      <c r="N1344" s="2" t="s">
        <v>1304</v>
      </c>
      <c r="O1344" s="2" t="s">
        <v>5261</v>
      </c>
      <c r="P1344" s="2" t="s">
        <v>4336</v>
      </c>
      <c r="Q1344" s="2" t="s">
        <v>5147</v>
      </c>
      <c r="R1344" s="2"/>
      <c r="S1344" s="2"/>
      <c r="T1344" s="2" t="s">
        <v>4331</v>
      </c>
      <c r="U1344" s="2" t="s">
        <v>4332</v>
      </c>
      <c r="V1344" s="2" t="s">
        <v>1431</v>
      </c>
      <c r="W1344" s="2"/>
      <c r="X1344" s="2" t="s">
        <v>51</v>
      </c>
      <c r="Y1344" s="2" t="s">
        <v>52</v>
      </c>
      <c r="Z1344" s="2" t="s">
        <v>51</v>
      </c>
      <c r="AA1344" s="2"/>
      <c r="AB1344" s="2"/>
      <c r="AC1344" s="2"/>
      <c r="AD1344" s="2"/>
      <c r="AE1344" s="2"/>
      <c r="AF1344" s="2"/>
      <c r="AG1344" s="2"/>
      <c r="AH1344" s="2" t="s">
        <v>57</v>
      </c>
      <c r="AI1344">
        <f t="shared" si="40"/>
        <v>7</v>
      </c>
      <c r="AJ1344" t="str">
        <f t="shared" si="41"/>
        <v>Yes</v>
      </c>
    </row>
    <row r="1345" spans="1:36" ht="15.75" thickBot="1" x14ac:dyDescent="0.3">
      <c r="A1345" s="2" t="s">
        <v>5262</v>
      </c>
      <c r="B1345" s="2" t="s">
        <v>35</v>
      </c>
      <c r="C1345" s="2" t="s">
        <v>150</v>
      </c>
      <c r="D1345" s="2" t="s">
        <v>37</v>
      </c>
      <c r="E1345" s="2" t="s">
        <v>4391</v>
      </c>
      <c r="F1345" s="2" t="s">
        <v>4391</v>
      </c>
      <c r="G1345" s="2" t="s">
        <v>39</v>
      </c>
      <c r="H1345" s="2" t="s">
        <v>39</v>
      </c>
      <c r="I1345" s="2" t="s">
        <v>5214</v>
      </c>
      <c r="J1345" s="2" t="s">
        <v>42</v>
      </c>
      <c r="K1345" s="2" t="s">
        <v>152</v>
      </c>
      <c r="L1345" s="2" t="s">
        <v>150</v>
      </c>
      <c r="M1345" s="2" t="s">
        <v>153</v>
      </c>
      <c r="N1345" s="2" t="s">
        <v>291</v>
      </c>
      <c r="O1345" s="2" t="s">
        <v>5263</v>
      </c>
      <c r="P1345" s="2" t="s">
        <v>3840</v>
      </c>
      <c r="Q1345" s="2" t="s">
        <v>4420</v>
      </c>
      <c r="R1345" s="2"/>
      <c r="S1345" s="2" t="s">
        <v>691</v>
      </c>
      <c r="T1345" s="2" t="s">
        <v>294</v>
      </c>
      <c r="U1345" s="2" t="s">
        <v>5264</v>
      </c>
      <c r="V1345" s="2" t="s">
        <v>150</v>
      </c>
      <c r="W1345" s="2"/>
      <c r="X1345" s="2" t="s">
        <v>51</v>
      </c>
      <c r="Y1345" s="2" t="s">
        <v>52</v>
      </c>
      <c r="Z1345" s="2" t="s">
        <v>51</v>
      </c>
      <c r="AA1345" s="2"/>
      <c r="AB1345" s="2"/>
      <c r="AC1345" s="2"/>
      <c r="AD1345" s="2"/>
      <c r="AE1345" s="2"/>
      <c r="AF1345" s="2"/>
      <c r="AG1345" s="2"/>
      <c r="AH1345" s="2" t="s">
        <v>57</v>
      </c>
      <c r="AI1345">
        <f t="shared" si="40"/>
        <v>31</v>
      </c>
      <c r="AJ1345" t="str">
        <f t="shared" si="41"/>
        <v>Yes</v>
      </c>
    </row>
    <row r="1346" spans="1:36" ht="15.75" thickBot="1" x14ac:dyDescent="0.3">
      <c r="A1346" s="2" t="s">
        <v>5265</v>
      </c>
      <c r="B1346" s="2" t="s">
        <v>35</v>
      </c>
      <c r="C1346" s="2" t="s">
        <v>138</v>
      </c>
      <c r="D1346" s="2" t="s">
        <v>37</v>
      </c>
      <c r="E1346" s="2" t="s">
        <v>5054</v>
      </c>
      <c r="F1346" s="2" t="s">
        <v>4947</v>
      </c>
      <c r="G1346" s="2" t="s">
        <v>139</v>
      </c>
      <c r="H1346" s="2" t="s">
        <v>139</v>
      </c>
      <c r="I1346" s="2" t="s">
        <v>5214</v>
      </c>
      <c r="J1346" s="2" t="s">
        <v>42</v>
      </c>
      <c r="K1346" s="2" t="s">
        <v>141</v>
      </c>
      <c r="L1346" s="2" t="s">
        <v>138</v>
      </c>
      <c r="M1346" s="2" t="s">
        <v>142</v>
      </c>
      <c r="N1346" s="2" t="s">
        <v>143</v>
      </c>
      <c r="O1346" s="2" t="s">
        <v>5266</v>
      </c>
      <c r="P1346" s="2" t="s">
        <v>1955</v>
      </c>
      <c r="Q1346" s="2" t="s">
        <v>5147</v>
      </c>
      <c r="R1346" s="2"/>
      <c r="S1346" s="2" t="s">
        <v>2693</v>
      </c>
      <c r="T1346" s="2" t="s">
        <v>146</v>
      </c>
      <c r="U1346" s="2"/>
      <c r="V1346" s="2" t="s">
        <v>138</v>
      </c>
      <c r="W1346" s="2"/>
      <c r="X1346" s="2" t="s">
        <v>51</v>
      </c>
      <c r="Y1346" s="2" t="s">
        <v>52</v>
      </c>
      <c r="Z1346" s="2" t="s">
        <v>51</v>
      </c>
      <c r="AA1346" s="2"/>
      <c r="AB1346" s="2"/>
      <c r="AC1346" s="2"/>
      <c r="AD1346" s="2"/>
      <c r="AE1346" s="2"/>
      <c r="AF1346" s="2"/>
      <c r="AG1346" s="2"/>
      <c r="AH1346" s="2" t="s">
        <v>57</v>
      </c>
      <c r="AI1346">
        <f t="shared" si="40"/>
        <v>7</v>
      </c>
      <c r="AJ1346" t="str">
        <f t="shared" si="41"/>
        <v>Yes</v>
      </c>
    </row>
    <row r="1347" spans="1:36" ht="15.75" thickBot="1" x14ac:dyDescent="0.3">
      <c r="A1347" s="2" t="s">
        <v>5267</v>
      </c>
      <c r="B1347" s="2" t="s">
        <v>35</v>
      </c>
      <c r="C1347" s="2" t="s">
        <v>150</v>
      </c>
      <c r="D1347" s="2" t="s">
        <v>37</v>
      </c>
      <c r="E1347" s="2" t="s">
        <v>4578</v>
      </c>
      <c r="F1347" s="2" t="s">
        <v>4578</v>
      </c>
      <c r="G1347" s="2" t="s">
        <v>39</v>
      </c>
      <c r="H1347" s="2" t="s">
        <v>39</v>
      </c>
      <c r="I1347" s="2" t="s">
        <v>5214</v>
      </c>
      <c r="J1347" s="2" t="s">
        <v>42</v>
      </c>
      <c r="K1347" s="2" t="s">
        <v>152</v>
      </c>
      <c r="L1347" s="2" t="s">
        <v>150</v>
      </c>
      <c r="M1347" s="2" t="s">
        <v>153</v>
      </c>
      <c r="N1347" s="2" t="s">
        <v>291</v>
      </c>
      <c r="O1347" s="2" t="s">
        <v>5268</v>
      </c>
      <c r="P1347" s="2" t="s">
        <v>3840</v>
      </c>
      <c r="Q1347" s="2" t="s">
        <v>4657</v>
      </c>
      <c r="R1347" s="2"/>
      <c r="S1347" s="2"/>
      <c r="T1347" s="2" t="s">
        <v>294</v>
      </c>
      <c r="U1347" s="2" t="s">
        <v>5269</v>
      </c>
      <c r="V1347" s="2" t="s">
        <v>150</v>
      </c>
      <c r="W1347" s="2"/>
      <c r="X1347" s="2" t="s">
        <v>51</v>
      </c>
      <c r="Y1347" s="2" t="s">
        <v>52</v>
      </c>
      <c r="Z1347" s="2" t="s">
        <v>51</v>
      </c>
      <c r="AA1347" s="2"/>
      <c r="AB1347" s="2"/>
      <c r="AC1347" s="2"/>
      <c r="AD1347" s="2"/>
      <c r="AE1347" s="2"/>
      <c r="AF1347" s="2"/>
      <c r="AG1347" s="2"/>
      <c r="AH1347" s="2" t="s">
        <v>57</v>
      </c>
      <c r="AI1347">
        <f t="shared" ref="AI1347:AI1410" si="42">E1347-I1347</f>
        <v>24</v>
      </c>
      <c r="AJ1347" t="str">
        <f t="shared" ref="AJ1347:AJ1410" si="43">IF(AI1347&gt;=5,"Yes","No")</f>
        <v>Yes</v>
      </c>
    </row>
    <row r="1348" spans="1:36" ht="15.75" thickBot="1" x14ac:dyDescent="0.3">
      <c r="A1348" s="2" t="s">
        <v>5270</v>
      </c>
      <c r="B1348" s="2" t="s">
        <v>35</v>
      </c>
      <c r="C1348" s="2" t="s">
        <v>150</v>
      </c>
      <c r="D1348" s="2" t="s">
        <v>37</v>
      </c>
      <c r="E1348" s="2" t="s">
        <v>4978</v>
      </c>
      <c r="F1348" s="2" t="s">
        <v>4978</v>
      </c>
      <c r="G1348" s="2" t="s">
        <v>39</v>
      </c>
      <c r="H1348" s="2" t="s">
        <v>39</v>
      </c>
      <c r="I1348" s="2" t="s">
        <v>5214</v>
      </c>
      <c r="J1348" s="2" t="s">
        <v>42</v>
      </c>
      <c r="K1348" s="2" t="s">
        <v>152</v>
      </c>
      <c r="L1348" s="2" t="s">
        <v>150</v>
      </c>
      <c r="M1348" s="2" t="s">
        <v>153</v>
      </c>
      <c r="N1348" s="2" t="s">
        <v>291</v>
      </c>
      <c r="O1348" s="2" t="s">
        <v>5271</v>
      </c>
      <c r="P1348" s="2" t="s">
        <v>3840</v>
      </c>
      <c r="Q1348" s="2" t="s">
        <v>5012</v>
      </c>
      <c r="R1348" s="2"/>
      <c r="S1348" s="2"/>
      <c r="T1348" s="2" t="s">
        <v>294</v>
      </c>
      <c r="U1348" s="2" t="s">
        <v>5272</v>
      </c>
      <c r="V1348" s="2" t="s">
        <v>150</v>
      </c>
      <c r="W1348" s="2"/>
      <c r="X1348" s="2" t="s">
        <v>51</v>
      </c>
      <c r="Y1348" s="2" t="s">
        <v>52</v>
      </c>
      <c r="Z1348" s="2" t="s">
        <v>51</v>
      </c>
      <c r="AA1348" s="2"/>
      <c r="AB1348" s="2"/>
      <c r="AC1348" s="2"/>
      <c r="AD1348" s="2"/>
      <c r="AE1348" s="2"/>
      <c r="AF1348" s="2"/>
      <c r="AG1348" s="2"/>
      <c r="AH1348" s="2" t="s">
        <v>57</v>
      </c>
      <c r="AI1348">
        <f t="shared" si="42"/>
        <v>10</v>
      </c>
      <c r="AJ1348" t="str">
        <f t="shared" si="43"/>
        <v>Yes</v>
      </c>
    </row>
    <row r="1349" spans="1:36" ht="15.75" thickBot="1" x14ac:dyDescent="0.3">
      <c r="A1349" s="2" t="s">
        <v>5273</v>
      </c>
      <c r="B1349" s="2" t="s">
        <v>35</v>
      </c>
      <c r="C1349" s="2" t="s">
        <v>150</v>
      </c>
      <c r="D1349" s="2" t="s">
        <v>37</v>
      </c>
      <c r="E1349" s="2" t="s">
        <v>4391</v>
      </c>
      <c r="F1349" s="2" t="s">
        <v>4391</v>
      </c>
      <c r="G1349" s="2" t="s">
        <v>39</v>
      </c>
      <c r="H1349" s="2" t="s">
        <v>39</v>
      </c>
      <c r="I1349" s="2" t="s">
        <v>5214</v>
      </c>
      <c r="J1349" s="2" t="s">
        <v>42</v>
      </c>
      <c r="K1349" s="2" t="s">
        <v>152</v>
      </c>
      <c r="L1349" s="2" t="s">
        <v>150</v>
      </c>
      <c r="M1349" s="2" t="s">
        <v>153</v>
      </c>
      <c r="N1349" s="2" t="s">
        <v>310</v>
      </c>
      <c r="O1349" s="2" t="s">
        <v>5274</v>
      </c>
      <c r="P1349" s="2" t="s">
        <v>4504</v>
      </c>
      <c r="Q1349" s="2" t="s">
        <v>4420</v>
      </c>
      <c r="R1349" s="2"/>
      <c r="S1349" s="2" t="s">
        <v>691</v>
      </c>
      <c r="T1349" s="2" t="s">
        <v>313</v>
      </c>
      <c r="U1349" s="2" t="s">
        <v>5275</v>
      </c>
      <c r="V1349" s="2" t="s">
        <v>150</v>
      </c>
      <c r="W1349" s="2"/>
      <c r="X1349" s="2" t="s">
        <v>51</v>
      </c>
      <c r="Y1349" s="2" t="s">
        <v>52</v>
      </c>
      <c r="Z1349" s="2" t="s">
        <v>51</v>
      </c>
      <c r="AA1349" s="2"/>
      <c r="AB1349" s="2"/>
      <c r="AC1349" s="2"/>
      <c r="AD1349" s="2"/>
      <c r="AE1349" s="2"/>
      <c r="AF1349" s="2"/>
      <c r="AG1349" s="2"/>
      <c r="AH1349" s="2" t="s">
        <v>57</v>
      </c>
      <c r="AI1349">
        <f t="shared" si="42"/>
        <v>31</v>
      </c>
      <c r="AJ1349" t="str">
        <f t="shared" si="43"/>
        <v>Yes</v>
      </c>
    </row>
    <row r="1350" spans="1:36" ht="15.75" thickBot="1" x14ac:dyDescent="0.3">
      <c r="A1350" s="2" t="s">
        <v>5276</v>
      </c>
      <c r="B1350" s="2" t="s">
        <v>35</v>
      </c>
      <c r="C1350" s="2" t="s">
        <v>150</v>
      </c>
      <c r="D1350" s="2" t="s">
        <v>37</v>
      </c>
      <c r="E1350" s="2" t="s">
        <v>4578</v>
      </c>
      <c r="F1350" s="2" t="s">
        <v>4578</v>
      </c>
      <c r="G1350" s="2" t="s">
        <v>39</v>
      </c>
      <c r="H1350" s="2" t="s">
        <v>39</v>
      </c>
      <c r="I1350" s="2" t="s">
        <v>5214</v>
      </c>
      <c r="J1350" s="2" t="s">
        <v>42</v>
      </c>
      <c r="K1350" s="2" t="s">
        <v>152</v>
      </c>
      <c r="L1350" s="2" t="s">
        <v>150</v>
      </c>
      <c r="M1350" s="2" t="s">
        <v>153</v>
      </c>
      <c r="N1350" s="2" t="s">
        <v>310</v>
      </c>
      <c r="O1350" s="2" t="s">
        <v>5277</v>
      </c>
      <c r="P1350" s="2" t="s">
        <v>4504</v>
      </c>
      <c r="Q1350" s="2" t="s">
        <v>4657</v>
      </c>
      <c r="R1350" s="2"/>
      <c r="S1350" s="2"/>
      <c r="T1350" s="2" t="s">
        <v>313</v>
      </c>
      <c r="U1350" s="2" t="s">
        <v>5278</v>
      </c>
      <c r="V1350" s="2" t="s">
        <v>150</v>
      </c>
      <c r="W1350" s="2"/>
      <c r="X1350" s="2" t="s">
        <v>51</v>
      </c>
      <c r="Y1350" s="2" t="s">
        <v>52</v>
      </c>
      <c r="Z1350" s="2" t="s">
        <v>51</v>
      </c>
      <c r="AA1350" s="2"/>
      <c r="AB1350" s="2"/>
      <c r="AC1350" s="2"/>
      <c r="AD1350" s="2"/>
      <c r="AE1350" s="2"/>
      <c r="AF1350" s="2"/>
      <c r="AG1350" s="2"/>
      <c r="AH1350" s="2" t="s">
        <v>57</v>
      </c>
      <c r="AI1350">
        <f t="shared" si="42"/>
        <v>24</v>
      </c>
      <c r="AJ1350" t="str">
        <f t="shared" si="43"/>
        <v>Yes</v>
      </c>
    </row>
    <row r="1351" spans="1:36" ht="15.75" thickBot="1" x14ac:dyDescent="0.3">
      <c r="A1351" s="2" t="s">
        <v>5279</v>
      </c>
      <c r="B1351" s="2" t="s">
        <v>35</v>
      </c>
      <c r="C1351" s="2" t="s">
        <v>4925</v>
      </c>
      <c r="D1351" s="2" t="s">
        <v>37</v>
      </c>
      <c r="E1351" s="2" t="s">
        <v>5092</v>
      </c>
      <c r="F1351" s="2" t="s">
        <v>5080</v>
      </c>
      <c r="G1351" s="2" t="s">
        <v>69</v>
      </c>
      <c r="H1351" s="2" t="s">
        <v>70</v>
      </c>
      <c r="I1351" s="2" t="s">
        <v>5214</v>
      </c>
      <c r="J1351" s="2" t="s">
        <v>42</v>
      </c>
      <c r="K1351" s="2" t="s">
        <v>4926</v>
      </c>
      <c r="L1351" s="2" t="s">
        <v>4925</v>
      </c>
      <c r="M1351" s="2" t="s">
        <v>73</v>
      </c>
      <c r="N1351" s="2" t="s">
        <v>95</v>
      </c>
      <c r="O1351" s="2" t="s">
        <v>5280</v>
      </c>
      <c r="P1351" s="2" t="s">
        <v>5281</v>
      </c>
      <c r="Q1351" s="2" t="s">
        <v>5133</v>
      </c>
      <c r="R1351" s="2"/>
      <c r="S1351" s="2"/>
      <c r="T1351" s="2" t="s">
        <v>5282</v>
      </c>
      <c r="U1351" s="2" t="s">
        <v>5283</v>
      </c>
      <c r="V1351" s="2" t="s">
        <v>68</v>
      </c>
      <c r="W1351" s="2"/>
      <c r="X1351" s="2" t="s">
        <v>51</v>
      </c>
      <c r="Y1351" s="2" t="s">
        <v>52</v>
      </c>
      <c r="Z1351" s="2" t="s">
        <v>51</v>
      </c>
      <c r="AA1351" s="2"/>
      <c r="AB1351" s="2"/>
      <c r="AC1351" s="2"/>
      <c r="AD1351" s="2"/>
      <c r="AE1351" s="2"/>
      <c r="AF1351" s="2"/>
      <c r="AG1351" s="2"/>
      <c r="AH1351" s="2" t="s">
        <v>57</v>
      </c>
      <c r="AI1351">
        <f t="shared" si="42"/>
        <v>5</v>
      </c>
      <c r="AJ1351" t="str">
        <f t="shared" si="43"/>
        <v>Yes</v>
      </c>
    </row>
    <row r="1352" spans="1:36" ht="15.75" thickBot="1" x14ac:dyDescent="0.3">
      <c r="A1352" s="2" t="s">
        <v>5284</v>
      </c>
      <c r="B1352" s="2" t="s">
        <v>35</v>
      </c>
      <c r="C1352" s="2" t="s">
        <v>150</v>
      </c>
      <c r="D1352" s="2" t="s">
        <v>37</v>
      </c>
      <c r="E1352" s="2" t="s">
        <v>4978</v>
      </c>
      <c r="F1352" s="2" t="s">
        <v>4978</v>
      </c>
      <c r="G1352" s="2" t="s">
        <v>39</v>
      </c>
      <c r="H1352" s="2" t="s">
        <v>39</v>
      </c>
      <c r="I1352" s="2" t="s">
        <v>5214</v>
      </c>
      <c r="J1352" s="2" t="s">
        <v>42</v>
      </c>
      <c r="K1352" s="2" t="s">
        <v>152</v>
      </c>
      <c r="L1352" s="2" t="s">
        <v>150</v>
      </c>
      <c r="M1352" s="2" t="s">
        <v>153</v>
      </c>
      <c r="N1352" s="2" t="s">
        <v>310</v>
      </c>
      <c r="O1352" s="2" t="s">
        <v>5285</v>
      </c>
      <c r="P1352" s="2" t="s">
        <v>4504</v>
      </c>
      <c r="Q1352" s="2" t="s">
        <v>5012</v>
      </c>
      <c r="R1352" s="2"/>
      <c r="S1352" s="2" t="s">
        <v>1030</v>
      </c>
      <c r="T1352" s="2" t="s">
        <v>313</v>
      </c>
      <c r="U1352" s="2" t="s">
        <v>5286</v>
      </c>
      <c r="V1352" s="2" t="s">
        <v>150</v>
      </c>
      <c r="W1352" s="2"/>
      <c r="X1352" s="2" t="s">
        <v>51</v>
      </c>
      <c r="Y1352" s="2" t="s">
        <v>52</v>
      </c>
      <c r="Z1352" s="2" t="s">
        <v>51</v>
      </c>
      <c r="AA1352" s="2"/>
      <c r="AB1352" s="2"/>
      <c r="AC1352" s="2"/>
      <c r="AD1352" s="2"/>
      <c r="AE1352" s="2"/>
      <c r="AF1352" s="2"/>
      <c r="AG1352" s="2"/>
      <c r="AH1352" s="2" t="s">
        <v>57</v>
      </c>
      <c r="AI1352">
        <f t="shared" si="42"/>
        <v>10</v>
      </c>
      <c r="AJ1352" t="str">
        <f t="shared" si="43"/>
        <v>Yes</v>
      </c>
    </row>
    <row r="1353" spans="1:36" ht="15.75" thickBot="1" x14ac:dyDescent="0.3">
      <c r="A1353" s="2" t="s">
        <v>5287</v>
      </c>
      <c r="B1353" s="2" t="s">
        <v>35</v>
      </c>
      <c r="C1353" s="2" t="s">
        <v>150</v>
      </c>
      <c r="D1353" s="2" t="s">
        <v>37</v>
      </c>
      <c r="E1353" s="2" t="s">
        <v>4978</v>
      </c>
      <c r="F1353" s="2" t="s">
        <v>4978</v>
      </c>
      <c r="G1353" s="2" t="s">
        <v>39</v>
      </c>
      <c r="H1353" s="2" t="s">
        <v>39</v>
      </c>
      <c r="I1353" s="2" t="s">
        <v>5214</v>
      </c>
      <c r="J1353" s="2" t="s">
        <v>42</v>
      </c>
      <c r="K1353" s="2" t="s">
        <v>152</v>
      </c>
      <c r="L1353" s="2" t="s">
        <v>150</v>
      </c>
      <c r="M1353" s="2" t="s">
        <v>153</v>
      </c>
      <c r="N1353" s="2" t="s">
        <v>154</v>
      </c>
      <c r="O1353" s="2" t="s">
        <v>5288</v>
      </c>
      <c r="P1353" s="2" t="s">
        <v>4518</v>
      </c>
      <c r="Q1353" s="2" t="s">
        <v>5012</v>
      </c>
      <c r="R1353" s="2"/>
      <c r="S1353" s="2"/>
      <c r="T1353" s="2" t="s">
        <v>273</v>
      </c>
      <c r="U1353" s="2" t="s">
        <v>5289</v>
      </c>
      <c r="V1353" s="2" t="s">
        <v>150</v>
      </c>
      <c r="W1353" s="2"/>
      <c r="X1353" s="2" t="s">
        <v>51</v>
      </c>
      <c r="Y1353" s="2" t="s">
        <v>52</v>
      </c>
      <c r="Z1353" s="2" t="s">
        <v>51</v>
      </c>
      <c r="AA1353" s="2"/>
      <c r="AB1353" s="2"/>
      <c r="AC1353" s="2"/>
      <c r="AD1353" s="2"/>
      <c r="AE1353" s="2"/>
      <c r="AF1353" s="2"/>
      <c r="AG1353" s="2"/>
      <c r="AH1353" s="2" t="s">
        <v>57</v>
      </c>
      <c r="AI1353">
        <f t="shared" si="42"/>
        <v>10</v>
      </c>
      <c r="AJ1353" t="str">
        <f t="shared" si="43"/>
        <v>Yes</v>
      </c>
    </row>
    <row r="1354" spans="1:36" ht="15.75" thickBot="1" x14ac:dyDescent="0.3">
      <c r="A1354" s="2" t="s">
        <v>5290</v>
      </c>
      <c r="B1354" s="2" t="s">
        <v>35</v>
      </c>
      <c r="C1354" s="2" t="s">
        <v>150</v>
      </c>
      <c r="D1354" s="2" t="s">
        <v>37</v>
      </c>
      <c r="E1354" s="2" t="s">
        <v>4800</v>
      </c>
      <c r="F1354" s="2" t="s">
        <v>4800</v>
      </c>
      <c r="G1354" s="2" t="s">
        <v>39</v>
      </c>
      <c r="H1354" s="2" t="s">
        <v>39</v>
      </c>
      <c r="I1354" s="2" t="s">
        <v>5214</v>
      </c>
      <c r="J1354" s="2" t="s">
        <v>42</v>
      </c>
      <c r="K1354" s="2" t="s">
        <v>152</v>
      </c>
      <c r="L1354" s="2" t="s">
        <v>150</v>
      </c>
      <c r="M1354" s="2" t="s">
        <v>153</v>
      </c>
      <c r="N1354" s="2" t="s">
        <v>281</v>
      </c>
      <c r="O1354" s="2" t="s">
        <v>5291</v>
      </c>
      <c r="P1354" s="2" t="s">
        <v>5292</v>
      </c>
      <c r="Q1354" s="2" t="s">
        <v>4826</v>
      </c>
      <c r="R1354" s="2"/>
      <c r="S1354" s="2" t="s">
        <v>5293</v>
      </c>
      <c r="T1354" s="2" t="s">
        <v>5294</v>
      </c>
      <c r="U1354" s="2" t="s">
        <v>5295</v>
      </c>
      <c r="V1354" s="2" t="s">
        <v>150</v>
      </c>
      <c r="W1354" s="2"/>
      <c r="X1354" s="2" t="s">
        <v>51</v>
      </c>
      <c r="Y1354" s="2" t="s">
        <v>52</v>
      </c>
      <c r="Z1354" s="2" t="s">
        <v>51</v>
      </c>
      <c r="AA1354" s="2"/>
      <c r="AB1354" s="2"/>
      <c r="AC1354" s="2"/>
      <c r="AD1354" s="2"/>
      <c r="AE1354" s="2"/>
      <c r="AF1354" s="2"/>
      <c r="AG1354" s="2"/>
      <c r="AH1354" s="2" t="s">
        <v>57</v>
      </c>
      <c r="AI1354">
        <f t="shared" si="42"/>
        <v>17</v>
      </c>
      <c r="AJ1354" t="str">
        <f t="shared" si="43"/>
        <v>Yes</v>
      </c>
    </row>
    <row r="1355" spans="1:36" ht="15.75" thickBot="1" x14ac:dyDescent="0.3">
      <c r="A1355" s="2" t="s">
        <v>5296</v>
      </c>
      <c r="B1355" s="2" t="s">
        <v>35</v>
      </c>
      <c r="C1355" s="2" t="s">
        <v>150</v>
      </c>
      <c r="D1355" s="2" t="s">
        <v>37</v>
      </c>
      <c r="E1355" s="2" t="s">
        <v>4800</v>
      </c>
      <c r="F1355" s="2" t="s">
        <v>4800</v>
      </c>
      <c r="G1355" s="2" t="s">
        <v>39</v>
      </c>
      <c r="H1355" s="2" t="s">
        <v>39</v>
      </c>
      <c r="I1355" s="2" t="s">
        <v>5214</v>
      </c>
      <c r="J1355" s="2" t="s">
        <v>42</v>
      </c>
      <c r="K1355" s="2" t="s">
        <v>152</v>
      </c>
      <c r="L1355" s="2" t="s">
        <v>150</v>
      </c>
      <c r="M1355" s="2" t="s">
        <v>153</v>
      </c>
      <c r="N1355" s="2" t="s">
        <v>291</v>
      </c>
      <c r="O1355" s="2" t="s">
        <v>5297</v>
      </c>
      <c r="P1355" s="2" t="s">
        <v>5298</v>
      </c>
      <c r="Q1355" s="2" t="s">
        <v>4826</v>
      </c>
      <c r="R1355" s="2"/>
      <c r="S1355" s="2" t="s">
        <v>5299</v>
      </c>
      <c r="T1355" s="2" t="s">
        <v>5300</v>
      </c>
      <c r="U1355" s="2" t="s">
        <v>5301</v>
      </c>
      <c r="V1355" s="2" t="s">
        <v>150</v>
      </c>
      <c r="W1355" s="2"/>
      <c r="X1355" s="2" t="s">
        <v>51</v>
      </c>
      <c r="Y1355" s="2" t="s">
        <v>52</v>
      </c>
      <c r="Z1355" s="2" t="s">
        <v>51</v>
      </c>
      <c r="AA1355" s="2"/>
      <c r="AB1355" s="2"/>
      <c r="AC1355" s="2"/>
      <c r="AD1355" s="2"/>
      <c r="AE1355" s="2"/>
      <c r="AF1355" s="2"/>
      <c r="AG1355" s="2"/>
      <c r="AH1355" s="2" t="s">
        <v>57</v>
      </c>
      <c r="AI1355">
        <f t="shared" si="42"/>
        <v>17</v>
      </c>
      <c r="AJ1355" t="str">
        <f t="shared" si="43"/>
        <v>Yes</v>
      </c>
    </row>
    <row r="1356" spans="1:36" ht="15.75" thickBot="1" x14ac:dyDescent="0.3">
      <c r="A1356" s="2" t="s">
        <v>5302</v>
      </c>
      <c r="B1356" s="2" t="s">
        <v>35</v>
      </c>
      <c r="C1356" s="2" t="s">
        <v>150</v>
      </c>
      <c r="D1356" s="2" t="s">
        <v>37</v>
      </c>
      <c r="E1356" s="2" t="s">
        <v>4800</v>
      </c>
      <c r="F1356" s="2" t="s">
        <v>4800</v>
      </c>
      <c r="G1356" s="2" t="s">
        <v>39</v>
      </c>
      <c r="H1356" s="2" t="s">
        <v>39</v>
      </c>
      <c r="I1356" s="2" t="s">
        <v>5214</v>
      </c>
      <c r="J1356" s="2" t="s">
        <v>42</v>
      </c>
      <c r="K1356" s="2" t="s">
        <v>152</v>
      </c>
      <c r="L1356" s="2" t="s">
        <v>150</v>
      </c>
      <c r="M1356" s="2" t="s">
        <v>153</v>
      </c>
      <c r="N1356" s="2" t="s">
        <v>310</v>
      </c>
      <c r="O1356" s="2" t="s">
        <v>5303</v>
      </c>
      <c r="P1356" s="2" t="s">
        <v>5304</v>
      </c>
      <c r="Q1356" s="2" t="s">
        <v>4826</v>
      </c>
      <c r="R1356" s="2"/>
      <c r="S1356" s="2" t="s">
        <v>5305</v>
      </c>
      <c r="T1356" s="2" t="s">
        <v>5306</v>
      </c>
      <c r="U1356" s="2" t="s">
        <v>5307</v>
      </c>
      <c r="V1356" s="2" t="s">
        <v>150</v>
      </c>
      <c r="W1356" s="2"/>
      <c r="X1356" s="2" t="s">
        <v>51</v>
      </c>
      <c r="Y1356" s="2" t="s">
        <v>52</v>
      </c>
      <c r="Z1356" s="2" t="s">
        <v>51</v>
      </c>
      <c r="AA1356" s="2"/>
      <c r="AB1356" s="2"/>
      <c r="AC1356" s="2"/>
      <c r="AD1356" s="2"/>
      <c r="AE1356" s="2"/>
      <c r="AF1356" s="2"/>
      <c r="AG1356" s="2"/>
      <c r="AH1356" s="2" t="s">
        <v>57</v>
      </c>
      <c r="AI1356">
        <f t="shared" si="42"/>
        <v>17</v>
      </c>
      <c r="AJ1356" t="str">
        <f t="shared" si="43"/>
        <v>Yes</v>
      </c>
    </row>
    <row r="1357" spans="1:36" ht="15.75" thickBot="1" x14ac:dyDescent="0.3">
      <c r="A1357" s="2" t="s">
        <v>5308</v>
      </c>
      <c r="B1357" s="2" t="s">
        <v>35</v>
      </c>
      <c r="C1357" s="2" t="s">
        <v>150</v>
      </c>
      <c r="D1357" s="2" t="s">
        <v>37</v>
      </c>
      <c r="E1357" s="2" t="s">
        <v>4192</v>
      </c>
      <c r="F1357" s="2" t="s">
        <v>4192</v>
      </c>
      <c r="G1357" s="2" t="s">
        <v>39</v>
      </c>
      <c r="H1357" s="2" t="s">
        <v>39</v>
      </c>
      <c r="I1357" s="2" t="s">
        <v>5214</v>
      </c>
      <c r="J1357" s="2" t="s">
        <v>42</v>
      </c>
      <c r="K1357" s="2" t="s">
        <v>152</v>
      </c>
      <c r="L1357" s="2" t="s">
        <v>150</v>
      </c>
      <c r="M1357" s="2" t="s">
        <v>153</v>
      </c>
      <c r="N1357" s="2" t="s">
        <v>154</v>
      </c>
      <c r="O1357" s="2" t="s">
        <v>5309</v>
      </c>
      <c r="P1357" s="2" t="s">
        <v>4518</v>
      </c>
      <c r="Q1357" s="2" t="s">
        <v>4341</v>
      </c>
      <c r="R1357" s="2"/>
      <c r="S1357" s="2"/>
      <c r="T1357" s="2" t="s">
        <v>273</v>
      </c>
      <c r="U1357" s="2" t="s">
        <v>5310</v>
      </c>
      <c r="V1357" s="2" t="s">
        <v>150</v>
      </c>
      <c r="W1357" s="2"/>
      <c r="X1357" s="2" t="s">
        <v>51</v>
      </c>
      <c r="Y1357" s="2" t="s">
        <v>52</v>
      </c>
      <c r="Z1357" s="2" t="s">
        <v>51</v>
      </c>
      <c r="AA1357" s="2"/>
      <c r="AB1357" s="2"/>
      <c r="AC1357" s="2"/>
      <c r="AD1357" s="2"/>
      <c r="AE1357" s="2"/>
      <c r="AF1357" s="2"/>
      <c r="AG1357" s="2"/>
      <c r="AH1357" s="2" t="s">
        <v>57</v>
      </c>
      <c r="AI1357">
        <f t="shared" si="42"/>
        <v>38</v>
      </c>
      <c r="AJ1357" t="str">
        <f t="shared" si="43"/>
        <v>Yes</v>
      </c>
    </row>
    <row r="1358" spans="1:36" ht="15.75" thickBot="1" x14ac:dyDescent="0.3">
      <c r="A1358" s="2" t="s">
        <v>5311</v>
      </c>
      <c r="B1358" s="2" t="s">
        <v>35</v>
      </c>
      <c r="C1358" s="2" t="s">
        <v>150</v>
      </c>
      <c r="D1358" s="2" t="s">
        <v>37</v>
      </c>
      <c r="E1358" s="2" t="s">
        <v>4391</v>
      </c>
      <c r="F1358" s="2" t="s">
        <v>4391</v>
      </c>
      <c r="G1358" s="2" t="s">
        <v>39</v>
      </c>
      <c r="H1358" s="2" t="s">
        <v>39</v>
      </c>
      <c r="I1358" s="2" t="s">
        <v>5214</v>
      </c>
      <c r="J1358" s="2" t="s">
        <v>42</v>
      </c>
      <c r="K1358" s="2" t="s">
        <v>152</v>
      </c>
      <c r="L1358" s="2" t="s">
        <v>150</v>
      </c>
      <c r="M1358" s="2" t="s">
        <v>153</v>
      </c>
      <c r="N1358" s="2" t="s">
        <v>154</v>
      </c>
      <c r="O1358" s="2" t="s">
        <v>5312</v>
      </c>
      <c r="P1358" s="2" t="s">
        <v>4518</v>
      </c>
      <c r="Q1358" s="2" t="s">
        <v>4420</v>
      </c>
      <c r="R1358" s="2"/>
      <c r="S1358" s="2" t="s">
        <v>691</v>
      </c>
      <c r="T1358" s="2" t="s">
        <v>273</v>
      </c>
      <c r="U1358" s="2" t="s">
        <v>5313</v>
      </c>
      <c r="V1358" s="2" t="s">
        <v>150</v>
      </c>
      <c r="W1358" s="2"/>
      <c r="X1358" s="2" t="s">
        <v>51</v>
      </c>
      <c r="Y1358" s="2" t="s">
        <v>52</v>
      </c>
      <c r="Z1358" s="2" t="s">
        <v>51</v>
      </c>
      <c r="AA1358" s="2"/>
      <c r="AB1358" s="2"/>
      <c r="AC1358" s="2"/>
      <c r="AD1358" s="2"/>
      <c r="AE1358" s="2"/>
      <c r="AF1358" s="2"/>
      <c r="AG1358" s="2"/>
      <c r="AH1358" s="2" t="s">
        <v>57</v>
      </c>
      <c r="AI1358">
        <f t="shared" si="42"/>
        <v>31</v>
      </c>
      <c r="AJ1358" t="str">
        <f t="shared" si="43"/>
        <v>Yes</v>
      </c>
    </row>
    <row r="1359" spans="1:36" ht="15.75" thickBot="1" x14ac:dyDescent="0.3">
      <c r="A1359" s="2" t="s">
        <v>5314</v>
      </c>
      <c r="B1359" s="2" t="s">
        <v>35</v>
      </c>
      <c r="C1359" s="2" t="s">
        <v>769</v>
      </c>
      <c r="D1359" s="2" t="s">
        <v>37</v>
      </c>
      <c r="E1359" s="2" t="s">
        <v>4272</v>
      </c>
      <c r="F1359" s="2" t="s">
        <v>4173</v>
      </c>
      <c r="G1359" s="2" t="s">
        <v>139</v>
      </c>
      <c r="H1359" s="2" t="s">
        <v>139</v>
      </c>
      <c r="I1359" s="2" t="s">
        <v>5214</v>
      </c>
      <c r="J1359" s="2" t="s">
        <v>42</v>
      </c>
      <c r="K1359" s="2" t="s">
        <v>5315</v>
      </c>
      <c r="L1359" s="2" t="s">
        <v>769</v>
      </c>
      <c r="M1359" s="2" t="s">
        <v>771</v>
      </c>
      <c r="N1359" s="2" t="s">
        <v>256</v>
      </c>
      <c r="O1359" s="2" t="s">
        <v>5316</v>
      </c>
      <c r="P1359" s="2" t="s">
        <v>5317</v>
      </c>
      <c r="Q1359" s="2" t="s">
        <v>4305</v>
      </c>
      <c r="R1359" s="2"/>
      <c r="S1359" s="2"/>
      <c r="T1359" s="2" t="s">
        <v>5318</v>
      </c>
      <c r="U1359" s="2" t="s">
        <v>5319</v>
      </c>
      <c r="V1359" s="2" t="s">
        <v>107</v>
      </c>
      <c r="W1359" s="2"/>
      <c r="X1359" s="2" t="s">
        <v>51</v>
      </c>
      <c r="Y1359" s="2" t="s">
        <v>52</v>
      </c>
      <c r="Z1359" s="2" t="s">
        <v>51</v>
      </c>
      <c r="AA1359" s="2"/>
      <c r="AB1359" s="2"/>
      <c r="AC1359" s="2"/>
      <c r="AD1359" s="2"/>
      <c r="AE1359" s="2"/>
      <c r="AF1359" s="2"/>
      <c r="AG1359" s="2"/>
      <c r="AH1359" s="2" t="s">
        <v>57</v>
      </c>
      <c r="AI1359">
        <f t="shared" si="42"/>
        <v>35</v>
      </c>
      <c r="AJ1359" t="str">
        <f t="shared" si="43"/>
        <v>Yes</v>
      </c>
    </row>
    <row r="1360" spans="1:36" ht="15.75" thickBot="1" x14ac:dyDescent="0.3">
      <c r="A1360" s="2" t="s">
        <v>5320</v>
      </c>
      <c r="B1360" s="2" t="s">
        <v>35</v>
      </c>
      <c r="C1360" s="2" t="s">
        <v>769</v>
      </c>
      <c r="D1360" s="2" t="s">
        <v>37</v>
      </c>
      <c r="E1360" s="2" t="s">
        <v>4465</v>
      </c>
      <c r="F1360" s="2" t="s">
        <v>4324</v>
      </c>
      <c r="G1360" s="2" t="s">
        <v>139</v>
      </c>
      <c r="H1360" s="2" t="s">
        <v>139</v>
      </c>
      <c r="I1360" s="2" t="s">
        <v>5214</v>
      </c>
      <c r="J1360" s="2" t="s">
        <v>42</v>
      </c>
      <c r="K1360" s="2" t="s">
        <v>5315</v>
      </c>
      <c r="L1360" s="2" t="s">
        <v>769</v>
      </c>
      <c r="M1360" s="2" t="s">
        <v>771</v>
      </c>
      <c r="N1360" s="2" t="s">
        <v>256</v>
      </c>
      <c r="O1360" s="2" t="s">
        <v>5321</v>
      </c>
      <c r="P1360" s="2" t="s">
        <v>5317</v>
      </c>
      <c r="Q1360" s="2" t="s">
        <v>4570</v>
      </c>
      <c r="R1360" s="2"/>
      <c r="S1360" s="2"/>
      <c r="T1360" s="2" t="s">
        <v>5318</v>
      </c>
      <c r="U1360" s="2" t="s">
        <v>5319</v>
      </c>
      <c r="V1360" s="2" t="s">
        <v>107</v>
      </c>
      <c r="W1360" s="2"/>
      <c r="X1360" s="2" t="s">
        <v>51</v>
      </c>
      <c r="Y1360" s="2" t="s">
        <v>52</v>
      </c>
      <c r="Z1360" s="2" t="s">
        <v>51</v>
      </c>
      <c r="AA1360" s="2" t="s">
        <v>51</v>
      </c>
      <c r="AB1360" s="2" t="s">
        <v>53</v>
      </c>
      <c r="AC1360" s="2"/>
      <c r="AD1360" s="2"/>
      <c r="AE1360" s="2" t="s">
        <v>5322</v>
      </c>
      <c r="AF1360" s="2" t="s">
        <v>55</v>
      </c>
      <c r="AG1360" s="2" t="s">
        <v>56</v>
      </c>
      <c r="AH1360" s="2" t="s">
        <v>57</v>
      </c>
      <c r="AI1360">
        <f t="shared" si="42"/>
        <v>28</v>
      </c>
      <c r="AJ1360" t="str">
        <f t="shared" si="43"/>
        <v>Yes</v>
      </c>
    </row>
    <row r="1361" spans="1:36" ht="15.75" thickBot="1" x14ac:dyDescent="0.3">
      <c r="A1361" s="2" t="s">
        <v>5323</v>
      </c>
      <c r="B1361" s="2" t="s">
        <v>35</v>
      </c>
      <c r="C1361" s="2" t="s">
        <v>769</v>
      </c>
      <c r="D1361" s="2" t="s">
        <v>37</v>
      </c>
      <c r="E1361" s="2" t="s">
        <v>4701</v>
      </c>
      <c r="F1361" s="2" t="s">
        <v>4557</v>
      </c>
      <c r="G1361" s="2" t="s">
        <v>139</v>
      </c>
      <c r="H1361" s="2" t="s">
        <v>139</v>
      </c>
      <c r="I1361" s="2" t="s">
        <v>5214</v>
      </c>
      <c r="J1361" s="2" t="s">
        <v>42</v>
      </c>
      <c r="K1361" s="2" t="s">
        <v>5315</v>
      </c>
      <c r="L1361" s="2" t="s">
        <v>769</v>
      </c>
      <c r="M1361" s="2" t="s">
        <v>771</v>
      </c>
      <c r="N1361" s="2" t="s">
        <v>256</v>
      </c>
      <c r="O1361" s="2" t="s">
        <v>5324</v>
      </c>
      <c r="P1361" s="2" t="s">
        <v>5317</v>
      </c>
      <c r="Q1361" s="2" t="s">
        <v>4810</v>
      </c>
      <c r="R1361" s="2"/>
      <c r="S1361" s="2"/>
      <c r="T1361" s="2" t="s">
        <v>5318</v>
      </c>
      <c r="U1361" s="2" t="s">
        <v>5319</v>
      </c>
      <c r="V1361" s="2" t="s">
        <v>107</v>
      </c>
      <c r="W1361" s="2"/>
      <c r="X1361" s="2" t="s">
        <v>51</v>
      </c>
      <c r="Y1361" s="2" t="s">
        <v>52</v>
      </c>
      <c r="Z1361" s="2" t="s">
        <v>51</v>
      </c>
      <c r="AA1361" s="2"/>
      <c r="AB1361" s="2"/>
      <c r="AC1361" s="2"/>
      <c r="AD1361" s="2"/>
      <c r="AE1361" s="2"/>
      <c r="AF1361" s="2"/>
      <c r="AG1361" s="2"/>
      <c r="AH1361" s="2" t="s">
        <v>57</v>
      </c>
      <c r="AI1361">
        <f t="shared" si="42"/>
        <v>21</v>
      </c>
      <c r="AJ1361" t="str">
        <f t="shared" si="43"/>
        <v>Yes</v>
      </c>
    </row>
    <row r="1362" spans="1:36" ht="15.75" thickBot="1" x14ac:dyDescent="0.3">
      <c r="A1362" s="2" t="s">
        <v>5325</v>
      </c>
      <c r="B1362" s="2" t="s">
        <v>35</v>
      </c>
      <c r="C1362" s="2" t="s">
        <v>769</v>
      </c>
      <c r="D1362" s="2" t="s">
        <v>37</v>
      </c>
      <c r="E1362" s="2" t="s">
        <v>4913</v>
      </c>
      <c r="F1362" s="2" t="s">
        <v>4768</v>
      </c>
      <c r="G1362" s="2" t="s">
        <v>139</v>
      </c>
      <c r="H1362" s="2" t="s">
        <v>139</v>
      </c>
      <c r="I1362" s="2" t="s">
        <v>5214</v>
      </c>
      <c r="J1362" s="2" t="s">
        <v>42</v>
      </c>
      <c r="K1362" s="2" t="s">
        <v>5315</v>
      </c>
      <c r="L1362" s="2" t="s">
        <v>769</v>
      </c>
      <c r="M1362" s="2" t="s">
        <v>771</v>
      </c>
      <c r="N1362" s="2" t="s">
        <v>256</v>
      </c>
      <c r="O1362" s="2" t="s">
        <v>5326</v>
      </c>
      <c r="P1362" s="2" t="s">
        <v>5317</v>
      </c>
      <c r="Q1362" s="2" t="s">
        <v>4930</v>
      </c>
      <c r="R1362" s="2"/>
      <c r="S1362" s="2"/>
      <c r="T1362" s="2" t="s">
        <v>5318</v>
      </c>
      <c r="U1362" s="2" t="s">
        <v>5319</v>
      </c>
      <c r="V1362" s="2" t="s">
        <v>107</v>
      </c>
      <c r="W1362" s="2"/>
      <c r="X1362" s="2" t="s">
        <v>51</v>
      </c>
      <c r="Y1362" s="2" t="s">
        <v>52</v>
      </c>
      <c r="Z1362" s="2" t="s">
        <v>51</v>
      </c>
      <c r="AA1362" s="2"/>
      <c r="AB1362" s="2"/>
      <c r="AC1362" s="2"/>
      <c r="AD1362" s="2"/>
      <c r="AE1362" s="2"/>
      <c r="AF1362" s="2"/>
      <c r="AG1362" s="2"/>
      <c r="AH1362" s="2" t="s">
        <v>57</v>
      </c>
      <c r="AI1362">
        <f t="shared" si="42"/>
        <v>14</v>
      </c>
      <c r="AJ1362" t="str">
        <f t="shared" si="43"/>
        <v>Yes</v>
      </c>
    </row>
    <row r="1363" spans="1:36" ht="15.75" thickBot="1" x14ac:dyDescent="0.3">
      <c r="A1363" s="2" t="s">
        <v>5327</v>
      </c>
      <c r="B1363" s="2" t="s">
        <v>35</v>
      </c>
      <c r="C1363" s="2" t="s">
        <v>769</v>
      </c>
      <c r="D1363" s="2" t="s">
        <v>37</v>
      </c>
      <c r="E1363" s="2" t="s">
        <v>5054</v>
      </c>
      <c r="F1363" s="2" t="s">
        <v>4947</v>
      </c>
      <c r="G1363" s="2" t="s">
        <v>139</v>
      </c>
      <c r="H1363" s="2" t="s">
        <v>139</v>
      </c>
      <c r="I1363" s="2" t="s">
        <v>5214</v>
      </c>
      <c r="J1363" s="2" t="s">
        <v>42</v>
      </c>
      <c r="K1363" s="2" t="s">
        <v>5315</v>
      </c>
      <c r="L1363" s="2" t="s">
        <v>769</v>
      </c>
      <c r="M1363" s="2" t="s">
        <v>771</v>
      </c>
      <c r="N1363" s="2" t="s">
        <v>256</v>
      </c>
      <c r="O1363" s="2" t="s">
        <v>5328</v>
      </c>
      <c r="P1363" s="2" t="s">
        <v>5317</v>
      </c>
      <c r="Q1363" s="2" t="s">
        <v>5147</v>
      </c>
      <c r="R1363" s="2"/>
      <c r="S1363" s="2"/>
      <c r="T1363" s="2" t="s">
        <v>5318</v>
      </c>
      <c r="U1363" s="2" t="s">
        <v>5319</v>
      </c>
      <c r="V1363" s="2" t="s">
        <v>107</v>
      </c>
      <c r="W1363" s="2"/>
      <c r="X1363" s="2" t="s">
        <v>51</v>
      </c>
      <c r="Y1363" s="2" t="s">
        <v>52</v>
      </c>
      <c r="Z1363" s="2" t="s">
        <v>51</v>
      </c>
      <c r="AA1363" s="2"/>
      <c r="AB1363" s="2"/>
      <c r="AC1363" s="2"/>
      <c r="AD1363" s="2"/>
      <c r="AE1363" s="2"/>
      <c r="AF1363" s="2"/>
      <c r="AG1363" s="2"/>
      <c r="AH1363" s="2" t="s">
        <v>57</v>
      </c>
      <c r="AI1363">
        <f t="shared" si="42"/>
        <v>7</v>
      </c>
      <c r="AJ1363" t="str">
        <f t="shared" si="43"/>
        <v>Yes</v>
      </c>
    </row>
    <row r="1364" spans="1:36" ht="15.75" thickBot="1" x14ac:dyDescent="0.3">
      <c r="A1364" s="2" t="s">
        <v>5329</v>
      </c>
      <c r="B1364" s="2" t="s">
        <v>35</v>
      </c>
      <c r="C1364" s="2" t="s">
        <v>150</v>
      </c>
      <c r="D1364" s="2" t="s">
        <v>37</v>
      </c>
      <c r="E1364" s="2" t="s">
        <v>4578</v>
      </c>
      <c r="F1364" s="2" t="s">
        <v>4578</v>
      </c>
      <c r="G1364" s="2" t="s">
        <v>39</v>
      </c>
      <c r="H1364" s="2" t="s">
        <v>39</v>
      </c>
      <c r="I1364" s="2" t="s">
        <v>5214</v>
      </c>
      <c r="J1364" s="2" t="s">
        <v>42</v>
      </c>
      <c r="K1364" s="2" t="s">
        <v>152</v>
      </c>
      <c r="L1364" s="2" t="s">
        <v>150</v>
      </c>
      <c r="M1364" s="2" t="s">
        <v>153</v>
      </c>
      <c r="N1364" s="2" t="s">
        <v>154</v>
      </c>
      <c r="O1364" s="2" t="s">
        <v>5330</v>
      </c>
      <c r="P1364" s="2" t="s">
        <v>4518</v>
      </c>
      <c r="Q1364" s="2" t="s">
        <v>4657</v>
      </c>
      <c r="R1364" s="2"/>
      <c r="S1364" s="2"/>
      <c r="T1364" s="2" t="s">
        <v>273</v>
      </c>
      <c r="U1364" s="2" t="s">
        <v>5331</v>
      </c>
      <c r="V1364" s="2" t="s">
        <v>150</v>
      </c>
      <c r="W1364" s="2"/>
      <c r="X1364" s="2" t="s">
        <v>51</v>
      </c>
      <c r="Y1364" s="2" t="s">
        <v>52</v>
      </c>
      <c r="Z1364" s="2" t="s">
        <v>51</v>
      </c>
      <c r="AA1364" s="2"/>
      <c r="AB1364" s="2"/>
      <c r="AC1364" s="2"/>
      <c r="AD1364" s="2"/>
      <c r="AE1364" s="2"/>
      <c r="AF1364" s="2"/>
      <c r="AG1364" s="2"/>
      <c r="AH1364" s="2" t="s">
        <v>57</v>
      </c>
      <c r="AI1364">
        <f t="shared" si="42"/>
        <v>24</v>
      </c>
      <c r="AJ1364" t="str">
        <f t="shared" si="43"/>
        <v>Yes</v>
      </c>
    </row>
    <row r="1365" spans="1:36" ht="15.75" thickBot="1" x14ac:dyDescent="0.3">
      <c r="A1365" s="2" t="s">
        <v>5332</v>
      </c>
      <c r="B1365" s="2" t="s">
        <v>35</v>
      </c>
      <c r="C1365" s="2" t="s">
        <v>150</v>
      </c>
      <c r="D1365" s="2" t="s">
        <v>37</v>
      </c>
      <c r="E1365" s="2" t="s">
        <v>4800</v>
      </c>
      <c r="F1365" s="2" t="s">
        <v>4800</v>
      </c>
      <c r="G1365" s="2" t="s">
        <v>39</v>
      </c>
      <c r="H1365" s="2" t="s">
        <v>39</v>
      </c>
      <c r="I1365" s="2" t="s">
        <v>5214</v>
      </c>
      <c r="J1365" s="2" t="s">
        <v>42</v>
      </c>
      <c r="K1365" s="2" t="s">
        <v>152</v>
      </c>
      <c r="L1365" s="2" t="s">
        <v>150</v>
      </c>
      <c r="M1365" s="2" t="s">
        <v>153</v>
      </c>
      <c r="N1365" s="2" t="s">
        <v>154</v>
      </c>
      <c r="O1365" s="2" t="s">
        <v>5333</v>
      </c>
      <c r="P1365" s="2" t="s">
        <v>4518</v>
      </c>
      <c r="Q1365" s="2" t="s">
        <v>4826</v>
      </c>
      <c r="R1365" s="2"/>
      <c r="S1365" s="2" t="s">
        <v>691</v>
      </c>
      <c r="T1365" s="2" t="s">
        <v>273</v>
      </c>
      <c r="U1365" s="2" t="s">
        <v>5289</v>
      </c>
      <c r="V1365" s="2" t="s">
        <v>150</v>
      </c>
      <c r="W1365" s="2"/>
      <c r="X1365" s="2" t="s">
        <v>51</v>
      </c>
      <c r="Y1365" s="2" t="s">
        <v>52</v>
      </c>
      <c r="Z1365" s="2" t="s">
        <v>51</v>
      </c>
      <c r="AA1365" s="2"/>
      <c r="AB1365" s="2"/>
      <c r="AC1365" s="2"/>
      <c r="AD1365" s="2"/>
      <c r="AE1365" s="2"/>
      <c r="AF1365" s="2"/>
      <c r="AG1365" s="2"/>
      <c r="AH1365" s="2" t="s">
        <v>57</v>
      </c>
      <c r="AI1365">
        <f t="shared" si="42"/>
        <v>17</v>
      </c>
      <c r="AJ1365" t="str">
        <f t="shared" si="43"/>
        <v>Yes</v>
      </c>
    </row>
    <row r="1366" spans="1:36" ht="15.75" thickBot="1" x14ac:dyDescent="0.3">
      <c r="A1366" s="2" t="s">
        <v>5334</v>
      </c>
      <c r="B1366" s="2" t="s">
        <v>35</v>
      </c>
      <c r="C1366" s="2" t="s">
        <v>1142</v>
      </c>
      <c r="D1366" s="2" t="s">
        <v>37</v>
      </c>
      <c r="E1366" s="2" t="s">
        <v>5054</v>
      </c>
      <c r="F1366" s="2" t="s">
        <v>4947</v>
      </c>
      <c r="G1366" s="2" t="s">
        <v>1143</v>
      </c>
      <c r="H1366" s="2" t="s">
        <v>1144</v>
      </c>
      <c r="I1366" s="2" t="s">
        <v>5214</v>
      </c>
      <c r="J1366" s="2" t="s">
        <v>42</v>
      </c>
      <c r="K1366" s="2" t="s">
        <v>1146</v>
      </c>
      <c r="L1366" s="2" t="s">
        <v>4280</v>
      </c>
      <c r="M1366" s="2" t="s">
        <v>4281</v>
      </c>
      <c r="N1366" s="2" t="s">
        <v>215</v>
      </c>
      <c r="O1366" s="2" t="s">
        <v>5335</v>
      </c>
      <c r="P1366" s="2" t="s">
        <v>4274</v>
      </c>
      <c r="Q1366" s="2" t="s">
        <v>5147</v>
      </c>
      <c r="R1366" s="2"/>
      <c r="S1366" s="2"/>
      <c r="T1366" s="2" t="s">
        <v>2535</v>
      </c>
      <c r="U1366" s="2" t="s">
        <v>1152</v>
      </c>
      <c r="V1366" s="2" t="s">
        <v>1142</v>
      </c>
      <c r="W1366" s="2"/>
      <c r="X1366" s="2" t="s">
        <v>51</v>
      </c>
      <c r="Y1366" s="2" t="s">
        <v>52</v>
      </c>
      <c r="Z1366" s="2" t="s">
        <v>51</v>
      </c>
      <c r="AA1366" s="2"/>
      <c r="AB1366" s="2"/>
      <c r="AC1366" s="2"/>
      <c r="AD1366" s="2"/>
      <c r="AE1366" s="2"/>
      <c r="AF1366" s="2"/>
      <c r="AG1366" s="2"/>
      <c r="AH1366" s="2" t="s">
        <v>57</v>
      </c>
      <c r="AI1366">
        <f t="shared" si="42"/>
        <v>7</v>
      </c>
      <c r="AJ1366" t="str">
        <f t="shared" si="43"/>
        <v>Yes</v>
      </c>
    </row>
    <row r="1367" spans="1:36" ht="15.75" thickBot="1" x14ac:dyDescent="0.3">
      <c r="A1367" s="2" t="s">
        <v>5336</v>
      </c>
      <c r="B1367" s="2" t="s">
        <v>35</v>
      </c>
      <c r="C1367" s="2" t="s">
        <v>384</v>
      </c>
      <c r="D1367" s="2" t="s">
        <v>37</v>
      </c>
      <c r="E1367" s="2" t="s">
        <v>5214</v>
      </c>
      <c r="F1367" s="2" t="s">
        <v>5130</v>
      </c>
      <c r="G1367" s="2" t="s">
        <v>139</v>
      </c>
      <c r="H1367" s="2" t="s">
        <v>139</v>
      </c>
      <c r="I1367" s="2" t="s">
        <v>5337</v>
      </c>
      <c r="J1367" s="2" t="s">
        <v>42</v>
      </c>
      <c r="K1367" s="2" t="s">
        <v>385</v>
      </c>
      <c r="L1367" s="2" t="s">
        <v>384</v>
      </c>
      <c r="M1367" s="2" t="s">
        <v>397</v>
      </c>
      <c r="N1367" s="2" t="s">
        <v>45</v>
      </c>
      <c r="O1367" s="2" t="s">
        <v>5338</v>
      </c>
      <c r="P1367" s="2" t="s">
        <v>5339</v>
      </c>
      <c r="Q1367" s="2" t="s">
        <v>5340</v>
      </c>
      <c r="R1367" s="2"/>
      <c r="S1367" s="2" t="s">
        <v>5341</v>
      </c>
      <c r="T1367" s="2" t="s">
        <v>5342</v>
      </c>
      <c r="U1367" s="2" t="s">
        <v>3188</v>
      </c>
      <c r="V1367" s="2" t="s">
        <v>393</v>
      </c>
      <c r="W1367" s="2"/>
      <c r="X1367" s="2" t="s">
        <v>51</v>
      </c>
      <c r="Y1367" s="2" t="s">
        <v>52</v>
      </c>
      <c r="Z1367" s="2" t="s">
        <v>51</v>
      </c>
      <c r="AA1367" s="2"/>
      <c r="AB1367" s="2"/>
      <c r="AC1367" s="2"/>
      <c r="AD1367" s="2"/>
      <c r="AE1367" s="2"/>
      <c r="AF1367" s="2"/>
      <c r="AG1367" s="2"/>
      <c r="AH1367" s="2" t="s">
        <v>57</v>
      </c>
      <c r="AI1367">
        <f t="shared" si="42"/>
        <v>3</v>
      </c>
      <c r="AJ1367" t="str">
        <f t="shared" si="43"/>
        <v>No</v>
      </c>
    </row>
    <row r="1368" spans="1:36" ht="15.75" thickBot="1" x14ac:dyDescent="0.3">
      <c r="A1368" s="2" t="s">
        <v>5343</v>
      </c>
      <c r="B1368" s="2" t="s">
        <v>35</v>
      </c>
      <c r="C1368" s="2" t="s">
        <v>2655</v>
      </c>
      <c r="D1368" s="2" t="s">
        <v>37</v>
      </c>
      <c r="E1368" s="2" t="s">
        <v>5054</v>
      </c>
      <c r="F1368" s="2" t="s">
        <v>4913</v>
      </c>
      <c r="G1368" s="2" t="s">
        <v>1774</v>
      </c>
      <c r="H1368" s="2" t="s">
        <v>1775</v>
      </c>
      <c r="I1368" s="2" t="s">
        <v>5337</v>
      </c>
      <c r="J1368" s="2" t="s">
        <v>42</v>
      </c>
      <c r="K1368" s="2" t="s">
        <v>2656</v>
      </c>
      <c r="L1368" s="2" t="s">
        <v>1777</v>
      </c>
      <c r="M1368" s="2" t="s">
        <v>1778</v>
      </c>
      <c r="N1368" s="2" t="s">
        <v>111</v>
      </c>
      <c r="O1368" s="2" t="s">
        <v>5344</v>
      </c>
      <c r="P1368" s="2" t="s">
        <v>4820</v>
      </c>
      <c r="Q1368" s="2" t="s">
        <v>5147</v>
      </c>
      <c r="R1368" s="2"/>
      <c r="S1368" s="2" t="s">
        <v>4393</v>
      </c>
      <c r="T1368" s="2" t="s">
        <v>1782</v>
      </c>
      <c r="U1368" s="2" t="s">
        <v>1783</v>
      </c>
      <c r="V1368" s="2" t="s">
        <v>2655</v>
      </c>
      <c r="W1368" s="2"/>
      <c r="X1368" s="2" t="s">
        <v>51</v>
      </c>
      <c r="Y1368" s="2" t="s">
        <v>52</v>
      </c>
      <c r="Z1368" s="2" t="s">
        <v>51</v>
      </c>
      <c r="AA1368" s="2"/>
      <c r="AB1368" s="2"/>
      <c r="AC1368" s="2"/>
      <c r="AD1368" s="2"/>
      <c r="AE1368" s="2"/>
      <c r="AF1368" s="2"/>
      <c r="AG1368" s="2"/>
      <c r="AH1368" s="2" t="s">
        <v>57</v>
      </c>
      <c r="AI1368">
        <f t="shared" si="42"/>
        <v>10</v>
      </c>
      <c r="AJ1368" t="str">
        <f t="shared" si="43"/>
        <v>Yes</v>
      </c>
    </row>
    <row r="1369" spans="1:36" ht="15.75" thickBot="1" x14ac:dyDescent="0.3">
      <c r="A1369" s="2" t="s">
        <v>5345</v>
      </c>
      <c r="B1369" s="2" t="s">
        <v>35</v>
      </c>
      <c r="C1369" s="2" t="s">
        <v>3545</v>
      </c>
      <c r="D1369" s="2" t="s">
        <v>37</v>
      </c>
      <c r="E1369" s="2" t="s">
        <v>5346</v>
      </c>
      <c r="F1369" s="2" t="s">
        <v>5346</v>
      </c>
      <c r="G1369" s="2" t="s">
        <v>84</v>
      </c>
      <c r="H1369" s="2"/>
      <c r="I1369" s="2" t="s">
        <v>5347</v>
      </c>
      <c r="J1369" s="2" t="s">
        <v>42</v>
      </c>
      <c r="K1369" s="2" t="s">
        <v>3546</v>
      </c>
      <c r="L1369" s="2" t="s">
        <v>3545</v>
      </c>
      <c r="M1369" s="2" t="s">
        <v>3547</v>
      </c>
      <c r="N1369" s="2" t="s">
        <v>190</v>
      </c>
      <c r="O1369" s="2" t="s">
        <v>5348</v>
      </c>
      <c r="P1369" s="2" t="s">
        <v>4972</v>
      </c>
      <c r="Q1369" s="2" t="s">
        <v>5349</v>
      </c>
      <c r="R1369" s="2"/>
      <c r="S1369" s="2"/>
      <c r="T1369" s="2" t="s">
        <v>5350</v>
      </c>
      <c r="U1369" s="2" t="s">
        <v>4974</v>
      </c>
      <c r="V1369" s="2" t="s">
        <v>3671</v>
      </c>
      <c r="W1369" s="2"/>
      <c r="X1369" s="2" t="s">
        <v>51</v>
      </c>
      <c r="Y1369" s="2" t="s">
        <v>52</v>
      </c>
      <c r="Z1369" s="2" t="s">
        <v>53</v>
      </c>
      <c r="AA1369" s="2"/>
      <c r="AB1369" s="2"/>
      <c r="AC1369" s="2"/>
      <c r="AD1369" s="2"/>
      <c r="AE1369" s="2"/>
      <c r="AF1369" s="2"/>
      <c r="AG1369" s="2"/>
      <c r="AH1369" s="2" t="s">
        <v>57</v>
      </c>
      <c r="AI1369">
        <f t="shared" si="42"/>
        <v>2</v>
      </c>
      <c r="AJ1369" t="str">
        <f t="shared" si="43"/>
        <v>No</v>
      </c>
    </row>
    <row r="1370" spans="1:36" ht="15.75" thickBot="1" x14ac:dyDescent="0.3">
      <c r="A1370" s="2" t="s">
        <v>5351</v>
      </c>
      <c r="B1370" s="2" t="s">
        <v>67</v>
      </c>
      <c r="C1370" s="2" t="s">
        <v>595</v>
      </c>
      <c r="D1370" s="2" t="s">
        <v>37</v>
      </c>
      <c r="E1370" s="2" t="s">
        <v>5151</v>
      </c>
      <c r="F1370" s="2" t="s">
        <v>5151</v>
      </c>
      <c r="G1370" s="2" t="s">
        <v>139</v>
      </c>
      <c r="H1370" s="2" t="s">
        <v>732</v>
      </c>
      <c r="I1370" s="2" t="s">
        <v>5347</v>
      </c>
      <c r="J1370" s="2" t="s">
        <v>42</v>
      </c>
      <c r="K1370" s="2" t="s">
        <v>596</v>
      </c>
      <c r="L1370" s="2" t="s">
        <v>595</v>
      </c>
      <c r="M1370" s="2" t="s">
        <v>597</v>
      </c>
      <c r="N1370" s="2" t="s">
        <v>88</v>
      </c>
      <c r="O1370" s="2" t="s">
        <v>5352</v>
      </c>
      <c r="P1370" s="2" t="s">
        <v>5353</v>
      </c>
      <c r="Q1370" s="2" t="s">
        <v>5172</v>
      </c>
      <c r="R1370" s="2"/>
      <c r="S1370" s="2" t="s">
        <v>5354</v>
      </c>
      <c r="T1370" s="2" t="s">
        <v>5355</v>
      </c>
      <c r="U1370" s="2" t="s">
        <v>516</v>
      </c>
      <c r="V1370" s="2" t="s">
        <v>595</v>
      </c>
      <c r="W1370" s="2"/>
      <c r="X1370" s="2" t="s">
        <v>51</v>
      </c>
      <c r="Y1370" s="2" t="s">
        <v>52</v>
      </c>
      <c r="Z1370" s="2" t="s">
        <v>51</v>
      </c>
      <c r="AA1370" s="2"/>
      <c r="AB1370" s="2"/>
      <c r="AC1370" s="2"/>
      <c r="AD1370" s="2"/>
      <c r="AE1370" s="2"/>
      <c r="AF1370" s="2"/>
      <c r="AG1370" s="2"/>
      <c r="AH1370" s="2" t="s">
        <v>57</v>
      </c>
      <c r="AI1370">
        <f t="shared" si="42"/>
        <v>7</v>
      </c>
      <c r="AJ1370" t="str">
        <f t="shared" si="43"/>
        <v>Yes</v>
      </c>
    </row>
    <row r="1371" spans="1:36" ht="15.75" thickBot="1" x14ac:dyDescent="0.3">
      <c r="A1371" s="2" t="s">
        <v>5356</v>
      </c>
      <c r="B1371" s="2" t="s">
        <v>35</v>
      </c>
      <c r="C1371" s="2" t="s">
        <v>1381</v>
      </c>
      <c r="D1371" s="2" t="s">
        <v>37</v>
      </c>
      <c r="E1371" s="2" t="s">
        <v>5214</v>
      </c>
      <c r="F1371" s="2" t="s">
        <v>5130</v>
      </c>
      <c r="G1371" s="2" t="s">
        <v>1382</v>
      </c>
      <c r="H1371" s="2"/>
      <c r="I1371" s="2" t="s">
        <v>5347</v>
      </c>
      <c r="J1371" s="2" t="s">
        <v>42</v>
      </c>
      <c r="K1371" s="2" t="s">
        <v>5357</v>
      </c>
      <c r="L1371" s="2" t="s">
        <v>1384</v>
      </c>
      <c r="M1371" s="2" t="s">
        <v>5358</v>
      </c>
      <c r="N1371" s="2" t="s">
        <v>364</v>
      </c>
      <c r="O1371" s="2" t="s">
        <v>5359</v>
      </c>
      <c r="P1371" s="2" t="s">
        <v>5360</v>
      </c>
      <c r="Q1371" s="2" t="s">
        <v>5340</v>
      </c>
      <c r="R1371" s="2"/>
      <c r="S1371" s="2"/>
      <c r="T1371" s="2" t="s">
        <v>5361</v>
      </c>
      <c r="U1371" s="2" t="s">
        <v>3974</v>
      </c>
      <c r="V1371" s="2" t="s">
        <v>1381</v>
      </c>
      <c r="W1371" s="2"/>
      <c r="X1371" s="2" t="s">
        <v>51</v>
      </c>
      <c r="Y1371" s="2" t="s">
        <v>52</v>
      </c>
      <c r="Z1371" s="2" t="s">
        <v>51</v>
      </c>
      <c r="AA1371" s="2"/>
      <c r="AB1371" s="2"/>
      <c r="AC1371" s="2"/>
      <c r="AD1371" s="2"/>
      <c r="AE1371" s="2"/>
      <c r="AF1371" s="2"/>
      <c r="AG1371" s="2"/>
      <c r="AH1371" s="2" t="s">
        <v>57</v>
      </c>
      <c r="AI1371">
        <f t="shared" si="42"/>
        <v>4</v>
      </c>
      <c r="AJ1371" t="str">
        <f t="shared" si="43"/>
        <v>No</v>
      </c>
    </row>
    <row r="1372" spans="1:36" ht="15.75" thickBot="1" x14ac:dyDescent="0.3">
      <c r="A1372" s="2" t="s">
        <v>5362</v>
      </c>
      <c r="B1372" s="2" t="s">
        <v>35</v>
      </c>
      <c r="C1372" s="2" t="s">
        <v>150</v>
      </c>
      <c r="D1372" s="2" t="s">
        <v>37</v>
      </c>
      <c r="E1372" s="2" t="s">
        <v>5346</v>
      </c>
      <c r="F1372" s="2" t="s">
        <v>5346</v>
      </c>
      <c r="G1372" s="2" t="s">
        <v>39</v>
      </c>
      <c r="H1372" s="2" t="s">
        <v>39</v>
      </c>
      <c r="I1372" s="2" t="s">
        <v>5347</v>
      </c>
      <c r="J1372" s="2" t="s">
        <v>42</v>
      </c>
      <c r="K1372" s="2" t="s">
        <v>152</v>
      </c>
      <c r="L1372" s="2" t="s">
        <v>150</v>
      </c>
      <c r="M1372" s="2" t="s">
        <v>1290</v>
      </c>
      <c r="N1372" s="2" t="s">
        <v>1291</v>
      </c>
      <c r="O1372" s="2" t="s">
        <v>5363</v>
      </c>
      <c r="P1372" s="2" t="s">
        <v>5364</v>
      </c>
      <c r="Q1372" s="2" t="s">
        <v>5349</v>
      </c>
      <c r="R1372" s="2"/>
      <c r="S1372" s="2" t="s">
        <v>691</v>
      </c>
      <c r="T1372" s="2" t="s">
        <v>5365</v>
      </c>
      <c r="U1372" s="2" t="s">
        <v>5366</v>
      </c>
      <c r="V1372" s="2" t="s">
        <v>150</v>
      </c>
      <c r="W1372" s="2"/>
      <c r="X1372" s="2" t="s">
        <v>51</v>
      </c>
      <c r="Y1372" s="2" t="s">
        <v>52</v>
      </c>
      <c r="Z1372" s="2" t="s">
        <v>51</v>
      </c>
      <c r="AA1372" s="2"/>
      <c r="AB1372" s="2"/>
      <c r="AC1372" s="2"/>
      <c r="AD1372" s="2"/>
      <c r="AE1372" s="2"/>
      <c r="AF1372" s="2"/>
      <c r="AG1372" s="2"/>
      <c r="AH1372" s="2" t="s">
        <v>57</v>
      </c>
      <c r="AI1372">
        <f t="shared" si="42"/>
        <v>2</v>
      </c>
      <c r="AJ1372" t="str">
        <f t="shared" si="43"/>
        <v>No</v>
      </c>
    </row>
    <row r="1373" spans="1:36" ht="15.75" thickBot="1" x14ac:dyDescent="0.3">
      <c r="A1373" s="2" t="s">
        <v>5367</v>
      </c>
      <c r="B1373" s="2" t="s">
        <v>35</v>
      </c>
      <c r="C1373" s="2" t="s">
        <v>138</v>
      </c>
      <c r="D1373" s="2" t="s">
        <v>37</v>
      </c>
      <c r="E1373" s="2" t="s">
        <v>5130</v>
      </c>
      <c r="F1373" s="2" t="s">
        <v>5130</v>
      </c>
      <c r="G1373" s="2" t="s">
        <v>139</v>
      </c>
      <c r="H1373" s="2" t="s">
        <v>139</v>
      </c>
      <c r="I1373" s="2" t="s">
        <v>5347</v>
      </c>
      <c r="J1373" s="2" t="s">
        <v>42</v>
      </c>
      <c r="K1373" s="2" t="s">
        <v>141</v>
      </c>
      <c r="L1373" s="2" t="s">
        <v>138</v>
      </c>
      <c r="M1373" s="2" t="s">
        <v>142</v>
      </c>
      <c r="N1373" s="2" t="s">
        <v>143</v>
      </c>
      <c r="O1373" s="2" t="s">
        <v>5368</v>
      </c>
      <c r="P1373" s="2" t="s">
        <v>5369</v>
      </c>
      <c r="Q1373" s="2" t="s">
        <v>5154</v>
      </c>
      <c r="R1373" s="2"/>
      <c r="S1373" s="2"/>
      <c r="T1373" s="2" t="s">
        <v>5370</v>
      </c>
      <c r="U1373" s="2" t="s">
        <v>5371</v>
      </c>
      <c r="V1373" s="2" t="s">
        <v>138</v>
      </c>
      <c r="W1373" s="2"/>
      <c r="X1373" s="2" t="s">
        <v>51</v>
      </c>
      <c r="Y1373" s="2" t="s">
        <v>52</v>
      </c>
      <c r="Z1373" s="2" t="s">
        <v>51</v>
      </c>
      <c r="AA1373" s="2"/>
      <c r="AB1373" s="2"/>
      <c r="AC1373" s="2"/>
      <c r="AD1373" s="2"/>
      <c r="AE1373" s="2"/>
      <c r="AF1373" s="2"/>
      <c r="AG1373" s="2"/>
      <c r="AH1373" s="2" t="s">
        <v>57</v>
      </c>
      <c r="AI1373">
        <f t="shared" si="42"/>
        <v>8</v>
      </c>
      <c r="AJ1373" t="str">
        <f t="shared" si="43"/>
        <v>Yes</v>
      </c>
    </row>
    <row r="1374" spans="1:36" ht="15.75" thickBot="1" x14ac:dyDescent="0.3">
      <c r="A1374" s="2" t="s">
        <v>5372</v>
      </c>
      <c r="B1374" s="2" t="s">
        <v>35</v>
      </c>
      <c r="C1374" s="2" t="s">
        <v>138</v>
      </c>
      <c r="D1374" s="2" t="s">
        <v>37</v>
      </c>
      <c r="E1374" s="2" t="s">
        <v>5151</v>
      </c>
      <c r="F1374" s="2" t="s">
        <v>5151</v>
      </c>
      <c r="G1374" s="2" t="s">
        <v>139</v>
      </c>
      <c r="H1374" s="2" t="s">
        <v>139</v>
      </c>
      <c r="I1374" s="2" t="s">
        <v>5347</v>
      </c>
      <c r="J1374" s="2" t="s">
        <v>42</v>
      </c>
      <c r="K1374" s="2" t="s">
        <v>141</v>
      </c>
      <c r="L1374" s="2" t="s">
        <v>138</v>
      </c>
      <c r="M1374" s="2" t="s">
        <v>142</v>
      </c>
      <c r="N1374" s="2" t="s">
        <v>143</v>
      </c>
      <c r="O1374" s="2" t="s">
        <v>5373</v>
      </c>
      <c r="P1374" s="2" t="s">
        <v>5374</v>
      </c>
      <c r="Q1374" s="2" t="s">
        <v>5172</v>
      </c>
      <c r="R1374" s="2"/>
      <c r="S1374" s="2"/>
      <c r="T1374" s="2" t="s">
        <v>5375</v>
      </c>
      <c r="U1374" s="2" t="s">
        <v>5371</v>
      </c>
      <c r="V1374" s="2" t="s">
        <v>138</v>
      </c>
      <c r="W1374" s="2"/>
      <c r="X1374" s="2" t="s">
        <v>51</v>
      </c>
      <c r="Y1374" s="2" t="s">
        <v>52</v>
      </c>
      <c r="Z1374" s="2" t="s">
        <v>51</v>
      </c>
      <c r="AA1374" s="2"/>
      <c r="AB1374" s="2"/>
      <c r="AC1374" s="2"/>
      <c r="AD1374" s="2"/>
      <c r="AE1374" s="2"/>
      <c r="AF1374" s="2"/>
      <c r="AG1374" s="2"/>
      <c r="AH1374" s="2" t="s">
        <v>57</v>
      </c>
      <c r="AI1374">
        <f t="shared" si="42"/>
        <v>7</v>
      </c>
      <c r="AJ1374" t="str">
        <f t="shared" si="43"/>
        <v>Yes</v>
      </c>
    </row>
    <row r="1375" spans="1:36" ht="15.75" thickBot="1" x14ac:dyDescent="0.3">
      <c r="A1375" s="2" t="s">
        <v>5376</v>
      </c>
      <c r="B1375" s="2" t="s">
        <v>35</v>
      </c>
      <c r="C1375" s="2" t="s">
        <v>4925</v>
      </c>
      <c r="D1375" s="2" t="s">
        <v>37</v>
      </c>
      <c r="E1375" s="2" t="s">
        <v>5214</v>
      </c>
      <c r="F1375" s="2" t="s">
        <v>5214</v>
      </c>
      <c r="G1375" s="2" t="s">
        <v>69</v>
      </c>
      <c r="H1375" s="2" t="s">
        <v>70</v>
      </c>
      <c r="I1375" s="2" t="s">
        <v>5347</v>
      </c>
      <c r="J1375" s="2" t="s">
        <v>42</v>
      </c>
      <c r="K1375" s="2" t="s">
        <v>4926</v>
      </c>
      <c r="L1375" s="2" t="s">
        <v>4925</v>
      </c>
      <c r="M1375" s="2" t="s">
        <v>73</v>
      </c>
      <c r="N1375" s="2" t="s">
        <v>74</v>
      </c>
      <c r="O1375" s="2" t="s">
        <v>5377</v>
      </c>
      <c r="P1375" s="2" t="s">
        <v>5378</v>
      </c>
      <c r="Q1375" s="2" t="s">
        <v>5340</v>
      </c>
      <c r="R1375" s="2"/>
      <c r="S1375" s="2"/>
      <c r="T1375" s="2" t="s">
        <v>5379</v>
      </c>
      <c r="U1375" s="2" t="s">
        <v>5380</v>
      </c>
      <c r="V1375" s="2" t="s">
        <v>68</v>
      </c>
      <c r="W1375" s="2"/>
      <c r="X1375" s="2" t="s">
        <v>51</v>
      </c>
      <c r="Y1375" s="2" t="s">
        <v>52</v>
      </c>
      <c r="Z1375" s="2" t="s">
        <v>51</v>
      </c>
      <c r="AA1375" s="2"/>
      <c r="AB1375" s="2"/>
      <c r="AC1375" s="2"/>
      <c r="AD1375" s="2"/>
      <c r="AE1375" s="2"/>
      <c r="AF1375" s="2"/>
      <c r="AG1375" s="2"/>
      <c r="AH1375" s="2" t="s">
        <v>57</v>
      </c>
      <c r="AI1375">
        <f t="shared" si="42"/>
        <v>4</v>
      </c>
      <c r="AJ1375" t="str">
        <f t="shared" si="43"/>
        <v>No</v>
      </c>
    </row>
    <row r="1376" spans="1:36" ht="15.75" thickBot="1" x14ac:dyDescent="0.3">
      <c r="A1376" s="2" t="s">
        <v>5381</v>
      </c>
      <c r="B1376" s="2" t="s">
        <v>35</v>
      </c>
      <c r="C1376" s="2" t="s">
        <v>301</v>
      </c>
      <c r="D1376" s="2" t="s">
        <v>37</v>
      </c>
      <c r="E1376" s="2" t="s">
        <v>5054</v>
      </c>
      <c r="F1376" s="2" t="s">
        <v>4947</v>
      </c>
      <c r="G1376" s="2" t="s">
        <v>139</v>
      </c>
      <c r="H1376" s="2" t="s">
        <v>139</v>
      </c>
      <c r="I1376" s="2" t="s">
        <v>5347</v>
      </c>
      <c r="J1376" s="2" t="s">
        <v>42</v>
      </c>
      <c r="K1376" s="2" t="s">
        <v>302</v>
      </c>
      <c r="L1376" s="2" t="s">
        <v>301</v>
      </c>
      <c r="M1376" s="2" t="s">
        <v>303</v>
      </c>
      <c r="N1376" s="2" t="s">
        <v>256</v>
      </c>
      <c r="O1376" s="2" t="s">
        <v>5382</v>
      </c>
      <c r="P1376" s="2" t="s">
        <v>4787</v>
      </c>
      <c r="Q1376" s="2" t="s">
        <v>5147</v>
      </c>
      <c r="R1376" s="2"/>
      <c r="S1376" s="2" t="s">
        <v>4187</v>
      </c>
      <c r="T1376" s="2" t="s">
        <v>4188</v>
      </c>
      <c r="U1376" s="2" t="s">
        <v>4189</v>
      </c>
      <c r="V1376" s="2" t="s">
        <v>301</v>
      </c>
      <c r="W1376" s="2"/>
      <c r="X1376" s="2" t="s">
        <v>51</v>
      </c>
      <c r="Y1376" s="2" t="s">
        <v>52</v>
      </c>
      <c r="Z1376" s="2" t="s">
        <v>51</v>
      </c>
      <c r="AA1376" s="2"/>
      <c r="AB1376" s="2"/>
      <c r="AC1376" s="2"/>
      <c r="AD1376" s="2"/>
      <c r="AE1376" s="2"/>
      <c r="AF1376" s="2"/>
      <c r="AG1376" s="2"/>
      <c r="AH1376" s="2" t="s">
        <v>57</v>
      </c>
      <c r="AI1376">
        <f t="shared" si="42"/>
        <v>11</v>
      </c>
      <c r="AJ1376" t="str">
        <f t="shared" si="43"/>
        <v>Yes</v>
      </c>
    </row>
    <row r="1377" spans="1:36" ht="15.75" thickBot="1" x14ac:dyDescent="0.3">
      <c r="A1377" s="2" t="s">
        <v>5383</v>
      </c>
      <c r="B1377" s="2" t="s">
        <v>35</v>
      </c>
      <c r="C1377" s="2" t="s">
        <v>413</v>
      </c>
      <c r="D1377" s="2" t="s">
        <v>37</v>
      </c>
      <c r="E1377" s="2" t="s">
        <v>5214</v>
      </c>
      <c r="F1377" s="2" t="s">
        <v>5130</v>
      </c>
      <c r="G1377" s="2" t="s">
        <v>139</v>
      </c>
      <c r="H1377" s="2" t="s">
        <v>139</v>
      </c>
      <c r="I1377" s="2" t="s">
        <v>5347</v>
      </c>
      <c r="J1377" s="2" t="s">
        <v>42</v>
      </c>
      <c r="K1377" s="2" t="s">
        <v>407</v>
      </c>
      <c r="L1377" s="2" t="s">
        <v>413</v>
      </c>
      <c r="M1377" s="2" t="s">
        <v>408</v>
      </c>
      <c r="N1377" s="2" t="s">
        <v>375</v>
      </c>
      <c r="O1377" s="2" t="s">
        <v>5384</v>
      </c>
      <c r="P1377" s="2" t="s">
        <v>5385</v>
      </c>
      <c r="Q1377" s="2" t="s">
        <v>5340</v>
      </c>
      <c r="R1377" s="2"/>
      <c r="S1377" s="2" t="s">
        <v>5056</v>
      </c>
      <c r="T1377" s="2" t="s">
        <v>4952</v>
      </c>
      <c r="U1377" s="2" t="s">
        <v>3313</v>
      </c>
      <c r="V1377" s="2" t="s">
        <v>413</v>
      </c>
      <c r="W1377" s="2"/>
      <c r="X1377" s="2" t="s">
        <v>51</v>
      </c>
      <c r="Y1377" s="2" t="s">
        <v>52</v>
      </c>
      <c r="Z1377" s="2" t="s">
        <v>51</v>
      </c>
      <c r="AA1377" s="2"/>
      <c r="AB1377" s="2"/>
      <c r="AC1377" s="2"/>
      <c r="AD1377" s="2"/>
      <c r="AE1377" s="2"/>
      <c r="AF1377" s="2"/>
      <c r="AG1377" s="2"/>
      <c r="AH1377" s="2" t="s">
        <v>57</v>
      </c>
      <c r="AI1377">
        <f t="shared" si="42"/>
        <v>4</v>
      </c>
      <c r="AJ1377" t="str">
        <f t="shared" si="43"/>
        <v>No</v>
      </c>
    </row>
    <row r="1378" spans="1:36" ht="15.75" thickBot="1" x14ac:dyDescent="0.3">
      <c r="A1378" s="2" t="s">
        <v>5386</v>
      </c>
      <c r="B1378" s="2" t="s">
        <v>67</v>
      </c>
      <c r="C1378" s="2" t="s">
        <v>222</v>
      </c>
      <c r="D1378" s="2" t="s">
        <v>37</v>
      </c>
      <c r="E1378" s="2" t="s">
        <v>5054</v>
      </c>
      <c r="F1378" s="2" t="s">
        <v>4947</v>
      </c>
      <c r="G1378" s="2" t="s">
        <v>223</v>
      </c>
      <c r="H1378" s="2" t="s">
        <v>242</v>
      </c>
      <c r="I1378" s="2" t="s">
        <v>5387</v>
      </c>
      <c r="J1378" s="2" t="s">
        <v>42</v>
      </c>
      <c r="K1378" s="2" t="s">
        <v>225</v>
      </c>
      <c r="L1378" s="2" t="s">
        <v>222</v>
      </c>
      <c r="M1378" s="2" t="s">
        <v>226</v>
      </c>
      <c r="N1378" s="2" t="s">
        <v>227</v>
      </c>
      <c r="O1378" s="2" t="s">
        <v>5388</v>
      </c>
      <c r="P1378" s="2" t="s">
        <v>4770</v>
      </c>
      <c r="Q1378" s="2" t="s">
        <v>5147</v>
      </c>
      <c r="R1378" s="2"/>
      <c r="S1378" s="2"/>
      <c r="T1378" s="2" t="s">
        <v>245</v>
      </c>
      <c r="U1378" s="2" t="s">
        <v>231</v>
      </c>
      <c r="V1378" s="2" t="s">
        <v>222</v>
      </c>
      <c r="W1378" s="2"/>
      <c r="X1378" s="2" t="s">
        <v>51</v>
      </c>
      <c r="Y1378" s="2" t="s">
        <v>52</v>
      </c>
      <c r="Z1378" s="2" t="s">
        <v>51</v>
      </c>
      <c r="AA1378" s="2"/>
      <c r="AB1378" s="2"/>
      <c r="AC1378" s="2"/>
      <c r="AD1378" s="2"/>
      <c r="AE1378" s="2"/>
      <c r="AF1378" s="2"/>
      <c r="AG1378" s="2"/>
      <c r="AH1378" s="2" t="s">
        <v>57</v>
      </c>
      <c r="AI1378">
        <f t="shared" si="42"/>
        <v>12</v>
      </c>
      <c r="AJ1378" t="str">
        <f t="shared" si="43"/>
        <v>Yes</v>
      </c>
    </row>
    <row r="1379" spans="1:36" ht="15.75" thickBot="1" x14ac:dyDescent="0.3">
      <c r="A1379" s="2" t="s">
        <v>5389</v>
      </c>
      <c r="B1379" s="2" t="s">
        <v>67</v>
      </c>
      <c r="C1379" s="2" t="s">
        <v>222</v>
      </c>
      <c r="D1379" s="2" t="s">
        <v>37</v>
      </c>
      <c r="E1379" s="2" t="s">
        <v>5054</v>
      </c>
      <c r="F1379" s="2" t="s">
        <v>4947</v>
      </c>
      <c r="G1379" s="2" t="s">
        <v>223</v>
      </c>
      <c r="H1379" s="2" t="s">
        <v>248</v>
      </c>
      <c r="I1379" s="2" t="s">
        <v>5387</v>
      </c>
      <c r="J1379" s="2" t="s">
        <v>42</v>
      </c>
      <c r="K1379" s="2" t="s">
        <v>225</v>
      </c>
      <c r="L1379" s="2" t="s">
        <v>222</v>
      </c>
      <c r="M1379" s="2" t="s">
        <v>226</v>
      </c>
      <c r="N1379" s="2" t="s">
        <v>235</v>
      </c>
      <c r="O1379" s="2" t="s">
        <v>5390</v>
      </c>
      <c r="P1379" s="2" t="s">
        <v>4773</v>
      </c>
      <c r="Q1379" s="2" t="s">
        <v>5147</v>
      </c>
      <c r="R1379" s="2"/>
      <c r="S1379" s="2"/>
      <c r="T1379" s="2" t="s">
        <v>251</v>
      </c>
      <c r="U1379" s="2" t="s">
        <v>252</v>
      </c>
      <c r="V1379" s="2" t="s">
        <v>222</v>
      </c>
      <c r="W1379" s="2"/>
      <c r="X1379" s="2" t="s">
        <v>51</v>
      </c>
      <c r="Y1379" s="2" t="s">
        <v>52</v>
      </c>
      <c r="Z1379" s="2" t="s">
        <v>51</v>
      </c>
      <c r="AA1379" s="2"/>
      <c r="AB1379" s="2"/>
      <c r="AC1379" s="2"/>
      <c r="AD1379" s="2"/>
      <c r="AE1379" s="2"/>
      <c r="AF1379" s="2"/>
      <c r="AG1379" s="2"/>
      <c r="AH1379" s="2" t="s">
        <v>57</v>
      </c>
      <c r="AI1379">
        <f t="shared" si="42"/>
        <v>12</v>
      </c>
      <c r="AJ1379" t="str">
        <f t="shared" si="43"/>
        <v>Yes</v>
      </c>
    </row>
    <row r="1380" spans="1:36" ht="15.75" thickBot="1" x14ac:dyDescent="0.3">
      <c r="A1380" s="2" t="s">
        <v>5391</v>
      </c>
      <c r="B1380" s="2" t="s">
        <v>35</v>
      </c>
      <c r="C1380" s="2" t="s">
        <v>222</v>
      </c>
      <c r="D1380" s="2" t="s">
        <v>37</v>
      </c>
      <c r="E1380" s="2" t="s">
        <v>5054</v>
      </c>
      <c r="F1380" s="2" t="s">
        <v>4947</v>
      </c>
      <c r="G1380" s="2" t="s">
        <v>223</v>
      </c>
      <c r="H1380" s="2" t="s">
        <v>224</v>
      </c>
      <c r="I1380" s="2" t="s">
        <v>5387</v>
      </c>
      <c r="J1380" s="2" t="s">
        <v>42</v>
      </c>
      <c r="K1380" s="2" t="s">
        <v>225</v>
      </c>
      <c r="L1380" s="2" t="s">
        <v>222</v>
      </c>
      <c r="M1380" s="2" t="s">
        <v>226</v>
      </c>
      <c r="N1380" s="2" t="s">
        <v>227</v>
      </c>
      <c r="O1380" s="2" t="s">
        <v>5392</v>
      </c>
      <c r="P1380" s="2" t="s">
        <v>4781</v>
      </c>
      <c r="Q1380" s="2" t="s">
        <v>5147</v>
      </c>
      <c r="R1380" s="2"/>
      <c r="S1380" s="2"/>
      <c r="T1380" s="2" t="s">
        <v>230</v>
      </c>
      <c r="U1380" s="2" t="s">
        <v>231</v>
      </c>
      <c r="V1380" s="2" t="s">
        <v>222</v>
      </c>
      <c r="W1380" s="2"/>
      <c r="X1380" s="2" t="s">
        <v>51</v>
      </c>
      <c r="Y1380" s="2" t="s">
        <v>52</v>
      </c>
      <c r="Z1380" s="2" t="s">
        <v>51</v>
      </c>
      <c r="AA1380" s="2"/>
      <c r="AB1380" s="2"/>
      <c r="AC1380" s="2"/>
      <c r="AD1380" s="2"/>
      <c r="AE1380" s="2"/>
      <c r="AF1380" s="2"/>
      <c r="AG1380" s="2"/>
      <c r="AH1380" s="2" t="s">
        <v>57</v>
      </c>
      <c r="AI1380">
        <f t="shared" si="42"/>
        <v>12</v>
      </c>
      <c r="AJ1380" t="str">
        <f t="shared" si="43"/>
        <v>Yes</v>
      </c>
    </row>
    <row r="1381" spans="1:36" ht="15.75" thickBot="1" x14ac:dyDescent="0.3">
      <c r="A1381" s="2" t="s">
        <v>5393</v>
      </c>
      <c r="B1381" s="2" t="s">
        <v>35</v>
      </c>
      <c r="C1381" s="2" t="s">
        <v>222</v>
      </c>
      <c r="D1381" s="2" t="s">
        <v>37</v>
      </c>
      <c r="E1381" s="2" t="s">
        <v>5054</v>
      </c>
      <c r="F1381" s="2" t="s">
        <v>4947</v>
      </c>
      <c r="G1381" s="2" t="s">
        <v>223</v>
      </c>
      <c r="H1381" s="2" t="s">
        <v>224</v>
      </c>
      <c r="I1381" s="2" t="s">
        <v>5387</v>
      </c>
      <c r="J1381" s="2" t="s">
        <v>42</v>
      </c>
      <c r="K1381" s="2" t="s">
        <v>225</v>
      </c>
      <c r="L1381" s="2" t="s">
        <v>222</v>
      </c>
      <c r="M1381" s="2" t="s">
        <v>226</v>
      </c>
      <c r="N1381" s="2" t="s">
        <v>235</v>
      </c>
      <c r="O1381" s="2" t="s">
        <v>5394</v>
      </c>
      <c r="P1381" s="2" t="s">
        <v>4784</v>
      </c>
      <c r="Q1381" s="2" t="s">
        <v>5147</v>
      </c>
      <c r="R1381" s="2"/>
      <c r="S1381" s="2"/>
      <c r="T1381" s="2" t="s">
        <v>238</v>
      </c>
      <c r="U1381" s="2" t="s">
        <v>239</v>
      </c>
      <c r="V1381" s="2" t="s">
        <v>222</v>
      </c>
      <c r="W1381" s="2"/>
      <c r="X1381" s="2" t="s">
        <v>51</v>
      </c>
      <c r="Y1381" s="2" t="s">
        <v>52</v>
      </c>
      <c r="Z1381" s="2" t="s">
        <v>51</v>
      </c>
      <c r="AA1381" s="2"/>
      <c r="AB1381" s="2"/>
      <c r="AC1381" s="2"/>
      <c r="AD1381" s="2"/>
      <c r="AE1381" s="2"/>
      <c r="AF1381" s="2"/>
      <c r="AG1381" s="2"/>
      <c r="AH1381" s="2" t="s">
        <v>57</v>
      </c>
      <c r="AI1381">
        <f t="shared" si="42"/>
        <v>12</v>
      </c>
      <c r="AJ1381" t="str">
        <f t="shared" si="43"/>
        <v>Yes</v>
      </c>
    </row>
    <row r="1382" spans="1:36" ht="15.75" thickBot="1" x14ac:dyDescent="0.3">
      <c r="A1382" s="2" t="s">
        <v>5395</v>
      </c>
      <c r="B1382" s="2" t="s">
        <v>35</v>
      </c>
      <c r="C1382" s="2" t="s">
        <v>175</v>
      </c>
      <c r="D1382" s="2" t="s">
        <v>37</v>
      </c>
      <c r="E1382" s="2" t="s">
        <v>5170</v>
      </c>
      <c r="F1382" s="2" t="s">
        <v>5170</v>
      </c>
      <c r="G1382" s="2" t="s">
        <v>139</v>
      </c>
      <c r="H1382" s="2" t="s">
        <v>139</v>
      </c>
      <c r="I1382" s="2" t="s">
        <v>5387</v>
      </c>
      <c r="J1382" s="2" t="s">
        <v>42</v>
      </c>
      <c r="K1382" s="2" t="s">
        <v>566</v>
      </c>
      <c r="L1382" s="2" t="s">
        <v>175</v>
      </c>
      <c r="M1382" s="2" t="s">
        <v>179</v>
      </c>
      <c r="N1382" s="2" t="s">
        <v>1003</v>
      </c>
      <c r="O1382" s="2" t="s">
        <v>5396</v>
      </c>
      <c r="P1382" s="2" t="s">
        <v>5397</v>
      </c>
      <c r="Q1382" s="2" t="s">
        <v>5225</v>
      </c>
      <c r="R1382" s="2"/>
      <c r="S1382" s="2"/>
      <c r="T1382" s="2" t="s">
        <v>5398</v>
      </c>
      <c r="U1382" s="2" t="s">
        <v>2829</v>
      </c>
      <c r="V1382" s="2" t="s">
        <v>175</v>
      </c>
      <c r="W1382" s="2"/>
      <c r="X1382" s="2" t="s">
        <v>51</v>
      </c>
      <c r="Y1382" s="2" t="s">
        <v>52</v>
      </c>
      <c r="Z1382" s="2" t="s">
        <v>51</v>
      </c>
      <c r="AA1382" s="2"/>
      <c r="AB1382" s="2"/>
      <c r="AC1382" s="2"/>
      <c r="AD1382" s="2"/>
      <c r="AE1382" s="2"/>
      <c r="AF1382" s="2"/>
      <c r="AG1382" s="2"/>
      <c r="AH1382" s="2" t="s">
        <v>57</v>
      </c>
      <c r="AI1382">
        <f t="shared" si="42"/>
        <v>7</v>
      </c>
      <c r="AJ1382" t="str">
        <f t="shared" si="43"/>
        <v>Yes</v>
      </c>
    </row>
    <row r="1383" spans="1:36" ht="15.75" thickBot="1" x14ac:dyDescent="0.3">
      <c r="A1383" s="2" t="s">
        <v>5399</v>
      </c>
      <c r="B1383" s="2" t="s">
        <v>35</v>
      </c>
      <c r="C1383" s="2" t="s">
        <v>150</v>
      </c>
      <c r="D1383" s="2" t="s">
        <v>37</v>
      </c>
      <c r="E1383" s="2" t="s">
        <v>5337</v>
      </c>
      <c r="F1383" s="2" t="s">
        <v>5337</v>
      </c>
      <c r="G1383" s="2" t="s">
        <v>39</v>
      </c>
      <c r="H1383" s="2" t="s">
        <v>39</v>
      </c>
      <c r="I1383" s="2" t="s">
        <v>5387</v>
      </c>
      <c r="J1383" s="2" t="s">
        <v>42</v>
      </c>
      <c r="K1383" s="2" t="s">
        <v>152</v>
      </c>
      <c r="L1383" s="2" t="s">
        <v>150</v>
      </c>
      <c r="M1383" s="2" t="s">
        <v>153</v>
      </c>
      <c r="N1383" s="2" t="s">
        <v>291</v>
      </c>
      <c r="O1383" s="2" t="s">
        <v>5400</v>
      </c>
      <c r="P1383" s="2" t="s">
        <v>3840</v>
      </c>
      <c r="Q1383" s="2" t="s">
        <v>5401</v>
      </c>
      <c r="R1383" s="2"/>
      <c r="S1383" s="2"/>
      <c r="T1383" s="2" t="s">
        <v>5402</v>
      </c>
      <c r="U1383" s="2" t="s">
        <v>5403</v>
      </c>
      <c r="V1383" s="2" t="s">
        <v>150</v>
      </c>
      <c r="W1383" s="2"/>
      <c r="X1383" s="2" t="s">
        <v>51</v>
      </c>
      <c r="Y1383" s="2" t="s">
        <v>52</v>
      </c>
      <c r="Z1383" s="2" t="s">
        <v>51</v>
      </c>
      <c r="AA1383" s="2"/>
      <c r="AB1383" s="2"/>
      <c r="AC1383" s="2"/>
      <c r="AD1383" s="2"/>
      <c r="AE1383" s="2"/>
      <c r="AF1383" s="2"/>
      <c r="AG1383" s="2"/>
      <c r="AH1383" s="2" t="s">
        <v>57</v>
      </c>
      <c r="AI1383">
        <f t="shared" si="42"/>
        <v>2</v>
      </c>
      <c r="AJ1383" t="str">
        <f t="shared" si="43"/>
        <v>No</v>
      </c>
    </row>
    <row r="1384" spans="1:36" ht="15.75" thickBot="1" x14ac:dyDescent="0.3">
      <c r="A1384" s="2" t="s">
        <v>5404</v>
      </c>
      <c r="B1384" s="2" t="s">
        <v>35</v>
      </c>
      <c r="C1384" s="2" t="s">
        <v>199</v>
      </c>
      <c r="D1384" s="2" t="s">
        <v>37</v>
      </c>
      <c r="E1384" s="2" t="s">
        <v>5347</v>
      </c>
      <c r="F1384" s="2" t="s">
        <v>5347</v>
      </c>
      <c r="G1384" s="2" t="s">
        <v>39</v>
      </c>
      <c r="H1384" s="2" t="s">
        <v>200</v>
      </c>
      <c r="I1384" s="2" t="s">
        <v>5387</v>
      </c>
      <c r="J1384" s="2" t="s">
        <v>42</v>
      </c>
      <c r="K1384" s="2" t="s">
        <v>201</v>
      </c>
      <c r="L1384" s="2" t="s">
        <v>202</v>
      </c>
      <c r="M1384" s="2" t="s">
        <v>203</v>
      </c>
      <c r="N1384" s="2" t="s">
        <v>654</v>
      </c>
      <c r="O1384" s="2" t="s">
        <v>5405</v>
      </c>
      <c r="P1384" s="2" t="s">
        <v>2427</v>
      </c>
      <c r="Q1384" s="2" t="s">
        <v>5406</v>
      </c>
      <c r="R1384" s="2"/>
      <c r="S1384" s="2" t="s">
        <v>476</v>
      </c>
      <c r="T1384" s="2" t="s">
        <v>2428</v>
      </c>
      <c r="U1384" s="2" t="s">
        <v>5407</v>
      </c>
      <c r="V1384" s="2" t="s">
        <v>107</v>
      </c>
      <c r="W1384" s="2"/>
      <c r="X1384" s="2" t="s">
        <v>51</v>
      </c>
      <c r="Y1384" s="2" t="s">
        <v>52</v>
      </c>
      <c r="Z1384" s="2" t="s">
        <v>51</v>
      </c>
      <c r="AA1384" s="2"/>
      <c r="AB1384" s="2"/>
      <c r="AC1384" s="2"/>
      <c r="AD1384" s="2"/>
      <c r="AE1384" s="2"/>
      <c r="AF1384" s="2"/>
      <c r="AG1384" s="2"/>
      <c r="AH1384" s="2" t="s">
        <v>57</v>
      </c>
      <c r="AI1384">
        <f t="shared" si="42"/>
        <v>1</v>
      </c>
      <c r="AJ1384" t="str">
        <f t="shared" si="43"/>
        <v>No</v>
      </c>
    </row>
    <row r="1385" spans="1:36" ht="15.75" thickBot="1" x14ac:dyDescent="0.3">
      <c r="A1385" s="2" t="s">
        <v>5408</v>
      </c>
      <c r="B1385" s="2" t="s">
        <v>35</v>
      </c>
      <c r="C1385" s="2" t="s">
        <v>3246</v>
      </c>
      <c r="D1385" s="2" t="s">
        <v>37</v>
      </c>
      <c r="E1385" s="2" t="s">
        <v>5170</v>
      </c>
      <c r="F1385" s="2" t="s">
        <v>5151</v>
      </c>
      <c r="G1385" s="2" t="s">
        <v>139</v>
      </c>
      <c r="H1385" s="2" t="s">
        <v>139</v>
      </c>
      <c r="I1385" s="2" t="s">
        <v>5387</v>
      </c>
      <c r="J1385" s="2" t="s">
        <v>42</v>
      </c>
      <c r="K1385" s="2" t="s">
        <v>3248</v>
      </c>
      <c r="L1385" s="2" t="s">
        <v>3246</v>
      </c>
      <c r="M1385" s="2" t="s">
        <v>3249</v>
      </c>
      <c r="N1385" s="2" t="s">
        <v>190</v>
      </c>
      <c r="O1385" s="2" t="s">
        <v>5409</v>
      </c>
      <c r="P1385" s="2" t="s">
        <v>5410</v>
      </c>
      <c r="Q1385" s="2" t="s">
        <v>5225</v>
      </c>
      <c r="R1385" s="2"/>
      <c r="S1385" s="2"/>
      <c r="T1385" s="2" t="s">
        <v>5411</v>
      </c>
      <c r="U1385" s="2" t="s">
        <v>5412</v>
      </c>
      <c r="V1385" s="2" t="s">
        <v>3246</v>
      </c>
      <c r="W1385" s="2"/>
      <c r="X1385" s="2" t="s">
        <v>51</v>
      </c>
      <c r="Y1385" s="2" t="s">
        <v>52</v>
      </c>
      <c r="Z1385" s="2" t="s">
        <v>51</v>
      </c>
      <c r="AA1385" s="2"/>
      <c r="AB1385" s="2"/>
      <c r="AC1385" s="2"/>
      <c r="AD1385" s="2"/>
      <c r="AE1385" s="2"/>
      <c r="AF1385" s="2"/>
      <c r="AG1385" s="2"/>
      <c r="AH1385" s="2" t="s">
        <v>57</v>
      </c>
      <c r="AI1385">
        <f t="shared" si="42"/>
        <v>7</v>
      </c>
      <c r="AJ1385" t="str">
        <f t="shared" si="43"/>
        <v>Yes</v>
      </c>
    </row>
    <row r="1386" spans="1:36" ht="15.75" thickBot="1" x14ac:dyDescent="0.3">
      <c r="A1386" s="2" t="s">
        <v>5413</v>
      </c>
      <c r="B1386" s="2" t="s">
        <v>35</v>
      </c>
      <c r="C1386" s="2" t="s">
        <v>595</v>
      </c>
      <c r="D1386" s="2" t="s">
        <v>37</v>
      </c>
      <c r="E1386" s="2" t="s">
        <v>5092</v>
      </c>
      <c r="F1386" s="2" t="s">
        <v>5092</v>
      </c>
      <c r="G1386" s="2" t="s">
        <v>139</v>
      </c>
      <c r="H1386" s="2" t="s">
        <v>507</v>
      </c>
      <c r="I1386" s="2" t="s">
        <v>5414</v>
      </c>
      <c r="J1386" s="2" t="s">
        <v>42</v>
      </c>
      <c r="K1386" s="2" t="s">
        <v>596</v>
      </c>
      <c r="L1386" s="2" t="s">
        <v>595</v>
      </c>
      <c r="M1386" s="2" t="s">
        <v>597</v>
      </c>
      <c r="N1386" s="2" t="s">
        <v>88</v>
      </c>
      <c r="O1386" s="2" t="s">
        <v>5415</v>
      </c>
      <c r="P1386" s="2" t="s">
        <v>5416</v>
      </c>
      <c r="Q1386" s="2" t="s">
        <v>5133</v>
      </c>
      <c r="R1386" s="2"/>
      <c r="S1386" s="2" t="s">
        <v>691</v>
      </c>
      <c r="T1386" s="2" t="s">
        <v>600</v>
      </c>
      <c r="U1386" s="2" t="s">
        <v>516</v>
      </c>
      <c r="V1386" s="2" t="s">
        <v>595</v>
      </c>
      <c r="W1386" s="2"/>
      <c r="X1386" s="2" t="s">
        <v>51</v>
      </c>
      <c r="Y1386" s="2" t="s">
        <v>52</v>
      </c>
      <c r="Z1386" s="2" t="s">
        <v>51</v>
      </c>
      <c r="AA1386" s="2"/>
      <c r="AB1386" s="2"/>
      <c r="AC1386" s="2"/>
      <c r="AD1386" s="2"/>
      <c r="AE1386" s="2"/>
      <c r="AF1386" s="2"/>
      <c r="AG1386" s="2"/>
      <c r="AH1386" s="2" t="s">
        <v>57</v>
      </c>
      <c r="AI1386">
        <f t="shared" si="42"/>
        <v>11</v>
      </c>
      <c r="AJ1386" t="str">
        <f t="shared" si="43"/>
        <v>Yes</v>
      </c>
    </row>
    <row r="1387" spans="1:36" ht="15.75" thickBot="1" x14ac:dyDescent="0.3">
      <c r="A1387" s="2" t="s">
        <v>5417</v>
      </c>
      <c r="B1387" s="2" t="s">
        <v>35</v>
      </c>
      <c r="C1387" s="2" t="s">
        <v>595</v>
      </c>
      <c r="D1387" s="2" t="s">
        <v>37</v>
      </c>
      <c r="E1387" s="2" t="s">
        <v>4913</v>
      </c>
      <c r="F1387" s="2" t="s">
        <v>4768</v>
      </c>
      <c r="G1387" s="2" t="s">
        <v>139</v>
      </c>
      <c r="H1387" s="2" t="s">
        <v>507</v>
      </c>
      <c r="I1387" s="2" t="s">
        <v>5414</v>
      </c>
      <c r="J1387" s="2" t="s">
        <v>42</v>
      </c>
      <c r="K1387" s="2" t="s">
        <v>596</v>
      </c>
      <c r="L1387" s="2" t="s">
        <v>595</v>
      </c>
      <c r="M1387" s="2" t="s">
        <v>597</v>
      </c>
      <c r="N1387" s="2" t="s">
        <v>88</v>
      </c>
      <c r="O1387" s="2" t="s">
        <v>5418</v>
      </c>
      <c r="P1387" s="2" t="s">
        <v>5419</v>
      </c>
      <c r="Q1387" s="2" t="s">
        <v>4930</v>
      </c>
      <c r="R1387" s="2"/>
      <c r="S1387" s="2" t="s">
        <v>4581</v>
      </c>
      <c r="T1387" s="2" t="s">
        <v>600</v>
      </c>
      <c r="U1387" s="2" t="s">
        <v>516</v>
      </c>
      <c r="V1387" s="2" t="s">
        <v>595</v>
      </c>
      <c r="W1387" s="2"/>
      <c r="X1387" s="2" t="s">
        <v>51</v>
      </c>
      <c r="Y1387" s="2" t="s">
        <v>52</v>
      </c>
      <c r="Z1387" s="2" t="s">
        <v>51</v>
      </c>
      <c r="AA1387" s="2"/>
      <c r="AB1387" s="2"/>
      <c r="AC1387" s="2"/>
      <c r="AD1387" s="2"/>
      <c r="AE1387" s="2"/>
      <c r="AF1387" s="2"/>
      <c r="AG1387" s="2"/>
      <c r="AH1387" s="2" t="s">
        <v>57</v>
      </c>
      <c r="AI1387">
        <f t="shared" si="42"/>
        <v>20</v>
      </c>
      <c r="AJ1387" t="str">
        <f t="shared" si="43"/>
        <v>Yes</v>
      </c>
    </row>
    <row r="1388" spans="1:36" ht="15.75" thickBot="1" x14ac:dyDescent="0.3">
      <c r="A1388" s="2" t="s">
        <v>5420</v>
      </c>
      <c r="B1388" s="2" t="s">
        <v>35</v>
      </c>
      <c r="C1388" s="2" t="s">
        <v>595</v>
      </c>
      <c r="D1388" s="2" t="s">
        <v>37</v>
      </c>
      <c r="E1388" s="2" t="s">
        <v>5054</v>
      </c>
      <c r="F1388" s="2" t="s">
        <v>4947</v>
      </c>
      <c r="G1388" s="2" t="s">
        <v>139</v>
      </c>
      <c r="H1388" s="2" t="s">
        <v>507</v>
      </c>
      <c r="I1388" s="2" t="s">
        <v>5414</v>
      </c>
      <c r="J1388" s="2" t="s">
        <v>42</v>
      </c>
      <c r="K1388" s="2" t="s">
        <v>596</v>
      </c>
      <c r="L1388" s="2" t="s">
        <v>595</v>
      </c>
      <c r="M1388" s="2" t="s">
        <v>597</v>
      </c>
      <c r="N1388" s="2" t="s">
        <v>88</v>
      </c>
      <c r="O1388" s="2" t="s">
        <v>5421</v>
      </c>
      <c r="P1388" s="2" t="s">
        <v>5422</v>
      </c>
      <c r="Q1388" s="2" t="s">
        <v>5147</v>
      </c>
      <c r="R1388" s="2"/>
      <c r="S1388" s="2" t="s">
        <v>4581</v>
      </c>
      <c r="T1388" s="2" t="s">
        <v>600</v>
      </c>
      <c r="U1388" s="2" t="s">
        <v>516</v>
      </c>
      <c r="V1388" s="2" t="s">
        <v>595</v>
      </c>
      <c r="W1388" s="2"/>
      <c r="X1388" s="2" t="s">
        <v>51</v>
      </c>
      <c r="Y1388" s="2" t="s">
        <v>52</v>
      </c>
      <c r="Z1388" s="2" t="s">
        <v>51</v>
      </c>
      <c r="AA1388" s="2"/>
      <c r="AB1388" s="2"/>
      <c r="AC1388" s="2"/>
      <c r="AD1388" s="2"/>
      <c r="AE1388" s="2"/>
      <c r="AF1388" s="2"/>
      <c r="AG1388" s="2"/>
      <c r="AH1388" s="2" t="s">
        <v>57</v>
      </c>
      <c r="AI1388">
        <f t="shared" si="42"/>
        <v>13</v>
      </c>
      <c r="AJ1388" t="str">
        <f t="shared" si="43"/>
        <v>Yes</v>
      </c>
    </row>
    <row r="1389" spans="1:36" ht="15.75" thickBot="1" x14ac:dyDescent="0.3">
      <c r="A1389" s="2" t="s">
        <v>5423</v>
      </c>
      <c r="B1389" s="2" t="s">
        <v>35</v>
      </c>
      <c r="C1389" s="2" t="s">
        <v>381</v>
      </c>
      <c r="D1389" s="2" t="s">
        <v>37</v>
      </c>
      <c r="E1389" s="2" t="s">
        <v>5347</v>
      </c>
      <c r="F1389" s="2" t="s">
        <v>5347</v>
      </c>
      <c r="G1389" s="2" t="s">
        <v>39</v>
      </c>
      <c r="H1389" s="2" t="s">
        <v>39</v>
      </c>
      <c r="I1389" s="2" t="s">
        <v>5414</v>
      </c>
      <c r="J1389" s="2" t="s">
        <v>42</v>
      </c>
      <c r="K1389" s="2" t="s">
        <v>5424</v>
      </c>
      <c r="L1389" s="2" t="s">
        <v>5425</v>
      </c>
      <c r="M1389" s="2" t="s">
        <v>5426</v>
      </c>
      <c r="N1389" s="2" t="s">
        <v>375</v>
      </c>
      <c r="O1389" s="2" t="s">
        <v>5427</v>
      </c>
      <c r="P1389" s="2" t="s">
        <v>5428</v>
      </c>
      <c r="Q1389" s="2" t="s">
        <v>5406</v>
      </c>
      <c r="R1389" s="2"/>
      <c r="S1389" s="2"/>
      <c r="T1389" s="2" t="s">
        <v>5429</v>
      </c>
      <c r="U1389" s="2" t="s">
        <v>5430</v>
      </c>
      <c r="V1389" s="2" t="s">
        <v>491</v>
      </c>
      <c r="W1389" s="2"/>
      <c r="X1389" s="2" t="s">
        <v>51</v>
      </c>
      <c r="Y1389" s="2" t="s">
        <v>52</v>
      </c>
      <c r="Z1389" s="2" t="s">
        <v>51</v>
      </c>
      <c r="AA1389" s="2"/>
      <c r="AB1389" s="2"/>
      <c r="AC1389" s="2"/>
      <c r="AD1389" s="2"/>
      <c r="AE1389" s="2"/>
      <c r="AF1389" s="2"/>
      <c r="AG1389" s="2"/>
      <c r="AH1389" s="2" t="s">
        <v>57</v>
      </c>
      <c r="AI1389">
        <f t="shared" si="42"/>
        <v>2</v>
      </c>
      <c r="AJ1389" t="str">
        <f t="shared" si="43"/>
        <v>No</v>
      </c>
    </row>
    <row r="1390" spans="1:36" ht="15.75" thickBot="1" x14ac:dyDescent="0.3">
      <c r="A1390" s="2" t="s">
        <v>5431</v>
      </c>
      <c r="B1390" s="2" t="s">
        <v>35</v>
      </c>
      <c r="C1390" s="2" t="s">
        <v>452</v>
      </c>
      <c r="D1390" s="2" t="s">
        <v>37</v>
      </c>
      <c r="E1390" s="2" t="s">
        <v>5170</v>
      </c>
      <c r="F1390" s="2" t="s">
        <v>5092</v>
      </c>
      <c r="G1390" s="2" t="s">
        <v>139</v>
      </c>
      <c r="H1390" s="2" t="s">
        <v>139</v>
      </c>
      <c r="I1390" s="2" t="s">
        <v>5414</v>
      </c>
      <c r="J1390" s="2" t="s">
        <v>42</v>
      </c>
      <c r="K1390" s="2" t="s">
        <v>454</v>
      </c>
      <c r="L1390" s="2" t="s">
        <v>452</v>
      </c>
      <c r="M1390" s="2" t="s">
        <v>455</v>
      </c>
      <c r="N1390" s="2" t="s">
        <v>256</v>
      </c>
      <c r="O1390" s="2" t="s">
        <v>5432</v>
      </c>
      <c r="P1390" s="2" t="s">
        <v>4673</v>
      </c>
      <c r="Q1390" s="2" t="s">
        <v>5225</v>
      </c>
      <c r="R1390" s="2"/>
      <c r="S1390" s="2" t="s">
        <v>5433</v>
      </c>
      <c r="T1390" s="2" t="s">
        <v>477</v>
      </c>
      <c r="U1390" s="2" t="s">
        <v>461</v>
      </c>
      <c r="V1390" s="2" t="s">
        <v>452</v>
      </c>
      <c r="W1390" s="2"/>
      <c r="X1390" s="2" t="s">
        <v>51</v>
      </c>
      <c r="Y1390" s="2" t="s">
        <v>52</v>
      </c>
      <c r="Z1390" s="2" t="s">
        <v>51</v>
      </c>
      <c r="AA1390" s="2"/>
      <c r="AB1390" s="2"/>
      <c r="AC1390" s="2"/>
      <c r="AD1390" s="2"/>
      <c r="AE1390" s="2"/>
      <c r="AF1390" s="2"/>
      <c r="AG1390" s="2"/>
      <c r="AH1390" s="2" t="s">
        <v>57</v>
      </c>
      <c r="AI1390">
        <f t="shared" si="42"/>
        <v>8</v>
      </c>
      <c r="AJ1390" t="str">
        <f t="shared" si="43"/>
        <v>Yes</v>
      </c>
    </row>
    <row r="1391" spans="1:36" ht="15.75" thickBot="1" x14ac:dyDescent="0.3">
      <c r="A1391" s="2" t="s">
        <v>5434</v>
      </c>
      <c r="B1391" s="2" t="s">
        <v>67</v>
      </c>
      <c r="C1391" s="2" t="s">
        <v>150</v>
      </c>
      <c r="D1391" s="2" t="s">
        <v>37</v>
      </c>
      <c r="E1391" s="2" t="s">
        <v>5346</v>
      </c>
      <c r="F1391" s="2" t="s">
        <v>5346</v>
      </c>
      <c r="G1391" s="2" t="s">
        <v>39</v>
      </c>
      <c r="H1391" s="2" t="s">
        <v>39</v>
      </c>
      <c r="I1391" s="2" t="s">
        <v>5435</v>
      </c>
      <c r="J1391" s="2" t="s">
        <v>42</v>
      </c>
      <c r="K1391" s="2" t="s">
        <v>5436</v>
      </c>
      <c r="L1391" s="2" t="s">
        <v>1474</v>
      </c>
      <c r="M1391" s="2" t="s">
        <v>153</v>
      </c>
      <c r="N1391" s="2" t="s">
        <v>1395</v>
      </c>
      <c r="O1391" s="2" t="s">
        <v>5437</v>
      </c>
      <c r="P1391" s="2" t="s">
        <v>5438</v>
      </c>
      <c r="Q1391" s="2" t="s">
        <v>5349</v>
      </c>
      <c r="R1391" s="2"/>
      <c r="S1391" s="2" t="s">
        <v>5439</v>
      </c>
      <c r="T1391" s="2" t="s">
        <v>5440</v>
      </c>
      <c r="U1391" s="2"/>
      <c r="V1391" s="2" t="s">
        <v>491</v>
      </c>
      <c r="W1391" s="2"/>
      <c r="X1391" s="2" t="s">
        <v>51</v>
      </c>
      <c r="Y1391" s="2" t="s">
        <v>52</v>
      </c>
      <c r="Z1391" s="2" t="s">
        <v>51</v>
      </c>
      <c r="AA1391" s="2"/>
      <c r="AB1391" s="2"/>
      <c r="AC1391" s="2"/>
      <c r="AD1391" s="2"/>
      <c r="AE1391" s="2"/>
      <c r="AF1391" s="2"/>
      <c r="AG1391" s="2"/>
      <c r="AH1391" s="2" t="s">
        <v>57</v>
      </c>
      <c r="AI1391">
        <f t="shared" si="42"/>
        <v>5</v>
      </c>
      <c r="AJ1391" t="str">
        <f t="shared" si="43"/>
        <v>Yes</v>
      </c>
    </row>
    <row r="1392" spans="1:36" ht="15.75" thickBot="1" x14ac:dyDescent="0.3">
      <c r="A1392" s="2" t="s">
        <v>5441</v>
      </c>
      <c r="B1392" s="2" t="s">
        <v>67</v>
      </c>
      <c r="C1392" s="2" t="s">
        <v>150</v>
      </c>
      <c r="D1392" s="2" t="s">
        <v>37</v>
      </c>
      <c r="E1392" s="2" t="s">
        <v>5346</v>
      </c>
      <c r="F1392" s="2" t="s">
        <v>5346</v>
      </c>
      <c r="G1392" s="2" t="s">
        <v>39</v>
      </c>
      <c r="H1392" s="2" t="s">
        <v>39</v>
      </c>
      <c r="I1392" s="2" t="s">
        <v>5435</v>
      </c>
      <c r="J1392" s="2" t="s">
        <v>42</v>
      </c>
      <c r="K1392" s="2" t="s">
        <v>152</v>
      </c>
      <c r="L1392" s="2" t="s">
        <v>1474</v>
      </c>
      <c r="M1392" s="2" t="s">
        <v>153</v>
      </c>
      <c r="N1392" s="2" t="s">
        <v>281</v>
      </c>
      <c r="O1392" s="2" t="s">
        <v>5442</v>
      </c>
      <c r="P1392" s="2" t="s">
        <v>5443</v>
      </c>
      <c r="Q1392" s="2" t="s">
        <v>5349</v>
      </c>
      <c r="R1392" s="2"/>
      <c r="S1392" s="2"/>
      <c r="T1392" s="2" t="s">
        <v>5440</v>
      </c>
      <c r="U1392" s="2"/>
      <c r="V1392" s="2" t="s">
        <v>150</v>
      </c>
      <c r="W1392" s="2"/>
      <c r="X1392" s="2" t="s">
        <v>51</v>
      </c>
      <c r="Y1392" s="2" t="s">
        <v>52</v>
      </c>
      <c r="Z1392" s="2" t="s">
        <v>51</v>
      </c>
      <c r="AA1392" s="2"/>
      <c r="AB1392" s="2"/>
      <c r="AC1392" s="2"/>
      <c r="AD1392" s="2"/>
      <c r="AE1392" s="2"/>
      <c r="AF1392" s="2"/>
      <c r="AG1392" s="2"/>
      <c r="AH1392" s="2" t="s">
        <v>57</v>
      </c>
      <c r="AI1392">
        <f t="shared" si="42"/>
        <v>5</v>
      </c>
      <c r="AJ1392" t="str">
        <f t="shared" si="43"/>
        <v>Yes</v>
      </c>
    </row>
    <row r="1393" spans="1:36" ht="15.75" thickBot="1" x14ac:dyDescent="0.3">
      <c r="A1393" s="2" t="s">
        <v>5444</v>
      </c>
      <c r="B1393" s="2" t="s">
        <v>67</v>
      </c>
      <c r="C1393" s="2" t="s">
        <v>150</v>
      </c>
      <c r="D1393" s="2" t="s">
        <v>37</v>
      </c>
      <c r="E1393" s="2" t="s">
        <v>5346</v>
      </c>
      <c r="F1393" s="2" t="s">
        <v>5346</v>
      </c>
      <c r="G1393" s="2" t="s">
        <v>39</v>
      </c>
      <c r="H1393" s="2" t="s">
        <v>39</v>
      </c>
      <c r="I1393" s="2" t="s">
        <v>5435</v>
      </c>
      <c r="J1393" s="2" t="s">
        <v>42</v>
      </c>
      <c r="K1393" s="2" t="s">
        <v>152</v>
      </c>
      <c r="L1393" s="2" t="s">
        <v>1474</v>
      </c>
      <c r="M1393" s="2" t="s">
        <v>153</v>
      </c>
      <c r="N1393" s="2" t="s">
        <v>1644</v>
      </c>
      <c r="O1393" s="2" t="s">
        <v>5445</v>
      </c>
      <c r="P1393" s="2" t="s">
        <v>5446</v>
      </c>
      <c r="Q1393" s="2" t="s">
        <v>5349</v>
      </c>
      <c r="R1393" s="2"/>
      <c r="S1393" s="2"/>
      <c r="T1393" s="2" t="s">
        <v>5440</v>
      </c>
      <c r="U1393" s="2"/>
      <c r="V1393" s="2" t="s">
        <v>150</v>
      </c>
      <c r="W1393" s="2"/>
      <c r="X1393" s="2" t="s">
        <v>51</v>
      </c>
      <c r="Y1393" s="2" t="s">
        <v>52</v>
      </c>
      <c r="Z1393" s="2" t="s">
        <v>51</v>
      </c>
      <c r="AA1393" s="2"/>
      <c r="AB1393" s="2"/>
      <c r="AC1393" s="2"/>
      <c r="AD1393" s="2"/>
      <c r="AE1393" s="2"/>
      <c r="AF1393" s="2"/>
      <c r="AG1393" s="2"/>
      <c r="AH1393" s="2" t="s">
        <v>57</v>
      </c>
      <c r="AI1393">
        <f t="shared" si="42"/>
        <v>5</v>
      </c>
      <c r="AJ1393" t="str">
        <f t="shared" si="43"/>
        <v>Yes</v>
      </c>
    </row>
    <row r="1394" spans="1:36" ht="15.75" thickBot="1" x14ac:dyDescent="0.3">
      <c r="A1394" s="2" t="s">
        <v>5447</v>
      </c>
      <c r="B1394" s="2" t="s">
        <v>67</v>
      </c>
      <c r="C1394" s="2" t="s">
        <v>150</v>
      </c>
      <c r="D1394" s="2" t="s">
        <v>37</v>
      </c>
      <c r="E1394" s="2" t="s">
        <v>5346</v>
      </c>
      <c r="F1394" s="2" t="s">
        <v>5346</v>
      </c>
      <c r="G1394" s="2" t="s">
        <v>39</v>
      </c>
      <c r="H1394" s="2" t="s">
        <v>39</v>
      </c>
      <c r="I1394" s="2" t="s">
        <v>5435</v>
      </c>
      <c r="J1394" s="2" t="s">
        <v>42</v>
      </c>
      <c r="K1394" s="2" t="s">
        <v>152</v>
      </c>
      <c r="L1394" s="2" t="s">
        <v>1474</v>
      </c>
      <c r="M1394" s="2" t="s">
        <v>153</v>
      </c>
      <c r="N1394" s="2" t="s">
        <v>291</v>
      </c>
      <c r="O1394" s="2" t="s">
        <v>5448</v>
      </c>
      <c r="P1394" s="2" t="s">
        <v>5449</v>
      </c>
      <c r="Q1394" s="2" t="s">
        <v>5349</v>
      </c>
      <c r="R1394" s="2"/>
      <c r="S1394" s="2"/>
      <c r="T1394" s="2" t="s">
        <v>5440</v>
      </c>
      <c r="U1394" s="2"/>
      <c r="V1394" s="2" t="s">
        <v>150</v>
      </c>
      <c r="W1394" s="2"/>
      <c r="X1394" s="2" t="s">
        <v>51</v>
      </c>
      <c r="Y1394" s="2" t="s">
        <v>52</v>
      </c>
      <c r="Z1394" s="2" t="s">
        <v>51</v>
      </c>
      <c r="AA1394" s="2"/>
      <c r="AB1394" s="2"/>
      <c r="AC1394" s="2"/>
      <c r="AD1394" s="2"/>
      <c r="AE1394" s="2"/>
      <c r="AF1394" s="2"/>
      <c r="AG1394" s="2"/>
      <c r="AH1394" s="2" t="s">
        <v>57</v>
      </c>
      <c r="AI1394">
        <f t="shared" si="42"/>
        <v>5</v>
      </c>
      <c r="AJ1394" t="str">
        <f t="shared" si="43"/>
        <v>Yes</v>
      </c>
    </row>
    <row r="1395" spans="1:36" ht="15.75" thickBot="1" x14ac:dyDescent="0.3">
      <c r="A1395" s="2" t="s">
        <v>5450</v>
      </c>
      <c r="B1395" s="2" t="s">
        <v>67</v>
      </c>
      <c r="C1395" s="2" t="s">
        <v>150</v>
      </c>
      <c r="D1395" s="2" t="s">
        <v>37</v>
      </c>
      <c r="E1395" s="2" t="s">
        <v>5346</v>
      </c>
      <c r="F1395" s="2" t="s">
        <v>5346</v>
      </c>
      <c r="G1395" s="2" t="s">
        <v>39</v>
      </c>
      <c r="H1395" s="2" t="s">
        <v>39</v>
      </c>
      <c r="I1395" s="2" t="s">
        <v>5435</v>
      </c>
      <c r="J1395" s="2" t="s">
        <v>42</v>
      </c>
      <c r="K1395" s="2" t="s">
        <v>152</v>
      </c>
      <c r="L1395" s="2" t="s">
        <v>1474</v>
      </c>
      <c r="M1395" s="2" t="s">
        <v>153</v>
      </c>
      <c r="N1395" s="2" t="s">
        <v>310</v>
      </c>
      <c r="O1395" s="2" t="s">
        <v>5451</v>
      </c>
      <c r="P1395" s="2" t="s">
        <v>5452</v>
      </c>
      <c r="Q1395" s="2" t="s">
        <v>5349</v>
      </c>
      <c r="R1395" s="2"/>
      <c r="S1395" s="2"/>
      <c r="T1395" s="2" t="s">
        <v>5440</v>
      </c>
      <c r="U1395" s="2"/>
      <c r="V1395" s="2" t="s">
        <v>150</v>
      </c>
      <c r="W1395" s="2"/>
      <c r="X1395" s="2" t="s">
        <v>51</v>
      </c>
      <c r="Y1395" s="2" t="s">
        <v>52</v>
      </c>
      <c r="Z1395" s="2" t="s">
        <v>51</v>
      </c>
      <c r="AA1395" s="2"/>
      <c r="AB1395" s="2"/>
      <c r="AC1395" s="2"/>
      <c r="AD1395" s="2"/>
      <c r="AE1395" s="2"/>
      <c r="AF1395" s="2"/>
      <c r="AG1395" s="2"/>
      <c r="AH1395" s="2" t="s">
        <v>57</v>
      </c>
      <c r="AI1395">
        <f t="shared" si="42"/>
        <v>5</v>
      </c>
      <c r="AJ1395" t="str">
        <f t="shared" si="43"/>
        <v>Yes</v>
      </c>
    </row>
    <row r="1396" spans="1:36" ht="15.75" thickBot="1" x14ac:dyDescent="0.3">
      <c r="A1396" s="2" t="s">
        <v>5453</v>
      </c>
      <c r="B1396" s="2" t="s">
        <v>35</v>
      </c>
      <c r="C1396" s="2" t="s">
        <v>5454</v>
      </c>
      <c r="D1396" s="2" t="s">
        <v>37</v>
      </c>
      <c r="E1396" s="2" t="s">
        <v>5387</v>
      </c>
      <c r="F1396" s="2" t="s">
        <v>5337</v>
      </c>
      <c r="G1396" s="2" t="s">
        <v>1382</v>
      </c>
      <c r="H1396" s="2" t="s">
        <v>5455</v>
      </c>
      <c r="I1396" s="2" t="s">
        <v>5435</v>
      </c>
      <c r="J1396" s="2" t="s">
        <v>42</v>
      </c>
      <c r="K1396" s="2" t="s">
        <v>5456</v>
      </c>
      <c r="L1396" s="2" t="s">
        <v>5457</v>
      </c>
      <c r="M1396" s="2" t="s">
        <v>5458</v>
      </c>
      <c r="N1396" s="2" t="s">
        <v>5459</v>
      </c>
      <c r="O1396" s="2" t="s">
        <v>5460</v>
      </c>
      <c r="P1396" s="2" t="s">
        <v>5461</v>
      </c>
      <c r="Q1396" s="2" t="s">
        <v>5462</v>
      </c>
      <c r="R1396" s="2"/>
      <c r="S1396" s="2"/>
      <c r="T1396" s="2" t="s">
        <v>5463</v>
      </c>
      <c r="U1396" s="2" t="s">
        <v>5464</v>
      </c>
      <c r="V1396" s="2" t="s">
        <v>5465</v>
      </c>
      <c r="W1396" s="2"/>
      <c r="X1396" s="2" t="s">
        <v>51</v>
      </c>
      <c r="Y1396" s="2" t="s">
        <v>52</v>
      </c>
      <c r="Z1396" s="2" t="s">
        <v>51</v>
      </c>
      <c r="AA1396" s="2"/>
      <c r="AB1396" s="2"/>
      <c r="AC1396" s="2"/>
      <c r="AD1396" s="2"/>
      <c r="AE1396" s="2"/>
      <c r="AF1396" s="2"/>
      <c r="AG1396" s="2"/>
      <c r="AH1396" s="2" t="s">
        <v>57</v>
      </c>
      <c r="AI1396">
        <f t="shared" si="42"/>
        <v>2</v>
      </c>
      <c r="AJ1396" t="str">
        <f t="shared" si="43"/>
        <v>No</v>
      </c>
    </row>
    <row r="1397" spans="1:36" ht="15.75" thickBot="1" x14ac:dyDescent="0.3">
      <c r="A1397" s="2" t="s">
        <v>5466</v>
      </c>
      <c r="B1397" s="2" t="s">
        <v>67</v>
      </c>
      <c r="C1397" s="2" t="s">
        <v>1041</v>
      </c>
      <c r="D1397" s="2" t="s">
        <v>37</v>
      </c>
      <c r="E1397" s="2" t="s">
        <v>5130</v>
      </c>
      <c r="F1397" s="2" t="s">
        <v>5130</v>
      </c>
      <c r="G1397" s="2" t="s">
        <v>139</v>
      </c>
      <c r="H1397" s="2" t="s">
        <v>139</v>
      </c>
      <c r="I1397" s="2" t="s">
        <v>5435</v>
      </c>
      <c r="J1397" s="2" t="s">
        <v>42</v>
      </c>
      <c r="K1397" s="2" t="s">
        <v>321</v>
      </c>
      <c r="L1397" s="2" t="s">
        <v>1041</v>
      </c>
      <c r="M1397" s="2" t="s">
        <v>322</v>
      </c>
      <c r="N1397" s="2" t="s">
        <v>323</v>
      </c>
      <c r="O1397" s="2" t="s">
        <v>5467</v>
      </c>
      <c r="P1397" s="2" t="s">
        <v>5468</v>
      </c>
      <c r="Q1397" s="2" t="s">
        <v>5154</v>
      </c>
      <c r="R1397" s="2"/>
      <c r="S1397" s="2"/>
      <c r="T1397" s="2" t="s">
        <v>5469</v>
      </c>
      <c r="U1397" s="2" t="s">
        <v>328</v>
      </c>
      <c r="V1397" s="2" t="s">
        <v>329</v>
      </c>
      <c r="W1397" s="2"/>
      <c r="X1397" s="2" t="s">
        <v>51</v>
      </c>
      <c r="Y1397" s="2" t="s">
        <v>52</v>
      </c>
      <c r="Z1397" s="2" t="s">
        <v>51</v>
      </c>
      <c r="AA1397" s="2"/>
      <c r="AB1397" s="2"/>
      <c r="AC1397" s="2"/>
      <c r="AD1397" s="2"/>
      <c r="AE1397" s="2"/>
      <c r="AF1397" s="2"/>
      <c r="AG1397" s="2"/>
      <c r="AH1397" s="2" t="s">
        <v>57</v>
      </c>
      <c r="AI1397">
        <f t="shared" si="42"/>
        <v>11</v>
      </c>
      <c r="AJ1397" t="str">
        <f t="shared" si="43"/>
        <v>Yes</v>
      </c>
    </row>
    <row r="1398" spans="1:36" ht="15.75" thickBot="1" x14ac:dyDescent="0.3">
      <c r="A1398" s="2" t="s">
        <v>5470</v>
      </c>
      <c r="B1398" s="2" t="s">
        <v>67</v>
      </c>
      <c r="C1398" s="2" t="s">
        <v>1041</v>
      </c>
      <c r="D1398" s="2" t="s">
        <v>37</v>
      </c>
      <c r="E1398" s="2" t="s">
        <v>5170</v>
      </c>
      <c r="F1398" s="2" t="s">
        <v>5170</v>
      </c>
      <c r="G1398" s="2" t="s">
        <v>139</v>
      </c>
      <c r="H1398" s="2" t="s">
        <v>139</v>
      </c>
      <c r="I1398" s="2" t="s">
        <v>5435</v>
      </c>
      <c r="J1398" s="2" t="s">
        <v>42</v>
      </c>
      <c r="K1398" s="2" t="s">
        <v>321</v>
      </c>
      <c r="L1398" s="2" t="s">
        <v>1041</v>
      </c>
      <c r="M1398" s="2" t="s">
        <v>322</v>
      </c>
      <c r="N1398" s="2" t="s">
        <v>256</v>
      </c>
      <c r="O1398" s="2" t="s">
        <v>5471</v>
      </c>
      <c r="P1398" s="2" t="s">
        <v>1050</v>
      </c>
      <c r="Q1398" s="2" t="s">
        <v>5225</v>
      </c>
      <c r="R1398" s="2"/>
      <c r="S1398" s="2"/>
      <c r="T1398" s="2" t="s">
        <v>5469</v>
      </c>
      <c r="U1398" s="2" t="s">
        <v>328</v>
      </c>
      <c r="V1398" s="2" t="s">
        <v>329</v>
      </c>
      <c r="W1398" s="2"/>
      <c r="X1398" s="2" t="s">
        <v>51</v>
      </c>
      <c r="Y1398" s="2" t="s">
        <v>52</v>
      </c>
      <c r="Z1398" s="2" t="s">
        <v>51</v>
      </c>
      <c r="AA1398" s="2"/>
      <c r="AB1398" s="2"/>
      <c r="AC1398" s="2"/>
      <c r="AD1398" s="2"/>
      <c r="AE1398" s="2"/>
      <c r="AF1398" s="2"/>
      <c r="AG1398" s="2"/>
      <c r="AH1398" s="2" t="s">
        <v>57</v>
      </c>
      <c r="AI1398">
        <f t="shared" si="42"/>
        <v>9</v>
      </c>
      <c r="AJ1398" t="str">
        <f t="shared" si="43"/>
        <v>Yes</v>
      </c>
    </row>
    <row r="1399" spans="1:36" ht="15.75" thickBot="1" x14ac:dyDescent="0.3">
      <c r="A1399" s="2" t="s">
        <v>5472</v>
      </c>
      <c r="B1399" s="2" t="s">
        <v>35</v>
      </c>
      <c r="C1399" s="2" t="s">
        <v>320</v>
      </c>
      <c r="D1399" s="2" t="s">
        <v>37</v>
      </c>
      <c r="E1399" s="2" t="s">
        <v>5214</v>
      </c>
      <c r="F1399" s="2" t="s">
        <v>5130</v>
      </c>
      <c r="G1399" s="2" t="s">
        <v>139</v>
      </c>
      <c r="H1399" s="2" t="s">
        <v>139</v>
      </c>
      <c r="I1399" s="2" t="s">
        <v>5435</v>
      </c>
      <c r="J1399" s="2" t="s">
        <v>42</v>
      </c>
      <c r="K1399" s="2" t="s">
        <v>321</v>
      </c>
      <c r="L1399" s="2" t="s">
        <v>320</v>
      </c>
      <c r="M1399" s="2" t="s">
        <v>322</v>
      </c>
      <c r="N1399" s="2" t="s">
        <v>323</v>
      </c>
      <c r="O1399" s="2" t="s">
        <v>5473</v>
      </c>
      <c r="P1399" s="2" t="s">
        <v>3618</v>
      </c>
      <c r="Q1399" s="2" t="s">
        <v>5340</v>
      </c>
      <c r="R1399" s="2"/>
      <c r="S1399" s="2" t="s">
        <v>3708</v>
      </c>
      <c r="T1399" s="2" t="s">
        <v>327</v>
      </c>
      <c r="U1399" s="2" t="s">
        <v>328</v>
      </c>
      <c r="V1399" s="2" t="s">
        <v>329</v>
      </c>
      <c r="W1399" s="2"/>
      <c r="X1399" s="2" t="s">
        <v>51</v>
      </c>
      <c r="Y1399" s="2" t="s">
        <v>52</v>
      </c>
      <c r="Z1399" s="2" t="s">
        <v>51</v>
      </c>
      <c r="AA1399" s="2"/>
      <c r="AB1399" s="2"/>
      <c r="AC1399" s="2"/>
      <c r="AD1399" s="2"/>
      <c r="AE1399" s="2"/>
      <c r="AF1399" s="2"/>
      <c r="AG1399" s="2"/>
      <c r="AH1399" s="2" t="s">
        <v>57</v>
      </c>
      <c r="AI1399">
        <f t="shared" si="42"/>
        <v>7</v>
      </c>
      <c r="AJ1399" t="str">
        <f t="shared" si="43"/>
        <v>Yes</v>
      </c>
    </row>
    <row r="1400" spans="1:36" ht="15.75" thickBot="1" x14ac:dyDescent="0.3">
      <c r="A1400" s="2" t="s">
        <v>5474</v>
      </c>
      <c r="B1400" s="2" t="s">
        <v>35</v>
      </c>
      <c r="C1400" s="2" t="s">
        <v>2862</v>
      </c>
      <c r="D1400" s="2" t="s">
        <v>37</v>
      </c>
      <c r="E1400" s="2" t="s">
        <v>5435</v>
      </c>
      <c r="F1400" s="2" t="s">
        <v>5435</v>
      </c>
      <c r="G1400" s="2" t="s">
        <v>481</v>
      </c>
      <c r="H1400" s="2" t="s">
        <v>481</v>
      </c>
      <c r="I1400" s="2" t="s">
        <v>5435</v>
      </c>
      <c r="J1400" s="2" t="s">
        <v>42</v>
      </c>
      <c r="K1400" s="2" t="s">
        <v>5475</v>
      </c>
      <c r="L1400" s="2" t="s">
        <v>2862</v>
      </c>
      <c r="M1400" s="2" t="s">
        <v>2867</v>
      </c>
      <c r="N1400" s="2" t="s">
        <v>2868</v>
      </c>
      <c r="O1400" s="2" t="s">
        <v>5476</v>
      </c>
      <c r="P1400" s="2" t="s">
        <v>5477</v>
      </c>
      <c r="Q1400" s="2" t="s">
        <v>5478</v>
      </c>
      <c r="R1400" s="2"/>
      <c r="S1400" s="2" t="s">
        <v>5479</v>
      </c>
      <c r="T1400" s="2" t="s">
        <v>5480</v>
      </c>
      <c r="U1400" s="2" t="s">
        <v>78</v>
      </c>
      <c r="V1400" s="2" t="s">
        <v>491</v>
      </c>
      <c r="W1400" s="2"/>
      <c r="X1400" s="2" t="s">
        <v>51</v>
      </c>
      <c r="Y1400" s="2" t="s">
        <v>52</v>
      </c>
      <c r="Z1400" s="2" t="s">
        <v>51</v>
      </c>
      <c r="AA1400" s="2"/>
      <c r="AB1400" s="2"/>
      <c r="AC1400" s="2"/>
      <c r="AD1400" s="2"/>
      <c r="AE1400" s="2"/>
      <c r="AF1400" s="2"/>
      <c r="AG1400" s="2"/>
      <c r="AH1400" s="2" t="s">
        <v>57</v>
      </c>
      <c r="AI1400">
        <f t="shared" si="42"/>
        <v>0</v>
      </c>
      <c r="AJ1400" t="str">
        <f t="shared" si="43"/>
        <v>No</v>
      </c>
    </row>
    <row r="1401" spans="1:36" ht="15.75" thickBot="1" x14ac:dyDescent="0.3">
      <c r="A1401" s="2" t="s">
        <v>5481</v>
      </c>
      <c r="B1401" s="2" t="s">
        <v>35</v>
      </c>
      <c r="C1401" s="2" t="s">
        <v>320</v>
      </c>
      <c r="D1401" s="2" t="s">
        <v>37</v>
      </c>
      <c r="E1401" s="2" t="s">
        <v>5214</v>
      </c>
      <c r="F1401" s="2" t="s">
        <v>5130</v>
      </c>
      <c r="G1401" s="2" t="s">
        <v>139</v>
      </c>
      <c r="H1401" s="2" t="s">
        <v>139</v>
      </c>
      <c r="I1401" s="2" t="s">
        <v>5435</v>
      </c>
      <c r="J1401" s="2" t="s">
        <v>42</v>
      </c>
      <c r="K1401" s="2" t="s">
        <v>321</v>
      </c>
      <c r="L1401" s="2" t="s">
        <v>320</v>
      </c>
      <c r="M1401" s="2" t="s">
        <v>322</v>
      </c>
      <c r="N1401" s="2" t="s">
        <v>256</v>
      </c>
      <c r="O1401" s="2" t="s">
        <v>5482</v>
      </c>
      <c r="P1401" s="2" t="s">
        <v>3621</v>
      </c>
      <c r="Q1401" s="2" t="s">
        <v>5340</v>
      </c>
      <c r="R1401" s="2"/>
      <c r="S1401" s="2" t="s">
        <v>3711</v>
      </c>
      <c r="T1401" s="2" t="s">
        <v>334</v>
      </c>
      <c r="U1401" s="2" t="s">
        <v>328</v>
      </c>
      <c r="V1401" s="2" t="s">
        <v>329</v>
      </c>
      <c r="W1401" s="2"/>
      <c r="X1401" s="2" t="s">
        <v>51</v>
      </c>
      <c r="Y1401" s="2" t="s">
        <v>52</v>
      </c>
      <c r="Z1401" s="2" t="s">
        <v>51</v>
      </c>
      <c r="AA1401" s="2"/>
      <c r="AB1401" s="2"/>
      <c r="AC1401" s="2"/>
      <c r="AD1401" s="2"/>
      <c r="AE1401" s="2"/>
      <c r="AF1401" s="2"/>
      <c r="AG1401" s="2"/>
      <c r="AH1401" s="2" t="s">
        <v>57</v>
      </c>
      <c r="AI1401">
        <f t="shared" si="42"/>
        <v>7</v>
      </c>
      <c r="AJ1401" t="str">
        <f t="shared" si="43"/>
        <v>Yes</v>
      </c>
    </row>
    <row r="1402" spans="1:36" ht="15.75" thickBot="1" x14ac:dyDescent="0.3">
      <c r="A1402" s="2" t="s">
        <v>5483</v>
      </c>
      <c r="B1402" s="2" t="s">
        <v>35</v>
      </c>
      <c r="C1402" s="2" t="s">
        <v>147</v>
      </c>
      <c r="D1402" s="2" t="s">
        <v>37</v>
      </c>
      <c r="E1402" s="2" t="s">
        <v>4913</v>
      </c>
      <c r="F1402" s="2" t="s">
        <v>4768</v>
      </c>
      <c r="G1402" s="2" t="s">
        <v>139</v>
      </c>
      <c r="H1402" s="2" t="s">
        <v>139</v>
      </c>
      <c r="I1402" s="2" t="s">
        <v>5435</v>
      </c>
      <c r="J1402" s="2" t="s">
        <v>42</v>
      </c>
      <c r="K1402" s="2" t="s">
        <v>349</v>
      </c>
      <c r="L1402" s="2" t="s">
        <v>147</v>
      </c>
      <c r="M1402" s="2" t="s">
        <v>350</v>
      </c>
      <c r="N1402" s="2" t="s">
        <v>323</v>
      </c>
      <c r="O1402" s="2" t="s">
        <v>5484</v>
      </c>
      <c r="P1402" s="2" t="s">
        <v>4246</v>
      </c>
      <c r="Q1402" s="2" t="s">
        <v>4930</v>
      </c>
      <c r="R1402" s="2"/>
      <c r="S1402" s="2" t="s">
        <v>691</v>
      </c>
      <c r="T1402" s="2" t="s">
        <v>4242</v>
      </c>
      <c r="U1402" s="2" t="s">
        <v>3013</v>
      </c>
      <c r="V1402" s="2" t="s">
        <v>138</v>
      </c>
      <c r="W1402" s="2"/>
      <c r="X1402" s="2" t="s">
        <v>51</v>
      </c>
      <c r="Y1402" s="2" t="s">
        <v>52</v>
      </c>
      <c r="Z1402" s="2" t="s">
        <v>51</v>
      </c>
      <c r="AA1402" s="2"/>
      <c r="AB1402" s="2"/>
      <c r="AC1402" s="2"/>
      <c r="AD1402" s="2"/>
      <c r="AE1402" s="2"/>
      <c r="AF1402" s="2"/>
      <c r="AG1402" s="2"/>
      <c r="AH1402" s="2" t="s">
        <v>57</v>
      </c>
      <c r="AI1402">
        <f t="shared" si="42"/>
        <v>21</v>
      </c>
      <c r="AJ1402" t="str">
        <f t="shared" si="43"/>
        <v>Yes</v>
      </c>
    </row>
    <row r="1403" spans="1:36" ht="15.75" thickBot="1" x14ac:dyDescent="0.3">
      <c r="A1403" s="2" t="s">
        <v>5485</v>
      </c>
      <c r="B1403" s="2" t="s">
        <v>35</v>
      </c>
      <c r="C1403" s="2" t="s">
        <v>138</v>
      </c>
      <c r="D1403" s="2" t="s">
        <v>37</v>
      </c>
      <c r="E1403" s="2" t="s">
        <v>5214</v>
      </c>
      <c r="F1403" s="2" t="s">
        <v>5130</v>
      </c>
      <c r="G1403" s="2" t="s">
        <v>139</v>
      </c>
      <c r="H1403" s="2" t="s">
        <v>139</v>
      </c>
      <c r="I1403" s="2" t="s">
        <v>5435</v>
      </c>
      <c r="J1403" s="2" t="s">
        <v>42</v>
      </c>
      <c r="K1403" s="2" t="s">
        <v>141</v>
      </c>
      <c r="L1403" s="2" t="s">
        <v>138</v>
      </c>
      <c r="M1403" s="2" t="s">
        <v>142</v>
      </c>
      <c r="N1403" s="2" t="s">
        <v>143</v>
      </c>
      <c r="O1403" s="2" t="s">
        <v>5486</v>
      </c>
      <c r="P1403" s="2" t="s">
        <v>1955</v>
      </c>
      <c r="Q1403" s="2" t="s">
        <v>5340</v>
      </c>
      <c r="R1403" s="2"/>
      <c r="S1403" s="2" t="s">
        <v>2693</v>
      </c>
      <c r="T1403" s="2" t="s">
        <v>146</v>
      </c>
      <c r="U1403" s="2"/>
      <c r="V1403" s="2" t="s">
        <v>138</v>
      </c>
      <c r="W1403" s="2"/>
      <c r="X1403" s="2" t="s">
        <v>51</v>
      </c>
      <c r="Y1403" s="2" t="s">
        <v>52</v>
      </c>
      <c r="Z1403" s="2" t="s">
        <v>51</v>
      </c>
      <c r="AA1403" s="2"/>
      <c r="AB1403" s="2"/>
      <c r="AC1403" s="2"/>
      <c r="AD1403" s="2"/>
      <c r="AE1403" s="2"/>
      <c r="AF1403" s="2"/>
      <c r="AG1403" s="2"/>
      <c r="AH1403" s="2" t="s">
        <v>57</v>
      </c>
      <c r="AI1403">
        <f t="shared" si="42"/>
        <v>7</v>
      </c>
      <c r="AJ1403" t="str">
        <f t="shared" si="43"/>
        <v>Yes</v>
      </c>
    </row>
    <row r="1404" spans="1:36" ht="15.75" thickBot="1" x14ac:dyDescent="0.3">
      <c r="A1404" s="2" t="s">
        <v>5487</v>
      </c>
      <c r="B1404" s="2" t="s">
        <v>35</v>
      </c>
      <c r="C1404" s="2" t="s">
        <v>1431</v>
      </c>
      <c r="D1404" s="2" t="s">
        <v>37</v>
      </c>
      <c r="E1404" s="2" t="s">
        <v>5214</v>
      </c>
      <c r="F1404" s="2" t="s">
        <v>5054</v>
      </c>
      <c r="G1404" s="2" t="s">
        <v>1143</v>
      </c>
      <c r="H1404" s="2" t="s">
        <v>1143</v>
      </c>
      <c r="I1404" s="2" t="s">
        <v>5435</v>
      </c>
      <c r="J1404" s="2" t="s">
        <v>42</v>
      </c>
      <c r="K1404" s="2" t="s">
        <v>1432</v>
      </c>
      <c r="L1404" s="2" t="s">
        <v>1142</v>
      </c>
      <c r="M1404" s="2" t="s">
        <v>4281</v>
      </c>
      <c r="N1404" s="2" t="s">
        <v>291</v>
      </c>
      <c r="O1404" s="2" t="s">
        <v>5488</v>
      </c>
      <c r="P1404" s="2" t="s">
        <v>5256</v>
      </c>
      <c r="Q1404" s="2" t="s">
        <v>5340</v>
      </c>
      <c r="R1404" s="2"/>
      <c r="S1404" s="2" t="s">
        <v>5257</v>
      </c>
      <c r="T1404" s="2" t="s">
        <v>5258</v>
      </c>
      <c r="U1404" s="2" t="s">
        <v>5259</v>
      </c>
      <c r="V1404" s="2" t="s">
        <v>1431</v>
      </c>
      <c r="W1404" s="2"/>
      <c r="X1404" s="2" t="s">
        <v>51</v>
      </c>
      <c r="Y1404" s="2" t="s">
        <v>52</v>
      </c>
      <c r="Z1404" s="2" t="s">
        <v>51</v>
      </c>
      <c r="AA1404" s="2"/>
      <c r="AB1404" s="2"/>
      <c r="AC1404" s="2"/>
      <c r="AD1404" s="2"/>
      <c r="AE1404" s="2"/>
      <c r="AF1404" s="2"/>
      <c r="AG1404" s="2"/>
      <c r="AH1404" s="2" t="s">
        <v>57</v>
      </c>
      <c r="AI1404">
        <f t="shared" si="42"/>
        <v>7</v>
      </c>
      <c r="AJ1404" t="str">
        <f t="shared" si="43"/>
        <v>Yes</v>
      </c>
    </row>
    <row r="1405" spans="1:36" ht="15.75" thickBot="1" x14ac:dyDescent="0.3">
      <c r="A1405" s="2" t="s">
        <v>5489</v>
      </c>
      <c r="B1405" s="2" t="s">
        <v>35</v>
      </c>
      <c r="C1405" s="2" t="s">
        <v>1026</v>
      </c>
      <c r="D1405" s="2" t="s">
        <v>37</v>
      </c>
      <c r="E1405" s="2" t="s">
        <v>5054</v>
      </c>
      <c r="F1405" s="2" t="s">
        <v>4947</v>
      </c>
      <c r="G1405" s="2" t="s">
        <v>139</v>
      </c>
      <c r="H1405" s="2" t="s">
        <v>139</v>
      </c>
      <c r="I1405" s="2" t="s">
        <v>5435</v>
      </c>
      <c r="J1405" s="2" t="s">
        <v>42</v>
      </c>
      <c r="K1405" s="2" t="s">
        <v>566</v>
      </c>
      <c r="L1405" s="2" t="s">
        <v>1026</v>
      </c>
      <c r="M1405" s="2" t="s">
        <v>1027</v>
      </c>
      <c r="N1405" s="2" t="s">
        <v>59</v>
      </c>
      <c r="O1405" s="2" t="s">
        <v>5490</v>
      </c>
      <c r="P1405" s="2" t="s">
        <v>4019</v>
      </c>
      <c r="Q1405" s="2" t="s">
        <v>5147</v>
      </c>
      <c r="R1405" s="2"/>
      <c r="S1405" s="2" t="s">
        <v>1030</v>
      </c>
      <c r="T1405" s="2" t="s">
        <v>1031</v>
      </c>
      <c r="U1405" s="2" t="s">
        <v>1032</v>
      </c>
      <c r="V1405" s="2" t="s">
        <v>175</v>
      </c>
      <c r="W1405" s="2"/>
      <c r="X1405" s="2" t="s">
        <v>51</v>
      </c>
      <c r="Y1405" s="2" t="s">
        <v>52</v>
      </c>
      <c r="Z1405" s="2" t="s">
        <v>51</v>
      </c>
      <c r="AA1405" s="2"/>
      <c r="AB1405" s="2"/>
      <c r="AC1405" s="2"/>
      <c r="AD1405" s="2"/>
      <c r="AE1405" s="2"/>
      <c r="AF1405" s="2"/>
      <c r="AG1405" s="2"/>
      <c r="AH1405" s="2" t="s">
        <v>57</v>
      </c>
      <c r="AI1405">
        <f t="shared" si="42"/>
        <v>14</v>
      </c>
      <c r="AJ1405" t="str">
        <f t="shared" si="43"/>
        <v>Yes</v>
      </c>
    </row>
    <row r="1406" spans="1:36" ht="15.75" thickBot="1" x14ac:dyDescent="0.3">
      <c r="A1406" s="2" t="s">
        <v>5491</v>
      </c>
      <c r="B1406" s="2" t="s">
        <v>35</v>
      </c>
      <c r="C1406" s="2" t="s">
        <v>138</v>
      </c>
      <c r="D1406" s="2" t="s">
        <v>37</v>
      </c>
      <c r="E1406" s="2" t="s">
        <v>5054</v>
      </c>
      <c r="F1406" s="2" t="s">
        <v>4947</v>
      </c>
      <c r="G1406" s="2" t="s">
        <v>139</v>
      </c>
      <c r="H1406" s="2" t="s">
        <v>139</v>
      </c>
      <c r="I1406" s="2" t="s">
        <v>5435</v>
      </c>
      <c r="J1406" s="2" t="s">
        <v>42</v>
      </c>
      <c r="K1406" s="2" t="s">
        <v>141</v>
      </c>
      <c r="L1406" s="2" t="s">
        <v>138</v>
      </c>
      <c r="M1406" s="2" t="s">
        <v>142</v>
      </c>
      <c r="N1406" s="2" t="s">
        <v>1003</v>
      </c>
      <c r="O1406" s="2" t="s">
        <v>5492</v>
      </c>
      <c r="P1406" s="2" t="s">
        <v>4745</v>
      </c>
      <c r="Q1406" s="2" t="s">
        <v>5147</v>
      </c>
      <c r="R1406" s="2"/>
      <c r="S1406" s="2"/>
      <c r="T1406" s="2" t="s">
        <v>4746</v>
      </c>
      <c r="U1406" s="2" t="s">
        <v>2829</v>
      </c>
      <c r="V1406" s="2" t="s">
        <v>175</v>
      </c>
      <c r="W1406" s="2"/>
      <c r="X1406" s="2" t="s">
        <v>51</v>
      </c>
      <c r="Y1406" s="2" t="s">
        <v>52</v>
      </c>
      <c r="Z1406" s="2" t="s">
        <v>51</v>
      </c>
      <c r="AA1406" s="2"/>
      <c r="AB1406" s="2"/>
      <c r="AC1406" s="2"/>
      <c r="AD1406" s="2"/>
      <c r="AE1406" s="2"/>
      <c r="AF1406" s="2"/>
      <c r="AG1406" s="2"/>
      <c r="AH1406" s="2" t="s">
        <v>57</v>
      </c>
      <c r="AI1406">
        <f t="shared" si="42"/>
        <v>14</v>
      </c>
      <c r="AJ1406" t="str">
        <f t="shared" si="43"/>
        <v>Yes</v>
      </c>
    </row>
    <row r="1407" spans="1:36" ht="15.75" thickBot="1" x14ac:dyDescent="0.3">
      <c r="A1407" s="2" t="s">
        <v>5493</v>
      </c>
      <c r="B1407" s="2" t="s">
        <v>35</v>
      </c>
      <c r="C1407" s="2" t="s">
        <v>138</v>
      </c>
      <c r="D1407" s="2" t="s">
        <v>37</v>
      </c>
      <c r="E1407" s="2" t="s">
        <v>5214</v>
      </c>
      <c r="F1407" s="2" t="s">
        <v>5130</v>
      </c>
      <c r="G1407" s="2" t="s">
        <v>139</v>
      </c>
      <c r="H1407" s="2" t="s">
        <v>139</v>
      </c>
      <c r="I1407" s="2" t="s">
        <v>5435</v>
      </c>
      <c r="J1407" s="2" t="s">
        <v>42</v>
      </c>
      <c r="K1407" s="2" t="s">
        <v>141</v>
      </c>
      <c r="L1407" s="2" t="s">
        <v>138</v>
      </c>
      <c r="M1407" s="2" t="s">
        <v>142</v>
      </c>
      <c r="N1407" s="2" t="s">
        <v>1003</v>
      </c>
      <c r="O1407" s="2" t="s">
        <v>5494</v>
      </c>
      <c r="P1407" s="2" t="s">
        <v>4745</v>
      </c>
      <c r="Q1407" s="2" t="s">
        <v>5340</v>
      </c>
      <c r="R1407" s="2"/>
      <c r="S1407" s="2"/>
      <c r="T1407" s="2" t="s">
        <v>4746</v>
      </c>
      <c r="U1407" s="2" t="s">
        <v>2829</v>
      </c>
      <c r="V1407" s="2" t="s">
        <v>175</v>
      </c>
      <c r="W1407" s="2"/>
      <c r="X1407" s="2" t="s">
        <v>51</v>
      </c>
      <c r="Y1407" s="2" t="s">
        <v>52</v>
      </c>
      <c r="Z1407" s="2" t="s">
        <v>51</v>
      </c>
      <c r="AA1407" s="2"/>
      <c r="AB1407" s="2"/>
      <c r="AC1407" s="2"/>
      <c r="AD1407" s="2"/>
      <c r="AE1407" s="2"/>
      <c r="AF1407" s="2"/>
      <c r="AG1407" s="2"/>
      <c r="AH1407" s="2" t="s">
        <v>57</v>
      </c>
      <c r="AI1407">
        <f t="shared" si="42"/>
        <v>7</v>
      </c>
      <c r="AJ1407" t="str">
        <f t="shared" si="43"/>
        <v>Yes</v>
      </c>
    </row>
    <row r="1408" spans="1:36" ht="15.75" thickBot="1" x14ac:dyDescent="0.3">
      <c r="A1408" s="2" t="s">
        <v>5495</v>
      </c>
      <c r="B1408" s="2" t="s">
        <v>35</v>
      </c>
      <c r="C1408" s="2" t="s">
        <v>1026</v>
      </c>
      <c r="D1408" s="2" t="s">
        <v>37</v>
      </c>
      <c r="E1408" s="2" t="s">
        <v>5214</v>
      </c>
      <c r="F1408" s="2" t="s">
        <v>5130</v>
      </c>
      <c r="G1408" s="2" t="s">
        <v>139</v>
      </c>
      <c r="H1408" s="2" t="s">
        <v>139</v>
      </c>
      <c r="I1408" s="2" t="s">
        <v>5435</v>
      </c>
      <c r="J1408" s="2" t="s">
        <v>42</v>
      </c>
      <c r="K1408" s="2" t="s">
        <v>566</v>
      </c>
      <c r="L1408" s="2" t="s">
        <v>1026</v>
      </c>
      <c r="M1408" s="2" t="s">
        <v>1027</v>
      </c>
      <c r="N1408" s="2" t="s">
        <v>59</v>
      </c>
      <c r="O1408" s="2" t="s">
        <v>5496</v>
      </c>
      <c r="P1408" s="2" t="s">
        <v>4019</v>
      </c>
      <c r="Q1408" s="2" t="s">
        <v>5340</v>
      </c>
      <c r="R1408" s="2"/>
      <c r="S1408" s="2" t="s">
        <v>1030</v>
      </c>
      <c r="T1408" s="2" t="s">
        <v>1031</v>
      </c>
      <c r="U1408" s="2" t="s">
        <v>1032</v>
      </c>
      <c r="V1408" s="2" t="s">
        <v>175</v>
      </c>
      <c r="W1408" s="2"/>
      <c r="X1408" s="2" t="s">
        <v>51</v>
      </c>
      <c r="Y1408" s="2" t="s">
        <v>52</v>
      </c>
      <c r="Z1408" s="2" t="s">
        <v>51</v>
      </c>
      <c r="AA1408" s="2"/>
      <c r="AB1408" s="2"/>
      <c r="AC1408" s="2"/>
      <c r="AD1408" s="2"/>
      <c r="AE1408" s="2"/>
      <c r="AF1408" s="2"/>
      <c r="AG1408" s="2"/>
      <c r="AH1408" s="2" t="s">
        <v>57</v>
      </c>
      <c r="AI1408">
        <f t="shared" si="42"/>
        <v>7</v>
      </c>
      <c r="AJ1408" t="str">
        <f t="shared" si="43"/>
        <v>Yes</v>
      </c>
    </row>
    <row r="1409" spans="1:36" ht="15.75" thickBot="1" x14ac:dyDescent="0.3">
      <c r="A1409" s="2" t="s">
        <v>5497</v>
      </c>
      <c r="B1409" s="2" t="s">
        <v>67</v>
      </c>
      <c r="C1409" s="2" t="s">
        <v>605</v>
      </c>
      <c r="D1409" s="2" t="s">
        <v>37</v>
      </c>
      <c r="E1409" s="2" t="s">
        <v>5214</v>
      </c>
      <c r="F1409" s="2" t="s">
        <v>5214</v>
      </c>
      <c r="G1409" s="2" t="s">
        <v>481</v>
      </c>
      <c r="H1409" s="2" t="s">
        <v>482</v>
      </c>
      <c r="I1409" s="2" t="s">
        <v>5435</v>
      </c>
      <c r="J1409" s="2" t="s">
        <v>42</v>
      </c>
      <c r="K1409" s="2" t="s">
        <v>483</v>
      </c>
      <c r="L1409" s="2" t="s">
        <v>484</v>
      </c>
      <c r="M1409" s="2" t="s">
        <v>3445</v>
      </c>
      <c r="N1409" s="2" t="s">
        <v>143</v>
      </c>
      <c r="O1409" s="2" t="s">
        <v>5498</v>
      </c>
      <c r="P1409" s="2" t="s">
        <v>488</v>
      </c>
      <c r="Q1409" s="2" t="s">
        <v>5340</v>
      </c>
      <c r="R1409" s="2"/>
      <c r="S1409" s="2"/>
      <c r="T1409" s="2" t="s">
        <v>3448</v>
      </c>
      <c r="U1409" s="2" t="s">
        <v>5499</v>
      </c>
      <c r="V1409" s="2" t="s">
        <v>491</v>
      </c>
      <c r="W1409" s="2"/>
      <c r="X1409" s="2" t="s">
        <v>51</v>
      </c>
      <c r="Y1409" s="2" t="s">
        <v>52</v>
      </c>
      <c r="Z1409" s="2" t="s">
        <v>51</v>
      </c>
      <c r="AA1409" s="2"/>
      <c r="AB1409" s="2"/>
      <c r="AC1409" s="2"/>
      <c r="AD1409" s="2"/>
      <c r="AE1409" s="2"/>
      <c r="AF1409" s="2"/>
      <c r="AG1409" s="2"/>
      <c r="AH1409" s="2" t="s">
        <v>57</v>
      </c>
      <c r="AI1409">
        <f t="shared" si="42"/>
        <v>7</v>
      </c>
      <c r="AJ1409" t="str">
        <f t="shared" si="43"/>
        <v>Yes</v>
      </c>
    </row>
    <row r="1410" spans="1:36" ht="15.75" thickBot="1" x14ac:dyDescent="0.3">
      <c r="A1410" s="2" t="s">
        <v>5500</v>
      </c>
      <c r="B1410" s="2" t="s">
        <v>35</v>
      </c>
      <c r="C1410" s="2" t="s">
        <v>1142</v>
      </c>
      <c r="D1410" s="2" t="s">
        <v>37</v>
      </c>
      <c r="E1410" s="2" t="s">
        <v>5214</v>
      </c>
      <c r="F1410" s="2" t="s">
        <v>5130</v>
      </c>
      <c r="G1410" s="2" t="s">
        <v>1143</v>
      </c>
      <c r="H1410" s="2" t="s">
        <v>1144</v>
      </c>
      <c r="I1410" s="2" t="s">
        <v>5435</v>
      </c>
      <c r="J1410" s="2" t="s">
        <v>42</v>
      </c>
      <c r="K1410" s="2" t="s">
        <v>1146</v>
      </c>
      <c r="L1410" s="2" t="s">
        <v>4280</v>
      </c>
      <c r="M1410" s="2" t="s">
        <v>4281</v>
      </c>
      <c r="N1410" s="2" t="s">
        <v>215</v>
      </c>
      <c r="O1410" s="2" t="s">
        <v>5501</v>
      </c>
      <c r="P1410" s="2" t="s">
        <v>4274</v>
      </c>
      <c r="Q1410" s="2" t="s">
        <v>5340</v>
      </c>
      <c r="R1410" s="2"/>
      <c r="S1410" s="2"/>
      <c r="T1410" s="2" t="s">
        <v>2535</v>
      </c>
      <c r="U1410" s="2" t="s">
        <v>1152</v>
      </c>
      <c r="V1410" s="2" t="s">
        <v>1142</v>
      </c>
      <c r="W1410" s="2"/>
      <c r="X1410" s="2" t="s">
        <v>51</v>
      </c>
      <c r="Y1410" s="2" t="s">
        <v>52</v>
      </c>
      <c r="Z1410" s="2" t="s">
        <v>51</v>
      </c>
      <c r="AA1410" s="2"/>
      <c r="AB1410" s="2"/>
      <c r="AC1410" s="2"/>
      <c r="AD1410" s="2"/>
      <c r="AE1410" s="2"/>
      <c r="AF1410" s="2"/>
      <c r="AG1410" s="2"/>
      <c r="AH1410" s="2" t="s">
        <v>57</v>
      </c>
      <c r="AI1410">
        <f t="shared" si="42"/>
        <v>7</v>
      </c>
      <c r="AJ1410" t="str">
        <f t="shared" si="43"/>
        <v>Yes</v>
      </c>
    </row>
    <row r="1411" spans="1:36" ht="15.75" thickBot="1" x14ac:dyDescent="0.3">
      <c r="A1411" s="2" t="s">
        <v>5502</v>
      </c>
      <c r="B1411" s="2" t="s">
        <v>35</v>
      </c>
      <c r="C1411" s="2" t="s">
        <v>36</v>
      </c>
      <c r="D1411" s="2" t="s">
        <v>37</v>
      </c>
      <c r="E1411" s="2" t="s">
        <v>5170</v>
      </c>
      <c r="F1411" s="2" t="s">
        <v>5170</v>
      </c>
      <c r="G1411" s="2" t="s">
        <v>39</v>
      </c>
      <c r="H1411" s="2" t="s">
        <v>40</v>
      </c>
      <c r="I1411" s="2" t="s">
        <v>5503</v>
      </c>
      <c r="J1411" s="2" t="s">
        <v>42</v>
      </c>
      <c r="K1411" s="2" t="s">
        <v>43</v>
      </c>
      <c r="L1411" s="2" t="s">
        <v>36</v>
      </c>
      <c r="M1411" s="2" t="s">
        <v>5504</v>
      </c>
      <c r="N1411" s="2" t="s">
        <v>323</v>
      </c>
      <c r="O1411" s="2" t="s">
        <v>5505</v>
      </c>
      <c r="P1411" s="2" t="s">
        <v>5506</v>
      </c>
      <c r="Q1411" s="2" t="s">
        <v>5225</v>
      </c>
      <c r="R1411" s="2"/>
      <c r="S1411" s="2" t="s">
        <v>5507</v>
      </c>
      <c r="T1411" s="2" t="s">
        <v>5507</v>
      </c>
      <c r="U1411" s="2" t="s">
        <v>5508</v>
      </c>
      <c r="V1411" s="2" t="s">
        <v>36</v>
      </c>
      <c r="W1411" s="2"/>
      <c r="X1411" s="2" t="s">
        <v>51</v>
      </c>
      <c r="Y1411" s="2" t="s">
        <v>52</v>
      </c>
      <c r="Z1411" s="2" t="s">
        <v>51</v>
      </c>
      <c r="AA1411" s="2"/>
      <c r="AB1411" s="2"/>
      <c r="AC1411" s="2"/>
      <c r="AD1411" s="2"/>
      <c r="AE1411" s="2"/>
      <c r="AF1411" s="2"/>
      <c r="AG1411" s="2"/>
      <c r="AH1411" s="2" t="s">
        <v>57</v>
      </c>
      <c r="AI1411">
        <f t="shared" ref="AI1411:AI1474" si="44">E1411-I1411</f>
        <v>10</v>
      </c>
      <c r="AJ1411" t="str">
        <f t="shared" ref="AJ1411:AJ1474" si="45">IF(AI1411&gt;=5,"Yes","No")</f>
        <v>Yes</v>
      </c>
    </row>
    <row r="1412" spans="1:36" ht="15.75" thickBot="1" x14ac:dyDescent="0.3">
      <c r="A1412" s="2" t="s">
        <v>5509</v>
      </c>
      <c r="B1412" s="2" t="s">
        <v>35</v>
      </c>
      <c r="C1412" s="2" t="s">
        <v>36</v>
      </c>
      <c r="D1412" s="2" t="s">
        <v>37</v>
      </c>
      <c r="E1412" s="2" t="s">
        <v>5205</v>
      </c>
      <c r="F1412" s="2" t="s">
        <v>5205</v>
      </c>
      <c r="G1412" s="2" t="s">
        <v>39</v>
      </c>
      <c r="H1412" s="2" t="s">
        <v>40</v>
      </c>
      <c r="I1412" s="2" t="s">
        <v>5503</v>
      </c>
      <c r="J1412" s="2" t="s">
        <v>42</v>
      </c>
      <c r="K1412" s="2" t="s">
        <v>43</v>
      </c>
      <c r="L1412" s="2" t="s">
        <v>36</v>
      </c>
      <c r="M1412" s="2" t="s">
        <v>5504</v>
      </c>
      <c r="N1412" s="2" t="s">
        <v>364</v>
      </c>
      <c r="O1412" s="2" t="s">
        <v>5510</v>
      </c>
      <c r="P1412" s="2" t="s">
        <v>5511</v>
      </c>
      <c r="Q1412" s="2" t="s">
        <v>5229</v>
      </c>
      <c r="R1412" s="2"/>
      <c r="S1412" s="2" t="s">
        <v>5512</v>
      </c>
      <c r="T1412" s="2" t="s">
        <v>5512</v>
      </c>
      <c r="U1412" s="2" t="s">
        <v>5513</v>
      </c>
      <c r="V1412" s="2" t="s">
        <v>36</v>
      </c>
      <c r="W1412" s="2"/>
      <c r="X1412" s="2" t="s">
        <v>51</v>
      </c>
      <c r="Y1412" s="2" t="s">
        <v>52</v>
      </c>
      <c r="Z1412" s="2" t="s">
        <v>51</v>
      </c>
      <c r="AA1412" s="2"/>
      <c r="AB1412" s="2"/>
      <c r="AC1412" s="2"/>
      <c r="AD1412" s="2"/>
      <c r="AE1412" s="2"/>
      <c r="AF1412" s="2"/>
      <c r="AG1412" s="2"/>
      <c r="AH1412" s="2" t="s">
        <v>57</v>
      </c>
      <c r="AI1412">
        <f t="shared" si="44"/>
        <v>9</v>
      </c>
      <c r="AJ1412" t="str">
        <f t="shared" si="45"/>
        <v>Yes</v>
      </c>
    </row>
    <row r="1413" spans="1:36" ht="15.75" thickBot="1" x14ac:dyDescent="0.3">
      <c r="A1413" s="2" t="s">
        <v>5514</v>
      </c>
      <c r="B1413" s="2" t="s">
        <v>35</v>
      </c>
      <c r="C1413" s="2" t="s">
        <v>36</v>
      </c>
      <c r="D1413" s="2" t="s">
        <v>37</v>
      </c>
      <c r="E1413" s="2" t="s">
        <v>5205</v>
      </c>
      <c r="F1413" s="2" t="s">
        <v>5205</v>
      </c>
      <c r="G1413" s="2" t="s">
        <v>39</v>
      </c>
      <c r="H1413" s="2" t="s">
        <v>40</v>
      </c>
      <c r="I1413" s="2" t="s">
        <v>5503</v>
      </c>
      <c r="J1413" s="2" t="s">
        <v>42</v>
      </c>
      <c r="K1413" s="2" t="s">
        <v>43</v>
      </c>
      <c r="L1413" s="2" t="s">
        <v>36</v>
      </c>
      <c r="M1413" s="2" t="s">
        <v>5504</v>
      </c>
      <c r="N1413" s="2" t="s">
        <v>45</v>
      </c>
      <c r="O1413" s="2" t="s">
        <v>5515</v>
      </c>
      <c r="P1413" s="2" t="s">
        <v>5516</v>
      </c>
      <c r="Q1413" s="2" t="s">
        <v>5229</v>
      </c>
      <c r="R1413" s="2"/>
      <c r="S1413" s="2" t="s">
        <v>5517</v>
      </c>
      <c r="T1413" s="2" t="s">
        <v>5517</v>
      </c>
      <c r="U1413" s="2" t="s">
        <v>5518</v>
      </c>
      <c r="V1413" s="2" t="s">
        <v>36</v>
      </c>
      <c r="W1413" s="2"/>
      <c r="X1413" s="2" t="s">
        <v>51</v>
      </c>
      <c r="Y1413" s="2" t="s">
        <v>52</v>
      </c>
      <c r="Z1413" s="2" t="s">
        <v>51</v>
      </c>
      <c r="AA1413" s="2"/>
      <c r="AB1413" s="2"/>
      <c r="AC1413" s="2"/>
      <c r="AD1413" s="2"/>
      <c r="AE1413" s="2"/>
      <c r="AF1413" s="2"/>
      <c r="AG1413" s="2"/>
      <c r="AH1413" s="2" t="s">
        <v>57</v>
      </c>
      <c r="AI1413">
        <f t="shared" si="44"/>
        <v>9</v>
      </c>
      <c r="AJ1413" t="str">
        <f t="shared" si="45"/>
        <v>Yes</v>
      </c>
    </row>
    <row r="1414" spans="1:36" ht="15.75" thickBot="1" x14ac:dyDescent="0.3">
      <c r="A1414" s="2" t="s">
        <v>5519</v>
      </c>
      <c r="B1414" s="2" t="s">
        <v>35</v>
      </c>
      <c r="C1414" s="2" t="s">
        <v>36</v>
      </c>
      <c r="D1414" s="2" t="s">
        <v>37</v>
      </c>
      <c r="E1414" s="2" t="s">
        <v>5214</v>
      </c>
      <c r="F1414" s="2" t="s">
        <v>5214</v>
      </c>
      <c r="G1414" s="2" t="s">
        <v>39</v>
      </c>
      <c r="H1414" s="2" t="s">
        <v>40</v>
      </c>
      <c r="I1414" s="2" t="s">
        <v>5520</v>
      </c>
      <c r="J1414" s="2" t="s">
        <v>42</v>
      </c>
      <c r="K1414" s="2" t="s">
        <v>43</v>
      </c>
      <c r="L1414" s="2" t="s">
        <v>36</v>
      </c>
      <c r="M1414" s="2" t="s">
        <v>44</v>
      </c>
      <c r="N1414" s="2" t="s">
        <v>256</v>
      </c>
      <c r="O1414" s="2" t="s">
        <v>5521</v>
      </c>
      <c r="P1414" s="2" t="s">
        <v>5522</v>
      </c>
      <c r="Q1414" s="2" t="s">
        <v>5340</v>
      </c>
      <c r="R1414" s="2"/>
      <c r="S1414" s="2"/>
      <c r="T1414" s="2" t="s">
        <v>5523</v>
      </c>
      <c r="U1414" s="2" t="s">
        <v>5524</v>
      </c>
      <c r="V1414" s="2" t="s">
        <v>36</v>
      </c>
      <c r="W1414" s="2"/>
      <c r="X1414" s="2" t="s">
        <v>51</v>
      </c>
      <c r="Y1414" s="2" t="s">
        <v>52</v>
      </c>
      <c r="Z1414" s="2" t="s">
        <v>51</v>
      </c>
      <c r="AA1414" s="2"/>
      <c r="AB1414" s="2"/>
      <c r="AC1414" s="2"/>
      <c r="AD1414" s="2"/>
      <c r="AE1414" s="2"/>
      <c r="AF1414" s="2"/>
      <c r="AG1414" s="2"/>
      <c r="AH1414" s="2" t="s">
        <v>57</v>
      </c>
      <c r="AI1414">
        <f t="shared" si="44"/>
        <v>10</v>
      </c>
      <c r="AJ1414" t="str">
        <f t="shared" si="45"/>
        <v>Yes</v>
      </c>
    </row>
    <row r="1415" spans="1:36" ht="15.75" thickBot="1" x14ac:dyDescent="0.3">
      <c r="A1415" s="2" t="s">
        <v>5525</v>
      </c>
      <c r="B1415" s="2" t="s">
        <v>35</v>
      </c>
      <c r="C1415" s="2" t="s">
        <v>36</v>
      </c>
      <c r="D1415" s="2" t="s">
        <v>37</v>
      </c>
      <c r="E1415" s="2" t="s">
        <v>5214</v>
      </c>
      <c r="F1415" s="2" t="s">
        <v>5214</v>
      </c>
      <c r="G1415" s="2" t="s">
        <v>39</v>
      </c>
      <c r="H1415" s="2" t="s">
        <v>40</v>
      </c>
      <c r="I1415" s="2" t="s">
        <v>5520</v>
      </c>
      <c r="J1415" s="2" t="s">
        <v>42</v>
      </c>
      <c r="K1415" s="2" t="s">
        <v>43</v>
      </c>
      <c r="L1415" s="2" t="s">
        <v>36</v>
      </c>
      <c r="M1415" s="2" t="s">
        <v>44</v>
      </c>
      <c r="N1415" s="2" t="s">
        <v>190</v>
      </c>
      <c r="O1415" s="2" t="s">
        <v>5526</v>
      </c>
      <c r="P1415" s="2" t="s">
        <v>5527</v>
      </c>
      <c r="Q1415" s="2" t="s">
        <v>5340</v>
      </c>
      <c r="R1415" s="2"/>
      <c r="S1415" s="2" t="s">
        <v>1030</v>
      </c>
      <c r="T1415" s="2" t="s">
        <v>5528</v>
      </c>
      <c r="U1415" s="2" t="s">
        <v>5529</v>
      </c>
      <c r="V1415" s="2" t="s">
        <v>36</v>
      </c>
      <c r="W1415" s="2"/>
      <c r="X1415" s="2" t="s">
        <v>51</v>
      </c>
      <c r="Y1415" s="2" t="s">
        <v>52</v>
      </c>
      <c r="Z1415" s="2" t="s">
        <v>51</v>
      </c>
      <c r="AA1415" s="2"/>
      <c r="AB1415" s="2"/>
      <c r="AC1415" s="2"/>
      <c r="AD1415" s="2"/>
      <c r="AE1415" s="2"/>
      <c r="AF1415" s="2"/>
      <c r="AG1415" s="2"/>
      <c r="AH1415" s="2" t="s">
        <v>57</v>
      </c>
      <c r="AI1415">
        <f t="shared" si="44"/>
        <v>10</v>
      </c>
      <c r="AJ1415" t="str">
        <f t="shared" si="45"/>
        <v>Yes</v>
      </c>
    </row>
    <row r="1416" spans="1:36" ht="15.75" thickBot="1" x14ac:dyDescent="0.3">
      <c r="A1416" s="2" t="s">
        <v>5530</v>
      </c>
      <c r="B1416" s="2" t="s">
        <v>67</v>
      </c>
      <c r="C1416" s="2" t="s">
        <v>36</v>
      </c>
      <c r="D1416" s="2" t="s">
        <v>37</v>
      </c>
      <c r="E1416" s="2" t="s">
        <v>5337</v>
      </c>
      <c r="F1416" s="2" t="s">
        <v>5337</v>
      </c>
      <c r="G1416" s="2" t="s">
        <v>69</v>
      </c>
      <c r="H1416" s="2" t="s">
        <v>40</v>
      </c>
      <c r="I1416" s="2" t="s">
        <v>5520</v>
      </c>
      <c r="J1416" s="2" t="s">
        <v>42</v>
      </c>
      <c r="K1416" s="2" t="s">
        <v>43</v>
      </c>
      <c r="L1416" s="2" t="s">
        <v>36</v>
      </c>
      <c r="M1416" s="2" t="s">
        <v>44</v>
      </c>
      <c r="N1416" s="2" t="s">
        <v>128</v>
      </c>
      <c r="O1416" s="2" t="s">
        <v>5531</v>
      </c>
      <c r="P1416" s="2" t="s">
        <v>5532</v>
      </c>
      <c r="Q1416" s="2" t="s">
        <v>5401</v>
      </c>
      <c r="R1416" s="2"/>
      <c r="S1416" s="2" t="s">
        <v>1030</v>
      </c>
      <c r="T1416" s="2" t="s">
        <v>5533</v>
      </c>
      <c r="U1416" s="2" t="s">
        <v>5534</v>
      </c>
      <c r="V1416" s="2" t="s">
        <v>36</v>
      </c>
      <c r="W1416" s="2"/>
      <c r="X1416" s="2" t="s">
        <v>51</v>
      </c>
      <c r="Y1416" s="2" t="s">
        <v>52</v>
      </c>
      <c r="Z1416" s="2" t="s">
        <v>51</v>
      </c>
      <c r="AA1416" s="2"/>
      <c r="AB1416" s="2"/>
      <c r="AC1416" s="2"/>
      <c r="AD1416" s="2"/>
      <c r="AE1416" s="2"/>
      <c r="AF1416" s="2"/>
      <c r="AG1416" s="2"/>
      <c r="AH1416" s="2" t="s">
        <v>57</v>
      </c>
      <c r="AI1416">
        <f t="shared" si="44"/>
        <v>7</v>
      </c>
      <c r="AJ1416" t="str">
        <f t="shared" si="45"/>
        <v>Yes</v>
      </c>
    </row>
    <row r="1417" spans="1:36" ht="15.75" thickBot="1" x14ac:dyDescent="0.3">
      <c r="A1417" s="2" t="s">
        <v>5535</v>
      </c>
      <c r="B1417" s="2" t="s">
        <v>35</v>
      </c>
      <c r="C1417" s="2" t="s">
        <v>36</v>
      </c>
      <c r="D1417" s="2" t="s">
        <v>37</v>
      </c>
      <c r="E1417" s="2" t="s">
        <v>5337</v>
      </c>
      <c r="F1417" s="2" t="s">
        <v>5337</v>
      </c>
      <c r="G1417" s="2" t="s">
        <v>39</v>
      </c>
      <c r="H1417" s="2" t="s">
        <v>40</v>
      </c>
      <c r="I1417" s="2" t="s">
        <v>5520</v>
      </c>
      <c r="J1417" s="2" t="s">
        <v>42</v>
      </c>
      <c r="K1417" s="2" t="s">
        <v>43</v>
      </c>
      <c r="L1417" s="2" t="s">
        <v>36</v>
      </c>
      <c r="M1417" s="2" t="s">
        <v>44</v>
      </c>
      <c r="N1417" s="2" t="s">
        <v>535</v>
      </c>
      <c r="O1417" s="2" t="s">
        <v>5536</v>
      </c>
      <c r="P1417" s="2" t="s">
        <v>5537</v>
      </c>
      <c r="Q1417" s="2" t="s">
        <v>5401</v>
      </c>
      <c r="R1417" s="2"/>
      <c r="S1417" s="2" t="s">
        <v>5538</v>
      </c>
      <c r="T1417" s="2" t="s">
        <v>5539</v>
      </c>
      <c r="U1417" s="2" t="s">
        <v>5540</v>
      </c>
      <c r="V1417" s="2" t="s">
        <v>36</v>
      </c>
      <c r="W1417" s="2"/>
      <c r="X1417" s="2" t="s">
        <v>51</v>
      </c>
      <c r="Y1417" s="2" t="s">
        <v>52</v>
      </c>
      <c r="Z1417" s="2" t="s">
        <v>51</v>
      </c>
      <c r="AA1417" s="2"/>
      <c r="AB1417" s="2"/>
      <c r="AC1417" s="2"/>
      <c r="AD1417" s="2"/>
      <c r="AE1417" s="2"/>
      <c r="AF1417" s="2"/>
      <c r="AG1417" s="2"/>
      <c r="AH1417" s="2" t="s">
        <v>57</v>
      </c>
      <c r="AI1417">
        <f t="shared" si="44"/>
        <v>7</v>
      </c>
      <c r="AJ1417" t="str">
        <f t="shared" si="45"/>
        <v>Yes</v>
      </c>
    </row>
    <row r="1418" spans="1:36" ht="15.75" thickBot="1" x14ac:dyDescent="0.3">
      <c r="A1418" s="2" t="s">
        <v>5541</v>
      </c>
      <c r="B1418" s="2" t="s">
        <v>35</v>
      </c>
      <c r="C1418" s="2" t="s">
        <v>36</v>
      </c>
      <c r="D1418" s="2" t="s">
        <v>37</v>
      </c>
      <c r="E1418" s="2" t="s">
        <v>5347</v>
      </c>
      <c r="F1418" s="2" t="s">
        <v>5347</v>
      </c>
      <c r="G1418" s="2" t="s">
        <v>39</v>
      </c>
      <c r="H1418" s="2" t="s">
        <v>40</v>
      </c>
      <c r="I1418" s="2" t="s">
        <v>5520</v>
      </c>
      <c r="J1418" s="2" t="s">
        <v>42</v>
      </c>
      <c r="K1418" s="2" t="s">
        <v>43</v>
      </c>
      <c r="L1418" s="2" t="s">
        <v>36</v>
      </c>
      <c r="M1418" s="2" t="s">
        <v>44</v>
      </c>
      <c r="N1418" s="2" t="s">
        <v>111</v>
      </c>
      <c r="O1418" s="2" t="s">
        <v>5542</v>
      </c>
      <c r="P1418" s="2" t="s">
        <v>5543</v>
      </c>
      <c r="Q1418" s="2" t="s">
        <v>5406</v>
      </c>
      <c r="R1418" s="2"/>
      <c r="S1418" s="2" t="s">
        <v>5544</v>
      </c>
      <c r="T1418" s="2" t="s">
        <v>5545</v>
      </c>
      <c r="U1418" s="2" t="s">
        <v>5546</v>
      </c>
      <c r="V1418" s="2" t="s">
        <v>36</v>
      </c>
      <c r="W1418" s="2"/>
      <c r="X1418" s="2" t="s">
        <v>51</v>
      </c>
      <c r="Y1418" s="2" t="s">
        <v>52</v>
      </c>
      <c r="Z1418" s="2" t="s">
        <v>51</v>
      </c>
      <c r="AA1418" s="2"/>
      <c r="AB1418" s="2"/>
      <c r="AC1418" s="2"/>
      <c r="AD1418" s="2"/>
      <c r="AE1418" s="2"/>
      <c r="AF1418" s="2"/>
      <c r="AG1418" s="2"/>
      <c r="AH1418" s="2" t="s">
        <v>57</v>
      </c>
      <c r="AI1418">
        <f t="shared" si="44"/>
        <v>6</v>
      </c>
      <c r="AJ1418" t="str">
        <f t="shared" si="45"/>
        <v>Yes</v>
      </c>
    </row>
    <row r="1419" spans="1:36" ht="15.75" thickBot="1" x14ac:dyDescent="0.3">
      <c r="A1419" s="2" t="s">
        <v>5547</v>
      </c>
      <c r="B1419" s="2" t="s">
        <v>35</v>
      </c>
      <c r="C1419" s="2" t="s">
        <v>36</v>
      </c>
      <c r="D1419" s="2" t="s">
        <v>37</v>
      </c>
      <c r="E1419" s="2" t="s">
        <v>5347</v>
      </c>
      <c r="F1419" s="2" t="s">
        <v>5347</v>
      </c>
      <c r="G1419" s="2" t="s">
        <v>39</v>
      </c>
      <c r="H1419" s="2" t="s">
        <v>40</v>
      </c>
      <c r="I1419" s="2" t="s">
        <v>5520</v>
      </c>
      <c r="J1419" s="2" t="s">
        <v>42</v>
      </c>
      <c r="K1419" s="2" t="s">
        <v>43</v>
      </c>
      <c r="L1419" s="2" t="s">
        <v>36</v>
      </c>
      <c r="M1419" s="2" t="s">
        <v>44</v>
      </c>
      <c r="N1419" s="2" t="s">
        <v>120</v>
      </c>
      <c r="O1419" s="2" t="s">
        <v>5548</v>
      </c>
      <c r="P1419" s="2" t="s">
        <v>5549</v>
      </c>
      <c r="Q1419" s="2" t="s">
        <v>5406</v>
      </c>
      <c r="R1419" s="2"/>
      <c r="S1419" s="2" t="s">
        <v>5550</v>
      </c>
      <c r="T1419" s="2" t="s">
        <v>5551</v>
      </c>
      <c r="U1419" s="2" t="s">
        <v>5552</v>
      </c>
      <c r="V1419" s="2" t="s">
        <v>36</v>
      </c>
      <c r="W1419" s="2"/>
      <c r="X1419" s="2" t="s">
        <v>51</v>
      </c>
      <c r="Y1419" s="2" t="s">
        <v>52</v>
      </c>
      <c r="Z1419" s="2" t="s">
        <v>51</v>
      </c>
      <c r="AA1419" s="2"/>
      <c r="AB1419" s="2"/>
      <c r="AC1419" s="2"/>
      <c r="AD1419" s="2"/>
      <c r="AE1419" s="2"/>
      <c r="AF1419" s="2"/>
      <c r="AG1419" s="2"/>
      <c r="AH1419" s="2" t="s">
        <v>57</v>
      </c>
      <c r="AI1419">
        <f t="shared" si="44"/>
        <v>6</v>
      </c>
      <c r="AJ1419" t="str">
        <f t="shared" si="45"/>
        <v>Yes</v>
      </c>
    </row>
    <row r="1420" spans="1:36" ht="15.75" thickBot="1" x14ac:dyDescent="0.3">
      <c r="A1420" s="2" t="s">
        <v>5553</v>
      </c>
      <c r="B1420" s="2" t="s">
        <v>35</v>
      </c>
      <c r="C1420" s="2" t="s">
        <v>36</v>
      </c>
      <c r="D1420" s="2" t="s">
        <v>37</v>
      </c>
      <c r="E1420" s="2" t="s">
        <v>5347</v>
      </c>
      <c r="F1420" s="2" t="s">
        <v>5347</v>
      </c>
      <c r="G1420" s="2" t="s">
        <v>39</v>
      </c>
      <c r="H1420" s="2" t="s">
        <v>40</v>
      </c>
      <c r="I1420" s="2" t="s">
        <v>5520</v>
      </c>
      <c r="J1420" s="2" t="s">
        <v>42</v>
      </c>
      <c r="K1420" s="2" t="s">
        <v>43</v>
      </c>
      <c r="L1420" s="2" t="s">
        <v>36</v>
      </c>
      <c r="M1420" s="2" t="s">
        <v>44</v>
      </c>
      <c r="N1420" s="2" t="s">
        <v>256</v>
      </c>
      <c r="O1420" s="2" t="s">
        <v>5554</v>
      </c>
      <c r="P1420" s="2" t="s">
        <v>5555</v>
      </c>
      <c r="Q1420" s="2" t="s">
        <v>5406</v>
      </c>
      <c r="R1420" s="2"/>
      <c r="S1420" s="2"/>
      <c r="T1420" s="2" t="s">
        <v>260</v>
      </c>
      <c r="U1420" s="2" t="s">
        <v>3805</v>
      </c>
      <c r="V1420" s="2" t="s">
        <v>36</v>
      </c>
      <c r="W1420" s="2"/>
      <c r="X1420" s="2" t="s">
        <v>51</v>
      </c>
      <c r="Y1420" s="2" t="s">
        <v>52</v>
      </c>
      <c r="Z1420" s="2" t="s">
        <v>51</v>
      </c>
      <c r="AA1420" s="2"/>
      <c r="AB1420" s="2"/>
      <c r="AC1420" s="2"/>
      <c r="AD1420" s="2"/>
      <c r="AE1420" s="2"/>
      <c r="AF1420" s="2"/>
      <c r="AG1420" s="2"/>
      <c r="AH1420" s="2" t="s">
        <v>57</v>
      </c>
      <c r="AI1420">
        <f t="shared" si="44"/>
        <v>6</v>
      </c>
      <c r="AJ1420" t="str">
        <f t="shared" si="45"/>
        <v>Yes</v>
      </c>
    </row>
    <row r="1421" spans="1:36" ht="15.75" thickBot="1" x14ac:dyDescent="0.3">
      <c r="A1421" s="2" t="s">
        <v>5556</v>
      </c>
      <c r="B1421" s="2" t="s">
        <v>35</v>
      </c>
      <c r="C1421" s="2" t="s">
        <v>98</v>
      </c>
      <c r="D1421" s="2" t="s">
        <v>37</v>
      </c>
      <c r="E1421" s="2" t="s">
        <v>5387</v>
      </c>
      <c r="F1421" s="2" t="s">
        <v>5387</v>
      </c>
      <c r="G1421" s="2" t="s">
        <v>39</v>
      </c>
      <c r="H1421" s="2" t="s">
        <v>1328</v>
      </c>
      <c r="I1421" s="2" t="s">
        <v>5520</v>
      </c>
      <c r="J1421" s="2" t="s">
        <v>42</v>
      </c>
      <c r="K1421" s="2" t="s">
        <v>1329</v>
      </c>
      <c r="L1421" s="2" t="s">
        <v>1231</v>
      </c>
      <c r="M1421" s="2"/>
      <c r="N1421" s="2" t="s">
        <v>215</v>
      </c>
      <c r="O1421" s="2" t="s">
        <v>5557</v>
      </c>
      <c r="P1421" s="2" t="s">
        <v>1331</v>
      </c>
      <c r="Q1421" s="2" t="s">
        <v>5462</v>
      </c>
      <c r="R1421" s="2"/>
      <c r="S1421" s="2"/>
      <c r="T1421" s="2" t="s">
        <v>5174</v>
      </c>
      <c r="U1421" s="2" t="s">
        <v>1335</v>
      </c>
      <c r="V1421" s="2" t="s">
        <v>107</v>
      </c>
      <c r="W1421" s="2"/>
      <c r="X1421" s="2" t="s">
        <v>51</v>
      </c>
      <c r="Y1421" s="2" t="s">
        <v>52</v>
      </c>
      <c r="Z1421" s="2" t="s">
        <v>51</v>
      </c>
      <c r="AA1421" s="2"/>
      <c r="AB1421" s="2"/>
      <c r="AC1421" s="2"/>
      <c r="AD1421" s="2"/>
      <c r="AE1421" s="2"/>
      <c r="AF1421" s="2"/>
      <c r="AG1421" s="2"/>
      <c r="AH1421" s="2" t="s">
        <v>57</v>
      </c>
      <c r="AI1421">
        <f t="shared" si="44"/>
        <v>5</v>
      </c>
      <c r="AJ1421" t="str">
        <f t="shared" si="45"/>
        <v>Yes</v>
      </c>
    </row>
    <row r="1422" spans="1:36" ht="15.75" thickBot="1" x14ac:dyDescent="0.3">
      <c r="A1422" s="2" t="s">
        <v>5558</v>
      </c>
      <c r="B1422" s="2" t="s">
        <v>35</v>
      </c>
      <c r="C1422" s="2" t="s">
        <v>1381</v>
      </c>
      <c r="D1422" s="2" t="s">
        <v>37</v>
      </c>
      <c r="E1422" s="2" t="s">
        <v>5435</v>
      </c>
      <c r="F1422" s="2" t="s">
        <v>5337</v>
      </c>
      <c r="G1422" s="2" t="s">
        <v>1382</v>
      </c>
      <c r="H1422" s="2"/>
      <c r="I1422" s="2" t="s">
        <v>5520</v>
      </c>
      <c r="J1422" s="2" t="s">
        <v>42</v>
      </c>
      <c r="K1422" s="2" t="s">
        <v>1383</v>
      </c>
      <c r="L1422" s="2" t="s">
        <v>1384</v>
      </c>
      <c r="M1422" s="2"/>
      <c r="N1422" s="2" t="s">
        <v>5559</v>
      </c>
      <c r="O1422" s="2" t="s">
        <v>5560</v>
      </c>
      <c r="P1422" s="2" t="s">
        <v>5561</v>
      </c>
      <c r="Q1422" s="2" t="s">
        <v>5478</v>
      </c>
      <c r="R1422" s="2"/>
      <c r="S1422" s="2" t="s">
        <v>5562</v>
      </c>
      <c r="T1422" s="2" t="s">
        <v>5563</v>
      </c>
      <c r="U1422" s="2" t="s">
        <v>3974</v>
      </c>
      <c r="V1422" s="2" t="s">
        <v>1381</v>
      </c>
      <c r="W1422" s="2"/>
      <c r="X1422" s="2" t="s">
        <v>51</v>
      </c>
      <c r="Y1422" s="2" t="s">
        <v>52</v>
      </c>
      <c r="Z1422" s="2" t="s">
        <v>51</v>
      </c>
      <c r="AA1422" s="2"/>
      <c r="AB1422" s="2"/>
      <c r="AC1422" s="2"/>
      <c r="AD1422" s="2"/>
      <c r="AE1422" s="2"/>
      <c r="AF1422" s="2"/>
      <c r="AG1422" s="2"/>
      <c r="AH1422" s="2" t="s">
        <v>57</v>
      </c>
      <c r="AI1422">
        <f t="shared" si="44"/>
        <v>3</v>
      </c>
      <c r="AJ1422" t="str">
        <f t="shared" si="45"/>
        <v>No</v>
      </c>
    </row>
    <row r="1423" spans="1:36" ht="15.75" thickBot="1" x14ac:dyDescent="0.3">
      <c r="A1423" s="2" t="s">
        <v>5564</v>
      </c>
      <c r="B1423" s="2" t="s">
        <v>35</v>
      </c>
      <c r="C1423" s="2" t="s">
        <v>36</v>
      </c>
      <c r="D1423" s="2" t="s">
        <v>37</v>
      </c>
      <c r="E1423" s="2" t="s">
        <v>5387</v>
      </c>
      <c r="F1423" s="2" t="s">
        <v>5387</v>
      </c>
      <c r="G1423" s="2" t="s">
        <v>39</v>
      </c>
      <c r="H1423" s="2" t="s">
        <v>40</v>
      </c>
      <c r="I1423" s="2" t="s">
        <v>5520</v>
      </c>
      <c r="J1423" s="2" t="s">
        <v>42</v>
      </c>
      <c r="K1423" s="2" t="s">
        <v>43</v>
      </c>
      <c r="L1423" s="2" t="s">
        <v>36</v>
      </c>
      <c r="M1423" s="2" t="s">
        <v>44</v>
      </c>
      <c r="N1423" s="2" t="s">
        <v>128</v>
      </c>
      <c r="O1423" s="2" t="s">
        <v>5565</v>
      </c>
      <c r="P1423" s="2" t="s">
        <v>4897</v>
      </c>
      <c r="Q1423" s="2" t="s">
        <v>5462</v>
      </c>
      <c r="R1423" s="2"/>
      <c r="S1423" s="2"/>
      <c r="T1423" s="2" t="s">
        <v>2271</v>
      </c>
      <c r="U1423" s="2" t="s">
        <v>5566</v>
      </c>
      <c r="V1423" s="2" t="s">
        <v>36</v>
      </c>
      <c r="W1423" s="2"/>
      <c r="X1423" s="2" t="s">
        <v>51</v>
      </c>
      <c r="Y1423" s="2" t="s">
        <v>52</v>
      </c>
      <c r="Z1423" s="2" t="s">
        <v>51</v>
      </c>
      <c r="AA1423" s="2"/>
      <c r="AB1423" s="2"/>
      <c r="AC1423" s="2"/>
      <c r="AD1423" s="2"/>
      <c r="AE1423" s="2"/>
      <c r="AF1423" s="2"/>
      <c r="AG1423" s="2"/>
      <c r="AH1423" s="2" t="s">
        <v>57</v>
      </c>
      <c r="AI1423">
        <f t="shared" si="44"/>
        <v>5</v>
      </c>
      <c r="AJ1423" t="str">
        <f t="shared" si="45"/>
        <v>Yes</v>
      </c>
    </row>
    <row r="1424" spans="1:36" ht="15.75" thickBot="1" x14ac:dyDescent="0.3">
      <c r="A1424" s="2" t="s">
        <v>5567</v>
      </c>
      <c r="B1424" s="2" t="s">
        <v>35</v>
      </c>
      <c r="C1424" s="2" t="s">
        <v>4925</v>
      </c>
      <c r="D1424" s="2" t="s">
        <v>37</v>
      </c>
      <c r="E1424" s="2" t="s">
        <v>4417</v>
      </c>
      <c r="F1424" s="2" t="s">
        <v>4417</v>
      </c>
      <c r="G1424" s="2" t="s">
        <v>69</v>
      </c>
      <c r="H1424" s="2" t="s">
        <v>70</v>
      </c>
      <c r="I1424" s="2" t="s">
        <v>5520</v>
      </c>
      <c r="J1424" s="2" t="s">
        <v>42</v>
      </c>
      <c r="K1424" s="2" t="s">
        <v>4926</v>
      </c>
      <c r="L1424" s="2" t="s">
        <v>4925</v>
      </c>
      <c r="M1424" s="2" t="s">
        <v>73</v>
      </c>
      <c r="N1424" s="2" t="s">
        <v>74</v>
      </c>
      <c r="O1424" s="2" t="s">
        <v>5568</v>
      </c>
      <c r="P1424" s="2" t="s">
        <v>1559</v>
      </c>
      <c r="Q1424" s="2" t="s">
        <v>4653</v>
      </c>
      <c r="R1424" s="2"/>
      <c r="S1424" s="2"/>
      <c r="T1424" s="2" t="s">
        <v>5569</v>
      </c>
      <c r="U1424" s="2"/>
      <c r="V1424" s="2" t="s">
        <v>68</v>
      </c>
      <c r="W1424" s="2"/>
      <c r="X1424" s="2" t="s">
        <v>51</v>
      </c>
      <c r="Y1424" s="2" t="s">
        <v>52</v>
      </c>
      <c r="Z1424" s="2" t="s">
        <v>51</v>
      </c>
      <c r="AA1424" s="2" t="s">
        <v>51</v>
      </c>
      <c r="AB1424" s="2" t="s">
        <v>51</v>
      </c>
      <c r="AC1424" s="2" t="s">
        <v>51</v>
      </c>
      <c r="AD1424" s="2"/>
      <c r="AE1424" s="2" t="s">
        <v>79</v>
      </c>
      <c r="AF1424" s="2" t="s">
        <v>55</v>
      </c>
      <c r="AG1424" s="2" t="s">
        <v>56</v>
      </c>
      <c r="AH1424" s="2" t="s">
        <v>80</v>
      </c>
      <c r="AI1424">
        <f t="shared" si="44"/>
        <v>40</v>
      </c>
      <c r="AJ1424" t="str">
        <f t="shared" si="45"/>
        <v>Yes</v>
      </c>
    </row>
    <row r="1425" spans="1:36" ht="15.75" thickBot="1" x14ac:dyDescent="0.3">
      <c r="A1425" s="2" t="s">
        <v>5570</v>
      </c>
      <c r="B1425" s="2" t="s">
        <v>35</v>
      </c>
      <c r="C1425" s="2" t="s">
        <v>4925</v>
      </c>
      <c r="D1425" s="2" t="s">
        <v>37</v>
      </c>
      <c r="E1425" s="2" t="s">
        <v>4450</v>
      </c>
      <c r="F1425" s="2" t="s">
        <v>4450</v>
      </c>
      <c r="G1425" s="2" t="s">
        <v>69</v>
      </c>
      <c r="H1425" s="2" t="s">
        <v>70</v>
      </c>
      <c r="I1425" s="2" t="s">
        <v>5520</v>
      </c>
      <c r="J1425" s="2" t="s">
        <v>42</v>
      </c>
      <c r="K1425" s="2" t="s">
        <v>4926</v>
      </c>
      <c r="L1425" s="2" t="s">
        <v>4925</v>
      </c>
      <c r="M1425" s="2" t="s">
        <v>73</v>
      </c>
      <c r="N1425" s="2" t="s">
        <v>74</v>
      </c>
      <c r="O1425" s="2" t="s">
        <v>5571</v>
      </c>
      <c r="P1425" s="2" t="s">
        <v>4340</v>
      </c>
      <c r="Q1425" s="2" t="s">
        <v>4643</v>
      </c>
      <c r="R1425" s="2"/>
      <c r="S1425" s="2"/>
      <c r="T1425" s="2" t="s">
        <v>5572</v>
      </c>
      <c r="U1425" s="2"/>
      <c r="V1425" s="2" t="s">
        <v>68</v>
      </c>
      <c r="W1425" s="2"/>
      <c r="X1425" s="2" t="s">
        <v>51</v>
      </c>
      <c r="Y1425" s="2" t="s">
        <v>52</v>
      </c>
      <c r="Z1425" s="2" t="s">
        <v>51</v>
      </c>
      <c r="AA1425" s="2" t="s">
        <v>51</v>
      </c>
      <c r="AB1425" s="2" t="s">
        <v>51</v>
      </c>
      <c r="AC1425" s="2" t="s">
        <v>51</v>
      </c>
      <c r="AD1425" s="2"/>
      <c r="AE1425" s="2" t="s">
        <v>4343</v>
      </c>
      <c r="AF1425" s="2" t="s">
        <v>55</v>
      </c>
      <c r="AG1425" s="2" t="s">
        <v>56</v>
      </c>
      <c r="AH1425" s="2" t="s">
        <v>80</v>
      </c>
      <c r="AI1425">
        <f t="shared" si="44"/>
        <v>39</v>
      </c>
      <c r="AJ1425" t="str">
        <f t="shared" si="45"/>
        <v>Yes</v>
      </c>
    </row>
    <row r="1426" spans="1:36" ht="15.75" thickBot="1" x14ac:dyDescent="0.3">
      <c r="A1426" s="2" t="s">
        <v>5573</v>
      </c>
      <c r="B1426" s="2" t="s">
        <v>35</v>
      </c>
      <c r="C1426" s="2" t="s">
        <v>4925</v>
      </c>
      <c r="D1426" s="2" t="s">
        <v>37</v>
      </c>
      <c r="E1426" s="2" t="s">
        <v>4465</v>
      </c>
      <c r="F1426" s="2" t="s">
        <v>4465</v>
      </c>
      <c r="G1426" s="2" t="s">
        <v>69</v>
      </c>
      <c r="H1426" s="2" t="s">
        <v>70</v>
      </c>
      <c r="I1426" s="2" t="s">
        <v>5520</v>
      </c>
      <c r="J1426" s="2" t="s">
        <v>42</v>
      </c>
      <c r="K1426" s="2" t="s">
        <v>4926</v>
      </c>
      <c r="L1426" s="2" t="s">
        <v>4925</v>
      </c>
      <c r="M1426" s="2" t="s">
        <v>73</v>
      </c>
      <c r="N1426" s="2" t="s">
        <v>681</v>
      </c>
      <c r="O1426" s="2" t="s">
        <v>5574</v>
      </c>
      <c r="P1426" s="2" t="s">
        <v>1377</v>
      </c>
      <c r="Q1426" s="2" t="s">
        <v>4570</v>
      </c>
      <c r="R1426" s="2"/>
      <c r="S1426" s="2"/>
      <c r="T1426" s="2" t="s">
        <v>5575</v>
      </c>
      <c r="U1426" s="2"/>
      <c r="V1426" s="2" t="s">
        <v>68</v>
      </c>
      <c r="W1426" s="2"/>
      <c r="X1426" s="2" t="s">
        <v>51</v>
      </c>
      <c r="Y1426" s="2" t="s">
        <v>52</v>
      </c>
      <c r="Z1426" s="2" t="s">
        <v>51</v>
      </c>
      <c r="AA1426" s="2" t="s">
        <v>51</v>
      </c>
      <c r="AB1426" s="2" t="s">
        <v>51</v>
      </c>
      <c r="AC1426" s="2" t="s">
        <v>51</v>
      </c>
      <c r="AD1426" s="2"/>
      <c r="AE1426" s="2" t="s">
        <v>5576</v>
      </c>
      <c r="AF1426" s="2" t="s">
        <v>55</v>
      </c>
      <c r="AG1426" s="2" t="s">
        <v>56</v>
      </c>
      <c r="AH1426" s="2" t="s">
        <v>80</v>
      </c>
      <c r="AI1426">
        <f t="shared" si="44"/>
        <v>38</v>
      </c>
      <c r="AJ1426" t="str">
        <f t="shared" si="45"/>
        <v>Yes</v>
      </c>
    </row>
    <row r="1427" spans="1:36" ht="15.75" thickBot="1" x14ac:dyDescent="0.3">
      <c r="A1427" s="2" t="s">
        <v>5577</v>
      </c>
      <c r="B1427" s="2" t="s">
        <v>35</v>
      </c>
      <c r="C1427" s="2" t="s">
        <v>4925</v>
      </c>
      <c r="D1427" s="2" t="s">
        <v>37</v>
      </c>
      <c r="E1427" s="2" t="s">
        <v>4557</v>
      </c>
      <c r="F1427" s="2" t="s">
        <v>4557</v>
      </c>
      <c r="G1427" s="2" t="s">
        <v>69</v>
      </c>
      <c r="H1427" s="2" t="s">
        <v>70</v>
      </c>
      <c r="I1427" s="2" t="s">
        <v>5520</v>
      </c>
      <c r="J1427" s="2" t="s">
        <v>42</v>
      </c>
      <c r="K1427" s="2" t="s">
        <v>4926</v>
      </c>
      <c r="L1427" s="2" t="s">
        <v>4925</v>
      </c>
      <c r="M1427" s="2" t="s">
        <v>73</v>
      </c>
      <c r="N1427" s="2" t="s">
        <v>4691</v>
      </c>
      <c r="O1427" s="2" t="s">
        <v>5578</v>
      </c>
      <c r="P1427" s="2" t="s">
        <v>5579</v>
      </c>
      <c r="Q1427" s="2" t="s">
        <v>4589</v>
      </c>
      <c r="R1427" s="2"/>
      <c r="S1427" s="2"/>
      <c r="T1427" s="2" t="s">
        <v>5580</v>
      </c>
      <c r="U1427" s="2"/>
      <c r="V1427" s="2" t="s">
        <v>68</v>
      </c>
      <c r="W1427" s="2"/>
      <c r="X1427" s="2" t="s">
        <v>51</v>
      </c>
      <c r="Y1427" s="2" t="s">
        <v>52</v>
      </c>
      <c r="Z1427" s="2" t="s">
        <v>51</v>
      </c>
      <c r="AA1427" s="2"/>
      <c r="AB1427" s="2"/>
      <c r="AC1427" s="2"/>
      <c r="AD1427" s="2"/>
      <c r="AE1427" s="2"/>
      <c r="AF1427" s="2"/>
      <c r="AG1427" s="2"/>
      <c r="AH1427" s="2" t="s">
        <v>57</v>
      </c>
      <c r="AI1427">
        <f t="shared" si="44"/>
        <v>35</v>
      </c>
      <c r="AJ1427" t="str">
        <f t="shared" si="45"/>
        <v>Yes</v>
      </c>
    </row>
    <row r="1428" spans="1:36" ht="15.75" thickBot="1" x14ac:dyDescent="0.3">
      <c r="A1428" s="2" t="s">
        <v>5581</v>
      </c>
      <c r="B1428" s="2" t="s">
        <v>35</v>
      </c>
      <c r="C1428" s="2" t="s">
        <v>4925</v>
      </c>
      <c r="D1428" s="2" t="s">
        <v>37</v>
      </c>
      <c r="E1428" s="2" t="s">
        <v>4578</v>
      </c>
      <c r="F1428" s="2" t="s">
        <v>4578</v>
      </c>
      <c r="G1428" s="2" t="s">
        <v>69</v>
      </c>
      <c r="H1428" s="2" t="s">
        <v>70</v>
      </c>
      <c r="I1428" s="2" t="s">
        <v>5520</v>
      </c>
      <c r="J1428" s="2" t="s">
        <v>42</v>
      </c>
      <c r="K1428" s="2" t="s">
        <v>4926</v>
      </c>
      <c r="L1428" s="2" t="s">
        <v>4925</v>
      </c>
      <c r="M1428" s="2" t="s">
        <v>73</v>
      </c>
      <c r="N1428" s="2" t="s">
        <v>4691</v>
      </c>
      <c r="O1428" s="2" t="s">
        <v>5582</v>
      </c>
      <c r="P1428" s="2" t="s">
        <v>5583</v>
      </c>
      <c r="Q1428" s="2" t="s">
        <v>4657</v>
      </c>
      <c r="R1428" s="2"/>
      <c r="S1428" s="2"/>
      <c r="T1428" s="2" t="s">
        <v>5569</v>
      </c>
      <c r="U1428" s="2"/>
      <c r="V1428" s="2" t="s">
        <v>68</v>
      </c>
      <c r="W1428" s="2"/>
      <c r="X1428" s="2" t="s">
        <v>51</v>
      </c>
      <c r="Y1428" s="2" t="s">
        <v>52</v>
      </c>
      <c r="Z1428" s="2" t="s">
        <v>51</v>
      </c>
      <c r="AA1428" s="2"/>
      <c r="AB1428" s="2"/>
      <c r="AC1428" s="2"/>
      <c r="AD1428" s="2"/>
      <c r="AE1428" s="2"/>
      <c r="AF1428" s="2"/>
      <c r="AG1428" s="2"/>
      <c r="AH1428" s="2" t="s">
        <v>57</v>
      </c>
      <c r="AI1428">
        <f t="shared" si="44"/>
        <v>34</v>
      </c>
      <c r="AJ1428" t="str">
        <f t="shared" si="45"/>
        <v>Yes</v>
      </c>
    </row>
    <row r="1429" spans="1:36" ht="15.75" thickBot="1" x14ac:dyDescent="0.3">
      <c r="A1429" s="2" t="s">
        <v>5584</v>
      </c>
      <c r="B1429" s="2" t="s">
        <v>35</v>
      </c>
      <c r="C1429" s="2" t="s">
        <v>1381</v>
      </c>
      <c r="D1429" s="2" t="s">
        <v>37</v>
      </c>
      <c r="E1429" s="2" t="s">
        <v>5435</v>
      </c>
      <c r="F1429" s="2" t="s">
        <v>5337</v>
      </c>
      <c r="G1429" s="2" t="s">
        <v>1382</v>
      </c>
      <c r="H1429" s="2"/>
      <c r="I1429" s="2" t="s">
        <v>5520</v>
      </c>
      <c r="J1429" s="2" t="s">
        <v>42</v>
      </c>
      <c r="K1429" s="2" t="s">
        <v>5357</v>
      </c>
      <c r="L1429" s="2" t="s">
        <v>1384</v>
      </c>
      <c r="M1429" s="2" t="s">
        <v>5358</v>
      </c>
      <c r="N1429" s="2" t="s">
        <v>364</v>
      </c>
      <c r="O1429" s="2" t="s">
        <v>5585</v>
      </c>
      <c r="P1429" s="2" t="s">
        <v>5360</v>
      </c>
      <c r="Q1429" s="2" t="s">
        <v>5478</v>
      </c>
      <c r="R1429" s="2"/>
      <c r="S1429" s="2" t="s">
        <v>5586</v>
      </c>
      <c r="T1429" s="2" t="s">
        <v>5361</v>
      </c>
      <c r="U1429" s="2" t="s">
        <v>3974</v>
      </c>
      <c r="V1429" s="2" t="s">
        <v>1381</v>
      </c>
      <c r="W1429" s="2"/>
      <c r="X1429" s="2" t="s">
        <v>51</v>
      </c>
      <c r="Y1429" s="2" t="s">
        <v>52</v>
      </c>
      <c r="Z1429" s="2" t="s">
        <v>51</v>
      </c>
      <c r="AA1429" s="2"/>
      <c r="AB1429" s="2"/>
      <c r="AC1429" s="2"/>
      <c r="AD1429" s="2"/>
      <c r="AE1429" s="2"/>
      <c r="AF1429" s="2"/>
      <c r="AG1429" s="2"/>
      <c r="AH1429" s="2" t="s">
        <v>57</v>
      </c>
      <c r="AI1429">
        <f t="shared" si="44"/>
        <v>3</v>
      </c>
      <c r="AJ1429" t="str">
        <f t="shared" si="45"/>
        <v>No</v>
      </c>
    </row>
    <row r="1430" spans="1:36" ht="15.75" thickBot="1" x14ac:dyDescent="0.3">
      <c r="A1430" s="2" t="s">
        <v>5587</v>
      </c>
      <c r="B1430" s="2" t="s">
        <v>35</v>
      </c>
      <c r="C1430" s="2" t="s">
        <v>4925</v>
      </c>
      <c r="D1430" s="2" t="s">
        <v>37</v>
      </c>
      <c r="E1430" s="2" t="s">
        <v>4616</v>
      </c>
      <c r="F1430" s="2" t="s">
        <v>4616</v>
      </c>
      <c r="G1430" s="2" t="s">
        <v>69</v>
      </c>
      <c r="H1430" s="2" t="s">
        <v>70</v>
      </c>
      <c r="I1430" s="2" t="s">
        <v>5520</v>
      </c>
      <c r="J1430" s="2" t="s">
        <v>42</v>
      </c>
      <c r="K1430" s="2" t="s">
        <v>4926</v>
      </c>
      <c r="L1430" s="2" t="s">
        <v>4925</v>
      </c>
      <c r="M1430" s="2" t="s">
        <v>73</v>
      </c>
      <c r="N1430" s="2" t="s">
        <v>74</v>
      </c>
      <c r="O1430" s="2" t="s">
        <v>5588</v>
      </c>
      <c r="P1430" s="2" t="s">
        <v>5589</v>
      </c>
      <c r="Q1430" s="2" t="s">
        <v>4661</v>
      </c>
      <c r="R1430" s="2"/>
      <c r="S1430" s="2"/>
      <c r="T1430" s="2" t="s">
        <v>5590</v>
      </c>
      <c r="U1430" s="2"/>
      <c r="V1430" s="2" t="s">
        <v>68</v>
      </c>
      <c r="W1430" s="2"/>
      <c r="X1430" s="2" t="s">
        <v>51</v>
      </c>
      <c r="Y1430" s="2" t="s">
        <v>52</v>
      </c>
      <c r="Z1430" s="2" t="s">
        <v>51</v>
      </c>
      <c r="AA1430" s="2"/>
      <c r="AB1430" s="2"/>
      <c r="AC1430" s="2"/>
      <c r="AD1430" s="2"/>
      <c r="AE1430" s="2"/>
      <c r="AF1430" s="2"/>
      <c r="AG1430" s="2"/>
      <c r="AH1430" s="2" t="s">
        <v>57</v>
      </c>
      <c r="AI1430">
        <f t="shared" si="44"/>
        <v>33</v>
      </c>
      <c r="AJ1430" t="str">
        <f t="shared" si="45"/>
        <v>Yes</v>
      </c>
    </row>
    <row r="1431" spans="1:36" ht="15.75" thickBot="1" x14ac:dyDescent="0.3">
      <c r="A1431" s="2" t="s">
        <v>5591</v>
      </c>
      <c r="B1431" s="2" t="s">
        <v>35</v>
      </c>
      <c r="C1431" s="2" t="s">
        <v>4925</v>
      </c>
      <c r="D1431" s="2" t="s">
        <v>37</v>
      </c>
      <c r="E1431" s="2" t="s">
        <v>4768</v>
      </c>
      <c r="F1431" s="2" t="s">
        <v>4768</v>
      </c>
      <c r="G1431" s="2" t="s">
        <v>69</v>
      </c>
      <c r="H1431" s="2" t="s">
        <v>70</v>
      </c>
      <c r="I1431" s="2" t="s">
        <v>5520</v>
      </c>
      <c r="J1431" s="2" t="s">
        <v>42</v>
      </c>
      <c r="K1431" s="2" t="s">
        <v>4926</v>
      </c>
      <c r="L1431" s="2" t="s">
        <v>4925</v>
      </c>
      <c r="M1431" s="2" t="s">
        <v>73</v>
      </c>
      <c r="N1431" s="2" t="s">
        <v>74</v>
      </c>
      <c r="O1431" s="2" t="s">
        <v>5592</v>
      </c>
      <c r="P1431" s="2" t="s">
        <v>5593</v>
      </c>
      <c r="Q1431" s="2" t="s">
        <v>4980</v>
      </c>
      <c r="R1431" s="2"/>
      <c r="S1431" s="2"/>
      <c r="T1431" s="2" t="s">
        <v>5590</v>
      </c>
      <c r="U1431" s="2"/>
      <c r="V1431" s="2" t="s">
        <v>68</v>
      </c>
      <c r="W1431" s="2"/>
      <c r="X1431" s="2" t="s">
        <v>51</v>
      </c>
      <c r="Y1431" s="2" t="s">
        <v>52</v>
      </c>
      <c r="Z1431" s="2" t="s">
        <v>51</v>
      </c>
      <c r="AA1431" s="2"/>
      <c r="AB1431" s="2"/>
      <c r="AC1431" s="2"/>
      <c r="AD1431" s="2"/>
      <c r="AE1431" s="2"/>
      <c r="AF1431" s="2"/>
      <c r="AG1431" s="2"/>
      <c r="AH1431" s="2" t="s">
        <v>57</v>
      </c>
      <c r="AI1431">
        <f t="shared" si="44"/>
        <v>28</v>
      </c>
      <c r="AJ1431" t="str">
        <f t="shared" si="45"/>
        <v>Yes</v>
      </c>
    </row>
    <row r="1432" spans="1:36" ht="15.75" thickBot="1" x14ac:dyDescent="0.3">
      <c r="A1432" s="2" t="s">
        <v>5594</v>
      </c>
      <c r="B1432" s="2" t="s">
        <v>35</v>
      </c>
      <c r="C1432" s="2" t="s">
        <v>4925</v>
      </c>
      <c r="D1432" s="2" t="s">
        <v>37</v>
      </c>
      <c r="E1432" s="2" t="s">
        <v>4800</v>
      </c>
      <c r="F1432" s="2" t="s">
        <v>4800</v>
      </c>
      <c r="G1432" s="2" t="s">
        <v>69</v>
      </c>
      <c r="H1432" s="2" t="s">
        <v>70</v>
      </c>
      <c r="I1432" s="2" t="s">
        <v>5520</v>
      </c>
      <c r="J1432" s="2" t="s">
        <v>42</v>
      </c>
      <c r="K1432" s="2" t="s">
        <v>4926</v>
      </c>
      <c r="L1432" s="2" t="s">
        <v>4925</v>
      </c>
      <c r="M1432" s="2" t="s">
        <v>73</v>
      </c>
      <c r="N1432" s="2" t="s">
        <v>74</v>
      </c>
      <c r="O1432" s="2" t="s">
        <v>5595</v>
      </c>
      <c r="P1432" s="2" t="s">
        <v>5596</v>
      </c>
      <c r="Q1432" s="2" t="s">
        <v>4826</v>
      </c>
      <c r="R1432" s="2"/>
      <c r="S1432" s="2"/>
      <c r="T1432" s="2" t="s">
        <v>5569</v>
      </c>
      <c r="U1432" s="2"/>
      <c r="V1432" s="2" t="s">
        <v>68</v>
      </c>
      <c r="W1432" s="2"/>
      <c r="X1432" s="2" t="s">
        <v>51</v>
      </c>
      <c r="Y1432" s="2" t="s">
        <v>52</v>
      </c>
      <c r="Z1432" s="2" t="s">
        <v>51</v>
      </c>
      <c r="AA1432" s="2"/>
      <c r="AB1432" s="2"/>
      <c r="AC1432" s="2"/>
      <c r="AD1432" s="2"/>
      <c r="AE1432" s="2"/>
      <c r="AF1432" s="2"/>
      <c r="AG1432" s="2"/>
      <c r="AH1432" s="2" t="s">
        <v>57</v>
      </c>
      <c r="AI1432">
        <f t="shared" si="44"/>
        <v>27</v>
      </c>
      <c r="AJ1432" t="str">
        <f t="shared" si="45"/>
        <v>Yes</v>
      </c>
    </row>
    <row r="1433" spans="1:36" ht="15.75" thickBot="1" x14ac:dyDescent="0.3">
      <c r="A1433" s="2" t="s">
        <v>5597</v>
      </c>
      <c r="B1433" s="2" t="s">
        <v>35</v>
      </c>
      <c r="C1433" s="2" t="s">
        <v>150</v>
      </c>
      <c r="D1433" s="2" t="s">
        <v>37</v>
      </c>
      <c r="E1433" s="2" t="s">
        <v>5598</v>
      </c>
      <c r="F1433" s="2" t="s">
        <v>5598</v>
      </c>
      <c r="G1433" s="2" t="s">
        <v>39</v>
      </c>
      <c r="H1433" s="2" t="s">
        <v>2029</v>
      </c>
      <c r="I1433" s="2" t="s">
        <v>5520</v>
      </c>
      <c r="J1433" s="2" t="s">
        <v>42</v>
      </c>
      <c r="K1433" s="2" t="s">
        <v>152</v>
      </c>
      <c r="L1433" s="2" t="s">
        <v>150</v>
      </c>
      <c r="M1433" s="2" t="s">
        <v>2030</v>
      </c>
      <c r="N1433" s="2" t="s">
        <v>1476</v>
      </c>
      <c r="O1433" s="2" t="s">
        <v>5599</v>
      </c>
      <c r="P1433" s="2" t="s">
        <v>3096</v>
      </c>
      <c r="Q1433" s="2" t="s">
        <v>5600</v>
      </c>
      <c r="R1433" s="2"/>
      <c r="S1433" s="2" t="s">
        <v>5601</v>
      </c>
      <c r="T1433" s="2" t="s">
        <v>3098</v>
      </c>
      <c r="U1433" s="2" t="s">
        <v>5602</v>
      </c>
      <c r="V1433" s="2" t="s">
        <v>150</v>
      </c>
      <c r="W1433" s="2"/>
      <c r="X1433" s="2" t="s">
        <v>51</v>
      </c>
      <c r="Y1433" s="2" t="s">
        <v>52</v>
      </c>
      <c r="Z1433" s="2" t="s">
        <v>51</v>
      </c>
      <c r="AA1433" s="2"/>
      <c r="AB1433" s="2"/>
      <c r="AC1433" s="2"/>
      <c r="AD1433" s="2"/>
      <c r="AE1433" s="2"/>
      <c r="AF1433" s="2"/>
      <c r="AG1433" s="2"/>
      <c r="AH1433" s="2" t="s">
        <v>57</v>
      </c>
      <c r="AI1433">
        <f t="shared" si="44"/>
        <v>1</v>
      </c>
      <c r="AJ1433" t="str">
        <f t="shared" si="45"/>
        <v>No</v>
      </c>
    </row>
    <row r="1434" spans="1:36" ht="15.75" thickBot="1" x14ac:dyDescent="0.3">
      <c r="A1434" s="2" t="s">
        <v>5603</v>
      </c>
      <c r="B1434" s="2" t="s">
        <v>35</v>
      </c>
      <c r="C1434" s="2" t="s">
        <v>150</v>
      </c>
      <c r="D1434" s="2" t="s">
        <v>37</v>
      </c>
      <c r="E1434" s="2" t="s">
        <v>5598</v>
      </c>
      <c r="F1434" s="2" t="s">
        <v>5598</v>
      </c>
      <c r="G1434" s="2" t="s">
        <v>39</v>
      </c>
      <c r="H1434" s="2" t="s">
        <v>2029</v>
      </c>
      <c r="I1434" s="2" t="s">
        <v>5520</v>
      </c>
      <c r="J1434" s="2" t="s">
        <v>42</v>
      </c>
      <c r="K1434" s="2" t="s">
        <v>152</v>
      </c>
      <c r="L1434" s="2" t="s">
        <v>150</v>
      </c>
      <c r="M1434" s="2" t="s">
        <v>2030</v>
      </c>
      <c r="N1434" s="2" t="s">
        <v>1464</v>
      </c>
      <c r="O1434" s="2" t="s">
        <v>5604</v>
      </c>
      <c r="P1434" s="2" t="s">
        <v>3091</v>
      </c>
      <c r="Q1434" s="2" t="s">
        <v>5600</v>
      </c>
      <c r="R1434" s="2"/>
      <c r="S1434" s="2" t="s">
        <v>5605</v>
      </c>
      <c r="T1434" s="2" t="s">
        <v>3092</v>
      </c>
      <c r="U1434" s="2" t="s">
        <v>5602</v>
      </c>
      <c r="V1434" s="2" t="s">
        <v>150</v>
      </c>
      <c r="W1434" s="2"/>
      <c r="X1434" s="2" t="s">
        <v>51</v>
      </c>
      <c r="Y1434" s="2" t="s">
        <v>52</v>
      </c>
      <c r="Z1434" s="2" t="s">
        <v>51</v>
      </c>
      <c r="AA1434" s="2"/>
      <c r="AB1434" s="2"/>
      <c r="AC1434" s="2"/>
      <c r="AD1434" s="2"/>
      <c r="AE1434" s="2"/>
      <c r="AF1434" s="2"/>
      <c r="AG1434" s="2"/>
      <c r="AH1434" s="2" t="s">
        <v>57</v>
      </c>
      <c r="AI1434">
        <f t="shared" si="44"/>
        <v>1</v>
      </c>
      <c r="AJ1434" t="str">
        <f t="shared" si="45"/>
        <v>No</v>
      </c>
    </row>
    <row r="1435" spans="1:36" ht="15.75" thickBot="1" x14ac:dyDescent="0.3">
      <c r="A1435" s="2" t="s">
        <v>5606</v>
      </c>
      <c r="B1435" s="2" t="s">
        <v>67</v>
      </c>
      <c r="C1435" s="2" t="s">
        <v>452</v>
      </c>
      <c r="D1435" s="2" t="s">
        <v>37</v>
      </c>
      <c r="E1435" s="2" t="s">
        <v>5347</v>
      </c>
      <c r="F1435" s="2" t="s">
        <v>5347</v>
      </c>
      <c r="G1435" s="2" t="s">
        <v>139</v>
      </c>
      <c r="H1435" s="2" t="s">
        <v>453</v>
      </c>
      <c r="I1435" s="2" t="s">
        <v>5520</v>
      </c>
      <c r="J1435" s="2" t="s">
        <v>42</v>
      </c>
      <c r="K1435" s="2" t="s">
        <v>454</v>
      </c>
      <c r="L1435" s="2" t="s">
        <v>452</v>
      </c>
      <c r="M1435" s="2" t="s">
        <v>455</v>
      </c>
      <c r="N1435" s="2" t="s">
        <v>654</v>
      </c>
      <c r="O1435" s="2" t="s">
        <v>5607</v>
      </c>
      <c r="P1435" s="2" t="s">
        <v>5608</v>
      </c>
      <c r="Q1435" s="2" t="s">
        <v>5406</v>
      </c>
      <c r="R1435" s="2"/>
      <c r="S1435" s="2"/>
      <c r="T1435" s="2" t="s">
        <v>5609</v>
      </c>
      <c r="U1435" s="2" t="s">
        <v>5610</v>
      </c>
      <c r="V1435" s="2" t="s">
        <v>452</v>
      </c>
      <c r="W1435" s="2"/>
      <c r="X1435" s="2" t="s">
        <v>51</v>
      </c>
      <c r="Y1435" s="2" t="s">
        <v>52</v>
      </c>
      <c r="Z1435" s="2" t="s">
        <v>51</v>
      </c>
      <c r="AA1435" s="2"/>
      <c r="AB1435" s="2"/>
      <c r="AC1435" s="2"/>
      <c r="AD1435" s="2"/>
      <c r="AE1435" s="2"/>
      <c r="AF1435" s="2"/>
      <c r="AG1435" s="2"/>
      <c r="AH1435" s="2" t="s">
        <v>57</v>
      </c>
      <c r="AI1435">
        <f t="shared" si="44"/>
        <v>6</v>
      </c>
      <c r="AJ1435" t="str">
        <f t="shared" si="45"/>
        <v>Yes</v>
      </c>
    </row>
    <row r="1436" spans="1:36" ht="15.75" thickBot="1" x14ac:dyDescent="0.3">
      <c r="A1436" s="2" t="s">
        <v>5611</v>
      </c>
      <c r="B1436" s="2" t="s">
        <v>35</v>
      </c>
      <c r="C1436" s="2" t="s">
        <v>36</v>
      </c>
      <c r="D1436" s="2" t="s">
        <v>37</v>
      </c>
      <c r="E1436" s="2" t="s">
        <v>5387</v>
      </c>
      <c r="F1436" s="2" t="s">
        <v>5387</v>
      </c>
      <c r="G1436" s="2" t="s">
        <v>39</v>
      </c>
      <c r="H1436" s="2" t="s">
        <v>40</v>
      </c>
      <c r="I1436" s="2" t="s">
        <v>5612</v>
      </c>
      <c r="J1436" s="2" t="s">
        <v>42</v>
      </c>
      <c r="K1436" s="2" t="s">
        <v>43</v>
      </c>
      <c r="L1436" s="2" t="s">
        <v>36</v>
      </c>
      <c r="M1436" s="2" t="s">
        <v>44</v>
      </c>
      <c r="N1436" s="2" t="s">
        <v>45</v>
      </c>
      <c r="O1436" s="2" t="s">
        <v>5613</v>
      </c>
      <c r="P1436" s="2" t="s">
        <v>4889</v>
      </c>
      <c r="Q1436" s="2" t="s">
        <v>5462</v>
      </c>
      <c r="R1436" s="2"/>
      <c r="S1436" s="2"/>
      <c r="T1436" s="2" t="s">
        <v>1082</v>
      </c>
      <c r="U1436" s="2" t="s">
        <v>5614</v>
      </c>
      <c r="V1436" s="2" t="s">
        <v>36</v>
      </c>
      <c r="W1436" s="2"/>
      <c r="X1436" s="2" t="s">
        <v>51</v>
      </c>
      <c r="Y1436" s="2" t="s">
        <v>52</v>
      </c>
      <c r="Z1436" s="2" t="s">
        <v>51</v>
      </c>
      <c r="AA1436" s="2"/>
      <c r="AB1436" s="2"/>
      <c r="AC1436" s="2"/>
      <c r="AD1436" s="2"/>
      <c r="AE1436" s="2"/>
      <c r="AF1436" s="2"/>
      <c r="AG1436" s="2"/>
      <c r="AH1436" s="2" t="s">
        <v>57</v>
      </c>
      <c r="AI1436">
        <f t="shared" si="44"/>
        <v>6</v>
      </c>
      <c r="AJ1436" t="str">
        <f t="shared" si="45"/>
        <v>Yes</v>
      </c>
    </row>
    <row r="1437" spans="1:36" ht="15.75" thickBot="1" x14ac:dyDescent="0.3">
      <c r="A1437" s="2" t="s">
        <v>5615</v>
      </c>
      <c r="B1437" s="2" t="s">
        <v>35</v>
      </c>
      <c r="C1437" s="2" t="s">
        <v>36</v>
      </c>
      <c r="D1437" s="2" t="s">
        <v>37</v>
      </c>
      <c r="E1437" s="2" t="s">
        <v>5414</v>
      </c>
      <c r="F1437" s="2" t="s">
        <v>5414</v>
      </c>
      <c r="G1437" s="2" t="s">
        <v>39</v>
      </c>
      <c r="H1437" s="2" t="s">
        <v>40</v>
      </c>
      <c r="I1437" s="2" t="s">
        <v>5612</v>
      </c>
      <c r="J1437" s="2" t="s">
        <v>42</v>
      </c>
      <c r="K1437" s="2" t="s">
        <v>43</v>
      </c>
      <c r="L1437" s="2" t="s">
        <v>36</v>
      </c>
      <c r="M1437" s="2" t="s">
        <v>44</v>
      </c>
      <c r="N1437" s="2" t="s">
        <v>323</v>
      </c>
      <c r="O1437" s="2" t="s">
        <v>5616</v>
      </c>
      <c r="P1437" s="2" t="s">
        <v>5617</v>
      </c>
      <c r="Q1437" s="2" t="s">
        <v>5618</v>
      </c>
      <c r="R1437" s="2"/>
      <c r="S1437" s="2"/>
      <c r="T1437" s="2" t="s">
        <v>5619</v>
      </c>
      <c r="U1437" s="2" t="s">
        <v>5620</v>
      </c>
      <c r="V1437" s="2" t="s">
        <v>36</v>
      </c>
      <c r="W1437" s="2"/>
      <c r="X1437" s="2" t="s">
        <v>51</v>
      </c>
      <c r="Y1437" s="2" t="s">
        <v>52</v>
      </c>
      <c r="Z1437" s="2" t="s">
        <v>51</v>
      </c>
      <c r="AA1437" s="2"/>
      <c r="AB1437" s="2"/>
      <c r="AC1437" s="2"/>
      <c r="AD1437" s="2"/>
      <c r="AE1437" s="2"/>
      <c r="AF1437" s="2"/>
      <c r="AG1437" s="2"/>
      <c r="AH1437" s="2" t="s">
        <v>57</v>
      </c>
      <c r="AI1437">
        <f t="shared" si="44"/>
        <v>5</v>
      </c>
      <c r="AJ1437" t="str">
        <f t="shared" si="45"/>
        <v>Yes</v>
      </c>
    </row>
    <row r="1438" spans="1:36" ht="15.75" thickBot="1" x14ac:dyDescent="0.3">
      <c r="A1438" s="2" t="s">
        <v>5621</v>
      </c>
      <c r="B1438" s="2" t="s">
        <v>35</v>
      </c>
      <c r="C1438" s="2" t="s">
        <v>36</v>
      </c>
      <c r="D1438" s="2" t="s">
        <v>37</v>
      </c>
      <c r="E1438" s="2" t="s">
        <v>5387</v>
      </c>
      <c r="F1438" s="2" t="s">
        <v>5387</v>
      </c>
      <c r="G1438" s="2" t="s">
        <v>39</v>
      </c>
      <c r="H1438" s="2" t="s">
        <v>40</v>
      </c>
      <c r="I1438" s="2" t="s">
        <v>5612</v>
      </c>
      <c r="J1438" s="2" t="s">
        <v>42</v>
      </c>
      <c r="K1438" s="2" t="s">
        <v>43</v>
      </c>
      <c r="L1438" s="2" t="s">
        <v>36</v>
      </c>
      <c r="M1438" s="2" t="s">
        <v>44</v>
      </c>
      <c r="N1438" s="2" t="s">
        <v>364</v>
      </c>
      <c r="O1438" s="2" t="s">
        <v>5622</v>
      </c>
      <c r="P1438" s="2" t="s">
        <v>5623</v>
      </c>
      <c r="Q1438" s="2" t="s">
        <v>5462</v>
      </c>
      <c r="R1438" s="2"/>
      <c r="S1438" s="2"/>
      <c r="T1438" s="2" t="s">
        <v>2256</v>
      </c>
      <c r="U1438" s="2" t="s">
        <v>5624</v>
      </c>
      <c r="V1438" s="2" t="s">
        <v>36</v>
      </c>
      <c r="W1438" s="2"/>
      <c r="X1438" s="2" t="s">
        <v>51</v>
      </c>
      <c r="Y1438" s="2" t="s">
        <v>52</v>
      </c>
      <c r="Z1438" s="2" t="s">
        <v>51</v>
      </c>
      <c r="AA1438" s="2"/>
      <c r="AB1438" s="2"/>
      <c r="AC1438" s="2"/>
      <c r="AD1438" s="2"/>
      <c r="AE1438" s="2"/>
      <c r="AF1438" s="2"/>
      <c r="AG1438" s="2"/>
      <c r="AH1438" s="2" t="s">
        <v>57</v>
      </c>
      <c r="AI1438">
        <f t="shared" si="44"/>
        <v>6</v>
      </c>
      <c r="AJ1438" t="str">
        <f t="shared" si="45"/>
        <v>Yes</v>
      </c>
    </row>
    <row r="1439" spans="1:36" ht="15.75" thickBot="1" x14ac:dyDescent="0.3">
      <c r="A1439" s="2" t="s">
        <v>5625</v>
      </c>
      <c r="B1439" s="2" t="s">
        <v>35</v>
      </c>
      <c r="C1439" s="2" t="s">
        <v>36</v>
      </c>
      <c r="D1439" s="2" t="s">
        <v>37</v>
      </c>
      <c r="E1439" s="2" t="s">
        <v>5337</v>
      </c>
      <c r="F1439" s="2" t="s">
        <v>5337</v>
      </c>
      <c r="G1439" s="2" t="s">
        <v>39</v>
      </c>
      <c r="H1439" s="2" t="s">
        <v>40</v>
      </c>
      <c r="I1439" s="2" t="s">
        <v>5612</v>
      </c>
      <c r="J1439" s="2" t="s">
        <v>42</v>
      </c>
      <c r="K1439" s="2" t="s">
        <v>43</v>
      </c>
      <c r="L1439" s="2" t="s">
        <v>36</v>
      </c>
      <c r="M1439" s="2" t="s">
        <v>44</v>
      </c>
      <c r="N1439" s="2" t="s">
        <v>111</v>
      </c>
      <c r="O1439" s="2" t="s">
        <v>5626</v>
      </c>
      <c r="P1439" s="2" t="s">
        <v>4868</v>
      </c>
      <c r="Q1439" s="2" t="s">
        <v>5401</v>
      </c>
      <c r="R1439" s="2"/>
      <c r="S1439" s="2"/>
      <c r="T1439" s="2" t="s">
        <v>116</v>
      </c>
      <c r="U1439" s="2" t="s">
        <v>5627</v>
      </c>
      <c r="V1439" s="2" t="s">
        <v>36</v>
      </c>
      <c r="W1439" s="2"/>
      <c r="X1439" s="2" t="s">
        <v>51</v>
      </c>
      <c r="Y1439" s="2" t="s">
        <v>52</v>
      </c>
      <c r="Z1439" s="2" t="s">
        <v>51</v>
      </c>
      <c r="AA1439" s="2"/>
      <c r="AB1439" s="2"/>
      <c r="AC1439" s="2"/>
      <c r="AD1439" s="2"/>
      <c r="AE1439" s="2"/>
      <c r="AF1439" s="2"/>
      <c r="AG1439" s="2"/>
      <c r="AH1439" s="2" t="s">
        <v>57</v>
      </c>
      <c r="AI1439">
        <f t="shared" si="44"/>
        <v>8</v>
      </c>
      <c r="AJ1439" t="str">
        <f t="shared" si="45"/>
        <v>Yes</v>
      </c>
    </row>
    <row r="1440" spans="1:36" ht="15.75" thickBot="1" x14ac:dyDescent="0.3">
      <c r="A1440" s="2" t="s">
        <v>5628</v>
      </c>
      <c r="B1440" s="2" t="s">
        <v>35</v>
      </c>
      <c r="C1440" s="2" t="s">
        <v>36</v>
      </c>
      <c r="D1440" s="2" t="s">
        <v>37</v>
      </c>
      <c r="E1440" s="2" t="s">
        <v>5337</v>
      </c>
      <c r="F1440" s="2" t="s">
        <v>5337</v>
      </c>
      <c r="G1440" s="2" t="s">
        <v>39</v>
      </c>
      <c r="H1440" s="2" t="s">
        <v>40</v>
      </c>
      <c r="I1440" s="2" t="s">
        <v>5612</v>
      </c>
      <c r="J1440" s="2" t="s">
        <v>42</v>
      </c>
      <c r="K1440" s="2" t="s">
        <v>43</v>
      </c>
      <c r="L1440" s="2" t="s">
        <v>36</v>
      </c>
      <c r="M1440" s="2" t="s">
        <v>44</v>
      </c>
      <c r="N1440" s="2" t="s">
        <v>190</v>
      </c>
      <c r="O1440" s="2" t="s">
        <v>5629</v>
      </c>
      <c r="P1440" s="2" t="s">
        <v>4893</v>
      </c>
      <c r="Q1440" s="2" t="s">
        <v>5401</v>
      </c>
      <c r="R1440" s="2"/>
      <c r="S1440" s="2" t="s">
        <v>1087</v>
      </c>
      <c r="T1440" s="2" t="s">
        <v>1088</v>
      </c>
      <c r="U1440" s="2" t="s">
        <v>5630</v>
      </c>
      <c r="V1440" s="2" t="s">
        <v>36</v>
      </c>
      <c r="W1440" s="2"/>
      <c r="X1440" s="2" t="s">
        <v>51</v>
      </c>
      <c r="Y1440" s="2" t="s">
        <v>52</v>
      </c>
      <c r="Z1440" s="2" t="s">
        <v>51</v>
      </c>
      <c r="AA1440" s="2"/>
      <c r="AB1440" s="2"/>
      <c r="AC1440" s="2"/>
      <c r="AD1440" s="2"/>
      <c r="AE1440" s="2"/>
      <c r="AF1440" s="2"/>
      <c r="AG1440" s="2"/>
      <c r="AH1440" s="2" t="s">
        <v>57</v>
      </c>
      <c r="AI1440">
        <f t="shared" si="44"/>
        <v>8</v>
      </c>
      <c r="AJ1440" t="str">
        <f t="shared" si="45"/>
        <v>Yes</v>
      </c>
    </row>
    <row r="1441" spans="1:36" ht="15.75" thickBot="1" x14ac:dyDescent="0.3">
      <c r="A1441" s="2" t="s">
        <v>5631</v>
      </c>
      <c r="B1441" s="2" t="s">
        <v>35</v>
      </c>
      <c r="C1441" s="2" t="s">
        <v>36</v>
      </c>
      <c r="D1441" s="2" t="s">
        <v>37</v>
      </c>
      <c r="E1441" s="2" t="s">
        <v>5337</v>
      </c>
      <c r="F1441" s="2" t="s">
        <v>5337</v>
      </c>
      <c r="G1441" s="2" t="s">
        <v>39</v>
      </c>
      <c r="H1441" s="2" t="s">
        <v>40</v>
      </c>
      <c r="I1441" s="2" t="s">
        <v>5612</v>
      </c>
      <c r="J1441" s="2" t="s">
        <v>42</v>
      </c>
      <c r="K1441" s="2" t="s">
        <v>43</v>
      </c>
      <c r="L1441" s="2" t="s">
        <v>36</v>
      </c>
      <c r="M1441" s="2" t="s">
        <v>44</v>
      </c>
      <c r="N1441" s="2" t="s">
        <v>120</v>
      </c>
      <c r="O1441" s="2" t="s">
        <v>5632</v>
      </c>
      <c r="P1441" s="2" t="s">
        <v>4865</v>
      </c>
      <c r="Q1441" s="2" t="s">
        <v>5401</v>
      </c>
      <c r="R1441" s="2"/>
      <c r="S1441" s="2"/>
      <c r="T1441" s="2" t="s">
        <v>124</v>
      </c>
      <c r="U1441" s="2" t="s">
        <v>5633</v>
      </c>
      <c r="V1441" s="2" t="s">
        <v>36</v>
      </c>
      <c r="W1441" s="2"/>
      <c r="X1441" s="2" t="s">
        <v>51</v>
      </c>
      <c r="Y1441" s="2" t="s">
        <v>52</v>
      </c>
      <c r="Z1441" s="2" t="s">
        <v>51</v>
      </c>
      <c r="AA1441" s="2"/>
      <c r="AB1441" s="2"/>
      <c r="AC1441" s="2"/>
      <c r="AD1441" s="2"/>
      <c r="AE1441" s="2"/>
      <c r="AF1441" s="2"/>
      <c r="AG1441" s="2"/>
      <c r="AH1441" s="2" t="s">
        <v>57</v>
      </c>
      <c r="AI1441">
        <f t="shared" si="44"/>
        <v>8</v>
      </c>
      <c r="AJ1441" t="str">
        <f t="shared" si="45"/>
        <v>Yes</v>
      </c>
    </row>
    <row r="1442" spans="1:36" ht="15.75" thickBot="1" x14ac:dyDescent="0.3">
      <c r="A1442" s="2" t="s">
        <v>5634</v>
      </c>
      <c r="B1442" s="2" t="s">
        <v>35</v>
      </c>
      <c r="C1442" s="2" t="s">
        <v>36</v>
      </c>
      <c r="D1442" s="2" t="s">
        <v>37</v>
      </c>
      <c r="E1442" s="2" t="s">
        <v>5387</v>
      </c>
      <c r="F1442" s="2" t="s">
        <v>5387</v>
      </c>
      <c r="G1442" s="2" t="s">
        <v>39</v>
      </c>
      <c r="H1442" s="2" t="s">
        <v>40</v>
      </c>
      <c r="I1442" s="2" t="s">
        <v>5612</v>
      </c>
      <c r="J1442" s="2" t="s">
        <v>42</v>
      </c>
      <c r="K1442" s="2" t="s">
        <v>43</v>
      </c>
      <c r="L1442" s="2" t="s">
        <v>36</v>
      </c>
      <c r="M1442" s="2" t="s">
        <v>44</v>
      </c>
      <c r="N1442" s="2" t="s">
        <v>204</v>
      </c>
      <c r="O1442" s="2" t="s">
        <v>5635</v>
      </c>
      <c r="P1442" s="2" t="s">
        <v>4872</v>
      </c>
      <c r="Q1442" s="2" t="s">
        <v>5462</v>
      </c>
      <c r="R1442" s="2"/>
      <c r="S1442" s="2" t="s">
        <v>267</v>
      </c>
      <c r="T1442" s="2" t="s">
        <v>5636</v>
      </c>
      <c r="U1442" s="2" t="s">
        <v>5637</v>
      </c>
      <c r="V1442" s="2" t="s">
        <v>36</v>
      </c>
      <c r="W1442" s="2"/>
      <c r="X1442" s="2" t="s">
        <v>51</v>
      </c>
      <c r="Y1442" s="2" t="s">
        <v>52</v>
      </c>
      <c r="Z1442" s="2" t="s">
        <v>51</v>
      </c>
      <c r="AA1442" s="2"/>
      <c r="AB1442" s="2"/>
      <c r="AC1442" s="2"/>
      <c r="AD1442" s="2"/>
      <c r="AE1442" s="2"/>
      <c r="AF1442" s="2"/>
      <c r="AG1442" s="2"/>
      <c r="AH1442" s="2" t="s">
        <v>57</v>
      </c>
      <c r="AI1442">
        <f t="shared" si="44"/>
        <v>6</v>
      </c>
      <c r="AJ1442" t="str">
        <f t="shared" si="45"/>
        <v>Yes</v>
      </c>
    </row>
    <row r="1443" spans="1:36" ht="15.75" thickBot="1" x14ac:dyDescent="0.3">
      <c r="A1443" s="2" t="s">
        <v>5638</v>
      </c>
      <c r="B1443" s="2" t="s">
        <v>35</v>
      </c>
      <c r="C1443" s="2" t="s">
        <v>150</v>
      </c>
      <c r="D1443" s="2" t="s">
        <v>37</v>
      </c>
      <c r="E1443" s="2" t="s">
        <v>5347</v>
      </c>
      <c r="F1443" s="2" t="s">
        <v>5337</v>
      </c>
      <c r="G1443" s="2" t="s">
        <v>39</v>
      </c>
      <c r="H1443" s="2" t="s">
        <v>1760</v>
      </c>
      <c r="I1443" s="2" t="s">
        <v>5612</v>
      </c>
      <c r="J1443" s="2" t="s">
        <v>42</v>
      </c>
      <c r="K1443" s="2" t="s">
        <v>152</v>
      </c>
      <c r="L1443" s="2" t="s">
        <v>1474</v>
      </c>
      <c r="M1443" s="2" t="s">
        <v>5639</v>
      </c>
      <c r="N1443" s="2" t="s">
        <v>5640</v>
      </c>
      <c r="O1443" s="2" t="s">
        <v>5641</v>
      </c>
      <c r="P1443" s="2" t="s">
        <v>5642</v>
      </c>
      <c r="Q1443" s="2" t="s">
        <v>5406</v>
      </c>
      <c r="R1443" s="2"/>
      <c r="S1443" s="2"/>
      <c r="T1443" s="2" t="s">
        <v>5643</v>
      </c>
      <c r="U1443" s="2" t="s">
        <v>5644</v>
      </c>
      <c r="V1443" s="2" t="s">
        <v>150</v>
      </c>
      <c r="W1443" s="2"/>
      <c r="X1443" s="2" t="s">
        <v>51</v>
      </c>
      <c r="Y1443" s="2" t="s">
        <v>52</v>
      </c>
      <c r="Z1443" s="2" t="s">
        <v>51</v>
      </c>
      <c r="AA1443" s="2"/>
      <c r="AB1443" s="2"/>
      <c r="AC1443" s="2"/>
      <c r="AD1443" s="2"/>
      <c r="AE1443" s="2"/>
      <c r="AF1443" s="2"/>
      <c r="AG1443" s="2"/>
      <c r="AH1443" s="2" t="s">
        <v>57</v>
      </c>
      <c r="AI1443">
        <f t="shared" si="44"/>
        <v>7</v>
      </c>
      <c r="AJ1443" t="str">
        <f t="shared" si="45"/>
        <v>Yes</v>
      </c>
    </row>
    <row r="1444" spans="1:36" ht="15.75" thickBot="1" x14ac:dyDescent="0.3">
      <c r="A1444" s="2" t="s">
        <v>5645</v>
      </c>
      <c r="B1444" s="2" t="s">
        <v>35</v>
      </c>
      <c r="C1444" s="2" t="s">
        <v>464</v>
      </c>
      <c r="D1444" s="2" t="s">
        <v>37</v>
      </c>
      <c r="E1444" s="2" t="s">
        <v>5387</v>
      </c>
      <c r="F1444" s="2" t="s">
        <v>5387</v>
      </c>
      <c r="G1444" s="2" t="s">
        <v>39</v>
      </c>
      <c r="H1444" s="2" t="s">
        <v>39</v>
      </c>
      <c r="I1444" s="2" t="s">
        <v>5612</v>
      </c>
      <c r="J1444" s="2" t="s">
        <v>42</v>
      </c>
      <c r="K1444" s="2" t="s">
        <v>465</v>
      </c>
      <c r="L1444" s="2" t="s">
        <v>466</v>
      </c>
      <c r="M1444" s="2" t="s">
        <v>467</v>
      </c>
      <c r="N1444" s="2" t="s">
        <v>750</v>
      </c>
      <c r="O1444" s="2" t="s">
        <v>5646</v>
      </c>
      <c r="P1444" s="2" t="s">
        <v>3884</v>
      </c>
      <c r="Q1444" s="2" t="s">
        <v>5462</v>
      </c>
      <c r="R1444" s="2"/>
      <c r="S1444" s="2"/>
      <c r="T1444" s="2" t="s">
        <v>885</v>
      </c>
      <c r="U1444" s="2" t="s">
        <v>5647</v>
      </c>
      <c r="V1444" s="2" t="s">
        <v>464</v>
      </c>
      <c r="W1444" s="2"/>
      <c r="X1444" s="2" t="s">
        <v>51</v>
      </c>
      <c r="Y1444" s="2" t="s">
        <v>52</v>
      </c>
      <c r="Z1444" s="2" t="s">
        <v>51</v>
      </c>
      <c r="AA1444" s="2"/>
      <c r="AB1444" s="2"/>
      <c r="AC1444" s="2"/>
      <c r="AD1444" s="2"/>
      <c r="AE1444" s="2"/>
      <c r="AF1444" s="2"/>
      <c r="AG1444" s="2"/>
      <c r="AH1444" s="2" t="s">
        <v>57</v>
      </c>
      <c r="AI1444">
        <f t="shared" si="44"/>
        <v>6</v>
      </c>
      <c r="AJ1444" t="str">
        <f t="shared" si="45"/>
        <v>Yes</v>
      </c>
    </row>
    <row r="1445" spans="1:36" ht="15.75" thickBot="1" x14ac:dyDescent="0.3">
      <c r="A1445" s="2" t="s">
        <v>5648</v>
      </c>
      <c r="B1445" s="2" t="s">
        <v>35</v>
      </c>
      <c r="C1445" s="2" t="s">
        <v>5649</v>
      </c>
      <c r="D1445" s="2" t="s">
        <v>37</v>
      </c>
      <c r="E1445" s="2" t="s">
        <v>4645</v>
      </c>
      <c r="F1445" s="2" t="s">
        <v>4557</v>
      </c>
      <c r="G1445" s="2" t="s">
        <v>39</v>
      </c>
      <c r="H1445" s="2" t="s">
        <v>5650</v>
      </c>
      <c r="I1445" s="2" t="s">
        <v>5612</v>
      </c>
      <c r="J1445" s="2" t="s">
        <v>42</v>
      </c>
      <c r="K1445" s="2" t="s">
        <v>5651</v>
      </c>
      <c r="L1445" s="2" t="s">
        <v>1231</v>
      </c>
      <c r="M1445" s="2" t="s">
        <v>4568</v>
      </c>
      <c r="N1445" s="2" t="s">
        <v>74</v>
      </c>
      <c r="O1445" s="2" t="s">
        <v>5652</v>
      </c>
      <c r="P1445" s="2" t="s">
        <v>5653</v>
      </c>
      <c r="Q1445" s="2" t="s">
        <v>4693</v>
      </c>
      <c r="R1445" s="2"/>
      <c r="S1445" s="2" t="s">
        <v>5654</v>
      </c>
      <c r="T1445" s="2" t="s">
        <v>5655</v>
      </c>
      <c r="U1445" s="2" t="s">
        <v>5656</v>
      </c>
      <c r="V1445" s="2" t="s">
        <v>3254</v>
      </c>
      <c r="W1445" s="2"/>
      <c r="X1445" s="2" t="s">
        <v>51</v>
      </c>
      <c r="Y1445" s="2" t="s">
        <v>52</v>
      </c>
      <c r="Z1445" s="2" t="s">
        <v>51</v>
      </c>
      <c r="AA1445" s="2"/>
      <c r="AB1445" s="2"/>
      <c r="AC1445" s="2"/>
      <c r="AD1445" s="2"/>
      <c r="AE1445" s="2"/>
      <c r="AF1445" s="2"/>
      <c r="AG1445" s="2"/>
      <c r="AH1445" s="2" t="s">
        <v>57</v>
      </c>
      <c r="AI1445">
        <f t="shared" si="44"/>
        <v>33</v>
      </c>
      <c r="AJ1445" t="str">
        <f t="shared" si="45"/>
        <v>Yes</v>
      </c>
    </row>
    <row r="1446" spans="1:36" ht="15.75" thickBot="1" x14ac:dyDescent="0.3">
      <c r="A1446" s="2" t="s">
        <v>5657</v>
      </c>
      <c r="B1446" s="2" t="s">
        <v>35</v>
      </c>
      <c r="C1446" s="2" t="s">
        <v>2655</v>
      </c>
      <c r="D1446" s="2" t="s">
        <v>37</v>
      </c>
      <c r="E1446" s="2" t="s">
        <v>5214</v>
      </c>
      <c r="F1446" s="2" t="s">
        <v>5054</v>
      </c>
      <c r="G1446" s="2" t="s">
        <v>1774</v>
      </c>
      <c r="H1446" s="2" t="s">
        <v>1775</v>
      </c>
      <c r="I1446" s="2" t="s">
        <v>5612</v>
      </c>
      <c r="J1446" s="2" t="s">
        <v>42</v>
      </c>
      <c r="K1446" s="2" t="s">
        <v>2656</v>
      </c>
      <c r="L1446" s="2" t="s">
        <v>1777</v>
      </c>
      <c r="M1446" s="2" t="s">
        <v>1778</v>
      </c>
      <c r="N1446" s="2" t="s">
        <v>111</v>
      </c>
      <c r="O1446" s="2" t="s">
        <v>5658</v>
      </c>
      <c r="P1446" s="2" t="s">
        <v>4820</v>
      </c>
      <c r="Q1446" s="2" t="s">
        <v>5340</v>
      </c>
      <c r="R1446" s="2"/>
      <c r="S1446" s="2" t="s">
        <v>4393</v>
      </c>
      <c r="T1446" s="2" t="s">
        <v>1782</v>
      </c>
      <c r="U1446" s="2" t="s">
        <v>1783</v>
      </c>
      <c r="V1446" s="2" t="s">
        <v>2655</v>
      </c>
      <c r="W1446" s="2"/>
      <c r="X1446" s="2" t="s">
        <v>51</v>
      </c>
      <c r="Y1446" s="2" t="s">
        <v>52</v>
      </c>
      <c r="Z1446" s="2" t="s">
        <v>51</v>
      </c>
      <c r="AA1446" s="2"/>
      <c r="AB1446" s="2"/>
      <c r="AC1446" s="2"/>
      <c r="AD1446" s="2"/>
      <c r="AE1446" s="2"/>
      <c r="AF1446" s="2"/>
      <c r="AG1446" s="2"/>
      <c r="AH1446" s="2" t="s">
        <v>57</v>
      </c>
      <c r="AI1446">
        <f t="shared" si="44"/>
        <v>11</v>
      </c>
      <c r="AJ1446" t="str">
        <f t="shared" si="45"/>
        <v>Yes</v>
      </c>
    </row>
    <row r="1447" spans="1:36" ht="15.75" thickBot="1" x14ac:dyDescent="0.3">
      <c r="A1447" s="2" t="s">
        <v>5659</v>
      </c>
      <c r="B1447" s="2" t="s">
        <v>35</v>
      </c>
      <c r="C1447" s="2" t="s">
        <v>301</v>
      </c>
      <c r="D1447" s="2" t="s">
        <v>37</v>
      </c>
      <c r="E1447" s="2" t="s">
        <v>5214</v>
      </c>
      <c r="F1447" s="2" t="s">
        <v>5130</v>
      </c>
      <c r="G1447" s="2" t="s">
        <v>139</v>
      </c>
      <c r="H1447" s="2" t="s">
        <v>139</v>
      </c>
      <c r="I1447" s="2" t="s">
        <v>5612</v>
      </c>
      <c r="J1447" s="2" t="s">
        <v>42</v>
      </c>
      <c r="K1447" s="2" t="s">
        <v>302</v>
      </c>
      <c r="L1447" s="2" t="s">
        <v>301</v>
      </c>
      <c r="M1447" s="2" t="s">
        <v>303</v>
      </c>
      <c r="N1447" s="2" t="s">
        <v>256</v>
      </c>
      <c r="O1447" s="2" t="s">
        <v>5660</v>
      </c>
      <c r="P1447" s="2" t="s">
        <v>4787</v>
      </c>
      <c r="Q1447" s="2" t="s">
        <v>5340</v>
      </c>
      <c r="R1447" s="2"/>
      <c r="S1447" s="2" t="s">
        <v>4187</v>
      </c>
      <c r="T1447" s="2" t="s">
        <v>4188</v>
      </c>
      <c r="U1447" s="2" t="s">
        <v>4189</v>
      </c>
      <c r="V1447" s="2" t="s">
        <v>301</v>
      </c>
      <c r="W1447" s="2"/>
      <c r="X1447" s="2" t="s">
        <v>51</v>
      </c>
      <c r="Y1447" s="2" t="s">
        <v>52</v>
      </c>
      <c r="Z1447" s="2" t="s">
        <v>51</v>
      </c>
      <c r="AA1447" s="2"/>
      <c r="AB1447" s="2"/>
      <c r="AC1447" s="2"/>
      <c r="AD1447" s="2"/>
      <c r="AE1447" s="2"/>
      <c r="AF1447" s="2"/>
      <c r="AG1447" s="2"/>
      <c r="AH1447" s="2" t="s">
        <v>57</v>
      </c>
      <c r="AI1447">
        <f t="shared" si="44"/>
        <v>11</v>
      </c>
      <c r="AJ1447" t="str">
        <f t="shared" si="45"/>
        <v>Yes</v>
      </c>
    </row>
    <row r="1448" spans="1:36" ht="15.75" thickBot="1" x14ac:dyDescent="0.3">
      <c r="A1448" s="2" t="s">
        <v>5661</v>
      </c>
      <c r="B1448" s="2" t="s">
        <v>35</v>
      </c>
      <c r="C1448" s="2" t="s">
        <v>384</v>
      </c>
      <c r="D1448" s="2" t="s">
        <v>37</v>
      </c>
      <c r="E1448" s="2" t="s">
        <v>5435</v>
      </c>
      <c r="F1448" s="2" t="s">
        <v>5337</v>
      </c>
      <c r="G1448" s="2" t="s">
        <v>139</v>
      </c>
      <c r="H1448" s="2" t="s">
        <v>139</v>
      </c>
      <c r="I1448" s="2" t="s">
        <v>5612</v>
      </c>
      <c r="J1448" s="2" t="s">
        <v>42</v>
      </c>
      <c r="K1448" s="2" t="s">
        <v>385</v>
      </c>
      <c r="L1448" s="2" t="s">
        <v>384</v>
      </c>
      <c r="M1448" s="2" t="s">
        <v>397</v>
      </c>
      <c r="N1448" s="2" t="s">
        <v>45</v>
      </c>
      <c r="O1448" s="2" t="s">
        <v>5662</v>
      </c>
      <c r="P1448" s="2" t="s">
        <v>5663</v>
      </c>
      <c r="Q1448" s="2" t="s">
        <v>5478</v>
      </c>
      <c r="R1448" s="2"/>
      <c r="S1448" s="2"/>
      <c r="T1448" s="2" t="s">
        <v>5664</v>
      </c>
      <c r="U1448" s="2" t="s">
        <v>3188</v>
      </c>
      <c r="V1448" s="2" t="s">
        <v>107</v>
      </c>
      <c r="W1448" s="2"/>
      <c r="X1448" s="2" t="s">
        <v>51</v>
      </c>
      <c r="Y1448" s="2" t="s">
        <v>52</v>
      </c>
      <c r="Z1448" s="2" t="s">
        <v>51</v>
      </c>
      <c r="AA1448" s="2"/>
      <c r="AB1448" s="2"/>
      <c r="AC1448" s="2"/>
      <c r="AD1448" s="2"/>
      <c r="AE1448" s="2"/>
      <c r="AF1448" s="2"/>
      <c r="AG1448" s="2"/>
      <c r="AH1448" s="2" t="s">
        <v>57</v>
      </c>
      <c r="AI1448">
        <f t="shared" si="44"/>
        <v>4</v>
      </c>
      <c r="AJ1448" t="str">
        <f t="shared" si="45"/>
        <v>No</v>
      </c>
    </row>
    <row r="1449" spans="1:36" ht="15.75" thickBot="1" x14ac:dyDescent="0.3">
      <c r="A1449" s="2" t="s">
        <v>5665</v>
      </c>
      <c r="B1449" s="2" t="s">
        <v>35</v>
      </c>
      <c r="C1449" s="2" t="s">
        <v>3246</v>
      </c>
      <c r="D1449" s="2" t="s">
        <v>37</v>
      </c>
      <c r="E1449" s="2" t="s">
        <v>5346</v>
      </c>
      <c r="F1449" s="2" t="s">
        <v>5346</v>
      </c>
      <c r="G1449" s="2" t="s">
        <v>139</v>
      </c>
      <c r="H1449" s="2" t="s">
        <v>139</v>
      </c>
      <c r="I1449" s="2" t="s">
        <v>5612</v>
      </c>
      <c r="J1449" s="2" t="s">
        <v>42</v>
      </c>
      <c r="K1449" s="2" t="s">
        <v>3248</v>
      </c>
      <c r="L1449" s="2" t="s">
        <v>3246</v>
      </c>
      <c r="M1449" s="2" t="s">
        <v>3249</v>
      </c>
      <c r="N1449" s="2" t="s">
        <v>215</v>
      </c>
      <c r="O1449" s="2" t="s">
        <v>5666</v>
      </c>
      <c r="P1449" s="2" t="s">
        <v>5667</v>
      </c>
      <c r="Q1449" s="2" t="s">
        <v>5349</v>
      </c>
      <c r="R1449" s="2"/>
      <c r="S1449" s="2"/>
      <c r="T1449" s="2" t="s">
        <v>5668</v>
      </c>
      <c r="U1449" s="2" t="s">
        <v>5669</v>
      </c>
      <c r="V1449" s="2" t="s">
        <v>3246</v>
      </c>
      <c r="W1449" s="2"/>
      <c r="X1449" s="2" t="s">
        <v>51</v>
      </c>
      <c r="Y1449" s="2" t="s">
        <v>52</v>
      </c>
      <c r="Z1449" s="2" t="s">
        <v>51</v>
      </c>
      <c r="AA1449" s="2"/>
      <c r="AB1449" s="2"/>
      <c r="AC1449" s="2"/>
      <c r="AD1449" s="2"/>
      <c r="AE1449" s="2"/>
      <c r="AF1449" s="2"/>
      <c r="AG1449" s="2"/>
      <c r="AH1449" s="2" t="s">
        <v>57</v>
      </c>
      <c r="AI1449">
        <f t="shared" si="44"/>
        <v>9</v>
      </c>
      <c r="AJ1449" t="str">
        <f t="shared" si="45"/>
        <v>Yes</v>
      </c>
    </row>
    <row r="1450" spans="1:36" ht="15.75" thickBot="1" x14ac:dyDescent="0.3">
      <c r="A1450" s="2" t="s">
        <v>5670</v>
      </c>
      <c r="B1450" s="2" t="s">
        <v>35</v>
      </c>
      <c r="C1450" s="2" t="s">
        <v>1142</v>
      </c>
      <c r="D1450" s="2" t="s">
        <v>37</v>
      </c>
      <c r="E1450" s="2" t="s">
        <v>5414</v>
      </c>
      <c r="F1450" s="2" t="s">
        <v>5414</v>
      </c>
      <c r="G1450" s="2" t="s">
        <v>1143</v>
      </c>
      <c r="H1450" s="2" t="s">
        <v>1144</v>
      </c>
      <c r="I1450" s="2" t="s">
        <v>5671</v>
      </c>
      <c r="J1450" s="2" t="s">
        <v>42</v>
      </c>
      <c r="K1450" s="2" t="s">
        <v>1146</v>
      </c>
      <c r="L1450" s="2" t="s">
        <v>1147</v>
      </c>
      <c r="M1450" s="2" t="s">
        <v>1148</v>
      </c>
      <c r="N1450" s="2" t="s">
        <v>5672</v>
      </c>
      <c r="O1450" s="2" t="s">
        <v>5673</v>
      </c>
      <c r="P1450" s="2" t="s">
        <v>5674</v>
      </c>
      <c r="Q1450" s="2" t="s">
        <v>5618</v>
      </c>
      <c r="R1450" s="2"/>
      <c r="S1450" s="2"/>
      <c r="T1450" s="2" t="s">
        <v>5675</v>
      </c>
      <c r="U1450" s="2" t="s">
        <v>4624</v>
      </c>
      <c r="V1450" s="2" t="s">
        <v>3561</v>
      </c>
      <c r="W1450" s="2"/>
      <c r="X1450" s="2" t="s">
        <v>51</v>
      </c>
      <c r="Y1450" s="2" t="s">
        <v>52</v>
      </c>
      <c r="Z1450" s="2" t="s">
        <v>51</v>
      </c>
      <c r="AA1450" s="2"/>
      <c r="AB1450" s="2"/>
      <c r="AC1450" s="2"/>
      <c r="AD1450" s="2"/>
      <c r="AE1450" s="2"/>
      <c r="AF1450" s="2"/>
      <c r="AG1450" s="2"/>
      <c r="AH1450" s="2" t="s">
        <v>57</v>
      </c>
      <c r="AI1450">
        <f t="shared" si="44"/>
        <v>6</v>
      </c>
      <c r="AJ1450" t="str">
        <f t="shared" si="45"/>
        <v>Yes</v>
      </c>
    </row>
    <row r="1451" spans="1:36" ht="15.75" thickBot="1" x14ac:dyDescent="0.3">
      <c r="A1451" s="2" t="s">
        <v>5676</v>
      </c>
      <c r="B1451" s="2" t="s">
        <v>35</v>
      </c>
      <c r="C1451" s="2" t="s">
        <v>1431</v>
      </c>
      <c r="D1451" s="2" t="s">
        <v>37</v>
      </c>
      <c r="E1451" s="2" t="s">
        <v>5671</v>
      </c>
      <c r="F1451" s="2" t="s">
        <v>5435</v>
      </c>
      <c r="G1451" s="2" t="s">
        <v>1143</v>
      </c>
      <c r="H1451" s="2" t="s">
        <v>1143</v>
      </c>
      <c r="I1451" s="2" t="s">
        <v>5671</v>
      </c>
      <c r="J1451" s="2" t="s">
        <v>42</v>
      </c>
      <c r="K1451" s="2" t="s">
        <v>1432</v>
      </c>
      <c r="L1451" s="2" t="s">
        <v>1142</v>
      </c>
      <c r="M1451" s="2" t="s">
        <v>4281</v>
      </c>
      <c r="N1451" s="2" t="s">
        <v>291</v>
      </c>
      <c r="O1451" s="2" t="s">
        <v>5677</v>
      </c>
      <c r="P1451" s="2" t="s">
        <v>5256</v>
      </c>
      <c r="Q1451" s="2" t="s">
        <v>5678</v>
      </c>
      <c r="R1451" s="2"/>
      <c r="S1451" s="2" t="s">
        <v>5257</v>
      </c>
      <c r="T1451" s="2" t="s">
        <v>5258</v>
      </c>
      <c r="U1451" s="2" t="s">
        <v>5259</v>
      </c>
      <c r="V1451" s="2" t="s">
        <v>341</v>
      </c>
      <c r="W1451" s="2"/>
      <c r="X1451" s="2" t="s">
        <v>51</v>
      </c>
      <c r="Y1451" s="2" t="s">
        <v>52</v>
      </c>
      <c r="Z1451" s="2" t="s">
        <v>51</v>
      </c>
      <c r="AA1451" s="2"/>
      <c r="AB1451" s="2"/>
      <c r="AC1451" s="2"/>
      <c r="AD1451" s="2"/>
      <c r="AE1451" s="2"/>
      <c r="AF1451" s="2"/>
      <c r="AG1451" s="2"/>
      <c r="AH1451" s="2" t="s">
        <v>57</v>
      </c>
      <c r="AI1451">
        <f t="shared" si="44"/>
        <v>0</v>
      </c>
      <c r="AJ1451" t="str">
        <f t="shared" si="45"/>
        <v>No</v>
      </c>
    </row>
    <row r="1452" spans="1:36" ht="15.75" thickBot="1" x14ac:dyDescent="0.3">
      <c r="A1452" s="2" t="s">
        <v>5679</v>
      </c>
      <c r="B1452" s="2" t="s">
        <v>35</v>
      </c>
      <c r="C1452" s="2" t="s">
        <v>150</v>
      </c>
      <c r="D1452" s="2" t="s">
        <v>37</v>
      </c>
      <c r="E1452" s="2" t="s">
        <v>5151</v>
      </c>
      <c r="F1452" s="2" t="s">
        <v>5151</v>
      </c>
      <c r="G1452" s="2" t="s">
        <v>39</v>
      </c>
      <c r="H1452" s="2" t="s">
        <v>1473</v>
      </c>
      <c r="I1452" s="2" t="s">
        <v>5671</v>
      </c>
      <c r="J1452" s="2" t="s">
        <v>42</v>
      </c>
      <c r="K1452" s="2" t="s">
        <v>152</v>
      </c>
      <c r="L1452" s="2" t="s">
        <v>1474</v>
      </c>
      <c r="M1452" s="2" t="s">
        <v>1504</v>
      </c>
      <c r="N1452" s="2" t="s">
        <v>1511</v>
      </c>
      <c r="O1452" s="2" t="s">
        <v>5680</v>
      </c>
      <c r="P1452" s="2" t="s">
        <v>1513</v>
      </c>
      <c r="Q1452" s="2" t="s">
        <v>5172</v>
      </c>
      <c r="R1452" s="2"/>
      <c r="S1452" s="2" t="s">
        <v>1514</v>
      </c>
      <c r="T1452" s="2" t="s">
        <v>1479</v>
      </c>
      <c r="U1452" s="2" t="s">
        <v>5681</v>
      </c>
      <c r="V1452" s="2" t="s">
        <v>150</v>
      </c>
      <c r="W1452" s="2"/>
      <c r="X1452" s="2" t="s">
        <v>51</v>
      </c>
      <c r="Y1452" s="2" t="s">
        <v>52</v>
      </c>
      <c r="Z1452" s="2" t="s">
        <v>51</v>
      </c>
      <c r="AA1452" s="2"/>
      <c r="AB1452" s="2"/>
      <c r="AC1452" s="2"/>
      <c r="AD1452" s="2"/>
      <c r="AE1452" s="2"/>
      <c r="AF1452" s="2"/>
      <c r="AG1452" s="2"/>
      <c r="AH1452" s="2" t="s">
        <v>57</v>
      </c>
      <c r="AI1452">
        <f t="shared" si="44"/>
        <v>15</v>
      </c>
      <c r="AJ1452" t="str">
        <f t="shared" si="45"/>
        <v>Yes</v>
      </c>
    </row>
    <row r="1453" spans="1:36" ht="15.75" thickBot="1" x14ac:dyDescent="0.3">
      <c r="A1453" s="2" t="s">
        <v>5682</v>
      </c>
      <c r="B1453" s="2" t="s">
        <v>35</v>
      </c>
      <c r="C1453" s="2" t="s">
        <v>150</v>
      </c>
      <c r="D1453" s="2" t="s">
        <v>37</v>
      </c>
      <c r="E1453" s="2" t="s">
        <v>5347</v>
      </c>
      <c r="F1453" s="2" t="s">
        <v>5347</v>
      </c>
      <c r="G1453" s="2" t="s">
        <v>39</v>
      </c>
      <c r="H1453" s="2" t="s">
        <v>1473</v>
      </c>
      <c r="I1453" s="2" t="s">
        <v>5671</v>
      </c>
      <c r="J1453" s="2" t="s">
        <v>42</v>
      </c>
      <c r="K1453" s="2" t="s">
        <v>152</v>
      </c>
      <c r="L1453" s="2" t="s">
        <v>1474</v>
      </c>
      <c r="M1453" s="2" t="s">
        <v>1504</v>
      </c>
      <c r="N1453" s="2" t="s">
        <v>256</v>
      </c>
      <c r="O1453" s="2" t="s">
        <v>5683</v>
      </c>
      <c r="P1453" s="2" t="s">
        <v>1490</v>
      </c>
      <c r="Q1453" s="2" t="s">
        <v>5406</v>
      </c>
      <c r="R1453" s="2"/>
      <c r="S1453" s="2" t="s">
        <v>1030</v>
      </c>
      <c r="T1453" s="2" t="s">
        <v>1479</v>
      </c>
      <c r="U1453" s="2" t="s">
        <v>5684</v>
      </c>
      <c r="V1453" s="2" t="s">
        <v>150</v>
      </c>
      <c r="W1453" s="2"/>
      <c r="X1453" s="2" t="s">
        <v>51</v>
      </c>
      <c r="Y1453" s="2" t="s">
        <v>52</v>
      </c>
      <c r="Z1453" s="2" t="s">
        <v>51</v>
      </c>
      <c r="AA1453" s="2"/>
      <c r="AB1453" s="2"/>
      <c r="AC1453" s="2"/>
      <c r="AD1453" s="2"/>
      <c r="AE1453" s="2"/>
      <c r="AF1453" s="2"/>
      <c r="AG1453" s="2"/>
      <c r="AH1453" s="2" t="s">
        <v>57</v>
      </c>
      <c r="AI1453">
        <f t="shared" si="44"/>
        <v>8</v>
      </c>
      <c r="AJ1453" t="str">
        <f t="shared" si="45"/>
        <v>Yes</v>
      </c>
    </row>
    <row r="1454" spans="1:36" ht="15.75" thickBot="1" x14ac:dyDescent="0.3">
      <c r="A1454" s="2" t="s">
        <v>5685</v>
      </c>
      <c r="B1454" s="2" t="s">
        <v>35</v>
      </c>
      <c r="C1454" s="2" t="s">
        <v>150</v>
      </c>
      <c r="D1454" s="2" t="s">
        <v>37</v>
      </c>
      <c r="E1454" s="2" t="s">
        <v>5347</v>
      </c>
      <c r="F1454" s="2" t="s">
        <v>5347</v>
      </c>
      <c r="G1454" s="2" t="s">
        <v>39</v>
      </c>
      <c r="H1454" s="2" t="s">
        <v>1473</v>
      </c>
      <c r="I1454" s="2" t="s">
        <v>5671</v>
      </c>
      <c r="J1454" s="2" t="s">
        <v>42</v>
      </c>
      <c r="K1454" s="2" t="s">
        <v>152</v>
      </c>
      <c r="L1454" s="2" t="s">
        <v>1474</v>
      </c>
      <c r="M1454" s="2" t="s">
        <v>1504</v>
      </c>
      <c r="N1454" s="2" t="s">
        <v>281</v>
      </c>
      <c r="O1454" s="2" t="s">
        <v>5686</v>
      </c>
      <c r="P1454" s="2" t="s">
        <v>1519</v>
      </c>
      <c r="Q1454" s="2" t="s">
        <v>5406</v>
      </c>
      <c r="R1454" s="2"/>
      <c r="S1454" s="2" t="s">
        <v>1030</v>
      </c>
      <c r="T1454" s="2" t="s">
        <v>1479</v>
      </c>
      <c r="U1454" s="2" t="s">
        <v>5687</v>
      </c>
      <c r="V1454" s="2" t="s">
        <v>150</v>
      </c>
      <c r="W1454" s="2"/>
      <c r="X1454" s="2" t="s">
        <v>51</v>
      </c>
      <c r="Y1454" s="2" t="s">
        <v>52</v>
      </c>
      <c r="Z1454" s="2" t="s">
        <v>51</v>
      </c>
      <c r="AA1454" s="2"/>
      <c r="AB1454" s="2"/>
      <c r="AC1454" s="2"/>
      <c r="AD1454" s="2"/>
      <c r="AE1454" s="2"/>
      <c r="AF1454" s="2"/>
      <c r="AG1454" s="2"/>
      <c r="AH1454" s="2" t="s">
        <v>57</v>
      </c>
      <c r="AI1454">
        <f t="shared" si="44"/>
        <v>8</v>
      </c>
      <c r="AJ1454" t="str">
        <f t="shared" si="45"/>
        <v>Yes</v>
      </c>
    </row>
    <row r="1455" spans="1:36" ht="15.75" thickBot="1" x14ac:dyDescent="0.3">
      <c r="A1455" s="2" t="s">
        <v>5688</v>
      </c>
      <c r="B1455" s="2" t="s">
        <v>35</v>
      </c>
      <c r="C1455" s="2" t="s">
        <v>150</v>
      </c>
      <c r="D1455" s="2" t="s">
        <v>37</v>
      </c>
      <c r="E1455" s="2" t="s">
        <v>5671</v>
      </c>
      <c r="F1455" s="2" t="s">
        <v>5671</v>
      </c>
      <c r="G1455" s="2" t="s">
        <v>39</v>
      </c>
      <c r="H1455" s="2" t="s">
        <v>1473</v>
      </c>
      <c r="I1455" s="2" t="s">
        <v>5671</v>
      </c>
      <c r="J1455" s="2" t="s">
        <v>42</v>
      </c>
      <c r="K1455" s="2" t="s">
        <v>152</v>
      </c>
      <c r="L1455" s="2" t="s">
        <v>1474</v>
      </c>
      <c r="M1455" s="2" t="s">
        <v>1504</v>
      </c>
      <c r="N1455" s="2" t="s">
        <v>227</v>
      </c>
      <c r="O1455" s="2" t="s">
        <v>5689</v>
      </c>
      <c r="P1455" s="2" t="s">
        <v>1495</v>
      </c>
      <c r="Q1455" s="2" t="s">
        <v>5678</v>
      </c>
      <c r="R1455" s="2"/>
      <c r="S1455" s="2" t="s">
        <v>1030</v>
      </c>
      <c r="T1455" s="2" t="s">
        <v>1479</v>
      </c>
      <c r="U1455" s="2" t="s">
        <v>5690</v>
      </c>
      <c r="V1455" s="2" t="s">
        <v>150</v>
      </c>
      <c r="W1455" s="2"/>
      <c r="X1455" s="2" t="s">
        <v>51</v>
      </c>
      <c r="Y1455" s="2" t="s">
        <v>52</v>
      </c>
      <c r="Z1455" s="2" t="s">
        <v>51</v>
      </c>
      <c r="AA1455" s="2"/>
      <c r="AB1455" s="2"/>
      <c r="AC1455" s="2"/>
      <c r="AD1455" s="2"/>
      <c r="AE1455" s="2"/>
      <c r="AF1455" s="2"/>
      <c r="AG1455" s="2"/>
      <c r="AH1455" s="2" t="s">
        <v>57</v>
      </c>
      <c r="AI1455">
        <f t="shared" si="44"/>
        <v>0</v>
      </c>
      <c r="AJ1455" t="str">
        <f t="shared" si="45"/>
        <v>No</v>
      </c>
    </row>
    <row r="1456" spans="1:36" ht="15.75" thickBot="1" x14ac:dyDescent="0.3">
      <c r="A1456" s="2" t="s">
        <v>5691</v>
      </c>
      <c r="B1456" s="2" t="s">
        <v>35</v>
      </c>
      <c r="C1456" s="2" t="s">
        <v>150</v>
      </c>
      <c r="D1456" s="2" t="s">
        <v>37</v>
      </c>
      <c r="E1456" s="2" t="s">
        <v>5671</v>
      </c>
      <c r="F1456" s="2" t="s">
        <v>5671</v>
      </c>
      <c r="G1456" s="2" t="s">
        <v>39</v>
      </c>
      <c r="H1456" s="2" t="s">
        <v>1473</v>
      </c>
      <c r="I1456" s="2" t="s">
        <v>5671</v>
      </c>
      <c r="J1456" s="2" t="s">
        <v>42</v>
      </c>
      <c r="K1456" s="2" t="s">
        <v>152</v>
      </c>
      <c r="L1456" s="2" t="s">
        <v>1474</v>
      </c>
      <c r="M1456" s="2" t="s">
        <v>1504</v>
      </c>
      <c r="N1456" s="2" t="s">
        <v>235</v>
      </c>
      <c r="O1456" s="2" t="s">
        <v>5692</v>
      </c>
      <c r="P1456" s="2" t="s">
        <v>1501</v>
      </c>
      <c r="Q1456" s="2" t="s">
        <v>5678</v>
      </c>
      <c r="R1456" s="2"/>
      <c r="S1456" s="2" t="s">
        <v>1030</v>
      </c>
      <c r="T1456" s="2" t="s">
        <v>1479</v>
      </c>
      <c r="U1456" s="2" t="s">
        <v>5693</v>
      </c>
      <c r="V1456" s="2" t="s">
        <v>150</v>
      </c>
      <c r="W1456" s="2"/>
      <c r="X1456" s="2" t="s">
        <v>51</v>
      </c>
      <c r="Y1456" s="2" t="s">
        <v>52</v>
      </c>
      <c r="Z1456" s="2" t="s">
        <v>51</v>
      </c>
      <c r="AA1456" s="2"/>
      <c r="AB1456" s="2"/>
      <c r="AC1456" s="2"/>
      <c r="AD1456" s="2"/>
      <c r="AE1456" s="2"/>
      <c r="AF1456" s="2"/>
      <c r="AG1456" s="2"/>
      <c r="AH1456" s="2" t="s">
        <v>57</v>
      </c>
      <c r="AI1456">
        <f t="shared" si="44"/>
        <v>0</v>
      </c>
      <c r="AJ1456" t="str">
        <f t="shared" si="45"/>
        <v>No</v>
      </c>
    </row>
    <row r="1457" spans="1:36" ht="15.75" thickBot="1" x14ac:dyDescent="0.3">
      <c r="A1457" s="2" t="s">
        <v>5694</v>
      </c>
      <c r="B1457" s="2" t="s">
        <v>35</v>
      </c>
      <c r="C1457" s="2" t="s">
        <v>1431</v>
      </c>
      <c r="D1457" s="2" t="s">
        <v>37</v>
      </c>
      <c r="E1457" s="2" t="s">
        <v>5435</v>
      </c>
      <c r="F1457" s="2" t="s">
        <v>5214</v>
      </c>
      <c r="G1457" s="2" t="s">
        <v>1143</v>
      </c>
      <c r="H1457" s="2" t="s">
        <v>1143</v>
      </c>
      <c r="I1457" s="2" t="s">
        <v>5695</v>
      </c>
      <c r="J1457" s="2" t="s">
        <v>42</v>
      </c>
      <c r="K1457" s="2" t="s">
        <v>1432</v>
      </c>
      <c r="L1457" s="2" t="s">
        <v>1142</v>
      </c>
      <c r="M1457" s="2" t="s">
        <v>4281</v>
      </c>
      <c r="N1457" s="2" t="s">
        <v>291</v>
      </c>
      <c r="O1457" s="2" t="s">
        <v>5696</v>
      </c>
      <c r="P1457" s="2" t="s">
        <v>5256</v>
      </c>
      <c r="Q1457" s="2" t="s">
        <v>5478</v>
      </c>
      <c r="R1457" s="2"/>
      <c r="S1457" s="2" t="s">
        <v>5257</v>
      </c>
      <c r="T1457" s="2" t="s">
        <v>5258</v>
      </c>
      <c r="U1457" s="2" t="s">
        <v>5259</v>
      </c>
      <c r="V1457" s="2" t="s">
        <v>1431</v>
      </c>
      <c r="W1457" s="2"/>
      <c r="X1457" s="2" t="s">
        <v>51</v>
      </c>
      <c r="Y1457" s="2" t="s">
        <v>52</v>
      </c>
      <c r="Z1457" s="2" t="s">
        <v>51</v>
      </c>
      <c r="AA1457" s="2"/>
      <c r="AB1457" s="2"/>
      <c r="AC1457" s="2"/>
      <c r="AD1457" s="2"/>
      <c r="AE1457" s="2"/>
      <c r="AF1457" s="2"/>
      <c r="AG1457" s="2"/>
      <c r="AH1457" s="2" t="s">
        <v>57</v>
      </c>
      <c r="AI1457">
        <f t="shared" si="44"/>
        <v>6</v>
      </c>
      <c r="AJ1457" t="str">
        <f t="shared" si="45"/>
        <v>Yes</v>
      </c>
    </row>
    <row r="1458" spans="1:36" ht="15.75" thickBot="1" x14ac:dyDescent="0.3">
      <c r="A1458" s="2" t="s">
        <v>5697</v>
      </c>
      <c r="B1458" s="2" t="s">
        <v>35</v>
      </c>
      <c r="C1458" s="2" t="s">
        <v>4925</v>
      </c>
      <c r="D1458" s="2" t="s">
        <v>37</v>
      </c>
      <c r="E1458" s="2" t="s">
        <v>4834</v>
      </c>
      <c r="F1458" s="2" t="s">
        <v>4834</v>
      </c>
      <c r="G1458" s="2" t="s">
        <v>69</v>
      </c>
      <c r="H1458" s="2" t="s">
        <v>70</v>
      </c>
      <c r="I1458" s="2" t="s">
        <v>5695</v>
      </c>
      <c r="J1458" s="2" t="s">
        <v>42</v>
      </c>
      <c r="K1458" s="2" t="s">
        <v>4926</v>
      </c>
      <c r="L1458" s="2" t="s">
        <v>4925</v>
      </c>
      <c r="M1458" s="2" t="s">
        <v>73</v>
      </c>
      <c r="N1458" s="2" t="s">
        <v>74</v>
      </c>
      <c r="O1458" s="2" t="s">
        <v>5698</v>
      </c>
      <c r="P1458" s="2" t="s">
        <v>5699</v>
      </c>
      <c r="Q1458" s="2" t="s">
        <v>4884</v>
      </c>
      <c r="R1458" s="2"/>
      <c r="S1458" s="2"/>
      <c r="T1458" s="2" t="s">
        <v>5700</v>
      </c>
      <c r="U1458" s="2" t="s">
        <v>5701</v>
      </c>
      <c r="V1458" s="2" t="s">
        <v>68</v>
      </c>
      <c r="W1458" s="2"/>
      <c r="X1458" s="2" t="s">
        <v>51</v>
      </c>
      <c r="Y1458" s="2" t="s">
        <v>52</v>
      </c>
      <c r="Z1458" s="2" t="s">
        <v>51</v>
      </c>
      <c r="AA1458" s="2"/>
      <c r="AB1458" s="2"/>
      <c r="AC1458" s="2"/>
      <c r="AD1458" s="2"/>
      <c r="AE1458" s="2"/>
      <c r="AF1458" s="2"/>
      <c r="AG1458" s="2"/>
      <c r="AH1458" s="2" t="s">
        <v>57</v>
      </c>
      <c r="AI1458">
        <f t="shared" si="44"/>
        <v>29</v>
      </c>
      <c r="AJ1458" t="str">
        <f t="shared" si="45"/>
        <v>Yes</v>
      </c>
    </row>
    <row r="1459" spans="1:36" ht="15.75" thickBot="1" x14ac:dyDescent="0.3">
      <c r="A1459" s="2" t="s">
        <v>5702</v>
      </c>
      <c r="B1459" s="2" t="s">
        <v>35</v>
      </c>
      <c r="C1459" s="2" t="s">
        <v>4925</v>
      </c>
      <c r="D1459" s="2" t="s">
        <v>37</v>
      </c>
      <c r="E1459" s="2" t="s">
        <v>4847</v>
      </c>
      <c r="F1459" s="2" t="s">
        <v>4847</v>
      </c>
      <c r="G1459" s="2" t="s">
        <v>69</v>
      </c>
      <c r="H1459" s="2" t="s">
        <v>70</v>
      </c>
      <c r="I1459" s="2" t="s">
        <v>5695</v>
      </c>
      <c r="J1459" s="2" t="s">
        <v>42</v>
      </c>
      <c r="K1459" s="2" t="s">
        <v>4926</v>
      </c>
      <c r="L1459" s="2" t="s">
        <v>4925</v>
      </c>
      <c r="M1459" s="2" t="s">
        <v>73</v>
      </c>
      <c r="N1459" s="2" t="s">
        <v>74</v>
      </c>
      <c r="O1459" s="2" t="s">
        <v>5703</v>
      </c>
      <c r="P1459" s="2" t="s">
        <v>5704</v>
      </c>
      <c r="Q1459" s="2" t="s">
        <v>4915</v>
      </c>
      <c r="R1459" s="2"/>
      <c r="S1459" s="2"/>
      <c r="T1459" s="2" t="s">
        <v>5700</v>
      </c>
      <c r="U1459" s="2" t="s">
        <v>5705</v>
      </c>
      <c r="V1459" s="2" t="s">
        <v>68</v>
      </c>
      <c r="W1459" s="2"/>
      <c r="X1459" s="2" t="s">
        <v>51</v>
      </c>
      <c r="Y1459" s="2" t="s">
        <v>52</v>
      </c>
      <c r="Z1459" s="2" t="s">
        <v>51</v>
      </c>
      <c r="AA1459" s="2"/>
      <c r="AB1459" s="2"/>
      <c r="AC1459" s="2"/>
      <c r="AD1459" s="2"/>
      <c r="AE1459" s="2"/>
      <c r="AF1459" s="2"/>
      <c r="AG1459" s="2"/>
      <c r="AH1459" s="2" t="s">
        <v>57</v>
      </c>
      <c r="AI1459">
        <f t="shared" si="44"/>
        <v>28</v>
      </c>
      <c r="AJ1459" t="str">
        <f t="shared" si="45"/>
        <v>Yes</v>
      </c>
    </row>
    <row r="1460" spans="1:36" ht="15.75" thickBot="1" x14ac:dyDescent="0.3">
      <c r="A1460" s="2" t="s">
        <v>5706</v>
      </c>
      <c r="B1460" s="2" t="s">
        <v>35</v>
      </c>
      <c r="C1460" s="2" t="s">
        <v>4925</v>
      </c>
      <c r="D1460" s="2" t="s">
        <v>37</v>
      </c>
      <c r="E1460" s="2" t="s">
        <v>4913</v>
      </c>
      <c r="F1460" s="2" t="s">
        <v>4913</v>
      </c>
      <c r="G1460" s="2" t="s">
        <v>69</v>
      </c>
      <c r="H1460" s="2" t="s">
        <v>70</v>
      </c>
      <c r="I1460" s="2" t="s">
        <v>5695</v>
      </c>
      <c r="J1460" s="2" t="s">
        <v>42</v>
      </c>
      <c r="K1460" s="2" t="s">
        <v>4926</v>
      </c>
      <c r="L1460" s="2" t="s">
        <v>4925</v>
      </c>
      <c r="M1460" s="2" t="s">
        <v>73</v>
      </c>
      <c r="N1460" s="2" t="s">
        <v>74</v>
      </c>
      <c r="O1460" s="2" t="s">
        <v>5707</v>
      </c>
      <c r="P1460" s="2" t="s">
        <v>5708</v>
      </c>
      <c r="Q1460" s="2" t="s">
        <v>4930</v>
      </c>
      <c r="R1460" s="2"/>
      <c r="S1460" s="2"/>
      <c r="T1460" s="2" t="s">
        <v>5700</v>
      </c>
      <c r="U1460" s="2" t="s">
        <v>5380</v>
      </c>
      <c r="V1460" s="2" t="s">
        <v>68</v>
      </c>
      <c r="W1460" s="2"/>
      <c r="X1460" s="2" t="s">
        <v>51</v>
      </c>
      <c r="Y1460" s="2" t="s">
        <v>52</v>
      </c>
      <c r="Z1460" s="2" t="s">
        <v>51</v>
      </c>
      <c r="AA1460" s="2"/>
      <c r="AB1460" s="2"/>
      <c r="AC1460" s="2"/>
      <c r="AD1460" s="2"/>
      <c r="AE1460" s="2"/>
      <c r="AF1460" s="2"/>
      <c r="AG1460" s="2"/>
      <c r="AH1460" s="2" t="s">
        <v>57</v>
      </c>
      <c r="AI1460">
        <f t="shared" si="44"/>
        <v>27</v>
      </c>
      <c r="AJ1460" t="str">
        <f t="shared" si="45"/>
        <v>Yes</v>
      </c>
    </row>
    <row r="1461" spans="1:36" ht="15.75" thickBot="1" x14ac:dyDescent="0.3">
      <c r="A1461" s="2" t="s">
        <v>5709</v>
      </c>
      <c r="B1461" s="2" t="s">
        <v>67</v>
      </c>
      <c r="C1461" s="2" t="s">
        <v>4925</v>
      </c>
      <c r="D1461" s="2" t="s">
        <v>37</v>
      </c>
      <c r="E1461" s="2" t="s">
        <v>4947</v>
      </c>
      <c r="F1461" s="2" t="s">
        <v>4947</v>
      </c>
      <c r="G1461" s="2" t="s">
        <v>69</v>
      </c>
      <c r="H1461" s="2" t="s">
        <v>70</v>
      </c>
      <c r="I1461" s="2" t="s">
        <v>5695</v>
      </c>
      <c r="J1461" s="2" t="s">
        <v>42</v>
      </c>
      <c r="K1461" s="2" t="s">
        <v>4926</v>
      </c>
      <c r="L1461" s="2" t="s">
        <v>4925</v>
      </c>
      <c r="M1461" s="2" t="s">
        <v>73</v>
      </c>
      <c r="N1461" s="2" t="s">
        <v>74</v>
      </c>
      <c r="O1461" s="2" t="s">
        <v>5710</v>
      </c>
      <c r="P1461" s="2" t="s">
        <v>5711</v>
      </c>
      <c r="Q1461" s="2" t="s">
        <v>5712</v>
      </c>
      <c r="R1461" s="2"/>
      <c r="S1461" s="2"/>
      <c r="T1461" s="2" t="s">
        <v>5700</v>
      </c>
      <c r="U1461" s="2" t="s">
        <v>5705</v>
      </c>
      <c r="V1461" s="2" t="s">
        <v>68</v>
      </c>
      <c r="W1461" s="2"/>
      <c r="X1461" s="2" t="s">
        <v>51</v>
      </c>
      <c r="Y1461" s="2" t="s">
        <v>52</v>
      </c>
      <c r="Z1461" s="2" t="s">
        <v>51</v>
      </c>
      <c r="AA1461" s="2"/>
      <c r="AB1461" s="2"/>
      <c r="AC1461" s="2"/>
      <c r="AD1461" s="2"/>
      <c r="AE1461" s="2"/>
      <c r="AF1461" s="2"/>
      <c r="AG1461" s="2"/>
      <c r="AH1461" s="2" t="s">
        <v>57</v>
      </c>
      <c r="AI1461">
        <f t="shared" si="44"/>
        <v>24</v>
      </c>
      <c r="AJ1461" t="str">
        <f t="shared" si="45"/>
        <v>Yes</v>
      </c>
    </row>
    <row r="1462" spans="1:36" ht="15.75" thickBot="1" x14ac:dyDescent="0.3">
      <c r="A1462" s="2" t="s">
        <v>5713</v>
      </c>
      <c r="B1462" s="2" t="s">
        <v>35</v>
      </c>
      <c r="C1462" s="2" t="s">
        <v>1808</v>
      </c>
      <c r="D1462" s="2" t="s">
        <v>37</v>
      </c>
      <c r="E1462" s="2" t="s">
        <v>5612</v>
      </c>
      <c r="F1462" s="2" t="s">
        <v>5612</v>
      </c>
      <c r="G1462" s="2" t="s">
        <v>69</v>
      </c>
      <c r="H1462" s="2" t="s">
        <v>70</v>
      </c>
      <c r="I1462" s="2" t="s">
        <v>5695</v>
      </c>
      <c r="J1462" s="2" t="s">
        <v>42</v>
      </c>
      <c r="K1462" s="2" t="s">
        <v>1810</v>
      </c>
      <c r="L1462" s="2" t="s">
        <v>1808</v>
      </c>
      <c r="M1462" s="2" t="s">
        <v>1811</v>
      </c>
      <c r="N1462" s="2" t="s">
        <v>74</v>
      </c>
      <c r="O1462" s="2" t="s">
        <v>5714</v>
      </c>
      <c r="P1462" s="2" t="s">
        <v>5715</v>
      </c>
      <c r="Q1462" s="2" t="s">
        <v>5716</v>
      </c>
      <c r="R1462" s="2"/>
      <c r="S1462" s="2"/>
      <c r="T1462" s="2" t="s">
        <v>5717</v>
      </c>
      <c r="U1462" s="2"/>
      <c r="V1462" s="2" t="s">
        <v>1818</v>
      </c>
      <c r="W1462" s="2"/>
      <c r="X1462" s="2" t="s">
        <v>51</v>
      </c>
      <c r="Y1462" s="2" t="s">
        <v>52</v>
      </c>
      <c r="Z1462" s="2" t="s">
        <v>51</v>
      </c>
      <c r="AA1462" s="2"/>
      <c r="AB1462" s="2"/>
      <c r="AC1462" s="2"/>
      <c r="AD1462" s="2"/>
      <c r="AE1462" s="2"/>
      <c r="AF1462" s="2"/>
      <c r="AG1462" s="2"/>
      <c r="AH1462" s="2" t="s">
        <v>57</v>
      </c>
      <c r="AI1462">
        <f t="shared" si="44"/>
        <v>2</v>
      </c>
      <c r="AJ1462" t="str">
        <f t="shared" si="45"/>
        <v>No</v>
      </c>
    </row>
    <row r="1463" spans="1:36" ht="15.75" thickBot="1" x14ac:dyDescent="0.3">
      <c r="A1463" s="2" t="s">
        <v>5718</v>
      </c>
      <c r="B1463" s="2" t="s">
        <v>35</v>
      </c>
      <c r="C1463" s="2" t="s">
        <v>4925</v>
      </c>
      <c r="D1463" s="2" t="s">
        <v>37</v>
      </c>
      <c r="E1463" s="2" t="s">
        <v>4978</v>
      </c>
      <c r="F1463" s="2" t="s">
        <v>4978</v>
      </c>
      <c r="G1463" s="2" t="s">
        <v>69</v>
      </c>
      <c r="H1463" s="2" t="s">
        <v>70</v>
      </c>
      <c r="I1463" s="2" t="s">
        <v>5695</v>
      </c>
      <c r="J1463" s="2" t="s">
        <v>42</v>
      </c>
      <c r="K1463" s="2" t="s">
        <v>4926</v>
      </c>
      <c r="L1463" s="2" t="s">
        <v>4925</v>
      </c>
      <c r="M1463" s="2" t="s">
        <v>73</v>
      </c>
      <c r="N1463" s="2" t="s">
        <v>74</v>
      </c>
      <c r="O1463" s="2" t="s">
        <v>5719</v>
      </c>
      <c r="P1463" s="2" t="s">
        <v>5720</v>
      </c>
      <c r="Q1463" s="2" t="s">
        <v>5012</v>
      </c>
      <c r="R1463" s="2"/>
      <c r="S1463" s="2"/>
      <c r="T1463" s="2" t="s">
        <v>5721</v>
      </c>
      <c r="U1463" s="2" t="s">
        <v>5705</v>
      </c>
      <c r="V1463" s="2" t="s">
        <v>68</v>
      </c>
      <c r="W1463" s="2"/>
      <c r="X1463" s="2" t="s">
        <v>51</v>
      </c>
      <c r="Y1463" s="2" t="s">
        <v>52</v>
      </c>
      <c r="Z1463" s="2" t="s">
        <v>51</v>
      </c>
      <c r="AA1463" s="2"/>
      <c r="AB1463" s="2"/>
      <c r="AC1463" s="2"/>
      <c r="AD1463" s="2"/>
      <c r="AE1463" s="2"/>
      <c r="AF1463" s="2"/>
      <c r="AG1463" s="2"/>
      <c r="AH1463" s="2" t="s">
        <v>57</v>
      </c>
      <c r="AI1463">
        <f t="shared" si="44"/>
        <v>23</v>
      </c>
      <c r="AJ1463" t="str">
        <f t="shared" si="45"/>
        <v>Yes</v>
      </c>
    </row>
    <row r="1464" spans="1:36" ht="15.75" thickBot="1" x14ac:dyDescent="0.3">
      <c r="A1464" s="2" t="s">
        <v>5722</v>
      </c>
      <c r="B1464" s="2" t="s">
        <v>35</v>
      </c>
      <c r="C1464" s="2" t="s">
        <v>4925</v>
      </c>
      <c r="D1464" s="2" t="s">
        <v>37</v>
      </c>
      <c r="E1464" s="2" t="s">
        <v>5007</v>
      </c>
      <c r="F1464" s="2" t="s">
        <v>5007</v>
      </c>
      <c r="G1464" s="2" t="s">
        <v>69</v>
      </c>
      <c r="H1464" s="2" t="s">
        <v>70</v>
      </c>
      <c r="I1464" s="2" t="s">
        <v>5695</v>
      </c>
      <c r="J1464" s="2" t="s">
        <v>42</v>
      </c>
      <c r="K1464" s="2" t="s">
        <v>4926</v>
      </c>
      <c r="L1464" s="2" t="s">
        <v>4925</v>
      </c>
      <c r="M1464" s="2" t="s">
        <v>73</v>
      </c>
      <c r="N1464" s="2" t="s">
        <v>74</v>
      </c>
      <c r="O1464" s="2" t="s">
        <v>5723</v>
      </c>
      <c r="P1464" s="2" t="s">
        <v>5724</v>
      </c>
      <c r="Q1464" s="2" t="s">
        <v>5023</v>
      </c>
      <c r="R1464" s="2"/>
      <c r="S1464" s="2"/>
      <c r="T1464" s="2" t="s">
        <v>5700</v>
      </c>
      <c r="U1464" s="2" t="s">
        <v>5380</v>
      </c>
      <c r="V1464" s="2" t="s">
        <v>68</v>
      </c>
      <c r="W1464" s="2"/>
      <c r="X1464" s="2" t="s">
        <v>51</v>
      </c>
      <c r="Y1464" s="2" t="s">
        <v>52</v>
      </c>
      <c r="Z1464" s="2" t="s">
        <v>51</v>
      </c>
      <c r="AA1464" s="2"/>
      <c r="AB1464" s="2"/>
      <c r="AC1464" s="2"/>
      <c r="AD1464" s="2"/>
      <c r="AE1464" s="2"/>
      <c r="AF1464" s="2"/>
      <c r="AG1464" s="2"/>
      <c r="AH1464" s="2" t="s">
        <v>57</v>
      </c>
      <c r="AI1464">
        <f t="shared" si="44"/>
        <v>22</v>
      </c>
      <c r="AJ1464" t="str">
        <f t="shared" si="45"/>
        <v>Yes</v>
      </c>
    </row>
    <row r="1465" spans="1:36" ht="15.75" thickBot="1" x14ac:dyDescent="0.3">
      <c r="A1465" s="2" t="s">
        <v>5725</v>
      </c>
      <c r="B1465" s="2" t="s">
        <v>35</v>
      </c>
      <c r="C1465" s="2" t="s">
        <v>4925</v>
      </c>
      <c r="D1465" s="2" t="s">
        <v>37</v>
      </c>
      <c r="E1465" s="2" t="s">
        <v>5054</v>
      </c>
      <c r="F1465" s="2" t="s">
        <v>5054</v>
      </c>
      <c r="G1465" s="2" t="s">
        <v>69</v>
      </c>
      <c r="H1465" s="2" t="s">
        <v>70</v>
      </c>
      <c r="I1465" s="2" t="s">
        <v>5695</v>
      </c>
      <c r="J1465" s="2" t="s">
        <v>42</v>
      </c>
      <c r="K1465" s="2" t="s">
        <v>4926</v>
      </c>
      <c r="L1465" s="2" t="s">
        <v>4925</v>
      </c>
      <c r="M1465" s="2" t="s">
        <v>73</v>
      </c>
      <c r="N1465" s="2" t="s">
        <v>74</v>
      </c>
      <c r="O1465" s="2" t="s">
        <v>5726</v>
      </c>
      <c r="P1465" s="2" t="s">
        <v>5727</v>
      </c>
      <c r="Q1465" s="2" t="s">
        <v>5147</v>
      </c>
      <c r="R1465" s="2"/>
      <c r="S1465" s="2"/>
      <c r="T1465" s="2" t="s">
        <v>5700</v>
      </c>
      <c r="U1465" s="2" t="s">
        <v>5380</v>
      </c>
      <c r="V1465" s="2" t="s">
        <v>68</v>
      </c>
      <c r="W1465" s="2"/>
      <c r="X1465" s="2" t="s">
        <v>51</v>
      </c>
      <c r="Y1465" s="2" t="s">
        <v>52</v>
      </c>
      <c r="Z1465" s="2" t="s">
        <v>51</v>
      </c>
      <c r="AA1465" s="2"/>
      <c r="AB1465" s="2"/>
      <c r="AC1465" s="2"/>
      <c r="AD1465" s="2"/>
      <c r="AE1465" s="2"/>
      <c r="AF1465" s="2"/>
      <c r="AG1465" s="2"/>
      <c r="AH1465" s="2" t="s">
        <v>57</v>
      </c>
      <c r="AI1465">
        <f t="shared" si="44"/>
        <v>20</v>
      </c>
      <c r="AJ1465" t="str">
        <f t="shared" si="45"/>
        <v>Yes</v>
      </c>
    </row>
    <row r="1466" spans="1:36" ht="15.75" thickBot="1" x14ac:dyDescent="0.3">
      <c r="A1466" s="2" t="s">
        <v>5728</v>
      </c>
      <c r="B1466" s="2" t="s">
        <v>35</v>
      </c>
      <c r="C1466" s="2" t="s">
        <v>4925</v>
      </c>
      <c r="D1466" s="2" t="s">
        <v>37</v>
      </c>
      <c r="E1466" s="2" t="s">
        <v>5170</v>
      </c>
      <c r="F1466" s="2" t="s">
        <v>5170</v>
      </c>
      <c r="G1466" s="2" t="s">
        <v>69</v>
      </c>
      <c r="H1466" s="2" t="s">
        <v>70</v>
      </c>
      <c r="I1466" s="2" t="s">
        <v>5695</v>
      </c>
      <c r="J1466" s="2" t="s">
        <v>42</v>
      </c>
      <c r="K1466" s="2" t="s">
        <v>4926</v>
      </c>
      <c r="L1466" s="2" t="s">
        <v>4925</v>
      </c>
      <c r="M1466" s="2" t="s">
        <v>73</v>
      </c>
      <c r="N1466" s="2" t="s">
        <v>74</v>
      </c>
      <c r="O1466" s="2" t="s">
        <v>5729</v>
      </c>
      <c r="P1466" s="2" t="s">
        <v>5730</v>
      </c>
      <c r="Q1466" s="2" t="s">
        <v>5225</v>
      </c>
      <c r="R1466" s="2"/>
      <c r="S1466" s="2"/>
      <c r="T1466" s="2" t="s">
        <v>5700</v>
      </c>
      <c r="U1466" s="2" t="s">
        <v>5731</v>
      </c>
      <c r="V1466" s="2" t="s">
        <v>68</v>
      </c>
      <c r="W1466" s="2"/>
      <c r="X1466" s="2" t="s">
        <v>51</v>
      </c>
      <c r="Y1466" s="2" t="s">
        <v>52</v>
      </c>
      <c r="Z1466" s="2" t="s">
        <v>51</v>
      </c>
      <c r="AA1466" s="2"/>
      <c r="AB1466" s="2"/>
      <c r="AC1466" s="2"/>
      <c r="AD1466" s="2"/>
      <c r="AE1466" s="2"/>
      <c r="AF1466" s="2"/>
      <c r="AG1466" s="2"/>
      <c r="AH1466" s="2" t="s">
        <v>57</v>
      </c>
      <c r="AI1466">
        <f t="shared" si="44"/>
        <v>15</v>
      </c>
      <c r="AJ1466" t="str">
        <f t="shared" si="45"/>
        <v>Yes</v>
      </c>
    </row>
    <row r="1467" spans="1:36" ht="15.75" thickBot="1" x14ac:dyDescent="0.3">
      <c r="A1467" s="2" t="s">
        <v>5732</v>
      </c>
      <c r="B1467" s="2" t="s">
        <v>35</v>
      </c>
      <c r="C1467" s="2" t="s">
        <v>4925</v>
      </c>
      <c r="D1467" s="2" t="s">
        <v>37</v>
      </c>
      <c r="E1467" s="2" t="s">
        <v>5205</v>
      </c>
      <c r="F1467" s="2" t="s">
        <v>5205</v>
      </c>
      <c r="G1467" s="2" t="s">
        <v>69</v>
      </c>
      <c r="H1467" s="2" t="s">
        <v>70</v>
      </c>
      <c r="I1467" s="2" t="s">
        <v>5695</v>
      </c>
      <c r="J1467" s="2" t="s">
        <v>42</v>
      </c>
      <c r="K1467" s="2" t="s">
        <v>4926</v>
      </c>
      <c r="L1467" s="2" t="s">
        <v>4925</v>
      </c>
      <c r="M1467" s="2" t="s">
        <v>73</v>
      </c>
      <c r="N1467" s="2" t="s">
        <v>74</v>
      </c>
      <c r="O1467" s="2" t="s">
        <v>5733</v>
      </c>
      <c r="P1467" s="2" t="s">
        <v>5734</v>
      </c>
      <c r="Q1467" s="2" t="s">
        <v>5229</v>
      </c>
      <c r="R1467" s="2"/>
      <c r="S1467" s="2"/>
      <c r="T1467" s="2" t="s">
        <v>5735</v>
      </c>
      <c r="U1467" s="2" t="s">
        <v>5380</v>
      </c>
      <c r="V1467" s="2" t="s">
        <v>68</v>
      </c>
      <c r="W1467" s="2"/>
      <c r="X1467" s="2" t="s">
        <v>51</v>
      </c>
      <c r="Y1467" s="2" t="s">
        <v>52</v>
      </c>
      <c r="Z1467" s="2" t="s">
        <v>51</v>
      </c>
      <c r="AA1467" s="2"/>
      <c r="AB1467" s="2"/>
      <c r="AC1467" s="2"/>
      <c r="AD1467" s="2"/>
      <c r="AE1467" s="2"/>
      <c r="AF1467" s="2"/>
      <c r="AG1467" s="2"/>
      <c r="AH1467" s="2" t="s">
        <v>57</v>
      </c>
      <c r="AI1467">
        <f t="shared" si="44"/>
        <v>14</v>
      </c>
      <c r="AJ1467" t="str">
        <f t="shared" si="45"/>
        <v>Yes</v>
      </c>
    </row>
    <row r="1468" spans="1:36" ht="15.75" thickBot="1" x14ac:dyDescent="0.3">
      <c r="A1468" s="2" t="s">
        <v>5736</v>
      </c>
      <c r="B1468" s="2" t="s">
        <v>35</v>
      </c>
      <c r="C1468" s="2" t="s">
        <v>4925</v>
      </c>
      <c r="D1468" s="2" t="s">
        <v>37</v>
      </c>
      <c r="E1468" s="2" t="s">
        <v>5214</v>
      </c>
      <c r="F1468" s="2" t="s">
        <v>5214</v>
      </c>
      <c r="G1468" s="2" t="s">
        <v>69</v>
      </c>
      <c r="H1468" s="2" t="s">
        <v>70</v>
      </c>
      <c r="I1468" s="2" t="s">
        <v>5695</v>
      </c>
      <c r="J1468" s="2" t="s">
        <v>42</v>
      </c>
      <c r="K1468" s="2" t="s">
        <v>4926</v>
      </c>
      <c r="L1468" s="2" t="s">
        <v>4925</v>
      </c>
      <c r="M1468" s="2" t="s">
        <v>73</v>
      </c>
      <c r="N1468" s="2" t="s">
        <v>74</v>
      </c>
      <c r="O1468" s="2" t="s">
        <v>5737</v>
      </c>
      <c r="P1468" s="2" t="s">
        <v>5738</v>
      </c>
      <c r="Q1468" s="2" t="s">
        <v>5340</v>
      </c>
      <c r="R1468" s="2"/>
      <c r="S1468" s="2"/>
      <c r="T1468" s="2" t="s">
        <v>5739</v>
      </c>
      <c r="U1468" s="2" t="s">
        <v>5705</v>
      </c>
      <c r="V1468" s="2" t="s">
        <v>68</v>
      </c>
      <c r="W1468" s="2"/>
      <c r="X1468" s="2" t="s">
        <v>51</v>
      </c>
      <c r="Y1468" s="2" t="s">
        <v>52</v>
      </c>
      <c r="Z1468" s="2" t="s">
        <v>51</v>
      </c>
      <c r="AA1468" s="2"/>
      <c r="AB1468" s="2"/>
      <c r="AC1468" s="2"/>
      <c r="AD1468" s="2"/>
      <c r="AE1468" s="2"/>
      <c r="AF1468" s="2"/>
      <c r="AG1468" s="2"/>
      <c r="AH1468" s="2" t="s">
        <v>57</v>
      </c>
      <c r="AI1468">
        <f t="shared" si="44"/>
        <v>13</v>
      </c>
      <c r="AJ1468" t="str">
        <f t="shared" si="45"/>
        <v>Yes</v>
      </c>
    </row>
    <row r="1469" spans="1:36" ht="15.75" thickBot="1" x14ac:dyDescent="0.3">
      <c r="A1469" s="2" t="s">
        <v>5740</v>
      </c>
      <c r="B1469" s="2" t="s">
        <v>35</v>
      </c>
      <c r="C1469" s="2" t="s">
        <v>4925</v>
      </c>
      <c r="D1469" s="2" t="s">
        <v>37</v>
      </c>
      <c r="E1469" s="2" t="s">
        <v>5337</v>
      </c>
      <c r="F1469" s="2" t="s">
        <v>5337</v>
      </c>
      <c r="G1469" s="2" t="s">
        <v>69</v>
      </c>
      <c r="H1469" s="2" t="s">
        <v>70</v>
      </c>
      <c r="I1469" s="2" t="s">
        <v>5695</v>
      </c>
      <c r="J1469" s="2" t="s">
        <v>42</v>
      </c>
      <c r="K1469" s="2" t="s">
        <v>4926</v>
      </c>
      <c r="L1469" s="2" t="s">
        <v>4925</v>
      </c>
      <c r="M1469" s="2" t="s">
        <v>73</v>
      </c>
      <c r="N1469" s="2" t="s">
        <v>74</v>
      </c>
      <c r="O1469" s="2" t="s">
        <v>5741</v>
      </c>
      <c r="P1469" s="2" t="s">
        <v>5742</v>
      </c>
      <c r="Q1469" s="2" t="s">
        <v>5401</v>
      </c>
      <c r="R1469" s="2"/>
      <c r="S1469" s="2"/>
      <c r="T1469" s="2" t="s">
        <v>5743</v>
      </c>
      <c r="U1469" s="2" t="s">
        <v>5705</v>
      </c>
      <c r="V1469" s="2" t="s">
        <v>68</v>
      </c>
      <c r="W1469" s="2"/>
      <c r="X1469" s="2" t="s">
        <v>51</v>
      </c>
      <c r="Y1469" s="2" t="s">
        <v>52</v>
      </c>
      <c r="Z1469" s="2" t="s">
        <v>51</v>
      </c>
      <c r="AA1469" s="2"/>
      <c r="AB1469" s="2"/>
      <c r="AC1469" s="2"/>
      <c r="AD1469" s="2"/>
      <c r="AE1469" s="2"/>
      <c r="AF1469" s="2"/>
      <c r="AG1469" s="2"/>
      <c r="AH1469" s="2" t="s">
        <v>57</v>
      </c>
      <c r="AI1469">
        <f t="shared" si="44"/>
        <v>10</v>
      </c>
      <c r="AJ1469" t="str">
        <f t="shared" si="45"/>
        <v>Yes</v>
      </c>
    </row>
    <row r="1470" spans="1:36" ht="15.75" thickBot="1" x14ac:dyDescent="0.3">
      <c r="A1470" s="2" t="s">
        <v>5744</v>
      </c>
      <c r="B1470" s="2" t="s">
        <v>35</v>
      </c>
      <c r="C1470" s="2" t="s">
        <v>4925</v>
      </c>
      <c r="D1470" s="2" t="s">
        <v>37</v>
      </c>
      <c r="E1470" s="2" t="s">
        <v>5347</v>
      </c>
      <c r="F1470" s="2" t="s">
        <v>5347</v>
      </c>
      <c r="G1470" s="2" t="s">
        <v>69</v>
      </c>
      <c r="H1470" s="2" t="s">
        <v>70</v>
      </c>
      <c r="I1470" s="2" t="s">
        <v>5695</v>
      </c>
      <c r="J1470" s="2" t="s">
        <v>42</v>
      </c>
      <c r="K1470" s="2" t="s">
        <v>4926</v>
      </c>
      <c r="L1470" s="2" t="s">
        <v>4925</v>
      </c>
      <c r="M1470" s="2" t="s">
        <v>73</v>
      </c>
      <c r="N1470" s="2" t="s">
        <v>74</v>
      </c>
      <c r="O1470" s="2" t="s">
        <v>5745</v>
      </c>
      <c r="P1470" s="2" t="s">
        <v>5378</v>
      </c>
      <c r="Q1470" s="2" t="s">
        <v>5406</v>
      </c>
      <c r="R1470" s="2"/>
      <c r="S1470" s="2"/>
      <c r="T1470" s="2" t="s">
        <v>5379</v>
      </c>
      <c r="U1470" s="2" t="s">
        <v>5380</v>
      </c>
      <c r="V1470" s="2" t="s">
        <v>68</v>
      </c>
      <c r="W1470" s="2"/>
      <c r="X1470" s="2" t="s">
        <v>51</v>
      </c>
      <c r="Y1470" s="2" t="s">
        <v>52</v>
      </c>
      <c r="Z1470" s="2" t="s">
        <v>51</v>
      </c>
      <c r="AA1470" s="2"/>
      <c r="AB1470" s="2"/>
      <c r="AC1470" s="2"/>
      <c r="AD1470" s="2"/>
      <c r="AE1470" s="2"/>
      <c r="AF1470" s="2"/>
      <c r="AG1470" s="2"/>
      <c r="AH1470" s="2" t="s">
        <v>57</v>
      </c>
      <c r="AI1470">
        <f t="shared" si="44"/>
        <v>9</v>
      </c>
      <c r="AJ1470" t="str">
        <f t="shared" si="45"/>
        <v>Yes</v>
      </c>
    </row>
    <row r="1471" spans="1:36" ht="15.75" thickBot="1" x14ac:dyDescent="0.3">
      <c r="A1471" s="2" t="s">
        <v>5746</v>
      </c>
      <c r="B1471" s="2" t="s">
        <v>35</v>
      </c>
      <c r="C1471" s="2" t="s">
        <v>2655</v>
      </c>
      <c r="D1471" s="2" t="s">
        <v>37</v>
      </c>
      <c r="E1471" s="2" t="s">
        <v>5435</v>
      </c>
      <c r="F1471" s="2" t="s">
        <v>5214</v>
      </c>
      <c r="G1471" s="2" t="s">
        <v>1774</v>
      </c>
      <c r="H1471" s="2" t="s">
        <v>1775</v>
      </c>
      <c r="I1471" s="2" t="s">
        <v>5695</v>
      </c>
      <c r="J1471" s="2" t="s">
        <v>42</v>
      </c>
      <c r="K1471" s="2" t="s">
        <v>2656</v>
      </c>
      <c r="L1471" s="2" t="s">
        <v>1777</v>
      </c>
      <c r="M1471" s="2" t="s">
        <v>1778</v>
      </c>
      <c r="N1471" s="2" t="s">
        <v>111</v>
      </c>
      <c r="O1471" s="2" t="s">
        <v>5747</v>
      </c>
      <c r="P1471" s="2" t="s">
        <v>4820</v>
      </c>
      <c r="Q1471" s="2" t="s">
        <v>5478</v>
      </c>
      <c r="R1471" s="2"/>
      <c r="S1471" s="2"/>
      <c r="T1471" s="2" t="s">
        <v>1782</v>
      </c>
      <c r="U1471" s="2" t="s">
        <v>1783</v>
      </c>
      <c r="V1471" s="2" t="s">
        <v>2655</v>
      </c>
      <c r="W1471" s="2"/>
      <c r="X1471" s="2" t="s">
        <v>51</v>
      </c>
      <c r="Y1471" s="2" t="s">
        <v>52</v>
      </c>
      <c r="Z1471" s="2" t="s">
        <v>51</v>
      </c>
      <c r="AA1471" s="2"/>
      <c r="AB1471" s="2"/>
      <c r="AC1471" s="2"/>
      <c r="AD1471" s="2"/>
      <c r="AE1471" s="2"/>
      <c r="AF1471" s="2"/>
      <c r="AG1471" s="2"/>
      <c r="AH1471" s="2" t="s">
        <v>57</v>
      </c>
      <c r="AI1471">
        <f t="shared" si="44"/>
        <v>6</v>
      </c>
      <c r="AJ1471" t="str">
        <f t="shared" si="45"/>
        <v>Yes</v>
      </c>
    </row>
    <row r="1472" spans="1:36" ht="15.75" thickBot="1" x14ac:dyDescent="0.3">
      <c r="A1472" s="2" t="s">
        <v>5748</v>
      </c>
      <c r="B1472" s="2" t="s">
        <v>35</v>
      </c>
      <c r="C1472" s="2" t="s">
        <v>4925</v>
      </c>
      <c r="D1472" s="2" t="s">
        <v>37</v>
      </c>
      <c r="E1472" s="2" t="s">
        <v>5387</v>
      </c>
      <c r="F1472" s="2" t="s">
        <v>5387</v>
      </c>
      <c r="G1472" s="2" t="s">
        <v>69</v>
      </c>
      <c r="H1472" s="2" t="s">
        <v>70</v>
      </c>
      <c r="I1472" s="2" t="s">
        <v>5695</v>
      </c>
      <c r="J1472" s="2" t="s">
        <v>42</v>
      </c>
      <c r="K1472" s="2" t="s">
        <v>4926</v>
      </c>
      <c r="L1472" s="2" t="s">
        <v>4925</v>
      </c>
      <c r="M1472" s="2" t="s">
        <v>73</v>
      </c>
      <c r="N1472" s="2" t="s">
        <v>74</v>
      </c>
      <c r="O1472" s="2" t="s">
        <v>5749</v>
      </c>
      <c r="P1472" s="2" t="s">
        <v>5750</v>
      </c>
      <c r="Q1472" s="2" t="s">
        <v>5462</v>
      </c>
      <c r="R1472" s="2"/>
      <c r="S1472" s="2" t="s">
        <v>5751</v>
      </c>
      <c r="T1472" s="2" t="s">
        <v>5752</v>
      </c>
      <c r="U1472" s="2" t="s">
        <v>5705</v>
      </c>
      <c r="V1472" s="2" t="s">
        <v>68</v>
      </c>
      <c r="W1472" s="2"/>
      <c r="X1472" s="2" t="s">
        <v>51</v>
      </c>
      <c r="Y1472" s="2" t="s">
        <v>52</v>
      </c>
      <c r="Z1472" s="2" t="s">
        <v>51</v>
      </c>
      <c r="AA1472" s="2"/>
      <c r="AB1472" s="2"/>
      <c r="AC1472" s="2"/>
      <c r="AD1472" s="2"/>
      <c r="AE1472" s="2"/>
      <c r="AF1472" s="2"/>
      <c r="AG1472" s="2"/>
      <c r="AH1472" s="2" t="s">
        <v>57</v>
      </c>
      <c r="AI1472">
        <f t="shared" si="44"/>
        <v>8</v>
      </c>
      <c r="AJ1472" t="str">
        <f t="shared" si="45"/>
        <v>Yes</v>
      </c>
    </row>
    <row r="1473" spans="1:36" ht="15.75" thickBot="1" x14ac:dyDescent="0.3">
      <c r="A1473" s="2" t="s">
        <v>5753</v>
      </c>
      <c r="B1473" s="2" t="s">
        <v>35</v>
      </c>
      <c r="C1473" s="2" t="s">
        <v>4925</v>
      </c>
      <c r="D1473" s="2" t="s">
        <v>37</v>
      </c>
      <c r="E1473" s="2" t="s">
        <v>5435</v>
      </c>
      <c r="F1473" s="2" t="s">
        <v>5387</v>
      </c>
      <c r="G1473" s="2" t="s">
        <v>69</v>
      </c>
      <c r="H1473" s="2" t="s">
        <v>70</v>
      </c>
      <c r="I1473" s="2" t="s">
        <v>5695</v>
      </c>
      <c r="J1473" s="2" t="s">
        <v>42</v>
      </c>
      <c r="K1473" s="2" t="s">
        <v>4926</v>
      </c>
      <c r="L1473" s="2" t="s">
        <v>4925</v>
      </c>
      <c r="M1473" s="2" t="s">
        <v>73</v>
      </c>
      <c r="N1473" s="2" t="s">
        <v>4691</v>
      </c>
      <c r="O1473" s="2" t="s">
        <v>5754</v>
      </c>
      <c r="P1473" s="2" t="s">
        <v>5755</v>
      </c>
      <c r="Q1473" s="2" t="s">
        <v>5478</v>
      </c>
      <c r="R1473" s="2"/>
      <c r="S1473" s="2"/>
      <c r="T1473" s="2" t="s">
        <v>5756</v>
      </c>
      <c r="U1473" s="2" t="s">
        <v>5705</v>
      </c>
      <c r="V1473" s="2" t="s">
        <v>68</v>
      </c>
      <c r="W1473" s="2"/>
      <c r="X1473" s="2" t="s">
        <v>51</v>
      </c>
      <c r="Y1473" s="2" t="s">
        <v>52</v>
      </c>
      <c r="Z1473" s="2" t="s">
        <v>51</v>
      </c>
      <c r="AA1473" s="2"/>
      <c r="AB1473" s="2"/>
      <c r="AC1473" s="2"/>
      <c r="AD1473" s="2"/>
      <c r="AE1473" s="2"/>
      <c r="AF1473" s="2"/>
      <c r="AG1473" s="2"/>
      <c r="AH1473" s="2" t="s">
        <v>57</v>
      </c>
      <c r="AI1473">
        <f t="shared" si="44"/>
        <v>6</v>
      </c>
      <c r="AJ1473" t="str">
        <f t="shared" si="45"/>
        <v>Yes</v>
      </c>
    </row>
    <row r="1474" spans="1:36" ht="15.75" thickBot="1" x14ac:dyDescent="0.3">
      <c r="A1474" s="2" t="s">
        <v>5757</v>
      </c>
      <c r="B1474" s="2" t="s">
        <v>35</v>
      </c>
      <c r="C1474" s="2" t="s">
        <v>452</v>
      </c>
      <c r="D1474" s="2" t="s">
        <v>37</v>
      </c>
      <c r="E1474" s="2" t="s">
        <v>5695</v>
      </c>
      <c r="F1474" s="2" t="s">
        <v>5598</v>
      </c>
      <c r="G1474" s="2" t="s">
        <v>139</v>
      </c>
      <c r="H1474" s="2" t="s">
        <v>139</v>
      </c>
      <c r="I1474" s="2" t="s">
        <v>5695</v>
      </c>
      <c r="J1474" s="2" t="s">
        <v>42</v>
      </c>
      <c r="K1474" s="2" t="s">
        <v>454</v>
      </c>
      <c r="L1474" s="2" t="s">
        <v>452</v>
      </c>
      <c r="M1474" s="2" t="s">
        <v>455</v>
      </c>
      <c r="N1474" s="2" t="s">
        <v>256</v>
      </c>
      <c r="O1474" s="2" t="s">
        <v>5758</v>
      </c>
      <c r="P1474" s="2" t="s">
        <v>4673</v>
      </c>
      <c r="Q1474" s="2" t="s">
        <v>5759</v>
      </c>
      <c r="R1474" s="2"/>
      <c r="S1474" s="2" t="s">
        <v>5433</v>
      </c>
      <c r="T1474" s="2" t="s">
        <v>477</v>
      </c>
      <c r="U1474" s="2" t="s">
        <v>461</v>
      </c>
      <c r="V1474" s="2" t="s">
        <v>341</v>
      </c>
      <c r="W1474" s="2"/>
      <c r="X1474" s="2" t="s">
        <v>51</v>
      </c>
      <c r="Y1474" s="2" t="s">
        <v>52</v>
      </c>
      <c r="Z1474" s="2" t="s">
        <v>51</v>
      </c>
      <c r="AA1474" s="2"/>
      <c r="AB1474" s="2"/>
      <c r="AC1474" s="2"/>
      <c r="AD1474" s="2"/>
      <c r="AE1474" s="2"/>
      <c r="AF1474" s="2"/>
      <c r="AG1474" s="2"/>
      <c r="AH1474" s="2" t="s">
        <v>57</v>
      </c>
      <c r="AI1474">
        <f t="shared" si="44"/>
        <v>0</v>
      </c>
      <c r="AJ1474" t="str">
        <f t="shared" si="45"/>
        <v>No</v>
      </c>
    </row>
    <row r="1475" spans="1:36" ht="15.75" thickBot="1" x14ac:dyDescent="0.3">
      <c r="A1475" s="2" t="s">
        <v>5760</v>
      </c>
      <c r="B1475" s="2" t="s">
        <v>67</v>
      </c>
      <c r="C1475" s="2" t="s">
        <v>222</v>
      </c>
      <c r="D1475" s="2" t="s">
        <v>37</v>
      </c>
      <c r="E1475" s="2" t="s">
        <v>5214</v>
      </c>
      <c r="F1475" s="2" t="s">
        <v>5130</v>
      </c>
      <c r="G1475" s="2" t="s">
        <v>223</v>
      </c>
      <c r="H1475" s="2" t="s">
        <v>242</v>
      </c>
      <c r="I1475" s="2" t="s">
        <v>5695</v>
      </c>
      <c r="J1475" s="2" t="s">
        <v>42</v>
      </c>
      <c r="K1475" s="2" t="s">
        <v>225</v>
      </c>
      <c r="L1475" s="2" t="s">
        <v>222</v>
      </c>
      <c r="M1475" s="2" t="s">
        <v>226</v>
      </c>
      <c r="N1475" s="2" t="s">
        <v>227</v>
      </c>
      <c r="O1475" s="2" t="s">
        <v>5761</v>
      </c>
      <c r="P1475" s="2" t="s">
        <v>4770</v>
      </c>
      <c r="Q1475" s="2" t="s">
        <v>5340</v>
      </c>
      <c r="R1475" s="2"/>
      <c r="S1475" s="2"/>
      <c r="T1475" s="2" t="s">
        <v>245</v>
      </c>
      <c r="U1475" s="2" t="s">
        <v>231</v>
      </c>
      <c r="V1475" s="2" t="s">
        <v>222</v>
      </c>
      <c r="W1475" s="2"/>
      <c r="X1475" s="2" t="s">
        <v>51</v>
      </c>
      <c r="Y1475" s="2" t="s">
        <v>52</v>
      </c>
      <c r="Z1475" s="2" t="s">
        <v>51</v>
      </c>
      <c r="AA1475" s="2"/>
      <c r="AB1475" s="2"/>
      <c r="AC1475" s="2"/>
      <c r="AD1475" s="2"/>
      <c r="AE1475" s="2"/>
      <c r="AF1475" s="2"/>
      <c r="AG1475" s="2"/>
      <c r="AH1475" s="2" t="s">
        <v>57</v>
      </c>
      <c r="AI1475">
        <f t="shared" ref="AI1475:AI1538" si="46">E1475-I1475</f>
        <v>13</v>
      </c>
      <c r="AJ1475" t="str">
        <f t="shared" ref="AJ1475:AJ1538" si="47">IF(AI1475&gt;=5,"Yes","No")</f>
        <v>Yes</v>
      </c>
    </row>
    <row r="1476" spans="1:36" ht="15.75" thickBot="1" x14ac:dyDescent="0.3">
      <c r="A1476" s="2" t="s">
        <v>5762</v>
      </c>
      <c r="B1476" s="2" t="s">
        <v>67</v>
      </c>
      <c r="C1476" s="2" t="s">
        <v>222</v>
      </c>
      <c r="D1476" s="2" t="s">
        <v>37</v>
      </c>
      <c r="E1476" s="2" t="s">
        <v>5214</v>
      </c>
      <c r="F1476" s="2" t="s">
        <v>5130</v>
      </c>
      <c r="G1476" s="2" t="s">
        <v>223</v>
      </c>
      <c r="H1476" s="2" t="s">
        <v>248</v>
      </c>
      <c r="I1476" s="2" t="s">
        <v>5695</v>
      </c>
      <c r="J1476" s="2" t="s">
        <v>42</v>
      </c>
      <c r="K1476" s="2" t="s">
        <v>225</v>
      </c>
      <c r="L1476" s="2" t="s">
        <v>222</v>
      </c>
      <c r="M1476" s="2" t="s">
        <v>226</v>
      </c>
      <c r="N1476" s="2" t="s">
        <v>235</v>
      </c>
      <c r="O1476" s="2" t="s">
        <v>5763</v>
      </c>
      <c r="P1476" s="2" t="s">
        <v>4773</v>
      </c>
      <c r="Q1476" s="2" t="s">
        <v>5340</v>
      </c>
      <c r="R1476" s="2"/>
      <c r="S1476" s="2"/>
      <c r="T1476" s="2" t="s">
        <v>251</v>
      </c>
      <c r="U1476" s="2" t="s">
        <v>252</v>
      </c>
      <c r="V1476" s="2" t="s">
        <v>222</v>
      </c>
      <c r="W1476" s="2"/>
      <c r="X1476" s="2" t="s">
        <v>51</v>
      </c>
      <c r="Y1476" s="2" t="s">
        <v>52</v>
      </c>
      <c r="Z1476" s="2" t="s">
        <v>51</v>
      </c>
      <c r="AA1476" s="2"/>
      <c r="AB1476" s="2"/>
      <c r="AC1476" s="2"/>
      <c r="AD1476" s="2"/>
      <c r="AE1476" s="2"/>
      <c r="AF1476" s="2"/>
      <c r="AG1476" s="2"/>
      <c r="AH1476" s="2" t="s">
        <v>57</v>
      </c>
      <c r="AI1476">
        <f t="shared" si="46"/>
        <v>13</v>
      </c>
      <c r="AJ1476" t="str">
        <f t="shared" si="47"/>
        <v>Yes</v>
      </c>
    </row>
    <row r="1477" spans="1:36" ht="15.75" thickBot="1" x14ac:dyDescent="0.3">
      <c r="A1477" s="2" t="s">
        <v>5764</v>
      </c>
      <c r="B1477" s="2" t="s">
        <v>35</v>
      </c>
      <c r="C1477" s="2" t="s">
        <v>222</v>
      </c>
      <c r="D1477" s="2" t="s">
        <v>37</v>
      </c>
      <c r="E1477" s="2" t="s">
        <v>5214</v>
      </c>
      <c r="F1477" s="2" t="s">
        <v>5130</v>
      </c>
      <c r="G1477" s="2" t="s">
        <v>223</v>
      </c>
      <c r="H1477" s="2" t="s">
        <v>224</v>
      </c>
      <c r="I1477" s="2" t="s">
        <v>5695</v>
      </c>
      <c r="J1477" s="2" t="s">
        <v>42</v>
      </c>
      <c r="K1477" s="2" t="s">
        <v>225</v>
      </c>
      <c r="L1477" s="2" t="s">
        <v>222</v>
      </c>
      <c r="M1477" s="2" t="s">
        <v>226</v>
      </c>
      <c r="N1477" s="2" t="s">
        <v>227</v>
      </c>
      <c r="O1477" s="2" t="s">
        <v>5765</v>
      </c>
      <c r="P1477" s="2" t="s">
        <v>5766</v>
      </c>
      <c r="Q1477" s="2" t="s">
        <v>5340</v>
      </c>
      <c r="R1477" s="2"/>
      <c r="S1477" s="2"/>
      <c r="T1477" s="2" t="s">
        <v>230</v>
      </c>
      <c r="U1477" s="2" t="s">
        <v>231</v>
      </c>
      <c r="V1477" s="2" t="s">
        <v>222</v>
      </c>
      <c r="W1477" s="2"/>
      <c r="X1477" s="2" t="s">
        <v>51</v>
      </c>
      <c r="Y1477" s="2" t="s">
        <v>52</v>
      </c>
      <c r="Z1477" s="2" t="s">
        <v>51</v>
      </c>
      <c r="AA1477" s="2"/>
      <c r="AB1477" s="2"/>
      <c r="AC1477" s="2"/>
      <c r="AD1477" s="2"/>
      <c r="AE1477" s="2"/>
      <c r="AF1477" s="2"/>
      <c r="AG1477" s="2"/>
      <c r="AH1477" s="2" t="s">
        <v>57</v>
      </c>
      <c r="AI1477">
        <f t="shared" si="46"/>
        <v>13</v>
      </c>
      <c r="AJ1477" t="str">
        <f t="shared" si="47"/>
        <v>Yes</v>
      </c>
    </row>
    <row r="1478" spans="1:36" ht="15.75" thickBot="1" x14ac:dyDescent="0.3">
      <c r="A1478" s="2" t="s">
        <v>5767</v>
      </c>
      <c r="B1478" s="2" t="s">
        <v>35</v>
      </c>
      <c r="C1478" s="2" t="s">
        <v>222</v>
      </c>
      <c r="D1478" s="2" t="s">
        <v>37</v>
      </c>
      <c r="E1478" s="2" t="s">
        <v>5214</v>
      </c>
      <c r="F1478" s="2" t="s">
        <v>5130</v>
      </c>
      <c r="G1478" s="2" t="s">
        <v>223</v>
      </c>
      <c r="H1478" s="2" t="s">
        <v>224</v>
      </c>
      <c r="I1478" s="2" t="s">
        <v>5695</v>
      </c>
      <c r="J1478" s="2" t="s">
        <v>42</v>
      </c>
      <c r="K1478" s="2" t="s">
        <v>225</v>
      </c>
      <c r="L1478" s="2" t="s">
        <v>222</v>
      </c>
      <c r="M1478" s="2" t="s">
        <v>226</v>
      </c>
      <c r="N1478" s="2" t="s">
        <v>235</v>
      </c>
      <c r="O1478" s="2" t="s">
        <v>5768</v>
      </c>
      <c r="P1478" s="2" t="s">
        <v>4784</v>
      </c>
      <c r="Q1478" s="2" t="s">
        <v>5340</v>
      </c>
      <c r="R1478" s="2"/>
      <c r="S1478" s="2"/>
      <c r="T1478" s="2" t="s">
        <v>238</v>
      </c>
      <c r="U1478" s="2" t="s">
        <v>239</v>
      </c>
      <c r="V1478" s="2" t="s">
        <v>222</v>
      </c>
      <c r="W1478" s="2"/>
      <c r="X1478" s="2" t="s">
        <v>51</v>
      </c>
      <c r="Y1478" s="2" t="s">
        <v>52</v>
      </c>
      <c r="Z1478" s="2" t="s">
        <v>51</v>
      </c>
      <c r="AA1478" s="2"/>
      <c r="AB1478" s="2"/>
      <c r="AC1478" s="2"/>
      <c r="AD1478" s="2"/>
      <c r="AE1478" s="2"/>
      <c r="AF1478" s="2"/>
      <c r="AG1478" s="2"/>
      <c r="AH1478" s="2" t="s">
        <v>57</v>
      </c>
      <c r="AI1478">
        <f t="shared" si="46"/>
        <v>13</v>
      </c>
      <c r="AJ1478" t="str">
        <f t="shared" si="47"/>
        <v>Yes</v>
      </c>
    </row>
    <row r="1479" spans="1:36" ht="15.75" thickBot="1" x14ac:dyDescent="0.3">
      <c r="A1479" s="2" t="s">
        <v>5769</v>
      </c>
      <c r="B1479" s="2" t="s">
        <v>35</v>
      </c>
      <c r="C1479" s="2" t="s">
        <v>2655</v>
      </c>
      <c r="D1479" s="2" t="s">
        <v>37</v>
      </c>
      <c r="E1479" s="2" t="s">
        <v>5435</v>
      </c>
      <c r="F1479" s="2" t="s">
        <v>5214</v>
      </c>
      <c r="G1479" s="2" t="s">
        <v>1774</v>
      </c>
      <c r="H1479" s="2" t="s">
        <v>1775</v>
      </c>
      <c r="I1479" s="2" t="s">
        <v>5695</v>
      </c>
      <c r="J1479" s="2" t="s">
        <v>42</v>
      </c>
      <c r="K1479" s="2" t="s">
        <v>2656</v>
      </c>
      <c r="L1479" s="2" t="s">
        <v>4095</v>
      </c>
      <c r="M1479" s="2" t="s">
        <v>1778</v>
      </c>
      <c r="N1479" s="2" t="s">
        <v>291</v>
      </c>
      <c r="O1479" s="2" t="s">
        <v>5770</v>
      </c>
      <c r="P1479" s="2" t="s">
        <v>5771</v>
      </c>
      <c r="Q1479" s="2" t="s">
        <v>5478</v>
      </c>
      <c r="R1479" s="2"/>
      <c r="S1479" s="2"/>
      <c r="T1479" s="2" t="s">
        <v>5772</v>
      </c>
      <c r="U1479" s="2" t="s">
        <v>5773</v>
      </c>
      <c r="V1479" s="2" t="s">
        <v>2655</v>
      </c>
      <c r="W1479" s="2"/>
      <c r="X1479" s="2" t="s">
        <v>51</v>
      </c>
      <c r="Y1479" s="2" t="s">
        <v>52</v>
      </c>
      <c r="Z1479" s="2" t="s">
        <v>51</v>
      </c>
      <c r="AA1479" s="2"/>
      <c r="AB1479" s="2"/>
      <c r="AC1479" s="2"/>
      <c r="AD1479" s="2"/>
      <c r="AE1479" s="2"/>
      <c r="AF1479" s="2"/>
      <c r="AG1479" s="2"/>
      <c r="AH1479" s="2" t="s">
        <v>57</v>
      </c>
      <c r="AI1479">
        <f t="shared" si="46"/>
        <v>6</v>
      </c>
      <c r="AJ1479" t="str">
        <f t="shared" si="47"/>
        <v>Yes</v>
      </c>
    </row>
    <row r="1480" spans="1:36" ht="15.75" thickBot="1" x14ac:dyDescent="0.3">
      <c r="A1480" s="2" t="s">
        <v>5774</v>
      </c>
      <c r="B1480" s="2" t="s">
        <v>35</v>
      </c>
      <c r="C1480" s="2" t="s">
        <v>138</v>
      </c>
      <c r="D1480" s="2" t="s">
        <v>37</v>
      </c>
      <c r="E1480" s="2" t="s">
        <v>5435</v>
      </c>
      <c r="F1480" s="2" t="s">
        <v>5337</v>
      </c>
      <c r="G1480" s="2" t="s">
        <v>139</v>
      </c>
      <c r="H1480" s="2" t="s">
        <v>139</v>
      </c>
      <c r="I1480" s="2" t="s">
        <v>5775</v>
      </c>
      <c r="J1480" s="2" t="s">
        <v>42</v>
      </c>
      <c r="K1480" s="2" t="s">
        <v>141</v>
      </c>
      <c r="L1480" s="2" t="s">
        <v>138</v>
      </c>
      <c r="M1480" s="2" t="s">
        <v>142</v>
      </c>
      <c r="N1480" s="2" t="s">
        <v>143</v>
      </c>
      <c r="O1480" s="2" t="s">
        <v>5776</v>
      </c>
      <c r="P1480" s="2" t="s">
        <v>1955</v>
      </c>
      <c r="Q1480" s="2" t="s">
        <v>5478</v>
      </c>
      <c r="R1480" s="2"/>
      <c r="S1480" s="2" t="s">
        <v>2693</v>
      </c>
      <c r="T1480" s="2" t="s">
        <v>146</v>
      </c>
      <c r="U1480" s="2"/>
      <c r="V1480" s="2" t="s">
        <v>138</v>
      </c>
      <c r="W1480" s="2"/>
      <c r="X1480" s="2" t="s">
        <v>51</v>
      </c>
      <c r="Y1480" s="2" t="s">
        <v>52</v>
      </c>
      <c r="Z1480" s="2" t="s">
        <v>51</v>
      </c>
      <c r="AA1480" s="2"/>
      <c r="AB1480" s="2"/>
      <c r="AC1480" s="2"/>
      <c r="AD1480" s="2"/>
      <c r="AE1480" s="2"/>
      <c r="AF1480" s="2"/>
      <c r="AG1480" s="2"/>
      <c r="AH1480" s="2" t="s">
        <v>57</v>
      </c>
      <c r="AI1480">
        <f t="shared" si="46"/>
        <v>7</v>
      </c>
      <c r="AJ1480" t="str">
        <f t="shared" si="47"/>
        <v>Yes</v>
      </c>
    </row>
    <row r="1481" spans="1:36" ht="15.75" thickBot="1" x14ac:dyDescent="0.3">
      <c r="A1481" s="2" t="s">
        <v>5777</v>
      </c>
      <c r="B1481" s="2" t="s">
        <v>35</v>
      </c>
      <c r="C1481" s="2" t="s">
        <v>1142</v>
      </c>
      <c r="D1481" s="2" t="s">
        <v>37</v>
      </c>
      <c r="E1481" s="2" t="s">
        <v>5435</v>
      </c>
      <c r="F1481" s="2" t="s">
        <v>5337</v>
      </c>
      <c r="G1481" s="2" t="s">
        <v>1143</v>
      </c>
      <c r="H1481" s="2" t="s">
        <v>1144</v>
      </c>
      <c r="I1481" s="2" t="s">
        <v>5775</v>
      </c>
      <c r="J1481" s="2" t="s">
        <v>42</v>
      </c>
      <c r="K1481" s="2" t="s">
        <v>1146</v>
      </c>
      <c r="L1481" s="2" t="s">
        <v>4280</v>
      </c>
      <c r="M1481" s="2" t="s">
        <v>4281</v>
      </c>
      <c r="N1481" s="2" t="s">
        <v>215</v>
      </c>
      <c r="O1481" s="2" t="s">
        <v>5778</v>
      </c>
      <c r="P1481" s="2" t="s">
        <v>4274</v>
      </c>
      <c r="Q1481" s="2" t="s">
        <v>5478</v>
      </c>
      <c r="R1481" s="2"/>
      <c r="S1481" s="2"/>
      <c r="T1481" s="2" t="s">
        <v>2535</v>
      </c>
      <c r="U1481" s="2" t="s">
        <v>1152</v>
      </c>
      <c r="V1481" s="2" t="s">
        <v>1142</v>
      </c>
      <c r="W1481" s="2"/>
      <c r="X1481" s="2" t="s">
        <v>51</v>
      </c>
      <c r="Y1481" s="2" t="s">
        <v>52</v>
      </c>
      <c r="Z1481" s="2" t="s">
        <v>51</v>
      </c>
      <c r="AA1481" s="2"/>
      <c r="AB1481" s="2"/>
      <c r="AC1481" s="2"/>
      <c r="AD1481" s="2"/>
      <c r="AE1481" s="2"/>
      <c r="AF1481" s="2"/>
      <c r="AG1481" s="2"/>
      <c r="AH1481" s="2" t="s">
        <v>57</v>
      </c>
      <c r="AI1481">
        <f t="shared" si="46"/>
        <v>7</v>
      </c>
      <c r="AJ1481" t="str">
        <f t="shared" si="47"/>
        <v>Yes</v>
      </c>
    </row>
    <row r="1482" spans="1:36" ht="15.75" thickBot="1" x14ac:dyDescent="0.3">
      <c r="A1482" s="2" t="s">
        <v>5779</v>
      </c>
      <c r="B1482" s="2" t="s">
        <v>35</v>
      </c>
      <c r="C1482" s="2" t="s">
        <v>150</v>
      </c>
      <c r="D1482" s="2" t="s">
        <v>37</v>
      </c>
      <c r="E1482" s="2" t="s">
        <v>5598</v>
      </c>
      <c r="F1482" s="2" t="s">
        <v>5598</v>
      </c>
      <c r="G1482" s="2" t="s">
        <v>39</v>
      </c>
      <c r="H1482" s="2" t="s">
        <v>2029</v>
      </c>
      <c r="I1482" s="2" t="s">
        <v>5775</v>
      </c>
      <c r="J1482" s="2" t="s">
        <v>42</v>
      </c>
      <c r="K1482" s="2" t="s">
        <v>152</v>
      </c>
      <c r="L1482" s="2" t="s">
        <v>150</v>
      </c>
      <c r="M1482" s="2" t="s">
        <v>2030</v>
      </c>
      <c r="N1482" s="2" t="s">
        <v>1476</v>
      </c>
      <c r="O1482" s="2" t="s">
        <v>5599</v>
      </c>
      <c r="P1482" s="2" t="s">
        <v>3096</v>
      </c>
      <c r="Q1482" s="2" t="s">
        <v>5600</v>
      </c>
      <c r="R1482" s="2"/>
      <c r="S1482" s="2" t="s">
        <v>3097</v>
      </c>
      <c r="T1482" s="2" t="s">
        <v>3098</v>
      </c>
      <c r="U1482" s="2" t="s">
        <v>5602</v>
      </c>
      <c r="V1482" s="2" t="s">
        <v>150</v>
      </c>
      <c r="W1482" s="2"/>
      <c r="X1482" s="2" t="s">
        <v>51</v>
      </c>
      <c r="Y1482" s="2" t="s">
        <v>52</v>
      </c>
      <c r="Z1482" s="2" t="s">
        <v>51</v>
      </c>
      <c r="AA1482" s="2"/>
      <c r="AB1482" s="2"/>
      <c r="AC1482" s="2"/>
      <c r="AD1482" s="2"/>
      <c r="AE1482" s="2"/>
      <c r="AF1482" s="2"/>
      <c r="AG1482" s="2"/>
      <c r="AH1482" s="2" t="s">
        <v>57</v>
      </c>
      <c r="AI1482">
        <f t="shared" si="46"/>
        <v>5</v>
      </c>
      <c r="AJ1482" t="str">
        <f t="shared" si="47"/>
        <v>Yes</v>
      </c>
    </row>
    <row r="1483" spans="1:36" ht="15.75" thickBot="1" x14ac:dyDescent="0.3">
      <c r="A1483" s="2" t="s">
        <v>5780</v>
      </c>
      <c r="B1483" s="2" t="s">
        <v>35</v>
      </c>
      <c r="C1483" s="2" t="s">
        <v>595</v>
      </c>
      <c r="D1483" s="2" t="s">
        <v>37</v>
      </c>
      <c r="E1483" s="2" t="s">
        <v>5214</v>
      </c>
      <c r="F1483" s="2" t="s">
        <v>5130</v>
      </c>
      <c r="G1483" s="2" t="s">
        <v>139</v>
      </c>
      <c r="H1483" s="2" t="s">
        <v>507</v>
      </c>
      <c r="I1483" s="2" t="s">
        <v>5775</v>
      </c>
      <c r="J1483" s="2" t="s">
        <v>42</v>
      </c>
      <c r="K1483" s="2" t="s">
        <v>596</v>
      </c>
      <c r="L1483" s="2" t="s">
        <v>595</v>
      </c>
      <c r="M1483" s="2" t="s">
        <v>597</v>
      </c>
      <c r="N1483" s="2" t="s">
        <v>88</v>
      </c>
      <c r="O1483" s="2" t="s">
        <v>5781</v>
      </c>
      <c r="P1483" s="2" t="s">
        <v>5422</v>
      </c>
      <c r="Q1483" s="2" t="s">
        <v>5340</v>
      </c>
      <c r="R1483" s="2"/>
      <c r="S1483" s="2" t="s">
        <v>4581</v>
      </c>
      <c r="T1483" s="2" t="s">
        <v>600</v>
      </c>
      <c r="U1483" s="2" t="s">
        <v>516</v>
      </c>
      <c r="V1483" s="2" t="s">
        <v>595</v>
      </c>
      <c r="W1483" s="2"/>
      <c r="X1483" s="2" t="s">
        <v>51</v>
      </c>
      <c r="Y1483" s="2" t="s">
        <v>52</v>
      </c>
      <c r="Z1483" s="2" t="s">
        <v>51</v>
      </c>
      <c r="AA1483" s="2"/>
      <c r="AB1483" s="2"/>
      <c r="AC1483" s="2"/>
      <c r="AD1483" s="2"/>
      <c r="AE1483" s="2"/>
      <c r="AF1483" s="2"/>
      <c r="AG1483" s="2"/>
      <c r="AH1483" s="2" t="s">
        <v>57</v>
      </c>
      <c r="AI1483">
        <f t="shared" si="46"/>
        <v>14</v>
      </c>
      <c r="AJ1483" t="str">
        <f t="shared" si="47"/>
        <v>Yes</v>
      </c>
    </row>
    <row r="1484" spans="1:36" ht="15.75" thickBot="1" x14ac:dyDescent="0.3">
      <c r="A1484" s="2" t="s">
        <v>5782</v>
      </c>
      <c r="B1484" s="2" t="s">
        <v>35</v>
      </c>
      <c r="C1484" s="2" t="s">
        <v>595</v>
      </c>
      <c r="D1484" s="2" t="s">
        <v>37</v>
      </c>
      <c r="E1484" s="2" t="s">
        <v>5435</v>
      </c>
      <c r="F1484" s="2" t="s">
        <v>5337</v>
      </c>
      <c r="G1484" s="2" t="s">
        <v>139</v>
      </c>
      <c r="H1484" s="2" t="s">
        <v>507</v>
      </c>
      <c r="I1484" s="2" t="s">
        <v>5775</v>
      </c>
      <c r="J1484" s="2" t="s">
        <v>42</v>
      </c>
      <c r="K1484" s="2" t="s">
        <v>596</v>
      </c>
      <c r="L1484" s="2" t="s">
        <v>595</v>
      </c>
      <c r="M1484" s="2" t="s">
        <v>597</v>
      </c>
      <c r="N1484" s="2" t="s">
        <v>88</v>
      </c>
      <c r="O1484" s="2" t="s">
        <v>5783</v>
      </c>
      <c r="P1484" s="2" t="s">
        <v>5422</v>
      </c>
      <c r="Q1484" s="2" t="s">
        <v>5478</v>
      </c>
      <c r="R1484" s="2"/>
      <c r="S1484" s="2" t="s">
        <v>4581</v>
      </c>
      <c r="T1484" s="2" t="s">
        <v>600</v>
      </c>
      <c r="U1484" s="2" t="s">
        <v>516</v>
      </c>
      <c r="V1484" s="2" t="s">
        <v>595</v>
      </c>
      <c r="W1484" s="2"/>
      <c r="X1484" s="2" t="s">
        <v>51</v>
      </c>
      <c r="Y1484" s="2" t="s">
        <v>52</v>
      </c>
      <c r="Z1484" s="2" t="s">
        <v>51</v>
      </c>
      <c r="AA1484" s="2"/>
      <c r="AB1484" s="2"/>
      <c r="AC1484" s="2"/>
      <c r="AD1484" s="2"/>
      <c r="AE1484" s="2"/>
      <c r="AF1484" s="2"/>
      <c r="AG1484" s="2"/>
      <c r="AH1484" s="2" t="s">
        <v>57</v>
      </c>
      <c r="AI1484">
        <f t="shared" si="46"/>
        <v>7</v>
      </c>
      <c r="AJ1484" t="str">
        <f t="shared" si="47"/>
        <v>Yes</v>
      </c>
    </row>
    <row r="1485" spans="1:36" ht="15.75" thickBot="1" x14ac:dyDescent="0.3">
      <c r="A1485" s="2" t="s">
        <v>5784</v>
      </c>
      <c r="B1485" s="2" t="s">
        <v>35</v>
      </c>
      <c r="C1485" s="2" t="s">
        <v>150</v>
      </c>
      <c r="D1485" s="2" t="s">
        <v>37</v>
      </c>
      <c r="E1485" s="2" t="s">
        <v>5598</v>
      </c>
      <c r="F1485" s="2" t="s">
        <v>5598</v>
      </c>
      <c r="G1485" s="2" t="s">
        <v>39</v>
      </c>
      <c r="H1485" s="2" t="s">
        <v>2029</v>
      </c>
      <c r="I1485" s="2" t="s">
        <v>5775</v>
      </c>
      <c r="J1485" s="2" t="s">
        <v>42</v>
      </c>
      <c r="K1485" s="2" t="s">
        <v>152</v>
      </c>
      <c r="L1485" s="2" t="s">
        <v>150</v>
      </c>
      <c r="M1485" s="2" t="s">
        <v>2030</v>
      </c>
      <c r="N1485" s="2" t="s">
        <v>1464</v>
      </c>
      <c r="O1485" s="2" t="s">
        <v>5604</v>
      </c>
      <c r="P1485" s="2" t="s">
        <v>3091</v>
      </c>
      <c r="Q1485" s="2" t="s">
        <v>5600</v>
      </c>
      <c r="R1485" s="2"/>
      <c r="S1485" s="2"/>
      <c r="T1485" s="2" t="s">
        <v>3092</v>
      </c>
      <c r="U1485" s="2" t="s">
        <v>5602</v>
      </c>
      <c r="V1485" s="2" t="s">
        <v>150</v>
      </c>
      <c r="W1485" s="2"/>
      <c r="X1485" s="2" t="s">
        <v>51</v>
      </c>
      <c r="Y1485" s="2" t="s">
        <v>52</v>
      </c>
      <c r="Z1485" s="2" t="s">
        <v>51</v>
      </c>
      <c r="AA1485" s="2"/>
      <c r="AB1485" s="2"/>
      <c r="AC1485" s="2"/>
      <c r="AD1485" s="2"/>
      <c r="AE1485" s="2"/>
      <c r="AF1485" s="2"/>
      <c r="AG1485" s="2"/>
      <c r="AH1485" s="2" t="s">
        <v>57</v>
      </c>
      <c r="AI1485">
        <f t="shared" si="46"/>
        <v>5</v>
      </c>
      <c r="AJ1485" t="str">
        <f t="shared" si="47"/>
        <v>Yes</v>
      </c>
    </row>
    <row r="1486" spans="1:36" ht="15.75" thickBot="1" x14ac:dyDescent="0.3">
      <c r="A1486" s="2" t="s">
        <v>5785</v>
      </c>
      <c r="B1486" s="2" t="s">
        <v>35</v>
      </c>
      <c r="C1486" s="2" t="s">
        <v>452</v>
      </c>
      <c r="D1486" s="2" t="s">
        <v>37</v>
      </c>
      <c r="E1486" s="2" t="s">
        <v>5435</v>
      </c>
      <c r="F1486" s="2" t="s">
        <v>5346</v>
      </c>
      <c r="G1486" s="2" t="s">
        <v>139</v>
      </c>
      <c r="H1486" s="2" t="s">
        <v>139</v>
      </c>
      <c r="I1486" s="2" t="s">
        <v>5775</v>
      </c>
      <c r="J1486" s="2" t="s">
        <v>42</v>
      </c>
      <c r="K1486" s="2" t="s">
        <v>454</v>
      </c>
      <c r="L1486" s="2" t="s">
        <v>452</v>
      </c>
      <c r="M1486" s="2" t="s">
        <v>455</v>
      </c>
      <c r="N1486" s="2" t="s">
        <v>256</v>
      </c>
      <c r="O1486" s="2" t="s">
        <v>5786</v>
      </c>
      <c r="P1486" s="2" t="s">
        <v>4673</v>
      </c>
      <c r="Q1486" s="2" t="s">
        <v>5478</v>
      </c>
      <c r="R1486" s="2"/>
      <c r="S1486" s="2" t="s">
        <v>5433</v>
      </c>
      <c r="T1486" s="2" t="s">
        <v>477</v>
      </c>
      <c r="U1486" s="2" t="s">
        <v>461</v>
      </c>
      <c r="V1486" s="2" t="s">
        <v>452</v>
      </c>
      <c r="W1486" s="2"/>
      <c r="X1486" s="2" t="s">
        <v>51</v>
      </c>
      <c r="Y1486" s="2" t="s">
        <v>52</v>
      </c>
      <c r="Z1486" s="2" t="s">
        <v>51</v>
      </c>
      <c r="AA1486" s="2"/>
      <c r="AB1486" s="2"/>
      <c r="AC1486" s="2"/>
      <c r="AD1486" s="2"/>
      <c r="AE1486" s="2"/>
      <c r="AF1486" s="2"/>
      <c r="AG1486" s="2"/>
      <c r="AH1486" s="2" t="s">
        <v>57</v>
      </c>
      <c r="AI1486">
        <f t="shared" si="46"/>
        <v>7</v>
      </c>
      <c r="AJ1486" t="str">
        <f t="shared" si="47"/>
        <v>Yes</v>
      </c>
    </row>
    <row r="1487" spans="1:36" ht="15.75" thickBot="1" x14ac:dyDescent="0.3">
      <c r="A1487" s="2" t="s">
        <v>5787</v>
      </c>
      <c r="B1487" s="2" t="s">
        <v>35</v>
      </c>
      <c r="C1487" s="2" t="s">
        <v>4925</v>
      </c>
      <c r="D1487" s="2" t="s">
        <v>37</v>
      </c>
      <c r="E1487" s="2" t="s">
        <v>5612</v>
      </c>
      <c r="F1487" s="2" t="s">
        <v>5612</v>
      </c>
      <c r="G1487" s="2" t="s">
        <v>69</v>
      </c>
      <c r="H1487" s="2" t="s">
        <v>70</v>
      </c>
      <c r="I1487" s="2" t="s">
        <v>5788</v>
      </c>
      <c r="J1487" s="2" t="s">
        <v>42</v>
      </c>
      <c r="K1487" s="2" t="s">
        <v>4926</v>
      </c>
      <c r="L1487" s="2" t="s">
        <v>4925</v>
      </c>
      <c r="M1487" s="2" t="s">
        <v>73</v>
      </c>
      <c r="N1487" s="2" t="s">
        <v>1353</v>
      </c>
      <c r="O1487" s="2" t="s">
        <v>5789</v>
      </c>
      <c r="P1487" s="2" t="s">
        <v>5790</v>
      </c>
      <c r="Q1487" s="2" t="s">
        <v>5716</v>
      </c>
      <c r="R1487" s="2"/>
      <c r="S1487" s="2"/>
      <c r="T1487" s="2" t="s">
        <v>5202</v>
      </c>
      <c r="U1487" s="2" t="s">
        <v>5203</v>
      </c>
      <c r="V1487" s="2" t="s">
        <v>68</v>
      </c>
      <c r="W1487" s="2"/>
      <c r="X1487" s="2" t="s">
        <v>51</v>
      </c>
      <c r="Y1487" s="2" t="s">
        <v>52</v>
      </c>
      <c r="Z1487" s="2" t="s">
        <v>51</v>
      </c>
      <c r="AA1487" s="2"/>
      <c r="AB1487" s="2"/>
      <c r="AC1487" s="2"/>
      <c r="AD1487" s="2"/>
      <c r="AE1487" s="2"/>
      <c r="AF1487" s="2"/>
      <c r="AG1487" s="2"/>
      <c r="AH1487" s="2" t="s">
        <v>57</v>
      </c>
      <c r="AI1487">
        <f t="shared" si="46"/>
        <v>6</v>
      </c>
      <c r="AJ1487" t="str">
        <f t="shared" si="47"/>
        <v>Yes</v>
      </c>
    </row>
    <row r="1488" spans="1:36" ht="15.75" thickBot="1" x14ac:dyDescent="0.3">
      <c r="A1488" s="2" t="s">
        <v>5791</v>
      </c>
      <c r="B1488" s="2" t="s">
        <v>35</v>
      </c>
      <c r="C1488" s="2" t="s">
        <v>301</v>
      </c>
      <c r="D1488" s="2" t="s">
        <v>37</v>
      </c>
      <c r="E1488" s="2" t="s">
        <v>5435</v>
      </c>
      <c r="F1488" s="2" t="s">
        <v>5337</v>
      </c>
      <c r="G1488" s="2" t="s">
        <v>139</v>
      </c>
      <c r="H1488" s="2" t="s">
        <v>139</v>
      </c>
      <c r="I1488" s="2" t="s">
        <v>5788</v>
      </c>
      <c r="J1488" s="2" t="s">
        <v>42</v>
      </c>
      <c r="K1488" s="2" t="s">
        <v>302</v>
      </c>
      <c r="L1488" s="2" t="s">
        <v>301</v>
      </c>
      <c r="M1488" s="2" t="s">
        <v>303</v>
      </c>
      <c r="N1488" s="2" t="s">
        <v>256</v>
      </c>
      <c r="O1488" s="2" t="s">
        <v>5792</v>
      </c>
      <c r="P1488" s="2" t="s">
        <v>4787</v>
      </c>
      <c r="Q1488" s="2" t="s">
        <v>5478</v>
      </c>
      <c r="R1488" s="2"/>
      <c r="S1488" s="2" t="s">
        <v>4187</v>
      </c>
      <c r="T1488" s="2" t="s">
        <v>4188</v>
      </c>
      <c r="U1488" s="2" t="s">
        <v>4189</v>
      </c>
      <c r="V1488" s="2" t="s">
        <v>301</v>
      </c>
      <c r="W1488" s="2"/>
      <c r="X1488" s="2" t="s">
        <v>51</v>
      </c>
      <c r="Y1488" s="2" t="s">
        <v>52</v>
      </c>
      <c r="Z1488" s="2" t="s">
        <v>51</v>
      </c>
      <c r="AA1488" s="2"/>
      <c r="AB1488" s="2"/>
      <c r="AC1488" s="2"/>
      <c r="AD1488" s="2"/>
      <c r="AE1488" s="2"/>
      <c r="AF1488" s="2"/>
      <c r="AG1488" s="2"/>
      <c r="AH1488" s="2" t="s">
        <v>57</v>
      </c>
      <c r="AI1488">
        <f t="shared" si="46"/>
        <v>10</v>
      </c>
      <c r="AJ1488" t="str">
        <f t="shared" si="47"/>
        <v>Yes</v>
      </c>
    </row>
    <row r="1489" spans="1:36" ht="15.75" thickBot="1" x14ac:dyDescent="0.3">
      <c r="A1489" s="2" t="s">
        <v>5793</v>
      </c>
      <c r="B1489" s="2" t="s">
        <v>67</v>
      </c>
      <c r="C1489" s="2" t="s">
        <v>464</v>
      </c>
      <c r="D1489" s="2" t="s">
        <v>37</v>
      </c>
      <c r="E1489" s="2" t="s">
        <v>5671</v>
      </c>
      <c r="F1489" s="2" t="s">
        <v>5671</v>
      </c>
      <c r="G1489" s="2" t="s">
        <v>39</v>
      </c>
      <c r="H1489" s="2" t="s">
        <v>39</v>
      </c>
      <c r="I1489" s="2" t="s">
        <v>5788</v>
      </c>
      <c r="J1489" s="2" t="s">
        <v>42</v>
      </c>
      <c r="K1489" s="2" t="s">
        <v>465</v>
      </c>
      <c r="L1489" s="2" t="s">
        <v>466</v>
      </c>
      <c r="M1489" s="2" t="s">
        <v>467</v>
      </c>
      <c r="N1489" s="2" t="s">
        <v>750</v>
      </c>
      <c r="O1489" s="2" t="s">
        <v>5794</v>
      </c>
      <c r="P1489" s="2" t="s">
        <v>5795</v>
      </c>
      <c r="Q1489" s="2" t="s">
        <v>5678</v>
      </c>
      <c r="R1489" s="2"/>
      <c r="S1489" s="2"/>
      <c r="T1489" s="2" t="s">
        <v>885</v>
      </c>
      <c r="U1489" s="2" t="s">
        <v>5796</v>
      </c>
      <c r="V1489" s="2" t="s">
        <v>464</v>
      </c>
      <c r="W1489" s="2"/>
      <c r="X1489" s="2" t="s">
        <v>51</v>
      </c>
      <c r="Y1489" s="2" t="s">
        <v>52</v>
      </c>
      <c r="Z1489" s="2" t="s">
        <v>51</v>
      </c>
      <c r="AA1489" s="2"/>
      <c r="AB1489" s="2"/>
      <c r="AC1489" s="2"/>
      <c r="AD1489" s="2"/>
      <c r="AE1489" s="2"/>
      <c r="AF1489" s="2"/>
      <c r="AG1489" s="2"/>
      <c r="AH1489" s="2" t="s">
        <v>57</v>
      </c>
      <c r="AI1489">
        <f t="shared" si="46"/>
        <v>5</v>
      </c>
      <c r="AJ1489" t="str">
        <f t="shared" si="47"/>
        <v>Yes</v>
      </c>
    </row>
    <row r="1490" spans="1:36" ht="15.75" thickBot="1" x14ac:dyDescent="0.3">
      <c r="A1490" s="2" t="s">
        <v>5797</v>
      </c>
      <c r="B1490" s="2" t="s">
        <v>35</v>
      </c>
      <c r="C1490" s="2" t="s">
        <v>199</v>
      </c>
      <c r="D1490" s="2" t="s">
        <v>37</v>
      </c>
      <c r="E1490" s="2" t="s">
        <v>5612</v>
      </c>
      <c r="F1490" s="2" t="s">
        <v>5612</v>
      </c>
      <c r="G1490" s="2" t="s">
        <v>39</v>
      </c>
      <c r="H1490" s="2" t="s">
        <v>200</v>
      </c>
      <c r="I1490" s="2" t="s">
        <v>5788</v>
      </c>
      <c r="J1490" s="2" t="s">
        <v>42</v>
      </c>
      <c r="K1490" s="2" t="s">
        <v>201</v>
      </c>
      <c r="L1490" s="2" t="s">
        <v>202</v>
      </c>
      <c r="M1490" s="2" t="s">
        <v>203</v>
      </c>
      <c r="N1490" s="2" t="s">
        <v>654</v>
      </c>
      <c r="O1490" s="2" t="s">
        <v>5798</v>
      </c>
      <c r="P1490" s="2" t="s">
        <v>2427</v>
      </c>
      <c r="Q1490" s="2" t="s">
        <v>5716</v>
      </c>
      <c r="R1490" s="2"/>
      <c r="S1490" s="2" t="s">
        <v>476</v>
      </c>
      <c r="T1490" s="2" t="s">
        <v>2428</v>
      </c>
      <c r="U1490" s="2" t="s">
        <v>5407</v>
      </c>
      <c r="V1490" s="2" t="s">
        <v>107</v>
      </c>
      <c r="W1490" s="2"/>
      <c r="X1490" s="2" t="s">
        <v>51</v>
      </c>
      <c r="Y1490" s="2" t="s">
        <v>52</v>
      </c>
      <c r="Z1490" s="2" t="s">
        <v>51</v>
      </c>
      <c r="AA1490" s="2"/>
      <c r="AB1490" s="2"/>
      <c r="AC1490" s="2"/>
      <c r="AD1490" s="2"/>
      <c r="AE1490" s="2"/>
      <c r="AF1490" s="2"/>
      <c r="AG1490" s="2"/>
      <c r="AH1490" s="2" t="s">
        <v>57</v>
      </c>
      <c r="AI1490">
        <f t="shared" si="46"/>
        <v>6</v>
      </c>
      <c r="AJ1490" t="str">
        <f t="shared" si="47"/>
        <v>Yes</v>
      </c>
    </row>
    <row r="1491" spans="1:36" ht="15.75" thickBot="1" x14ac:dyDescent="0.3">
      <c r="A1491" s="2" t="s">
        <v>5799</v>
      </c>
      <c r="B1491" s="2" t="s">
        <v>35</v>
      </c>
      <c r="C1491" s="2" t="s">
        <v>5800</v>
      </c>
      <c r="D1491" s="2" t="s">
        <v>37</v>
      </c>
      <c r="E1491" s="2" t="s">
        <v>5788</v>
      </c>
      <c r="F1491" s="2" t="s">
        <v>5788</v>
      </c>
      <c r="G1491" s="2" t="s">
        <v>39</v>
      </c>
      <c r="H1491" s="2" t="s">
        <v>5801</v>
      </c>
      <c r="I1491" s="2" t="s">
        <v>5802</v>
      </c>
      <c r="J1491" s="2" t="s">
        <v>42</v>
      </c>
      <c r="K1491" s="2" t="s">
        <v>5803</v>
      </c>
      <c r="L1491" s="2" t="s">
        <v>1231</v>
      </c>
      <c r="M1491" s="2"/>
      <c r="N1491" s="2" t="s">
        <v>1511</v>
      </c>
      <c r="O1491" s="2" t="s">
        <v>5804</v>
      </c>
      <c r="P1491" s="2" t="s">
        <v>5805</v>
      </c>
      <c r="Q1491" s="2" t="s">
        <v>5806</v>
      </c>
      <c r="R1491" s="2"/>
      <c r="S1491" s="2"/>
      <c r="T1491" s="2" t="s">
        <v>5807</v>
      </c>
      <c r="U1491" s="2" t="s">
        <v>5808</v>
      </c>
      <c r="V1491" s="2" t="s">
        <v>107</v>
      </c>
      <c r="W1491" s="2"/>
      <c r="X1491" s="2" t="s">
        <v>51</v>
      </c>
      <c r="Y1491" s="2" t="s">
        <v>52</v>
      </c>
      <c r="Z1491" s="2" t="s">
        <v>51</v>
      </c>
      <c r="AA1491" s="2"/>
      <c r="AB1491" s="2"/>
      <c r="AC1491" s="2"/>
      <c r="AD1491" s="2"/>
      <c r="AE1491" s="2"/>
      <c r="AF1491" s="2"/>
      <c r="AG1491" s="2"/>
      <c r="AH1491" s="2" t="s">
        <v>57</v>
      </c>
      <c r="AI1491">
        <f t="shared" si="46"/>
        <v>1</v>
      </c>
      <c r="AJ1491" t="str">
        <f t="shared" si="47"/>
        <v>No</v>
      </c>
    </row>
    <row r="1492" spans="1:36" ht="15.75" thickBot="1" x14ac:dyDescent="0.3">
      <c r="A1492" s="2" t="s">
        <v>5809</v>
      </c>
      <c r="B1492" s="2" t="s">
        <v>67</v>
      </c>
      <c r="C1492" s="2" t="s">
        <v>222</v>
      </c>
      <c r="D1492" s="2" t="s">
        <v>37</v>
      </c>
      <c r="E1492" s="2" t="s">
        <v>5435</v>
      </c>
      <c r="F1492" s="2" t="s">
        <v>5337</v>
      </c>
      <c r="G1492" s="2" t="s">
        <v>223</v>
      </c>
      <c r="H1492" s="2" t="s">
        <v>242</v>
      </c>
      <c r="I1492" s="2" t="s">
        <v>5802</v>
      </c>
      <c r="J1492" s="2" t="s">
        <v>42</v>
      </c>
      <c r="K1492" s="2" t="s">
        <v>225</v>
      </c>
      <c r="L1492" s="2" t="s">
        <v>222</v>
      </c>
      <c r="M1492" s="2" t="s">
        <v>226</v>
      </c>
      <c r="N1492" s="2" t="s">
        <v>227</v>
      </c>
      <c r="O1492" s="2" t="s">
        <v>5810</v>
      </c>
      <c r="P1492" s="2" t="s">
        <v>4770</v>
      </c>
      <c r="Q1492" s="2" t="s">
        <v>5478</v>
      </c>
      <c r="R1492" s="2"/>
      <c r="S1492" s="2"/>
      <c r="T1492" s="2" t="s">
        <v>245</v>
      </c>
      <c r="U1492" s="2" t="s">
        <v>231</v>
      </c>
      <c r="V1492" s="2" t="s">
        <v>222</v>
      </c>
      <c r="W1492" s="2"/>
      <c r="X1492" s="2" t="s">
        <v>51</v>
      </c>
      <c r="Y1492" s="2" t="s">
        <v>52</v>
      </c>
      <c r="Z1492" s="2" t="s">
        <v>51</v>
      </c>
      <c r="AA1492" s="2"/>
      <c r="AB1492" s="2"/>
      <c r="AC1492" s="2"/>
      <c r="AD1492" s="2"/>
      <c r="AE1492" s="2"/>
      <c r="AF1492" s="2"/>
      <c r="AG1492" s="2"/>
      <c r="AH1492" s="2" t="s">
        <v>57</v>
      </c>
      <c r="AI1492">
        <f t="shared" si="46"/>
        <v>11</v>
      </c>
      <c r="AJ1492" t="str">
        <f t="shared" si="47"/>
        <v>Yes</v>
      </c>
    </row>
    <row r="1493" spans="1:36" ht="15.75" thickBot="1" x14ac:dyDescent="0.3">
      <c r="A1493" s="2" t="s">
        <v>5811</v>
      </c>
      <c r="B1493" s="2" t="s">
        <v>67</v>
      </c>
      <c r="C1493" s="2" t="s">
        <v>222</v>
      </c>
      <c r="D1493" s="2" t="s">
        <v>37</v>
      </c>
      <c r="E1493" s="2" t="s">
        <v>5435</v>
      </c>
      <c r="F1493" s="2" t="s">
        <v>5337</v>
      </c>
      <c r="G1493" s="2" t="s">
        <v>223</v>
      </c>
      <c r="H1493" s="2" t="s">
        <v>248</v>
      </c>
      <c r="I1493" s="2" t="s">
        <v>5802</v>
      </c>
      <c r="J1493" s="2" t="s">
        <v>42</v>
      </c>
      <c r="K1493" s="2" t="s">
        <v>225</v>
      </c>
      <c r="L1493" s="2" t="s">
        <v>222</v>
      </c>
      <c r="M1493" s="2" t="s">
        <v>226</v>
      </c>
      <c r="N1493" s="2" t="s">
        <v>235</v>
      </c>
      <c r="O1493" s="2" t="s">
        <v>5812</v>
      </c>
      <c r="P1493" s="2" t="s">
        <v>4773</v>
      </c>
      <c r="Q1493" s="2" t="s">
        <v>5478</v>
      </c>
      <c r="R1493" s="2"/>
      <c r="S1493" s="2"/>
      <c r="T1493" s="2" t="s">
        <v>251</v>
      </c>
      <c r="U1493" s="2" t="s">
        <v>252</v>
      </c>
      <c r="V1493" s="2" t="s">
        <v>222</v>
      </c>
      <c r="W1493" s="2"/>
      <c r="X1493" s="2" t="s">
        <v>51</v>
      </c>
      <c r="Y1493" s="2" t="s">
        <v>52</v>
      </c>
      <c r="Z1493" s="2" t="s">
        <v>51</v>
      </c>
      <c r="AA1493" s="2"/>
      <c r="AB1493" s="2"/>
      <c r="AC1493" s="2"/>
      <c r="AD1493" s="2"/>
      <c r="AE1493" s="2"/>
      <c r="AF1493" s="2"/>
      <c r="AG1493" s="2"/>
      <c r="AH1493" s="2" t="s">
        <v>57</v>
      </c>
      <c r="AI1493">
        <f t="shared" si="46"/>
        <v>11</v>
      </c>
      <c r="AJ1493" t="str">
        <f t="shared" si="47"/>
        <v>Yes</v>
      </c>
    </row>
    <row r="1494" spans="1:36" ht="15.75" thickBot="1" x14ac:dyDescent="0.3">
      <c r="A1494" s="2" t="s">
        <v>5813</v>
      </c>
      <c r="B1494" s="2" t="s">
        <v>35</v>
      </c>
      <c r="C1494" s="2" t="s">
        <v>222</v>
      </c>
      <c r="D1494" s="2" t="s">
        <v>37</v>
      </c>
      <c r="E1494" s="2" t="s">
        <v>5435</v>
      </c>
      <c r="F1494" s="2" t="s">
        <v>5337</v>
      </c>
      <c r="G1494" s="2" t="s">
        <v>223</v>
      </c>
      <c r="H1494" s="2" t="s">
        <v>224</v>
      </c>
      <c r="I1494" s="2" t="s">
        <v>5802</v>
      </c>
      <c r="J1494" s="2" t="s">
        <v>42</v>
      </c>
      <c r="K1494" s="2" t="s">
        <v>225</v>
      </c>
      <c r="L1494" s="2" t="s">
        <v>222</v>
      </c>
      <c r="M1494" s="2" t="s">
        <v>226</v>
      </c>
      <c r="N1494" s="2" t="s">
        <v>227</v>
      </c>
      <c r="O1494" s="2" t="s">
        <v>5814</v>
      </c>
      <c r="P1494" s="2" t="s">
        <v>5815</v>
      </c>
      <c r="Q1494" s="2" t="s">
        <v>5478</v>
      </c>
      <c r="R1494" s="2"/>
      <c r="S1494" s="2"/>
      <c r="T1494" s="2" t="s">
        <v>230</v>
      </c>
      <c r="U1494" s="2" t="s">
        <v>231</v>
      </c>
      <c r="V1494" s="2" t="s">
        <v>222</v>
      </c>
      <c r="W1494" s="2"/>
      <c r="X1494" s="2" t="s">
        <v>51</v>
      </c>
      <c r="Y1494" s="2" t="s">
        <v>52</v>
      </c>
      <c r="Z1494" s="2" t="s">
        <v>51</v>
      </c>
      <c r="AA1494" s="2"/>
      <c r="AB1494" s="2"/>
      <c r="AC1494" s="2"/>
      <c r="AD1494" s="2"/>
      <c r="AE1494" s="2"/>
      <c r="AF1494" s="2"/>
      <c r="AG1494" s="2"/>
      <c r="AH1494" s="2" t="s">
        <v>57</v>
      </c>
      <c r="AI1494">
        <f t="shared" si="46"/>
        <v>11</v>
      </c>
      <c r="AJ1494" t="str">
        <f t="shared" si="47"/>
        <v>Yes</v>
      </c>
    </row>
    <row r="1495" spans="1:36" ht="15.75" thickBot="1" x14ac:dyDescent="0.3">
      <c r="A1495" s="2" t="s">
        <v>5816</v>
      </c>
      <c r="B1495" s="2" t="s">
        <v>35</v>
      </c>
      <c r="C1495" s="2" t="s">
        <v>222</v>
      </c>
      <c r="D1495" s="2" t="s">
        <v>37</v>
      </c>
      <c r="E1495" s="2" t="s">
        <v>5435</v>
      </c>
      <c r="F1495" s="2" t="s">
        <v>5337</v>
      </c>
      <c r="G1495" s="2" t="s">
        <v>223</v>
      </c>
      <c r="H1495" s="2" t="s">
        <v>224</v>
      </c>
      <c r="I1495" s="2" t="s">
        <v>5802</v>
      </c>
      <c r="J1495" s="2" t="s">
        <v>42</v>
      </c>
      <c r="K1495" s="2" t="s">
        <v>225</v>
      </c>
      <c r="L1495" s="2" t="s">
        <v>222</v>
      </c>
      <c r="M1495" s="2" t="s">
        <v>226</v>
      </c>
      <c r="N1495" s="2" t="s">
        <v>235</v>
      </c>
      <c r="O1495" s="2" t="s">
        <v>5817</v>
      </c>
      <c r="P1495" s="2" t="s">
        <v>5818</v>
      </c>
      <c r="Q1495" s="2" t="s">
        <v>5478</v>
      </c>
      <c r="R1495" s="2"/>
      <c r="S1495" s="2"/>
      <c r="T1495" s="2" t="s">
        <v>238</v>
      </c>
      <c r="U1495" s="2" t="s">
        <v>239</v>
      </c>
      <c r="V1495" s="2" t="s">
        <v>222</v>
      </c>
      <c r="W1495" s="2"/>
      <c r="X1495" s="2" t="s">
        <v>51</v>
      </c>
      <c r="Y1495" s="2" t="s">
        <v>52</v>
      </c>
      <c r="Z1495" s="2" t="s">
        <v>51</v>
      </c>
      <c r="AA1495" s="2"/>
      <c r="AB1495" s="2"/>
      <c r="AC1495" s="2"/>
      <c r="AD1495" s="2"/>
      <c r="AE1495" s="2"/>
      <c r="AF1495" s="2"/>
      <c r="AG1495" s="2"/>
      <c r="AH1495" s="2" t="s">
        <v>57</v>
      </c>
      <c r="AI1495">
        <f t="shared" si="46"/>
        <v>11</v>
      </c>
      <c r="AJ1495" t="str">
        <f t="shared" si="47"/>
        <v>Yes</v>
      </c>
    </row>
    <row r="1496" spans="1:36" ht="15.75" thickBot="1" x14ac:dyDescent="0.3">
      <c r="A1496" s="2" t="s">
        <v>5819</v>
      </c>
      <c r="B1496" s="2" t="s">
        <v>35</v>
      </c>
      <c r="C1496" s="2" t="s">
        <v>595</v>
      </c>
      <c r="D1496" s="2" t="s">
        <v>37</v>
      </c>
      <c r="E1496" s="2" t="s">
        <v>5820</v>
      </c>
      <c r="F1496" s="2" t="s">
        <v>5820</v>
      </c>
      <c r="G1496" s="2" t="s">
        <v>139</v>
      </c>
      <c r="H1496" s="2" t="s">
        <v>507</v>
      </c>
      <c r="I1496" s="2" t="s">
        <v>5802</v>
      </c>
      <c r="J1496" s="2" t="s">
        <v>42</v>
      </c>
      <c r="K1496" s="2" t="s">
        <v>596</v>
      </c>
      <c r="L1496" s="2" t="s">
        <v>595</v>
      </c>
      <c r="M1496" s="2" t="s">
        <v>597</v>
      </c>
      <c r="N1496" s="2" t="s">
        <v>88</v>
      </c>
      <c r="O1496" s="2" t="s">
        <v>5821</v>
      </c>
      <c r="P1496" s="2" t="s">
        <v>5416</v>
      </c>
      <c r="Q1496" s="2" t="s">
        <v>5822</v>
      </c>
      <c r="R1496" s="2"/>
      <c r="S1496" s="2" t="s">
        <v>691</v>
      </c>
      <c r="T1496" s="2" t="s">
        <v>600</v>
      </c>
      <c r="U1496" s="2" t="s">
        <v>516</v>
      </c>
      <c r="V1496" s="2" t="s">
        <v>595</v>
      </c>
      <c r="W1496" s="2"/>
      <c r="X1496" s="2" t="s">
        <v>51</v>
      </c>
      <c r="Y1496" s="2" t="s">
        <v>52</v>
      </c>
      <c r="Z1496" s="2" t="s">
        <v>51</v>
      </c>
      <c r="AA1496" s="2"/>
      <c r="AB1496" s="2"/>
      <c r="AC1496" s="2"/>
      <c r="AD1496" s="2"/>
      <c r="AE1496" s="2"/>
      <c r="AF1496" s="2"/>
      <c r="AG1496" s="2"/>
      <c r="AH1496" s="2" t="s">
        <v>57</v>
      </c>
      <c r="AI1496">
        <f t="shared" si="46"/>
        <v>2</v>
      </c>
      <c r="AJ1496" t="str">
        <f t="shared" si="47"/>
        <v>No</v>
      </c>
    </row>
    <row r="1497" spans="1:36" ht="15.75" thickBot="1" x14ac:dyDescent="0.3">
      <c r="A1497" s="2" t="s">
        <v>5823</v>
      </c>
      <c r="B1497" s="2" t="s">
        <v>35</v>
      </c>
      <c r="C1497" s="2" t="s">
        <v>5800</v>
      </c>
      <c r="D1497" s="2" t="s">
        <v>37</v>
      </c>
      <c r="E1497" s="2" t="s">
        <v>5820</v>
      </c>
      <c r="F1497" s="2" t="s">
        <v>5820</v>
      </c>
      <c r="G1497" s="2" t="s">
        <v>69</v>
      </c>
      <c r="H1497" s="2"/>
      <c r="I1497" s="2" t="s">
        <v>5802</v>
      </c>
      <c r="J1497" s="2" t="s">
        <v>42</v>
      </c>
      <c r="K1497" s="2" t="s">
        <v>100</v>
      </c>
      <c r="L1497" s="2" t="s">
        <v>1231</v>
      </c>
      <c r="M1497" s="2"/>
      <c r="N1497" s="2" t="s">
        <v>1304</v>
      </c>
      <c r="O1497" s="2" t="s">
        <v>5824</v>
      </c>
      <c r="P1497" s="2" t="s">
        <v>5825</v>
      </c>
      <c r="Q1497" s="2" t="s">
        <v>5822</v>
      </c>
      <c r="R1497" s="2"/>
      <c r="S1497" s="2"/>
      <c r="T1497" s="2" t="s">
        <v>5826</v>
      </c>
      <c r="U1497" s="2" t="s">
        <v>5827</v>
      </c>
      <c r="V1497" s="2" t="s">
        <v>107</v>
      </c>
      <c r="W1497" s="2"/>
      <c r="X1497" s="2" t="s">
        <v>51</v>
      </c>
      <c r="Y1497" s="2" t="s">
        <v>52</v>
      </c>
      <c r="Z1497" s="2" t="s">
        <v>51</v>
      </c>
      <c r="AA1497" s="2"/>
      <c r="AB1497" s="2"/>
      <c r="AC1497" s="2"/>
      <c r="AD1497" s="2"/>
      <c r="AE1497" s="2"/>
      <c r="AF1497" s="2"/>
      <c r="AG1497" s="2"/>
      <c r="AH1497" s="2" t="s">
        <v>57</v>
      </c>
      <c r="AI1497">
        <f t="shared" si="46"/>
        <v>2</v>
      </c>
      <c r="AJ1497" t="str">
        <f t="shared" si="47"/>
        <v>No</v>
      </c>
    </row>
    <row r="1498" spans="1:36" ht="15.75" thickBot="1" x14ac:dyDescent="0.3">
      <c r="A1498" s="2" t="s">
        <v>5828</v>
      </c>
      <c r="B1498" s="2" t="s">
        <v>35</v>
      </c>
      <c r="C1498" s="2" t="s">
        <v>595</v>
      </c>
      <c r="D1498" s="2" t="s">
        <v>37</v>
      </c>
      <c r="E1498" s="2" t="s">
        <v>5598</v>
      </c>
      <c r="F1498" s="2" t="s">
        <v>5598</v>
      </c>
      <c r="G1498" s="2" t="s">
        <v>139</v>
      </c>
      <c r="H1498" s="2" t="s">
        <v>507</v>
      </c>
      <c r="I1498" s="2" t="s">
        <v>5802</v>
      </c>
      <c r="J1498" s="2" t="s">
        <v>42</v>
      </c>
      <c r="K1498" s="2" t="s">
        <v>596</v>
      </c>
      <c r="L1498" s="2" t="s">
        <v>595</v>
      </c>
      <c r="M1498" s="2" t="s">
        <v>597</v>
      </c>
      <c r="N1498" s="2" t="s">
        <v>88</v>
      </c>
      <c r="O1498" s="2" t="s">
        <v>5829</v>
      </c>
      <c r="P1498" s="2" t="s">
        <v>5416</v>
      </c>
      <c r="Q1498" s="2" t="s">
        <v>5600</v>
      </c>
      <c r="R1498" s="2"/>
      <c r="S1498" s="2" t="s">
        <v>691</v>
      </c>
      <c r="T1498" s="2" t="s">
        <v>600</v>
      </c>
      <c r="U1498" s="2" t="s">
        <v>516</v>
      </c>
      <c r="V1498" s="2" t="s">
        <v>595</v>
      </c>
      <c r="W1498" s="2"/>
      <c r="X1498" s="2" t="s">
        <v>51</v>
      </c>
      <c r="Y1498" s="2" t="s">
        <v>52</v>
      </c>
      <c r="Z1498" s="2" t="s">
        <v>51</v>
      </c>
      <c r="AA1498" s="2"/>
      <c r="AB1498" s="2"/>
      <c r="AC1498" s="2"/>
      <c r="AD1498" s="2"/>
      <c r="AE1498" s="2"/>
      <c r="AF1498" s="2"/>
      <c r="AG1498" s="2"/>
      <c r="AH1498" s="2" t="s">
        <v>57</v>
      </c>
      <c r="AI1498">
        <f t="shared" si="46"/>
        <v>9</v>
      </c>
      <c r="AJ1498" t="str">
        <f t="shared" si="47"/>
        <v>Yes</v>
      </c>
    </row>
    <row r="1499" spans="1:36" ht="15.75" thickBot="1" x14ac:dyDescent="0.3">
      <c r="A1499" s="2" t="s">
        <v>5830</v>
      </c>
      <c r="B1499" s="2" t="s">
        <v>67</v>
      </c>
      <c r="C1499" s="2" t="s">
        <v>452</v>
      </c>
      <c r="D1499" s="2" t="s">
        <v>37</v>
      </c>
      <c r="E1499" s="2" t="s">
        <v>5612</v>
      </c>
      <c r="F1499" s="2" t="s">
        <v>5612</v>
      </c>
      <c r="G1499" s="2" t="s">
        <v>139</v>
      </c>
      <c r="H1499" s="2" t="s">
        <v>453</v>
      </c>
      <c r="I1499" s="2" t="s">
        <v>5802</v>
      </c>
      <c r="J1499" s="2" t="s">
        <v>42</v>
      </c>
      <c r="K1499" s="2" t="s">
        <v>454</v>
      </c>
      <c r="L1499" s="2" t="s">
        <v>452</v>
      </c>
      <c r="M1499" s="2" t="s">
        <v>455</v>
      </c>
      <c r="N1499" s="2" t="s">
        <v>654</v>
      </c>
      <c r="O1499" s="2" t="s">
        <v>5831</v>
      </c>
      <c r="P1499" s="2" t="s">
        <v>5608</v>
      </c>
      <c r="Q1499" s="2" t="s">
        <v>5716</v>
      </c>
      <c r="R1499" s="2"/>
      <c r="S1499" s="2"/>
      <c r="T1499" s="2" t="s">
        <v>5609</v>
      </c>
      <c r="U1499" s="2" t="s">
        <v>5610</v>
      </c>
      <c r="V1499" s="2" t="s">
        <v>452</v>
      </c>
      <c r="W1499" s="2"/>
      <c r="X1499" s="2" t="s">
        <v>51</v>
      </c>
      <c r="Y1499" s="2" t="s">
        <v>52</v>
      </c>
      <c r="Z1499" s="2" t="s">
        <v>51</v>
      </c>
      <c r="AA1499" s="2"/>
      <c r="AB1499" s="2"/>
      <c r="AC1499" s="2"/>
      <c r="AD1499" s="2"/>
      <c r="AE1499" s="2"/>
      <c r="AF1499" s="2"/>
      <c r="AG1499" s="2"/>
      <c r="AH1499" s="2" t="s">
        <v>57</v>
      </c>
      <c r="AI1499">
        <f t="shared" si="46"/>
        <v>7</v>
      </c>
      <c r="AJ1499" t="str">
        <f t="shared" si="47"/>
        <v>Yes</v>
      </c>
    </row>
    <row r="1500" spans="1:36" ht="15.75" thickBot="1" x14ac:dyDescent="0.3">
      <c r="A1500" s="2" t="s">
        <v>5832</v>
      </c>
      <c r="B1500" s="2" t="s">
        <v>35</v>
      </c>
      <c r="C1500" s="2" t="s">
        <v>147</v>
      </c>
      <c r="D1500" s="2" t="s">
        <v>37</v>
      </c>
      <c r="E1500" s="2" t="s">
        <v>5054</v>
      </c>
      <c r="F1500" s="2" t="s">
        <v>4947</v>
      </c>
      <c r="G1500" s="2" t="s">
        <v>139</v>
      </c>
      <c r="H1500" s="2" t="s">
        <v>139</v>
      </c>
      <c r="I1500" s="2" t="s">
        <v>5833</v>
      </c>
      <c r="J1500" s="2" t="s">
        <v>42</v>
      </c>
      <c r="K1500" s="2" t="s">
        <v>349</v>
      </c>
      <c r="L1500" s="2" t="s">
        <v>147</v>
      </c>
      <c r="M1500" s="2" t="s">
        <v>350</v>
      </c>
      <c r="N1500" s="2" t="s">
        <v>323</v>
      </c>
      <c r="O1500" s="2" t="s">
        <v>5834</v>
      </c>
      <c r="P1500" s="2" t="s">
        <v>5835</v>
      </c>
      <c r="Q1500" s="2" t="s">
        <v>5147</v>
      </c>
      <c r="R1500" s="2"/>
      <c r="S1500" s="2"/>
      <c r="T1500" s="2" t="s">
        <v>4242</v>
      </c>
      <c r="U1500" s="2" t="s">
        <v>3013</v>
      </c>
      <c r="V1500" s="2" t="s">
        <v>147</v>
      </c>
      <c r="W1500" s="2"/>
      <c r="X1500" s="2" t="s">
        <v>51</v>
      </c>
      <c r="Y1500" s="2" t="s">
        <v>52</v>
      </c>
      <c r="Z1500" s="2" t="s">
        <v>51</v>
      </c>
      <c r="AA1500" s="2"/>
      <c r="AB1500" s="2"/>
      <c r="AC1500" s="2"/>
      <c r="AD1500" s="2"/>
      <c r="AE1500" s="2"/>
      <c r="AF1500" s="2"/>
      <c r="AG1500" s="2"/>
      <c r="AH1500" s="2" t="s">
        <v>57</v>
      </c>
      <c r="AI1500">
        <f t="shared" si="46"/>
        <v>26</v>
      </c>
      <c r="AJ1500" t="str">
        <f t="shared" si="47"/>
        <v>Yes</v>
      </c>
    </row>
    <row r="1501" spans="1:36" ht="15.75" thickBot="1" x14ac:dyDescent="0.3">
      <c r="A1501" s="2" t="s">
        <v>5836</v>
      </c>
      <c r="B1501" s="2" t="s">
        <v>35</v>
      </c>
      <c r="C1501" s="2" t="s">
        <v>795</v>
      </c>
      <c r="D1501" s="2" t="s">
        <v>37</v>
      </c>
      <c r="E1501" s="2" t="s">
        <v>5435</v>
      </c>
      <c r="F1501" s="2" t="s">
        <v>5337</v>
      </c>
      <c r="G1501" s="2" t="s">
        <v>139</v>
      </c>
      <c r="H1501" s="2" t="s">
        <v>1760</v>
      </c>
      <c r="I1501" s="2" t="s">
        <v>5833</v>
      </c>
      <c r="J1501" s="2" t="s">
        <v>42</v>
      </c>
      <c r="K1501" s="2" t="s">
        <v>2781</v>
      </c>
      <c r="L1501" s="2" t="s">
        <v>1761</v>
      </c>
      <c r="M1501" s="2" t="s">
        <v>2404</v>
      </c>
      <c r="N1501" s="2" t="s">
        <v>128</v>
      </c>
      <c r="O1501" s="2" t="s">
        <v>5837</v>
      </c>
      <c r="P1501" s="2" t="s">
        <v>5838</v>
      </c>
      <c r="Q1501" s="2" t="s">
        <v>5478</v>
      </c>
      <c r="R1501" s="2"/>
      <c r="S1501" s="2" t="s">
        <v>5839</v>
      </c>
      <c r="T1501" s="2" t="s">
        <v>5840</v>
      </c>
      <c r="U1501" s="2" t="s">
        <v>2785</v>
      </c>
      <c r="V1501" s="2" t="s">
        <v>802</v>
      </c>
      <c r="W1501" s="2"/>
      <c r="X1501" s="2" t="s">
        <v>51</v>
      </c>
      <c r="Y1501" s="2" t="s">
        <v>52</v>
      </c>
      <c r="Z1501" s="2" t="s">
        <v>51</v>
      </c>
      <c r="AA1501" s="2"/>
      <c r="AB1501" s="2"/>
      <c r="AC1501" s="2"/>
      <c r="AD1501" s="2"/>
      <c r="AE1501" s="2"/>
      <c r="AF1501" s="2"/>
      <c r="AG1501" s="2"/>
      <c r="AH1501" s="2" t="s">
        <v>57</v>
      </c>
      <c r="AI1501">
        <f t="shared" si="46"/>
        <v>12</v>
      </c>
      <c r="AJ1501" t="str">
        <f t="shared" si="47"/>
        <v>Yes</v>
      </c>
    </row>
    <row r="1502" spans="1:36" ht="15.75" thickBot="1" x14ac:dyDescent="0.3">
      <c r="A1502" s="2" t="s">
        <v>5841</v>
      </c>
      <c r="B1502" s="2" t="s">
        <v>67</v>
      </c>
      <c r="C1502" s="2" t="s">
        <v>805</v>
      </c>
      <c r="D1502" s="2" t="s">
        <v>37</v>
      </c>
      <c r="E1502" s="2" t="s">
        <v>5347</v>
      </c>
      <c r="F1502" s="2" t="s">
        <v>5347</v>
      </c>
      <c r="G1502" s="2" t="s">
        <v>39</v>
      </c>
      <c r="H1502" s="2" t="s">
        <v>39</v>
      </c>
      <c r="I1502" s="2" t="s">
        <v>5842</v>
      </c>
      <c r="J1502" s="2" t="s">
        <v>42</v>
      </c>
      <c r="K1502" s="2" t="s">
        <v>807</v>
      </c>
      <c r="L1502" s="2" t="s">
        <v>808</v>
      </c>
      <c r="M1502" s="2" t="s">
        <v>809</v>
      </c>
      <c r="N1502" s="2" t="s">
        <v>375</v>
      </c>
      <c r="O1502" s="2" t="s">
        <v>5843</v>
      </c>
      <c r="P1502" s="2" t="s">
        <v>4756</v>
      </c>
      <c r="Q1502" s="2" t="s">
        <v>5406</v>
      </c>
      <c r="R1502" s="2"/>
      <c r="S1502" s="2"/>
      <c r="T1502" s="2" t="s">
        <v>812</v>
      </c>
      <c r="U1502" s="2" t="s">
        <v>5844</v>
      </c>
      <c r="V1502" s="2" t="s">
        <v>805</v>
      </c>
      <c r="W1502" s="2"/>
      <c r="X1502" s="2" t="s">
        <v>51</v>
      </c>
      <c r="Y1502" s="2" t="s">
        <v>52</v>
      </c>
      <c r="Z1502" s="2" t="s">
        <v>51</v>
      </c>
      <c r="AA1502" s="2"/>
      <c r="AB1502" s="2"/>
      <c r="AC1502" s="2"/>
      <c r="AD1502" s="2"/>
      <c r="AE1502" s="2"/>
      <c r="AF1502" s="2"/>
      <c r="AG1502" s="2"/>
      <c r="AH1502" s="2" t="s">
        <v>57</v>
      </c>
      <c r="AI1502">
        <f t="shared" si="46"/>
        <v>16</v>
      </c>
      <c r="AJ1502" t="str">
        <f t="shared" si="47"/>
        <v>Yes</v>
      </c>
    </row>
    <row r="1503" spans="1:36" ht="15.75" thickBot="1" x14ac:dyDescent="0.3">
      <c r="A1503" s="2" t="s">
        <v>5845</v>
      </c>
      <c r="B1503" s="2" t="s">
        <v>67</v>
      </c>
      <c r="C1503" s="2" t="s">
        <v>805</v>
      </c>
      <c r="D1503" s="2" t="s">
        <v>37</v>
      </c>
      <c r="E1503" s="2" t="s">
        <v>5612</v>
      </c>
      <c r="F1503" s="2" t="s">
        <v>5612</v>
      </c>
      <c r="G1503" s="2" t="s">
        <v>39</v>
      </c>
      <c r="H1503" s="2" t="s">
        <v>39</v>
      </c>
      <c r="I1503" s="2" t="s">
        <v>5842</v>
      </c>
      <c r="J1503" s="2" t="s">
        <v>42</v>
      </c>
      <c r="K1503" s="2" t="s">
        <v>807</v>
      </c>
      <c r="L1503" s="2" t="s">
        <v>808</v>
      </c>
      <c r="M1503" s="2" t="s">
        <v>809</v>
      </c>
      <c r="N1503" s="2" t="s">
        <v>621</v>
      </c>
      <c r="O1503" s="2" t="s">
        <v>5846</v>
      </c>
      <c r="P1503" s="2" t="s">
        <v>4940</v>
      </c>
      <c r="Q1503" s="2" t="s">
        <v>5716</v>
      </c>
      <c r="R1503" s="2"/>
      <c r="S1503" s="2"/>
      <c r="T1503" s="2" t="s">
        <v>818</v>
      </c>
      <c r="U1503" s="2" t="s">
        <v>5847</v>
      </c>
      <c r="V1503" s="2" t="s">
        <v>805</v>
      </c>
      <c r="W1503" s="2"/>
      <c r="X1503" s="2" t="s">
        <v>51</v>
      </c>
      <c r="Y1503" s="2" t="s">
        <v>52</v>
      </c>
      <c r="Z1503" s="2" t="s">
        <v>51</v>
      </c>
      <c r="AA1503" s="2"/>
      <c r="AB1503" s="2"/>
      <c r="AC1503" s="2"/>
      <c r="AD1503" s="2"/>
      <c r="AE1503" s="2"/>
      <c r="AF1503" s="2"/>
      <c r="AG1503" s="2"/>
      <c r="AH1503" s="2" t="s">
        <v>57</v>
      </c>
      <c r="AI1503">
        <f t="shared" si="46"/>
        <v>9</v>
      </c>
      <c r="AJ1503" t="str">
        <f t="shared" si="47"/>
        <v>Yes</v>
      </c>
    </row>
    <row r="1504" spans="1:36" ht="15.75" thickBot="1" x14ac:dyDescent="0.3">
      <c r="A1504" s="2" t="s">
        <v>5848</v>
      </c>
      <c r="B1504" s="2" t="s">
        <v>67</v>
      </c>
      <c r="C1504" s="2" t="s">
        <v>805</v>
      </c>
      <c r="D1504" s="2" t="s">
        <v>37</v>
      </c>
      <c r="E1504" s="2" t="s">
        <v>5802</v>
      </c>
      <c r="F1504" s="2" t="s">
        <v>5802</v>
      </c>
      <c r="G1504" s="2" t="s">
        <v>39</v>
      </c>
      <c r="H1504" s="2" t="s">
        <v>39</v>
      </c>
      <c r="I1504" s="2" t="s">
        <v>5842</v>
      </c>
      <c r="J1504" s="2" t="s">
        <v>42</v>
      </c>
      <c r="K1504" s="2" t="s">
        <v>807</v>
      </c>
      <c r="L1504" s="2" t="s">
        <v>808</v>
      </c>
      <c r="M1504" s="2" t="s">
        <v>809</v>
      </c>
      <c r="N1504" s="2" t="s">
        <v>88</v>
      </c>
      <c r="O1504" s="2" t="s">
        <v>5849</v>
      </c>
      <c r="P1504" s="2" t="s">
        <v>5085</v>
      </c>
      <c r="Q1504" s="2" t="s">
        <v>5850</v>
      </c>
      <c r="R1504" s="2"/>
      <c r="S1504" s="2"/>
      <c r="T1504" s="2" t="s">
        <v>881</v>
      </c>
      <c r="U1504" s="2" t="s">
        <v>5851</v>
      </c>
      <c r="V1504" s="2" t="s">
        <v>805</v>
      </c>
      <c r="W1504" s="2"/>
      <c r="X1504" s="2" t="s">
        <v>51</v>
      </c>
      <c r="Y1504" s="2" t="s">
        <v>52</v>
      </c>
      <c r="Z1504" s="2" t="s">
        <v>51</v>
      </c>
      <c r="AA1504" s="2"/>
      <c r="AB1504" s="2"/>
      <c r="AC1504" s="2"/>
      <c r="AD1504" s="2"/>
      <c r="AE1504" s="2"/>
      <c r="AF1504" s="2"/>
      <c r="AG1504" s="2"/>
      <c r="AH1504" s="2" t="s">
        <v>57</v>
      </c>
      <c r="AI1504">
        <f t="shared" si="46"/>
        <v>2</v>
      </c>
      <c r="AJ1504" t="str">
        <f t="shared" si="47"/>
        <v>No</v>
      </c>
    </row>
    <row r="1505" spans="1:36" ht="15.75" thickBot="1" x14ac:dyDescent="0.3">
      <c r="A1505" s="2" t="s">
        <v>5852</v>
      </c>
      <c r="B1505" s="2" t="s">
        <v>67</v>
      </c>
      <c r="C1505" s="2" t="s">
        <v>805</v>
      </c>
      <c r="D1505" s="2" t="s">
        <v>37</v>
      </c>
      <c r="E1505" s="2" t="s">
        <v>5151</v>
      </c>
      <c r="F1505" s="2" t="s">
        <v>5151</v>
      </c>
      <c r="G1505" s="2" t="s">
        <v>39</v>
      </c>
      <c r="H1505" s="2" t="s">
        <v>481</v>
      </c>
      <c r="I1505" s="2" t="s">
        <v>5842</v>
      </c>
      <c r="J1505" s="2" t="s">
        <v>42</v>
      </c>
      <c r="K1505" s="2" t="s">
        <v>807</v>
      </c>
      <c r="L1505" s="2" t="s">
        <v>808</v>
      </c>
      <c r="M1505" s="2" t="s">
        <v>809</v>
      </c>
      <c r="N1505" s="2" t="s">
        <v>821</v>
      </c>
      <c r="O1505" s="2" t="s">
        <v>5853</v>
      </c>
      <c r="P1505" s="2" t="s">
        <v>4419</v>
      </c>
      <c r="Q1505" s="2" t="s">
        <v>5172</v>
      </c>
      <c r="R1505" s="2"/>
      <c r="S1505" s="2"/>
      <c r="T1505" s="2" t="s">
        <v>4387</v>
      </c>
      <c r="U1505" s="2" t="s">
        <v>5854</v>
      </c>
      <c r="V1505" s="2" t="s">
        <v>805</v>
      </c>
      <c r="W1505" s="2"/>
      <c r="X1505" s="2" t="s">
        <v>51</v>
      </c>
      <c r="Y1505" s="2" t="s">
        <v>52</v>
      </c>
      <c r="Z1505" s="2" t="s">
        <v>51</v>
      </c>
      <c r="AA1505" s="2"/>
      <c r="AB1505" s="2"/>
      <c r="AC1505" s="2"/>
      <c r="AD1505" s="2"/>
      <c r="AE1505" s="2"/>
      <c r="AF1505" s="2"/>
      <c r="AG1505" s="2"/>
      <c r="AH1505" s="2" t="s">
        <v>57</v>
      </c>
      <c r="AI1505">
        <f t="shared" si="46"/>
        <v>23</v>
      </c>
      <c r="AJ1505" t="str">
        <f t="shared" si="47"/>
        <v>Yes</v>
      </c>
    </row>
    <row r="1506" spans="1:36" ht="15.75" thickBot="1" x14ac:dyDescent="0.3">
      <c r="A1506" s="2" t="s">
        <v>5855</v>
      </c>
      <c r="B1506" s="2" t="s">
        <v>67</v>
      </c>
      <c r="C1506" s="2" t="s">
        <v>805</v>
      </c>
      <c r="D1506" s="2" t="s">
        <v>37</v>
      </c>
      <c r="E1506" s="2" t="s">
        <v>5347</v>
      </c>
      <c r="F1506" s="2" t="s">
        <v>5347</v>
      </c>
      <c r="G1506" s="2" t="s">
        <v>39</v>
      </c>
      <c r="H1506" s="2" t="s">
        <v>481</v>
      </c>
      <c r="I1506" s="2" t="s">
        <v>5842</v>
      </c>
      <c r="J1506" s="2" t="s">
        <v>42</v>
      </c>
      <c r="K1506" s="2" t="s">
        <v>807</v>
      </c>
      <c r="L1506" s="2" t="s">
        <v>808</v>
      </c>
      <c r="M1506" s="2" t="s">
        <v>809</v>
      </c>
      <c r="N1506" s="2" t="s">
        <v>821</v>
      </c>
      <c r="O1506" s="2" t="s">
        <v>5856</v>
      </c>
      <c r="P1506" s="2" t="s">
        <v>4419</v>
      </c>
      <c r="Q1506" s="2" t="s">
        <v>5406</v>
      </c>
      <c r="R1506" s="2"/>
      <c r="S1506" s="2"/>
      <c r="T1506" s="2" t="s">
        <v>4387</v>
      </c>
      <c r="U1506" s="2" t="s">
        <v>5857</v>
      </c>
      <c r="V1506" s="2" t="s">
        <v>805</v>
      </c>
      <c r="W1506" s="2"/>
      <c r="X1506" s="2" t="s">
        <v>51</v>
      </c>
      <c r="Y1506" s="2" t="s">
        <v>52</v>
      </c>
      <c r="Z1506" s="2" t="s">
        <v>51</v>
      </c>
      <c r="AA1506" s="2"/>
      <c r="AB1506" s="2"/>
      <c r="AC1506" s="2"/>
      <c r="AD1506" s="2"/>
      <c r="AE1506" s="2"/>
      <c r="AF1506" s="2"/>
      <c r="AG1506" s="2"/>
      <c r="AH1506" s="2" t="s">
        <v>57</v>
      </c>
      <c r="AI1506">
        <f t="shared" si="46"/>
        <v>16</v>
      </c>
      <c r="AJ1506" t="str">
        <f t="shared" si="47"/>
        <v>Yes</v>
      </c>
    </row>
    <row r="1507" spans="1:36" ht="15.75" thickBot="1" x14ac:dyDescent="0.3">
      <c r="A1507" s="2" t="s">
        <v>5858</v>
      </c>
      <c r="B1507" s="2" t="s">
        <v>67</v>
      </c>
      <c r="C1507" s="2" t="s">
        <v>805</v>
      </c>
      <c r="D1507" s="2" t="s">
        <v>37</v>
      </c>
      <c r="E1507" s="2" t="s">
        <v>5612</v>
      </c>
      <c r="F1507" s="2" t="s">
        <v>5612</v>
      </c>
      <c r="G1507" s="2" t="s">
        <v>39</v>
      </c>
      <c r="H1507" s="2" t="s">
        <v>481</v>
      </c>
      <c r="I1507" s="2" t="s">
        <v>5842</v>
      </c>
      <c r="J1507" s="2" t="s">
        <v>42</v>
      </c>
      <c r="K1507" s="2" t="s">
        <v>807</v>
      </c>
      <c r="L1507" s="2" t="s">
        <v>808</v>
      </c>
      <c r="M1507" s="2" t="s">
        <v>809</v>
      </c>
      <c r="N1507" s="2" t="s">
        <v>821</v>
      </c>
      <c r="O1507" s="2" t="s">
        <v>5859</v>
      </c>
      <c r="P1507" s="2" t="s">
        <v>4419</v>
      </c>
      <c r="Q1507" s="2" t="s">
        <v>5716</v>
      </c>
      <c r="R1507" s="2"/>
      <c r="S1507" s="2"/>
      <c r="T1507" s="2" t="s">
        <v>4387</v>
      </c>
      <c r="U1507" s="2" t="s">
        <v>5860</v>
      </c>
      <c r="V1507" s="2" t="s">
        <v>805</v>
      </c>
      <c r="W1507" s="2"/>
      <c r="X1507" s="2" t="s">
        <v>51</v>
      </c>
      <c r="Y1507" s="2" t="s">
        <v>52</v>
      </c>
      <c r="Z1507" s="2" t="s">
        <v>51</v>
      </c>
      <c r="AA1507" s="2"/>
      <c r="AB1507" s="2"/>
      <c r="AC1507" s="2"/>
      <c r="AD1507" s="2"/>
      <c r="AE1507" s="2"/>
      <c r="AF1507" s="2"/>
      <c r="AG1507" s="2"/>
      <c r="AH1507" s="2" t="s">
        <v>57</v>
      </c>
      <c r="AI1507">
        <f t="shared" si="46"/>
        <v>9</v>
      </c>
      <c r="AJ1507" t="str">
        <f t="shared" si="47"/>
        <v>Yes</v>
      </c>
    </row>
    <row r="1508" spans="1:36" ht="15.75" thickBot="1" x14ac:dyDescent="0.3">
      <c r="A1508" s="2" t="s">
        <v>5861</v>
      </c>
      <c r="B1508" s="2" t="s">
        <v>67</v>
      </c>
      <c r="C1508" s="2" t="s">
        <v>805</v>
      </c>
      <c r="D1508" s="2" t="s">
        <v>37</v>
      </c>
      <c r="E1508" s="2" t="s">
        <v>5802</v>
      </c>
      <c r="F1508" s="2" t="s">
        <v>5802</v>
      </c>
      <c r="G1508" s="2" t="s">
        <v>39</v>
      </c>
      <c r="H1508" s="2" t="s">
        <v>481</v>
      </c>
      <c r="I1508" s="2" t="s">
        <v>5842</v>
      </c>
      <c r="J1508" s="2" t="s">
        <v>42</v>
      </c>
      <c r="K1508" s="2" t="s">
        <v>807</v>
      </c>
      <c r="L1508" s="2" t="s">
        <v>808</v>
      </c>
      <c r="M1508" s="2" t="s">
        <v>809</v>
      </c>
      <c r="N1508" s="2" t="s">
        <v>821</v>
      </c>
      <c r="O1508" s="2" t="s">
        <v>5862</v>
      </c>
      <c r="P1508" s="2" t="s">
        <v>4419</v>
      </c>
      <c r="Q1508" s="2" t="s">
        <v>5850</v>
      </c>
      <c r="R1508" s="2"/>
      <c r="S1508" s="2"/>
      <c r="T1508" s="2" t="s">
        <v>4387</v>
      </c>
      <c r="U1508" s="2" t="s">
        <v>5863</v>
      </c>
      <c r="V1508" s="2" t="s">
        <v>805</v>
      </c>
      <c r="W1508" s="2"/>
      <c r="X1508" s="2" t="s">
        <v>51</v>
      </c>
      <c r="Y1508" s="2" t="s">
        <v>52</v>
      </c>
      <c r="Z1508" s="2" t="s">
        <v>51</v>
      </c>
      <c r="AA1508" s="2"/>
      <c r="AB1508" s="2"/>
      <c r="AC1508" s="2"/>
      <c r="AD1508" s="2"/>
      <c r="AE1508" s="2"/>
      <c r="AF1508" s="2"/>
      <c r="AG1508" s="2"/>
      <c r="AH1508" s="2" t="s">
        <v>57</v>
      </c>
      <c r="AI1508">
        <f t="shared" si="46"/>
        <v>2</v>
      </c>
      <c r="AJ1508" t="str">
        <f t="shared" si="47"/>
        <v>No</v>
      </c>
    </row>
    <row r="1509" spans="1:36" ht="15.75" thickBot="1" x14ac:dyDescent="0.3">
      <c r="A1509" s="2" t="s">
        <v>5864</v>
      </c>
      <c r="B1509" s="2" t="s">
        <v>35</v>
      </c>
      <c r="C1509" s="2" t="s">
        <v>1381</v>
      </c>
      <c r="D1509" s="2" t="s">
        <v>37</v>
      </c>
      <c r="E1509" s="2" t="s">
        <v>5775</v>
      </c>
      <c r="F1509" s="2" t="s">
        <v>5520</v>
      </c>
      <c r="G1509" s="2" t="s">
        <v>1382</v>
      </c>
      <c r="H1509" s="2"/>
      <c r="I1509" s="2" t="s">
        <v>5842</v>
      </c>
      <c r="J1509" s="2" t="s">
        <v>42</v>
      </c>
      <c r="K1509" s="2" t="s">
        <v>1383</v>
      </c>
      <c r="L1509" s="2" t="s">
        <v>1384</v>
      </c>
      <c r="M1509" s="2" t="s">
        <v>5358</v>
      </c>
      <c r="N1509" s="2" t="s">
        <v>5865</v>
      </c>
      <c r="O1509" s="2" t="s">
        <v>5866</v>
      </c>
      <c r="P1509" s="2" t="s">
        <v>5360</v>
      </c>
      <c r="Q1509" s="2" t="s">
        <v>5867</v>
      </c>
      <c r="R1509" s="2"/>
      <c r="S1509" s="2" t="s">
        <v>5868</v>
      </c>
      <c r="T1509" s="2" t="s">
        <v>5361</v>
      </c>
      <c r="U1509" s="2" t="s">
        <v>3974</v>
      </c>
      <c r="V1509" s="2" t="s">
        <v>1381</v>
      </c>
      <c r="W1509" s="2"/>
      <c r="X1509" s="2" t="s">
        <v>51</v>
      </c>
      <c r="Y1509" s="2" t="s">
        <v>52</v>
      </c>
      <c r="Z1509" s="2" t="s">
        <v>51</v>
      </c>
      <c r="AA1509" s="2"/>
      <c r="AB1509" s="2"/>
      <c r="AC1509" s="2"/>
      <c r="AD1509" s="2"/>
      <c r="AE1509" s="2"/>
      <c r="AF1509" s="2"/>
      <c r="AG1509" s="2"/>
      <c r="AH1509" s="2" t="s">
        <v>57</v>
      </c>
      <c r="AI1509">
        <f t="shared" si="46"/>
        <v>6</v>
      </c>
      <c r="AJ1509" t="str">
        <f t="shared" si="47"/>
        <v>Yes</v>
      </c>
    </row>
    <row r="1510" spans="1:36" ht="15.75" thickBot="1" x14ac:dyDescent="0.3">
      <c r="A1510" s="2" t="s">
        <v>5869</v>
      </c>
      <c r="B1510" s="2" t="s">
        <v>35</v>
      </c>
      <c r="C1510" s="2" t="s">
        <v>1381</v>
      </c>
      <c r="D1510" s="2" t="s">
        <v>37</v>
      </c>
      <c r="E1510" s="2" t="s">
        <v>5775</v>
      </c>
      <c r="F1510" s="2" t="s">
        <v>5520</v>
      </c>
      <c r="G1510" s="2" t="s">
        <v>1382</v>
      </c>
      <c r="H1510" s="2"/>
      <c r="I1510" s="2" t="s">
        <v>5842</v>
      </c>
      <c r="J1510" s="2" t="s">
        <v>42</v>
      </c>
      <c r="K1510" s="2" t="s">
        <v>1383</v>
      </c>
      <c r="L1510" s="2" t="s">
        <v>1384</v>
      </c>
      <c r="M1510" s="2"/>
      <c r="N1510" s="2" t="s">
        <v>5559</v>
      </c>
      <c r="O1510" s="2" t="s">
        <v>5870</v>
      </c>
      <c r="P1510" s="2" t="s">
        <v>5561</v>
      </c>
      <c r="Q1510" s="2" t="s">
        <v>5867</v>
      </c>
      <c r="R1510" s="2"/>
      <c r="S1510" s="2" t="s">
        <v>5871</v>
      </c>
      <c r="T1510" s="2" t="s">
        <v>5872</v>
      </c>
      <c r="U1510" s="2" t="s">
        <v>3974</v>
      </c>
      <c r="V1510" s="2" t="s">
        <v>1381</v>
      </c>
      <c r="W1510" s="2"/>
      <c r="X1510" s="2" t="s">
        <v>51</v>
      </c>
      <c r="Y1510" s="2" t="s">
        <v>52</v>
      </c>
      <c r="Z1510" s="2" t="s">
        <v>51</v>
      </c>
      <c r="AA1510" s="2"/>
      <c r="AB1510" s="2"/>
      <c r="AC1510" s="2"/>
      <c r="AD1510" s="2"/>
      <c r="AE1510" s="2"/>
      <c r="AF1510" s="2"/>
      <c r="AG1510" s="2"/>
      <c r="AH1510" s="2" t="s">
        <v>57</v>
      </c>
      <c r="AI1510">
        <f t="shared" si="46"/>
        <v>6</v>
      </c>
      <c r="AJ1510" t="str">
        <f t="shared" si="47"/>
        <v>Yes</v>
      </c>
    </row>
    <row r="1511" spans="1:36" ht="15.75" thickBot="1" x14ac:dyDescent="0.3">
      <c r="A1511" s="2" t="s">
        <v>5873</v>
      </c>
      <c r="B1511" s="2" t="s">
        <v>35</v>
      </c>
      <c r="C1511" s="2" t="s">
        <v>413</v>
      </c>
      <c r="D1511" s="2" t="s">
        <v>37</v>
      </c>
      <c r="E1511" s="2" t="s">
        <v>5775</v>
      </c>
      <c r="F1511" s="2" t="s">
        <v>5520</v>
      </c>
      <c r="G1511" s="2" t="s">
        <v>139</v>
      </c>
      <c r="H1511" s="2" t="s">
        <v>139</v>
      </c>
      <c r="I1511" s="2" t="s">
        <v>5842</v>
      </c>
      <c r="J1511" s="2" t="s">
        <v>42</v>
      </c>
      <c r="K1511" s="2" t="s">
        <v>407</v>
      </c>
      <c r="L1511" s="2" t="s">
        <v>413</v>
      </c>
      <c r="M1511" s="2" t="s">
        <v>408</v>
      </c>
      <c r="N1511" s="2" t="s">
        <v>375</v>
      </c>
      <c r="O1511" s="2" t="s">
        <v>5874</v>
      </c>
      <c r="P1511" s="2" t="s">
        <v>5875</v>
      </c>
      <c r="Q1511" s="2" t="s">
        <v>5867</v>
      </c>
      <c r="R1511" s="2"/>
      <c r="S1511" s="2" t="s">
        <v>5876</v>
      </c>
      <c r="T1511" s="2" t="s">
        <v>4952</v>
      </c>
      <c r="U1511" s="2" t="s">
        <v>3313</v>
      </c>
      <c r="V1511" s="2" t="s">
        <v>413</v>
      </c>
      <c r="W1511" s="2"/>
      <c r="X1511" s="2" t="s">
        <v>51</v>
      </c>
      <c r="Y1511" s="2" t="s">
        <v>52</v>
      </c>
      <c r="Z1511" s="2" t="s">
        <v>51</v>
      </c>
      <c r="AA1511" s="2"/>
      <c r="AB1511" s="2"/>
      <c r="AC1511" s="2"/>
      <c r="AD1511" s="2"/>
      <c r="AE1511" s="2"/>
      <c r="AF1511" s="2"/>
      <c r="AG1511" s="2"/>
      <c r="AH1511" s="2" t="s">
        <v>57</v>
      </c>
      <c r="AI1511">
        <f t="shared" si="46"/>
        <v>6</v>
      </c>
      <c r="AJ1511" t="str">
        <f t="shared" si="47"/>
        <v>Yes</v>
      </c>
    </row>
    <row r="1512" spans="1:36" ht="15.75" thickBot="1" x14ac:dyDescent="0.3">
      <c r="A1512" s="2" t="s">
        <v>5877</v>
      </c>
      <c r="B1512" s="2" t="s">
        <v>35</v>
      </c>
      <c r="C1512" s="2" t="s">
        <v>1431</v>
      </c>
      <c r="D1512" s="2" t="s">
        <v>37</v>
      </c>
      <c r="E1512" s="2" t="s">
        <v>5775</v>
      </c>
      <c r="F1512" s="2" t="s">
        <v>5435</v>
      </c>
      <c r="G1512" s="2" t="s">
        <v>1143</v>
      </c>
      <c r="H1512" s="2" t="s">
        <v>1143</v>
      </c>
      <c r="I1512" s="2" t="s">
        <v>5842</v>
      </c>
      <c r="J1512" s="2" t="s">
        <v>42</v>
      </c>
      <c r="K1512" s="2" t="s">
        <v>1432</v>
      </c>
      <c r="L1512" s="2" t="s">
        <v>1142</v>
      </c>
      <c r="M1512" s="2" t="s">
        <v>4281</v>
      </c>
      <c r="N1512" s="2" t="s">
        <v>291</v>
      </c>
      <c r="O1512" s="2" t="s">
        <v>5677</v>
      </c>
      <c r="P1512" s="2" t="s">
        <v>5256</v>
      </c>
      <c r="Q1512" s="2" t="s">
        <v>5867</v>
      </c>
      <c r="R1512" s="2"/>
      <c r="S1512" s="2" t="s">
        <v>5257</v>
      </c>
      <c r="T1512" s="2" t="s">
        <v>5258</v>
      </c>
      <c r="U1512" s="2" t="s">
        <v>5259</v>
      </c>
      <c r="V1512" s="2" t="s">
        <v>1431</v>
      </c>
      <c r="W1512" s="2"/>
      <c r="X1512" s="2" t="s">
        <v>51</v>
      </c>
      <c r="Y1512" s="2" t="s">
        <v>52</v>
      </c>
      <c r="Z1512" s="2" t="s">
        <v>51</v>
      </c>
      <c r="AA1512" s="2"/>
      <c r="AB1512" s="2"/>
      <c r="AC1512" s="2"/>
      <c r="AD1512" s="2"/>
      <c r="AE1512" s="2"/>
      <c r="AF1512" s="2"/>
      <c r="AG1512" s="2"/>
      <c r="AH1512" s="2" t="s">
        <v>57</v>
      </c>
      <c r="AI1512">
        <f t="shared" si="46"/>
        <v>6</v>
      </c>
      <c r="AJ1512" t="str">
        <f t="shared" si="47"/>
        <v>Yes</v>
      </c>
    </row>
    <row r="1513" spans="1:36" ht="15.75" thickBot="1" x14ac:dyDescent="0.3">
      <c r="A1513" s="2" t="s">
        <v>5878</v>
      </c>
      <c r="B1513" s="2" t="s">
        <v>35</v>
      </c>
      <c r="C1513" s="2" t="s">
        <v>452</v>
      </c>
      <c r="D1513" s="2" t="s">
        <v>37</v>
      </c>
      <c r="E1513" s="2" t="s">
        <v>5775</v>
      </c>
      <c r="F1513" s="2" t="s">
        <v>5598</v>
      </c>
      <c r="G1513" s="2" t="s">
        <v>139</v>
      </c>
      <c r="H1513" s="2" t="s">
        <v>139</v>
      </c>
      <c r="I1513" s="2" t="s">
        <v>5842</v>
      </c>
      <c r="J1513" s="2" t="s">
        <v>42</v>
      </c>
      <c r="K1513" s="2" t="s">
        <v>454</v>
      </c>
      <c r="L1513" s="2" t="s">
        <v>452</v>
      </c>
      <c r="M1513" s="2" t="s">
        <v>455</v>
      </c>
      <c r="N1513" s="2" t="s">
        <v>256</v>
      </c>
      <c r="O1513" s="2" t="s">
        <v>5879</v>
      </c>
      <c r="P1513" s="2" t="s">
        <v>4673</v>
      </c>
      <c r="Q1513" s="2" t="s">
        <v>5867</v>
      </c>
      <c r="R1513" s="2"/>
      <c r="S1513" s="2" t="s">
        <v>5433</v>
      </c>
      <c r="T1513" s="2" t="s">
        <v>477</v>
      </c>
      <c r="U1513" s="2" t="s">
        <v>461</v>
      </c>
      <c r="V1513" s="2" t="s">
        <v>452</v>
      </c>
      <c r="W1513" s="2"/>
      <c r="X1513" s="2" t="s">
        <v>51</v>
      </c>
      <c r="Y1513" s="2" t="s">
        <v>52</v>
      </c>
      <c r="Z1513" s="2" t="s">
        <v>51</v>
      </c>
      <c r="AA1513" s="2"/>
      <c r="AB1513" s="2"/>
      <c r="AC1513" s="2"/>
      <c r="AD1513" s="2"/>
      <c r="AE1513" s="2"/>
      <c r="AF1513" s="2"/>
      <c r="AG1513" s="2"/>
      <c r="AH1513" s="2" t="s">
        <v>57</v>
      </c>
      <c r="AI1513">
        <f t="shared" si="46"/>
        <v>6</v>
      </c>
      <c r="AJ1513" t="str">
        <f t="shared" si="47"/>
        <v>Yes</v>
      </c>
    </row>
    <row r="1514" spans="1:36" ht="15.75" thickBot="1" x14ac:dyDescent="0.3">
      <c r="A1514" s="2" t="s">
        <v>5880</v>
      </c>
      <c r="B1514" s="2" t="s">
        <v>35</v>
      </c>
      <c r="C1514" s="2" t="s">
        <v>1026</v>
      </c>
      <c r="D1514" s="2" t="s">
        <v>37</v>
      </c>
      <c r="E1514" s="2" t="s">
        <v>5435</v>
      </c>
      <c r="F1514" s="2" t="s">
        <v>5337</v>
      </c>
      <c r="G1514" s="2" t="s">
        <v>139</v>
      </c>
      <c r="H1514" s="2" t="s">
        <v>139</v>
      </c>
      <c r="I1514" s="2" t="s">
        <v>5842</v>
      </c>
      <c r="J1514" s="2" t="s">
        <v>42</v>
      </c>
      <c r="K1514" s="2" t="s">
        <v>566</v>
      </c>
      <c r="L1514" s="2" t="s">
        <v>1026</v>
      </c>
      <c r="M1514" s="2" t="s">
        <v>1027</v>
      </c>
      <c r="N1514" s="2" t="s">
        <v>59</v>
      </c>
      <c r="O1514" s="2" t="s">
        <v>5881</v>
      </c>
      <c r="P1514" s="2" t="s">
        <v>4019</v>
      </c>
      <c r="Q1514" s="2" t="s">
        <v>5478</v>
      </c>
      <c r="R1514" s="2"/>
      <c r="S1514" s="2" t="s">
        <v>1030</v>
      </c>
      <c r="T1514" s="2" t="s">
        <v>1031</v>
      </c>
      <c r="U1514" s="2" t="s">
        <v>1032</v>
      </c>
      <c r="V1514" s="2" t="s">
        <v>175</v>
      </c>
      <c r="W1514" s="2"/>
      <c r="X1514" s="2" t="s">
        <v>51</v>
      </c>
      <c r="Y1514" s="2" t="s">
        <v>52</v>
      </c>
      <c r="Z1514" s="2" t="s">
        <v>51</v>
      </c>
      <c r="AA1514" s="2"/>
      <c r="AB1514" s="2"/>
      <c r="AC1514" s="2"/>
      <c r="AD1514" s="2"/>
      <c r="AE1514" s="2"/>
      <c r="AF1514" s="2"/>
      <c r="AG1514" s="2"/>
      <c r="AH1514" s="2" t="s">
        <v>57</v>
      </c>
      <c r="AI1514">
        <f t="shared" si="46"/>
        <v>13</v>
      </c>
      <c r="AJ1514" t="str">
        <f t="shared" si="47"/>
        <v>Yes</v>
      </c>
    </row>
    <row r="1515" spans="1:36" ht="15.75" thickBot="1" x14ac:dyDescent="0.3">
      <c r="A1515" s="2" t="s">
        <v>5882</v>
      </c>
      <c r="B1515" s="2" t="s">
        <v>35</v>
      </c>
      <c r="C1515" s="2" t="s">
        <v>138</v>
      </c>
      <c r="D1515" s="2" t="s">
        <v>37</v>
      </c>
      <c r="E1515" s="2" t="s">
        <v>5435</v>
      </c>
      <c r="F1515" s="2" t="s">
        <v>5337</v>
      </c>
      <c r="G1515" s="2" t="s">
        <v>139</v>
      </c>
      <c r="H1515" s="2" t="s">
        <v>139</v>
      </c>
      <c r="I1515" s="2" t="s">
        <v>5842</v>
      </c>
      <c r="J1515" s="2" t="s">
        <v>42</v>
      </c>
      <c r="K1515" s="2" t="s">
        <v>141</v>
      </c>
      <c r="L1515" s="2" t="s">
        <v>138</v>
      </c>
      <c r="M1515" s="2" t="s">
        <v>142</v>
      </c>
      <c r="N1515" s="2" t="s">
        <v>1003</v>
      </c>
      <c r="O1515" s="2" t="s">
        <v>5883</v>
      </c>
      <c r="P1515" s="2" t="s">
        <v>4745</v>
      </c>
      <c r="Q1515" s="2" t="s">
        <v>5478</v>
      </c>
      <c r="R1515" s="2"/>
      <c r="S1515" s="2"/>
      <c r="T1515" s="2" t="s">
        <v>4746</v>
      </c>
      <c r="U1515" s="2" t="s">
        <v>2829</v>
      </c>
      <c r="V1515" s="2" t="s">
        <v>175</v>
      </c>
      <c r="W1515" s="2"/>
      <c r="X1515" s="2" t="s">
        <v>51</v>
      </c>
      <c r="Y1515" s="2" t="s">
        <v>52</v>
      </c>
      <c r="Z1515" s="2" t="s">
        <v>51</v>
      </c>
      <c r="AA1515" s="2"/>
      <c r="AB1515" s="2"/>
      <c r="AC1515" s="2"/>
      <c r="AD1515" s="2"/>
      <c r="AE1515" s="2"/>
      <c r="AF1515" s="2"/>
      <c r="AG1515" s="2"/>
      <c r="AH1515" s="2" t="s">
        <v>57</v>
      </c>
      <c r="AI1515">
        <f t="shared" si="46"/>
        <v>13</v>
      </c>
      <c r="AJ1515" t="str">
        <f t="shared" si="47"/>
        <v>Yes</v>
      </c>
    </row>
    <row r="1516" spans="1:36" ht="15.75" thickBot="1" x14ac:dyDescent="0.3">
      <c r="A1516" s="2" t="s">
        <v>5884</v>
      </c>
      <c r="B1516" s="2" t="s">
        <v>35</v>
      </c>
      <c r="C1516" s="2" t="s">
        <v>3246</v>
      </c>
      <c r="D1516" s="2" t="s">
        <v>37</v>
      </c>
      <c r="E1516" s="2" t="s">
        <v>5695</v>
      </c>
      <c r="F1516" s="2" t="s">
        <v>5520</v>
      </c>
      <c r="G1516" s="2" t="s">
        <v>139</v>
      </c>
      <c r="H1516" s="2" t="s">
        <v>1760</v>
      </c>
      <c r="I1516" s="2" t="s">
        <v>5842</v>
      </c>
      <c r="J1516" s="2" t="s">
        <v>42</v>
      </c>
      <c r="K1516" s="2" t="s">
        <v>3248</v>
      </c>
      <c r="L1516" s="2" t="s">
        <v>3246</v>
      </c>
      <c r="M1516" s="2" t="s">
        <v>3249</v>
      </c>
      <c r="N1516" s="2" t="s">
        <v>95</v>
      </c>
      <c r="O1516" s="2" t="s">
        <v>5885</v>
      </c>
      <c r="P1516" s="2" t="s">
        <v>5886</v>
      </c>
      <c r="Q1516" s="2" t="s">
        <v>5759</v>
      </c>
      <c r="R1516" s="2"/>
      <c r="S1516" s="2"/>
      <c r="T1516" s="2" t="s">
        <v>3252</v>
      </c>
      <c r="U1516" s="2" t="s">
        <v>5887</v>
      </c>
      <c r="V1516" s="2" t="s">
        <v>3246</v>
      </c>
      <c r="W1516" s="2"/>
      <c r="X1516" s="2" t="s">
        <v>51</v>
      </c>
      <c r="Y1516" s="2" t="s">
        <v>52</v>
      </c>
      <c r="Z1516" s="2" t="s">
        <v>51</v>
      </c>
      <c r="AA1516" s="2"/>
      <c r="AB1516" s="2"/>
      <c r="AC1516" s="2"/>
      <c r="AD1516" s="2"/>
      <c r="AE1516" s="2"/>
      <c r="AF1516" s="2"/>
      <c r="AG1516" s="2"/>
      <c r="AH1516" s="2" t="s">
        <v>57</v>
      </c>
      <c r="AI1516">
        <f t="shared" si="46"/>
        <v>7</v>
      </c>
      <c r="AJ1516" t="str">
        <f t="shared" si="47"/>
        <v>Yes</v>
      </c>
    </row>
    <row r="1517" spans="1:36" ht="15.75" thickBot="1" x14ac:dyDescent="0.3">
      <c r="A1517" s="2" t="s">
        <v>5888</v>
      </c>
      <c r="B1517" s="2" t="s">
        <v>35</v>
      </c>
      <c r="C1517" s="2" t="s">
        <v>138</v>
      </c>
      <c r="D1517" s="2" t="s">
        <v>37</v>
      </c>
      <c r="E1517" s="2" t="s">
        <v>5775</v>
      </c>
      <c r="F1517" s="2" t="s">
        <v>5520</v>
      </c>
      <c r="G1517" s="2" t="s">
        <v>139</v>
      </c>
      <c r="H1517" s="2" t="s">
        <v>139</v>
      </c>
      <c r="I1517" s="2" t="s">
        <v>5842</v>
      </c>
      <c r="J1517" s="2" t="s">
        <v>42</v>
      </c>
      <c r="K1517" s="2" t="s">
        <v>141</v>
      </c>
      <c r="L1517" s="2" t="s">
        <v>138</v>
      </c>
      <c r="M1517" s="2" t="s">
        <v>142</v>
      </c>
      <c r="N1517" s="2" t="s">
        <v>1003</v>
      </c>
      <c r="O1517" s="2" t="s">
        <v>5889</v>
      </c>
      <c r="P1517" s="2" t="s">
        <v>4745</v>
      </c>
      <c r="Q1517" s="2" t="s">
        <v>5867</v>
      </c>
      <c r="R1517" s="2"/>
      <c r="S1517" s="2"/>
      <c r="T1517" s="2" t="s">
        <v>4746</v>
      </c>
      <c r="U1517" s="2" t="s">
        <v>2829</v>
      </c>
      <c r="V1517" s="2" t="s">
        <v>175</v>
      </c>
      <c r="W1517" s="2"/>
      <c r="X1517" s="2" t="s">
        <v>51</v>
      </c>
      <c r="Y1517" s="2" t="s">
        <v>52</v>
      </c>
      <c r="Z1517" s="2" t="s">
        <v>51</v>
      </c>
      <c r="AA1517" s="2"/>
      <c r="AB1517" s="2"/>
      <c r="AC1517" s="2"/>
      <c r="AD1517" s="2"/>
      <c r="AE1517" s="2"/>
      <c r="AF1517" s="2"/>
      <c r="AG1517" s="2"/>
      <c r="AH1517" s="2" t="s">
        <v>57</v>
      </c>
      <c r="AI1517">
        <f t="shared" si="46"/>
        <v>6</v>
      </c>
      <c r="AJ1517" t="str">
        <f t="shared" si="47"/>
        <v>Yes</v>
      </c>
    </row>
    <row r="1518" spans="1:36" ht="15.75" thickBot="1" x14ac:dyDescent="0.3">
      <c r="A1518" s="2" t="s">
        <v>5890</v>
      </c>
      <c r="B1518" s="2" t="s">
        <v>35</v>
      </c>
      <c r="C1518" s="2" t="s">
        <v>1026</v>
      </c>
      <c r="D1518" s="2" t="s">
        <v>37</v>
      </c>
      <c r="E1518" s="2" t="s">
        <v>5775</v>
      </c>
      <c r="F1518" s="2" t="s">
        <v>5520</v>
      </c>
      <c r="G1518" s="2" t="s">
        <v>139</v>
      </c>
      <c r="H1518" s="2" t="s">
        <v>139</v>
      </c>
      <c r="I1518" s="2" t="s">
        <v>5842</v>
      </c>
      <c r="J1518" s="2" t="s">
        <v>42</v>
      </c>
      <c r="K1518" s="2" t="s">
        <v>566</v>
      </c>
      <c r="L1518" s="2" t="s">
        <v>1026</v>
      </c>
      <c r="M1518" s="2" t="s">
        <v>1027</v>
      </c>
      <c r="N1518" s="2" t="s">
        <v>59</v>
      </c>
      <c r="O1518" s="2" t="s">
        <v>5891</v>
      </c>
      <c r="P1518" s="2" t="s">
        <v>4019</v>
      </c>
      <c r="Q1518" s="2" t="s">
        <v>5867</v>
      </c>
      <c r="R1518" s="2"/>
      <c r="S1518" s="2" t="s">
        <v>1030</v>
      </c>
      <c r="T1518" s="2" t="s">
        <v>1031</v>
      </c>
      <c r="U1518" s="2" t="s">
        <v>1032</v>
      </c>
      <c r="V1518" s="2" t="s">
        <v>175</v>
      </c>
      <c r="W1518" s="2"/>
      <c r="X1518" s="2" t="s">
        <v>51</v>
      </c>
      <c r="Y1518" s="2" t="s">
        <v>52</v>
      </c>
      <c r="Z1518" s="2" t="s">
        <v>51</v>
      </c>
      <c r="AA1518" s="2"/>
      <c r="AB1518" s="2"/>
      <c r="AC1518" s="2"/>
      <c r="AD1518" s="2"/>
      <c r="AE1518" s="2"/>
      <c r="AF1518" s="2"/>
      <c r="AG1518" s="2"/>
      <c r="AH1518" s="2" t="s">
        <v>57</v>
      </c>
      <c r="AI1518">
        <f t="shared" si="46"/>
        <v>6</v>
      </c>
      <c r="AJ1518" t="str">
        <f t="shared" si="47"/>
        <v>Yes</v>
      </c>
    </row>
    <row r="1519" spans="1:36" ht="15.75" thickBot="1" x14ac:dyDescent="0.3">
      <c r="A1519" s="2" t="s">
        <v>5892</v>
      </c>
      <c r="B1519" s="2" t="s">
        <v>35</v>
      </c>
      <c r="C1519" s="2" t="s">
        <v>5893</v>
      </c>
      <c r="D1519" s="2" t="s">
        <v>37</v>
      </c>
      <c r="E1519" s="2" t="s">
        <v>5833</v>
      </c>
      <c r="F1519" s="2" t="s">
        <v>5833</v>
      </c>
      <c r="G1519" s="2" t="s">
        <v>481</v>
      </c>
      <c r="H1519" s="2" t="s">
        <v>2012</v>
      </c>
      <c r="I1519" s="2" t="s">
        <v>5842</v>
      </c>
      <c r="J1519" s="2" t="s">
        <v>42</v>
      </c>
      <c r="K1519" s="2" t="s">
        <v>5894</v>
      </c>
      <c r="L1519" s="2" t="s">
        <v>5895</v>
      </c>
      <c r="M1519" s="2" t="s">
        <v>5896</v>
      </c>
      <c r="N1519" s="2" t="s">
        <v>2562</v>
      </c>
      <c r="O1519" s="2" t="s">
        <v>5897</v>
      </c>
      <c r="P1519" s="2" t="s">
        <v>5898</v>
      </c>
      <c r="Q1519" s="2" t="s">
        <v>5899</v>
      </c>
      <c r="R1519" s="2"/>
      <c r="S1519" s="2" t="s">
        <v>5900</v>
      </c>
      <c r="T1519" s="2" t="s">
        <v>5901</v>
      </c>
      <c r="U1519" s="2"/>
      <c r="V1519" s="2" t="s">
        <v>492</v>
      </c>
      <c r="W1519" s="2"/>
      <c r="X1519" s="2" t="s">
        <v>51</v>
      </c>
      <c r="Y1519" s="2" t="s">
        <v>52</v>
      </c>
      <c r="Z1519" s="2" t="s">
        <v>51</v>
      </c>
      <c r="AA1519" s="2"/>
      <c r="AB1519" s="2"/>
      <c r="AC1519" s="2"/>
      <c r="AD1519" s="2"/>
      <c r="AE1519" s="2"/>
      <c r="AF1519" s="2"/>
      <c r="AG1519" s="2"/>
      <c r="AH1519" s="2" t="s">
        <v>57</v>
      </c>
      <c r="AI1519">
        <f t="shared" si="46"/>
        <v>1</v>
      </c>
      <c r="AJ1519" t="str">
        <f t="shared" si="47"/>
        <v>No</v>
      </c>
    </row>
    <row r="1520" spans="1:36" ht="15.75" thickBot="1" x14ac:dyDescent="0.3">
      <c r="A1520" s="2" t="s">
        <v>5902</v>
      </c>
      <c r="B1520" s="2" t="s">
        <v>35</v>
      </c>
      <c r="C1520" s="2" t="s">
        <v>1142</v>
      </c>
      <c r="D1520" s="2" t="s">
        <v>37</v>
      </c>
      <c r="E1520" s="2" t="s">
        <v>5775</v>
      </c>
      <c r="F1520" s="2" t="s">
        <v>5520</v>
      </c>
      <c r="G1520" s="2" t="s">
        <v>1143</v>
      </c>
      <c r="H1520" s="2" t="s">
        <v>1144</v>
      </c>
      <c r="I1520" s="2" t="s">
        <v>5842</v>
      </c>
      <c r="J1520" s="2" t="s">
        <v>42</v>
      </c>
      <c r="K1520" s="2" t="s">
        <v>1146</v>
      </c>
      <c r="L1520" s="2" t="s">
        <v>4280</v>
      </c>
      <c r="M1520" s="2" t="s">
        <v>4281</v>
      </c>
      <c r="N1520" s="2" t="s">
        <v>215</v>
      </c>
      <c r="O1520" s="2" t="s">
        <v>5903</v>
      </c>
      <c r="P1520" s="2" t="s">
        <v>4274</v>
      </c>
      <c r="Q1520" s="2" t="s">
        <v>5867</v>
      </c>
      <c r="R1520" s="2"/>
      <c r="S1520" s="2"/>
      <c r="T1520" s="2" t="s">
        <v>2535</v>
      </c>
      <c r="U1520" s="2" t="s">
        <v>1152</v>
      </c>
      <c r="V1520" s="2" t="s">
        <v>1142</v>
      </c>
      <c r="W1520" s="2"/>
      <c r="X1520" s="2" t="s">
        <v>51</v>
      </c>
      <c r="Y1520" s="2" t="s">
        <v>52</v>
      </c>
      <c r="Z1520" s="2" t="s">
        <v>51</v>
      </c>
      <c r="AA1520" s="2"/>
      <c r="AB1520" s="2"/>
      <c r="AC1520" s="2"/>
      <c r="AD1520" s="2"/>
      <c r="AE1520" s="2"/>
      <c r="AF1520" s="2"/>
      <c r="AG1520" s="2"/>
      <c r="AH1520" s="2" t="s">
        <v>57</v>
      </c>
      <c r="AI1520">
        <f t="shared" si="46"/>
        <v>6</v>
      </c>
      <c r="AJ1520" t="str">
        <f t="shared" si="47"/>
        <v>Yes</v>
      </c>
    </row>
    <row r="1521" spans="1:36" ht="15.75" thickBot="1" x14ac:dyDescent="0.3">
      <c r="A1521" s="2" t="s">
        <v>5904</v>
      </c>
      <c r="B1521" s="2" t="s">
        <v>67</v>
      </c>
      <c r="C1521" s="2" t="s">
        <v>464</v>
      </c>
      <c r="D1521" s="2" t="s">
        <v>37</v>
      </c>
      <c r="E1521" s="2" t="s">
        <v>5833</v>
      </c>
      <c r="F1521" s="2" t="s">
        <v>5833</v>
      </c>
      <c r="G1521" s="2" t="s">
        <v>39</v>
      </c>
      <c r="H1521" s="2" t="s">
        <v>39</v>
      </c>
      <c r="I1521" s="2" t="s">
        <v>5842</v>
      </c>
      <c r="J1521" s="2" t="s">
        <v>42</v>
      </c>
      <c r="K1521" s="2" t="s">
        <v>465</v>
      </c>
      <c r="L1521" s="2" t="s">
        <v>466</v>
      </c>
      <c r="M1521" s="2" t="s">
        <v>467</v>
      </c>
      <c r="N1521" s="2" t="s">
        <v>750</v>
      </c>
      <c r="O1521" s="2" t="s">
        <v>5905</v>
      </c>
      <c r="P1521" s="2" t="s">
        <v>5906</v>
      </c>
      <c r="Q1521" s="2" t="s">
        <v>5899</v>
      </c>
      <c r="R1521" s="2"/>
      <c r="S1521" s="2"/>
      <c r="T1521" s="2" t="s">
        <v>5907</v>
      </c>
      <c r="U1521" s="2" t="s">
        <v>5908</v>
      </c>
      <c r="V1521" s="2" t="s">
        <v>464</v>
      </c>
      <c r="W1521" s="2"/>
      <c r="X1521" s="2" t="s">
        <v>51</v>
      </c>
      <c r="Y1521" s="2" t="s">
        <v>52</v>
      </c>
      <c r="Z1521" s="2" t="s">
        <v>51</v>
      </c>
      <c r="AA1521" s="2"/>
      <c r="AB1521" s="2"/>
      <c r="AC1521" s="2"/>
      <c r="AD1521" s="2"/>
      <c r="AE1521" s="2"/>
      <c r="AF1521" s="2"/>
      <c r="AG1521" s="2"/>
      <c r="AH1521" s="2" t="s">
        <v>57</v>
      </c>
      <c r="AI1521">
        <f t="shared" si="46"/>
        <v>1</v>
      </c>
      <c r="AJ1521" t="str">
        <f t="shared" si="47"/>
        <v>No</v>
      </c>
    </row>
    <row r="1522" spans="1:36" ht="15.75" thickBot="1" x14ac:dyDescent="0.3">
      <c r="A1522" s="2" t="s">
        <v>5909</v>
      </c>
      <c r="B1522" s="2" t="s">
        <v>35</v>
      </c>
      <c r="C1522" s="2" t="s">
        <v>138</v>
      </c>
      <c r="D1522" s="2" t="s">
        <v>37</v>
      </c>
      <c r="E1522" s="2" t="s">
        <v>5775</v>
      </c>
      <c r="F1522" s="2" t="s">
        <v>5520</v>
      </c>
      <c r="G1522" s="2" t="s">
        <v>139</v>
      </c>
      <c r="H1522" s="2" t="s">
        <v>139</v>
      </c>
      <c r="I1522" s="2" t="s">
        <v>5842</v>
      </c>
      <c r="J1522" s="2" t="s">
        <v>42</v>
      </c>
      <c r="K1522" s="2" t="s">
        <v>141</v>
      </c>
      <c r="L1522" s="2" t="s">
        <v>138</v>
      </c>
      <c r="M1522" s="2" t="s">
        <v>142</v>
      </c>
      <c r="N1522" s="2" t="s">
        <v>143</v>
      </c>
      <c r="O1522" s="2" t="s">
        <v>5910</v>
      </c>
      <c r="P1522" s="2" t="s">
        <v>1955</v>
      </c>
      <c r="Q1522" s="2" t="s">
        <v>5867</v>
      </c>
      <c r="R1522" s="2"/>
      <c r="S1522" s="2" t="s">
        <v>2693</v>
      </c>
      <c r="T1522" s="2" t="s">
        <v>146</v>
      </c>
      <c r="U1522" s="2"/>
      <c r="V1522" s="2" t="s">
        <v>138</v>
      </c>
      <c r="W1522" s="2"/>
      <c r="X1522" s="2" t="s">
        <v>51</v>
      </c>
      <c r="Y1522" s="2" t="s">
        <v>52</v>
      </c>
      <c r="Z1522" s="2" t="s">
        <v>51</v>
      </c>
      <c r="AA1522" s="2"/>
      <c r="AB1522" s="2"/>
      <c r="AC1522" s="2"/>
      <c r="AD1522" s="2"/>
      <c r="AE1522" s="2"/>
      <c r="AF1522" s="2"/>
      <c r="AG1522" s="2"/>
      <c r="AH1522" s="2" t="s">
        <v>57</v>
      </c>
      <c r="AI1522">
        <f t="shared" si="46"/>
        <v>6</v>
      </c>
      <c r="AJ1522" t="str">
        <f t="shared" si="47"/>
        <v>Yes</v>
      </c>
    </row>
    <row r="1523" spans="1:36" ht="15.75" thickBot="1" x14ac:dyDescent="0.3">
      <c r="A1523" s="2" t="s">
        <v>5911</v>
      </c>
      <c r="B1523" s="2" t="s">
        <v>35</v>
      </c>
      <c r="C1523" s="2" t="s">
        <v>150</v>
      </c>
      <c r="D1523" s="2" t="s">
        <v>37</v>
      </c>
      <c r="E1523" s="2" t="s">
        <v>5820</v>
      </c>
      <c r="F1523" s="2" t="s">
        <v>5820</v>
      </c>
      <c r="G1523" s="2" t="s">
        <v>39</v>
      </c>
      <c r="H1523" s="2" t="s">
        <v>1473</v>
      </c>
      <c r="I1523" s="2" t="s">
        <v>5842</v>
      </c>
      <c r="J1523" s="2" t="s">
        <v>42</v>
      </c>
      <c r="K1523" s="2" t="s">
        <v>152</v>
      </c>
      <c r="L1523" s="2" t="s">
        <v>1474</v>
      </c>
      <c r="M1523" s="2" t="s">
        <v>1504</v>
      </c>
      <c r="N1523" s="2" t="s">
        <v>1476</v>
      </c>
      <c r="O1523" s="2" t="s">
        <v>5912</v>
      </c>
      <c r="P1523" s="2" t="s">
        <v>1478</v>
      </c>
      <c r="Q1523" s="2" t="s">
        <v>5822</v>
      </c>
      <c r="R1523" s="2"/>
      <c r="S1523" s="2" t="s">
        <v>1030</v>
      </c>
      <c r="T1523" s="2" t="s">
        <v>1479</v>
      </c>
      <c r="U1523" s="2" t="s">
        <v>5693</v>
      </c>
      <c r="V1523" s="2" t="s">
        <v>150</v>
      </c>
      <c r="W1523" s="2"/>
      <c r="X1523" s="2" t="s">
        <v>51</v>
      </c>
      <c r="Y1523" s="2" t="s">
        <v>52</v>
      </c>
      <c r="Z1523" s="2" t="s">
        <v>51</v>
      </c>
      <c r="AA1523" s="2"/>
      <c r="AB1523" s="2"/>
      <c r="AC1523" s="2"/>
      <c r="AD1523" s="2"/>
      <c r="AE1523" s="2"/>
      <c r="AF1523" s="2"/>
      <c r="AG1523" s="2"/>
      <c r="AH1523" s="2" t="s">
        <v>57</v>
      </c>
      <c r="AI1523">
        <f t="shared" si="46"/>
        <v>4</v>
      </c>
      <c r="AJ1523" t="str">
        <f t="shared" si="47"/>
        <v>No</v>
      </c>
    </row>
    <row r="1524" spans="1:36" ht="15.75" thickBot="1" x14ac:dyDescent="0.3">
      <c r="A1524" s="2" t="s">
        <v>5913</v>
      </c>
      <c r="B1524" s="2" t="s">
        <v>35</v>
      </c>
      <c r="C1524" s="2" t="s">
        <v>150</v>
      </c>
      <c r="D1524" s="2" t="s">
        <v>37</v>
      </c>
      <c r="E1524" s="2" t="s">
        <v>5820</v>
      </c>
      <c r="F1524" s="2" t="s">
        <v>5820</v>
      </c>
      <c r="G1524" s="2" t="s">
        <v>39</v>
      </c>
      <c r="H1524" s="2" t="s">
        <v>1473</v>
      </c>
      <c r="I1524" s="2" t="s">
        <v>5842</v>
      </c>
      <c r="J1524" s="2" t="s">
        <v>42</v>
      </c>
      <c r="K1524" s="2" t="s">
        <v>152</v>
      </c>
      <c r="L1524" s="2" t="s">
        <v>1474</v>
      </c>
      <c r="M1524" s="2" t="s">
        <v>1504</v>
      </c>
      <c r="N1524" s="2" t="s">
        <v>1464</v>
      </c>
      <c r="O1524" s="2" t="s">
        <v>5914</v>
      </c>
      <c r="P1524" s="2" t="s">
        <v>1506</v>
      </c>
      <c r="Q1524" s="2" t="s">
        <v>5822</v>
      </c>
      <c r="R1524" s="2"/>
      <c r="S1524" s="2" t="s">
        <v>1030</v>
      </c>
      <c r="T1524" s="2" t="s">
        <v>1479</v>
      </c>
      <c r="U1524" s="2" t="s">
        <v>5915</v>
      </c>
      <c r="V1524" s="2" t="s">
        <v>150</v>
      </c>
      <c r="W1524" s="2"/>
      <c r="X1524" s="2" t="s">
        <v>51</v>
      </c>
      <c r="Y1524" s="2" t="s">
        <v>52</v>
      </c>
      <c r="Z1524" s="2" t="s">
        <v>51</v>
      </c>
      <c r="AA1524" s="2"/>
      <c r="AB1524" s="2"/>
      <c r="AC1524" s="2"/>
      <c r="AD1524" s="2"/>
      <c r="AE1524" s="2"/>
      <c r="AF1524" s="2"/>
      <c r="AG1524" s="2"/>
      <c r="AH1524" s="2" t="s">
        <v>57</v>
      </c>
      <c r="AI1524">
        <f t="shared" si="46"/>
        <v>4</v>
      </c>
      <c r="AJ1524" t="str">
        <f t="shared" si="47"/>
        <v>No</v>
      </c>
    </row>
    <row r="1525" spans="1:36" ht="15.75" thickBot="1" x14ac:dyDescent="0.3">
      <c r="A1525" s="2" t="s">
        <v>5916</v>
      </c>
      <c r="B1525" s="2" t="s">
        <v>35</v>
      </c>
      <c r="C1525" s="2" t="s">
        <v>1431</v>
      </c>
      <c r="D1525" s="2" t="s">
        <v>37</v>
      </c>
      <c r="E1525" s="2" t="s">
        <v>5917</v>
      </c>
      <c r="F1525" s="2" t="s">
        <v>5775</v>
      </c>
      <c r="G1525" s="2" t="s">
        <v>1143</v>
      </c>
      <c r="H1525" s="2" t="s">
        <v>1143</v>
      </c>
      <c r="I1525" s="2" t="s">
        <v>5918</v>
      </c>
      <c r="J1525" s="2" t="s">
        <v>42</v>
      </c>
      <c r="K1525" s="2" t="s">
        <v>1432</v>
      </c>
      <c r="L1525" s="2" t="s">
        <v>1142</v>
      </c>
      <c r="M1525" s="2" t="s">
        <v>4281</v>
      </c>
      <c r="N1525" s="2" t="s">
        <v>291</v>
      </c>
      <c r="O1525" s="2" t="s">
        <v>5919</v>
      </c>
      <c r="P1525" s="2" t="s">
        <v>5256</v>
      </c>
      <c r="Q1525" s="2" t="s">
        <v>5920</v>
      </c>
      <c r="R1525" s="2"/>
      <c r="S1525" s="2" t="s">
        <v>5257</v>
      </c>
      <c r="T1525" s="2" t="s">
        <v>5258</v>
      </c>
      <c r="U1525" s="2" t="s">
        <v>5259</v>
      </c>
      <c r="V1525" s="2" t="s">
        <v>1142</v>
      </c>
      <c r="W1525" s="2"/>
      <c r="X1525" s="2" t="s">
        <v>51</v>
      </c>
      <c r="Y1525" s="2" t="s">
        <v>52</v>
      </c>
      <c r="Z1525" s="2" t="s">
        <v>51</v>
      </c>
      <c r="AA1525" s="2"/>
      <c r="AB1525" s="2"/>
      <c r="AC1525" s="2"/>
      <c r="AD1525" s="2"/>
      <c r="AE1525" s="2"/>
      <c r="AF1525" s="2"/>
      <c r="AG1525" s="2"/>
      <c r="AH1525" s="2" t="s">
        <v>57</v>
      </c>
      <c r="AI1525">
        <f t="shared" si="46"/>
        <v>3</v>
      </c>
      <c r="AJ1525" t="str">
        <f t="shared" si="47"/>
        <v>No</v>
      </c>
    </row>
    <row r="1526" spans="1:36" ht="15.75" thickBot="1" x14ac:dyDescent="0.3">
      <c r="A1526" s="2" t="s">
        <v>5921</v>
      </c>
      <c r="B1526" s="2" t="s">
        <v>35</v>
      </c>
      <c r="C1526" s="2" t="s">
        <v>4345</v>
      </c>
      <c r="D1526" s="2" t="s">
        <v>37</v>
      </c>
      <c r="E1526" s="2" t="s">
        <v>5842</v>
      </c>
      <c r="F1526" s="2" t="s">
        <v>5788</v>
      </c>
      <c r="G1526" s="2" t="s">
        <v>39</v>
      </c>
      <c r="H1526" s="2" t="s">
        <v>650</v>
      </c>
      <c r="I1526" s="2" t="s">
        <v>5918</v>
      </c>
      <c r="J1526" s="2" t="s">
        <v>42</v>
      </c>
      <c r="K1526" s="2" t="s">
        <v>4346</v>
      </c>
      <c r="L1526" s="2" t="s">
        <v>5922</v>
      </c>
      <c r="M1526" s="2" t="s">
        <v>5923</v>
      </c>
      <c r="N1526" s="2" t="s">
        <v>227</v>
      </c>
      <c r="O1526" s="2" t="s">
        <v>5924</v>
      </c>
      <c r="P1526" s="2" t="s">
        <v>5925</v>
      </c>
      <c r="Q1526" s="2" t="s">
        <v>5926</v>
      </c>
      <c r="R1526" s="2"/>
      <c r="S1526" s="2" t="s">
        <v>5927</v>
      </c>
      <c r="T1526" s="2" t="s">
        <v>5927</v>
      </c>
      <c r="U1526" s="2" t="s">
        <v>5928</v>
      </c>
      <c r="V1526" s="2" t="s">
        <v>5922</v>
      </c>
      <c r="W1526" s="2"/>
      <c r="X1526" s="2" t="s">
        <v>51</v>
      </c>
      <c r="Y1526" s="2" t="s">
        <v>52</v>
      </c>
      <c r="Z1526" s="2" t="s">
        <v>51</v>
      </c>
      <c r="AA1526" s="2"/>
      <c r="AB1526" s="2"/>
      <c r="AC1526" s="2"/>
      <c r="AD1526" s="2"/>
      <c r="AE1526" s="2"/>
      <c r="AF1526" s="2"/>
      <c r="AG1526" s="2"/>
      <c r="AH1526" s="2" t="s">
        <v>57</v>
      </c>
      <c r="AI1526">
        <f t="shared" si="46"/>
        <v>4</v>
      </c>
      <c r="AJ1526" t="str">
        <f t="shared" si="47"/>
        <v>No</v>
      </c>
    </row>
    <row r="1527" spans="1:36" ht="15.75" thickBot="1" x14ac:dyDescent="0.3">
      <c r="A1527" s="2" t="s">
        <v>5929</v>
      </c>
      <c r="B1527" s="2" t="s">
        <v>35</v>
      </c>
      <c r="C1527" s="2" t="s">
        <v>480</v>
      </c>
      <c r="D1527" s="2" t="s">
        <v>37</v>
      </c>
      <c r="E1527" s="2" t="s">
        <v>5788</v>
      </c>
      <c r="F1527" s="2" t="s">
        <v>5788</v>
      </c>
      <c r="G1527" s="2" t="s">
        <v>481</v>
      </c>
      <c r="H1527" s="2" t="s">
        <v>482</v>
      </c>
      <c r="I1527" s="2" t="s">
        <v>5930</v>
      </c>
      <c r="J1527" s="2" t="s">
        <v>42</v>
      </c>
      <c r="K1527" s="2" t="s">
        <v>483</v>
      </c>
      <c r="L1527" s="2" t="s">
        <v>484</v>
      </c>
      <c r="M1527" s="2" t="s">
        <v>5931</v>
      </c>
      <c r="N1527" s="2" t="s">
        <v>120</v>
      </c>
      <c r="O1527" s="2" t="s">
        <v>5932</v>
      </c>
      <c r="P1527" s="2" t="s">
        <v>488</v>
      </c>
      <c r="Q1527" s="2" t="s">
        <v>5806</v>
      </c>
      <c r="R1527" s="2"/>
      <c r="S1527" s="2"/>
      <c r="T1527" s="2" t="s">
        <v>3448</v>
      </c>
      <c r="U1527" s="2" t="s">
        <v>5933</v>
      </c>
      <c r="V1527" s="2" t="s">
        <v>491</v>
      </c>
      <c r="W1527" s="2"/>
      <c r="X1527" s="2" t="s">
        <v>51</v>
      </c>
      <c r="Y1527" s="2" t="s">
        <v>52</v>
      </c>
      <c r="Z1527" s="2" t="s">
        <v>51</v>
      </c>
      <c r="AA1527" s="2"/>
      <c r="AB1527" s="2"/>
      <c r="AC1527" s="2"/>
      <c r="AD1527" s="2"/>
      <c r="AE1527" s="2"/>
      <c r="AF1527" s="2"/>
      <c r="AG1527" s="2"/>
      <c r="AH1527" s="2" t="s">
        <v>57</v>
      </c>
      <c r="AI1527">
        <f t="shared" si="46"/>
        <v>8</v>
      </c>
      <c r="AJ1527" t="str">
        <f t="shared" si="47"/>
        <v>Yes</v>
      </c>
    </row>
    <row r="1528" spans="1:36" ht="15.75" thickBot="1" x14ac:dyDescent="0.3">
      <c r="A1528" s="2" t="s">
        <v>5934</v>
      </c>
      <c r="B1528" s="2" t="s">
        <v>35</v>
      </c>
      <c r="C1528" s="2" t="s">
        <v>150</v>
      </c>
      <c r="D1528" s="2" t="s">
        <v>37</v>
      </c>
      <c r="E1528" s="2" t="s">
        <v>5842</v>
      </c>
      <c r="F1528" s="2" t="s">
        <v>5842</v>
      </c>
      <c r="G1528" s="2" t="s">
        <v>39</v>
      </c>
      <c r="H1528" s="2" t="s">
        <v>1473</v>
      </c>
      <c r="I1528" s="2" t="s">
        <v>5930</v>
      </c>
      <c r="J1528" s="2" t="s">
        <v>42</v>
      </c>
      <c r="K1528" s="2" t="s">
        <v>152</v>
      </c>
      <c r="L1528" s="2" t="s">
        <v>1474</v>
      </c>
      <c r="M1528" s="2" t="s">
        <v>1504</v>
      </c>
      <c r="N1528" s="2" t="s">
        <v>291</v>
      </c>
      <c r="O1528" s="2" t="s">
        <v>5935</v>
      </c>
      <c r="P1528" s="2" t="s">
        <v>1484</v>
      </c>
      <c r="Q1528" s="2" t="s">
        <v>5926</v>
      </c>
      <c r="R1528" s="2"/>
      <c r="S1528" s="2" t="s">
        <v>1030</v>
      </c>
      <c r="T1528" s="2" t="s">
        <v>1479</v>
      </c>
      <c r="U1528" s="2" t="s">
        <v>5936</v>
      </c>
      <c r="V1528" s="2" t="s">
        <v>150</v>
      </c>
      <c r="W1528" s="2"/>
      <c r="X1528" s="2" t="s">
        <v>51</v>
      </c>
      <c r="Y1528" s="2" t="s">
        <v>52</v>
      </c>
      <c r="Z1528" s="2" t="s">
        <v>51</v>
      </c>
      <c r="AA1528" s="2"/>
      <c r="AB1528" s="2"/>
      <c r="AC1528" s="2"/>
      <c r="AD1528" s="2"/>
      <c r="AE1528" s="2"/>
      <c r="AF1528" s="2"/>
      <c r="AG1528" s="2"/>
      <c r="AH1528" s="2" t="s">
        <v>57</v>
      </c>
      <c r="AI1528">
        <f t="shared" si="46"/>
        <v>5</v>
      </c>
      <c r="AJ1528" t="str">
        <f t="shared" si="47"/>
        <v>Yes</v>
      </c>
    </row>
    <row r="1529" spans="1:36" ht="15.75" thickBot="1" x14ac:dyDescent="0.3">
      <c r="A1529" s="2" t="s">
        <v>5937</v>
      </c>
      <c r="B1529" s="2" t="s">
        <v>35</v>
      </c>
      <c r="C1529" s="2" t="s">
        <v>150</v>
      </c>
      <c r="D1529" s="2" t="s">
        <v>37</v>
      </c>
      <c r="E1529" s="2" t="s">
        <v>5918</v>
      </c>
      <c r="F1529" s="2" t="s">
        <v>5938</v>
      </c>
      <c r="G1529" s="2" t="s">
        <v>39</v>
      </c>
      <c r="H1529" s="2" t="s">
        <v>39</v>
      </c>
      <c r="I1529" s="2" t="s">
        <v>5930</v>
      </c>
      <c r="J1529" s="2" t="s">
        <v>42</v>
      </c>
      <c r="K1529" s="2" t="s">
        <v>152</v>
      </c>
      <c r="L1529" s="2" t="s">
        <v>1474</v>
      </c>
      <c r="M1529" s="2" t="s">
        <v>5939</v>
      </c>
      <c r="N1529" s="2" t="s">
        <v>5640</v>
      </c>
      <c r="O1529" s="2" t="s">
        <v>5940</v>
      </c>
      <c r="P1529" s="2" t="s">
        <v>5941</v>
      </c>
      <c r="Q1529" s="2" t="s">
        <v>5942</v>
      </c>
      <c r="R1529" s="2"/>
      <c r="S1529" s="2" t="s">
        <v>691</v>
      </c>
      <c r="T1529" s="2" t="s">
        <v>5943</v>
      </c>
      <c r="U1529" s="2" t="s">
        <v>5944</v>
      </c>
      <c r="V1529" s="2" t="s">
        <v>150</v>
      </c>
      <c r="W1529" s="2"/>
      <c r="X1529" s="2" t="s">
        <v>51</v>
      </c>
      <c r="Y1529" s="2" t="s">
        <v>52</v>
      </c>
      <c r="Z1529" s="2" t="s">
        <v>51</v>
      </c>
      <c r="AA1529" s="2"/>
      <c r="AB1529" s="2"/>
      <c r="AC1529" s="2"/>
      <c r="AD1529" s="2"/>
      <c r="AE1529" s="2"/>
      <c r="AF1529" s="2"/>
      <c r="AG1529" s="2"/>
      <c r="AH1529" s="2" t="s">
        <v>57</v>
      </c>
      <c r="AI1529">
        <f t="shared" si="46"/>
        <v>1</v>
      </c>
      <c r="AJ1529" t="str">
        <f t="shared" si="47"/>
        <v>No</v>
      </c>
    </row>
    <row r="1530" spans="1:36" ht="15.75" thickBot="1" x14ac:dyDescent="0.3">
      <c r="A1530" s="2" t="s">
        <v>5945</v>
      </c>
      <c r="B1530" s="2" t="s">
        <v>35</v>
      </c>
      <c r="C1530" s="2" t="s">
        <v>769</v>
      </c>
      <c r="D1530" s="2" t="s">
        <v>37</v>
      </c>
      <c r="E1530" s="2" t="s">
        <v>5775</v>
      </c>
      <c r="F1530" s="2" t="s">
        <v>5598</v>
      </c>
      <c r="G1530" s="2" t="s">
        <v>139</v>
      </c>
      <c r="H1530" s="2" t="s">
        <v>139</v>
      </c>
      <c r="I1530" s="2" t="s">
        <v>5930</v>
      </c>
      <c r="J1530" s="2" t="s">
        <v>42</v>
      </c>
      <c r="K1530" s="2" t="s">
        <v>5315</v>
      </c>
      <c r="L1530" s="2" t="s">
        <v>769</v>
      </c>
      <c r="M1530" s="2" t="s">
        <v>771</v>
      </c>
      <c r="N1530" s="2" t="s">
        <v>654</v>
      </c>
      <c r="O1530" s="2" t="s">
        <v>5946</v>
      </c>
      <c r="P1530" s="2" t="s">
        <v>5947</v>
      </c>
      <c r="Q1530" s="2" t="s">
        <v>5867</v>
      </c>
      <c r="R1530" s="2"/>
      <c r="S1530" s="2" t="s">
        <v>5948</v>
      </c>
      <c r="T1530" s="2" t="s">
        <v>774</v>
      </c>
      <c r="U1530" s="2" t="s">
        <v>5949</v>
      </c>
      <c r="V1530" s="2" t="s">
        <v>769</v>
      </c>
      <c r="W1530" s="2"/>
      <c r="X1530" s="2" t="s">
        <v>51</v>
      </c>
      <c r="Y1530" s="2" t="s">
        <v>52</v>
      </c>
      <c r="Z1530" s="2" t="s">
        <v>51</v>
      </c>
      <c r="AA1530" s="2"/>
      <c r="AB1530" s="2"/>
      <c r="AC1530" s="2"/>
      <c r="AD1530" s="2"/>
      <c r="AE1530" s="2"/>
      <c r="AF1530" s="2"/>
      <c r="AG1530" s="2"/>
      <c r="AH1530" s="2" t="s">
        <v>57</v>
      </c>
      <c r="AI1530">
        <f t="shared" si="46"/>
        <v>11</v>
      </c>
      <c r="AJ1530" t="str">
        <f t="shared" si="47"/>
        <v>Yes</v>
      </c>
    </row>
    <row r="1531" spans="1:36" ht="15.75" thickBot="1" x14ac:dyDescent="0.3">
      <c r="A1531" s="2" t="s">
        <v>5950</v>
      </c>
      <c r="B1531" s="2" t="s">
        <v>35</v>
      </c>
      <c r="C1531" s="2" t="s">
        <v>769</v>
      </c>
      <c r="D1531" s="2" t="s">
        <v>37</v>
      </c>
      <c r="E1531" s="2" t="s">
        <v>5842</v>
      </c>
      <c r="F1531" s="2" t="s">
        <v>5788</v>
      </c>
      <c r="G1531" s="2" t="s">
        <v>139</v>
      </c>
      <c r="H1531" s="2" t="s">
        <v>139</v>
      </c>
      <c r="I1531" s="2" t="s">
        <v>5930</v>
      </c>
      <c r="J1531" s="2" t="s">
        <v>42</v>
      </c>
      <c r="K1531" s="2" t="s">
        <v>5315</v>
      </c>
      <c r="L1531" s="2" t="s">
        <v>769</v>
      </c>
      <c r="M1531" s="2" t="s">
        <v>771</v>
      </c>
      <c r="N1531" s="2" t="s">
        <v>654</v>
      </c>
      <c r="O1531" s="2" t="s">
        <v>5951</v>
      </c>
      <c r="P1531" s="2" t="s">
        <v>5947</v>
      </c>
      <c r="Q1531" s="2" t="s">
        <v>5926</v>
      </c>
      <c r="R1531" s="2"/>
      <c r="S1531" s="2"/>
      <c r="T1531" s="2" t="s">
        <v>774</v>
      </c>
      <c r="U1531" s="2" t="s">
        <v>5949</v>
      </c>
      <c r="V1531" s="2" t="s">
        <v>769</v>
      </c>
      <c r="W1531" s="2"/>
      <c r="X1531" s="2" t="s">
        <v>51</v>
      </c>
      <c r="Y1531" s="2" t="s">
        <v>52</v>
      </c>
      <c r="Z1531" s="2" t="s">
        <v>51</v>
      </c>
      <c r="AA1531" s="2"/>
      <c r="AB1531" s="2"/>
      <c r="AC1531" s="2"/>
      <c r="AD1531" s="2"/>
      <c r="AE1531" s="2"/>
      <c r="AF1531" s="2"/>
      <c r="AG1531" s="2"/>
      <c r="AH1531" s="2" t="s">
        <v>57</v>
      </c>
      <c r="AI1531">
        <f t="shared" si="46"/>
        <v>5</v>
      </c>
      <c r="AJ1531" t="str">
        <f t="shared" si="47"/>
        <v>Yes</v>
      </c>
    </row>
    <row r="1532" spans="1:36" ht="15.75" thickBot="1" x14ac:dyDescent="0.3">
      <c r="A1532" s="2" t="s">
        <v>5952</v>
      </c>
      <c r="B1532" s="2" t="s">
        <v>35</v>
      </c>
      <c r="C1532" s="2" t="s">
        <v>769</v>
      </c>
      <c r="D1532" s="2" t="s">
        <v>37</v>
      </c>
      <c r="E1532" s="2" t="s">
        <v>5214</v>
      </c>
      <c r="F1532" s="2" t="s">
        <v>5092</v>
      </c>
      <c r="G1532" s="2" t="s">
        <v>139</v>
      </c>
      <c r="H1532" s="2" t="s">
        <v>139</v>
      </c>
      <c r="I1532" s="2" t="s">
        <v>5930</v>
      </c>
      <c r="J1532" s="2" t="s">
        <v>42</v>
      </c>
      <c r="K1532" s="2" t="s">
        <v>5315</v>
      </c>
      <c r="L1532" s="2" t="s">
        <v>769</v>
      </c>
      <c r="M1532" s="2" t="s">
        <v>771</v>
      </c>
      <c r="N1532" s="2" t="s">
        <v>256</v>
      </c>
      <c r="O1532" s="2" t="s">
        <v>5953</v>
      </c>
      <c r="P1532" s="2" t="s">
        <v>5317</v>
      </c>
      <c r="Q1532" s="2" t="s">
        <v>5340</v>
      </c>
      <c r="R1532" s="2"/>
      <c r="S1532" s="2" t="s">
        <v>5954</v>
      </c>
      <c r="T1532" s="2" t="s">
        <v>5318</v>
      </c>
      <c r="U1532" s="2" t="s">
        <v>5319</v>
      </c>
      <c r="V1532" s="2" t="s">
        <v>769</v>
      </c>
      <c r="W1532" s="2"/>
      <c r="X1532" s="2" t="s">
        <v>51</v>
      </c>
      <c r="Y1532" s="2" t="s">
        <v>52</v>
      </c>
      <c r="Z1532" s="2" t="s">
        <v>51</v>
      </c>
      <c r="AA1532" s="2"/>
      <c r="AB1532" s="2"/>
      <c r="AC1532" s="2"/>
      <c r="AD1532" s="2"/>
      <c r="AE1532" s="2"/>
      <c r="AF1532" s="2"/>
      <c r="AG1532" s="2"/>
      <c r="AH1532" s="2" t="s">
        <v>57</v>
      </c>
      <c r="AI1532">
        <f t="shared" si="46"/>
        <v>25</v>
      </c>
      <c r="AJ1532" t="str">
        <f t="shared" si="47"/>
        <v>Yes</v>
      </c>
    </row>
    <row r="1533" spans="1:36" ht="15.75" thickBot="1" x14ac:dyDescent="0.3">
      <c r="A1533" s="2" t="s">
        <v>5955</v>
      </c>
      <c r="B1533" s="2" t="s">
        <v>35</v>
      </c>
      <c r="C1533" s="2" t="s">
        <v>769</v>
      </c>
      <c r="D1533" s="2" t="s">
        <v>37</v>
      </c>
      <c r="E1533" s="2" t="s">
        <v>5435</v>
      </c>
      <c r="F1533" s="2" t="s">
        <v>5346</v>
      </c>
      <c r="G1533" s="2" t="s">
        <v>139</v>
      </c>
      <c r="H1533" s="2" t="s">
        <v>139</v>
      </c>
      <c r="I1533" s="2" t="s">
        <v>5930</v>
      </c>
      <c r="J1533" s="2" t="s">
        <v>42</v>
      </c>
      <c r="K1533" s="2" t="s">
        <v>5315</v>
      </c>
      <c r="L1533" s="2" t="s">
        <v>769</v>
      </c>
      <c r="M1533" s="2" t="s">
        <v>771</v>
      </c>
      <c r="N1533" s="2" t="s">
        <v>256</v>
      </c>
      <c r="O1533" s="2" t="s">
        <v>5956</v>
      </c>
      <c r="P1533" s="2" t="s">
        <v>5317</v>
      </c>
      <c r="Q1533" s="2" t="s">
        <v>5478</v>
      </c>
      <c r="R1533" s="2"/>
      <c r="S1533" s="2" t="s">
        <v>5954</v>
      </c>
      <c r="T1533" s="2" t="s">
        <v>5318</v>
      </c>
      <c r="U1533" s="2" t="s">
        <v>5319</v>
      </c>
      <c r="V1533" s="2" t="s">
        <v>769</v>
      </c>
      <c r="W1533" s="2"/>
      <c r="X1533" s="2" t="s">
        <v>51</v>
      </c>
      <c r="Y1533" s="2" t="s">
        <v>52</v>
      </c>
      <c r="Z1533" s="2" t="s">
        <v>51</v>
      </c>
      <c r="AA1533" s="2"/>
      <c r="AB1533" s="2"/>
      <c r="AC1533" s="2"/>
      <c r="AD1533" s="2"/>
      <c r="AE1533" s="2"/>
      <c r="AF1533" s="2"/>
      <c r="AG1533" s="2"/>
      <c r="AH1533" s="2" t="s">
        <v>57</v>
      </c>
      <c r="AI1533">
        <f t="shared" si="46"/>
        <v>18</v>
      </c>
      <c r="AJ1533" t="str">
        <f t="shared" si="47"/>
        <v>Yes</v>
      </c>
    </row>
    <row r="1534" spans="1:36" ht="15.75" thickBot="1" x14ac:dyDescent="0.3">
      <c r="A1534" s="2" t="s">
        <v>5957</v>
      </c>
      <c r="B1534" s="2" t="s">
        <v>35</v>
      </c>
      <c r="C1534" s="2" t="s">
        <v>769</v>
      </c>
      <c r="D1534" s="2" t="s">
        <v>37</v>
      </c>
      <c r="E1534" s="2" t="s">
        <v>5775</v>
      </c>
      <c r="F1534" s="2" t="s">
        <v>5598</v>
      </c>
      <c r="G1534" s="2" t="s">
        <v>139</v>
      </c>
      <c r="H1534" s="2" t="s">
        <v>139</v>
      </c>
      <c r="I1534" s="2" t="s">
        <v>5930</v>
      </c>
      <c r="J1534" s="2" t="s">
        <v>42</v>
      </c>
      <c r="K1534" s="2" t="s">
        <v>5315</v>
      </c>
      <c r="L1534" s="2" t="s">
        <v>769</v>
      </c>
      <c r="M1534" s="2" t="s">
        <v>771</v>
      </c>
      <c r="N1534" s="2" t="s">
        <v>256</v>
      </c>
      <c r="O1534" s="2" t="s">
        <v>5958</v>
      </c>
      <c r="P1534" s="2" t="s">
        <v>5317</v>
      </c>
      <c r="Q1534" s="2" t="s">
        <v>5867</v>
      </c>
      <c r="R1534" s="2"/>
      <c r="S1534" s="2" t="s">
        <v>5954</v>
      </c>
      <c r="T1534" s="2" t="s">
        <v>5318</v>
      </c>
      <c r="U1534" s="2" t="s">
        <v>5319</v>
      </c>
      <c r="V1534" s="2" t="s">
        <v>769</v>
      </c>
      <c r="W1534" s="2"/>
      <c r="X1534" s="2" t="s">
        <v>51</v>
      </c>
      <c r="Y1534" s="2" t="s">
        <v>52</v>
      </c>
      <c r="Z1534" s="2" t="s">
        <v>51</v>
      </c>
      <c r="AA1534" s="2"/>
      <c r="AB1534" s="2"/>
      <c r="AC1534" s="2"/>
      <c r="AD1534" s="2"/>
      <c r="AE1534" s="2"/>
      <c r="AF1534" s="2"/>
      <c r="AG1534" s="2"/>
      <c r="AH1534" s="2" t="s">
        <v>57</v>
      </c>
      <c r="AI1534">
        <f t="shared" si="46"/>
        <v>11</v>
      </c>
      <c r="AJ1534" t="str">
        <f t="shared" si="47"/>
        <v>Yes</v>
      </c>
    </row>
    <row r="1535" spans="1:36" ht="15.75" thickBot="1" x14ac:dyDescent="0.3">
      <c r="A1535" s="2" t="s">
        <v>5959</v>
      </c>
      <c r="B1535" s="2" t="s">
        <v>35</v>
      </c>
      <c r="C1535" s="2" t="s">
        <v>769</v>
      </c>
      <c r="D1535" s="2" t="s">
        <v>37</v>
      </c>
      <c r="E1535" s="2" t="s">
        <v>5842</v>
      </c>
      <c r="F1535" s="2" t="s">
        <v>5820</v>
      </c>
      <c r="G1535" s="2" t="s">
        <v>139</v>
      </c>
      <c r="H1535" s="2" t="s">
        <v>139</v>
      </c>
      <c r="I1535" s="2" t="s">
        <v>5930</v>
      </c>
      <c r="J1535" s="2" t="s">
        <v>42</v>
      </c>
      <c r="K1535" s="2" t="s">
        <v>5315</v>
      </c>
      <c r="L1535" s="2" t="s">
        <v>769</v>
      </c>
      <c r="M1535" s="2" t="s">
        <v>771</v>
      </c>
      <c r="N1535" s="2" t="s">
        <v>256</v>
      </c>
      <c r="O1535" s="2" t="s">
        <v>5960</v>
      </c>
      <c r="P1535" s="2" t="s">
        <v>5317</v>
      </c>
      <c r="Q1535" s="2" t="s">
        <v>5926</v>
      </c>
      <c r="R1535" s="2"/>
      <c r="S1535" s="2" t="s">
        <v>5954</v>
      </c>
      <c r="T1535" s="2" t="s">
        <v>5318</v>
      </c>
      <c r="U1535" s="2" t="s">
        <v>5319</v>
      </c>
      <c r="V1535" s="2" t="s">
        <v>769</v>
      </c>
      <c r="W1535" s="2"/>
      <c r="X1535" s="2" t="s">
        <v>51</v>
      </c>
      <c r="Y1535" s="2" t="s">
        <v>52</v>
      </c>
      <c r="Z1535" s="2" t="s">
        <v>51</v>
      </c>
      <c r="AA1535" s="2"/>
      <c r="AB1535" s="2"/>
      <c r="AC1535" s="2"/>
      <c r="AD1535" s="2"/>
      <c r="AE1535" s="2"/>
      <c r="AF1535" s="2"/>
      <c r="AG1535" s="2"/>
      <c r="AH1535" s="2" t="s">
        <v>57</v>
      </c>
      <c r="AI1535">
        <f t="shared" si="46"/>
        <v>5</v>
      </c>
      <c r="AJ1535" t="str">
        <f t="shared" si="47"/>
        <v>Yes</v>
      </c>
    </row>
    <row r="1536" spans="1:36" ht="15.75" thickBot="1" x14ac:dyDescent="0.3">
      <c r="A1536" s="2" t="s">
        <v>5961</v>
      </c>
      <c r="B1536" s="2" t="s">
        <v>35</v>
      </c>
      <c r="C1536" s="2" t="s">
        <v>595</v>
      </c>
      <c r="D1536" s="2" t="s">
        <v>37</v>
      </c>
      <c r="E1536" s="2" t="s">
        <v>5833</v>
      </c>
      <c r="F1536" s="2" t="s">
        <v>5820</v>
      </c>
      <c r="G1536" s="2" t="s">
        <v>139</v>
      </c>
      <c r="H1536" s="2" t="s">
        <v>507</v>
      </c>
      <c r="I1536" s="2" t="s">
        <v>5962</v>
      </c>
      <c r="J1536" s="2" t="s">
        <v>42</v>
      </c>
      <c r="K1536" s="2" t="s">
        <v>596</v>
      </c>
      <c r="L1536" s="2" t="s">
        <v>595</v>
      </c>
      <c r="M1536" s="2" t="s">
        <v>597</v>
      </c>
      <c r="N1536" s="2" t="s">
        <v>88</v>
      </c>
      <c r="O1536" s="2" t="s">
        <v>5963</v>
      </c>
      <c r="P1536" s="2" t="s">
        <v>5964</v>
      </c>
      <c r="Q1536" s="2" t="s">
        <v>5899</v>
      </c>
      <c r="R1536" s="2"/>
      <c r="S1536" s="2" t="s">
        <v>691</v>
      </c>
      <c r="T1536" s="2" t="s">
        <v>5965</v>
      </c>
      <c r="U1536" s="2" t="s">
        <v>516</v>
      </c>
      <c r="V1536" s="2" t="s">
        <v>595</v>
      </c>
      <c r="W1536" s="2"/>
      <c r="X1536" s="2" t="s">
        <v>51</v>
      </c>
      <c r="Y1536" s="2" t="s">
        <v>52</v>
      </c>
      <c r="Z1536" s="2" t="s">
        <v>51</v>
      </c>
      <c r="AA1536" s="2"/>
      <c r="AB1536" s="2"/>
      <c r="AC1536" s="2"/>
      <c r="AD1536" s="2"/>
      <c r="AE1536" s="2"/>
      <c r="AF1536" s="2"/>
      <c r="AG1536" s="2"/>
      <c r="AH1536" s="2" t="s">
        <v>57</v>
      </c>
      <c r="AI1536">
        <f t="shared" si="46"/>
        <v>7</v>
      </c>
      <c r="AJ1536" t="str">
        <f t="shared" si="47"/>
        <v>Yes</v>
      </c>
    </row>
    <row r="1537" spans="1:36" ht="15.75" thickBot="1" x14ac:dyDescent="0.3">
      <c r="A1537" s="2" t="s">
        <v>5966</v>
      </c>
      <c r="B1537" s="2" t="s">
        <v>35</v>
      </c>
      <c r="C1537" s="2" t="s">
        <v>595</v>
      </c>
      <c r="D1537" s="2" t="s">
        <v>37</v>
      </c>
      <c r="E1537" s="2" t="s">
        <v>5775</v>
      </c>
      <c r="F1537" s="2" t="s">
        <v>5520</v>
      </c>
      <c r="G1537" s="2" t="s">
        <v>139</v>
      </c>
      <c r="H1537" s="2" t="s">
        <v>507</v>
      </c>
      <c r="I1537" s="2" t="s">
        <v>5962</v>
      </c>
      <c r="J1537" s="2" t="s">
        <v>42</v>
      </c>
      <c r="K1537" s="2" t="s">
        <v>596</v>
      </c>
      <c r="L1537" s="2" t="s">
        <v>595</v>
      </c>
      <c r="M1537" s="2" t="s">
        <v>597</v>
      </c>
      <c r="N1537" s="2" t="s">
        <v>88</v>
      </c>
      <c r="O1537" s="2" t="s">
        <v>5967</v>
      </c>
      <c r="P1537" s="2" t="s">
        <v>5422</v>
      </c>
      <c r="Q1537" s="2" t="s">
        <v>5867</v>
      </c>
      <c r="R1537" s="2"/>
      <c r="S1537" s="2" t="s">
        <v>4581</v>
      </c>
      <c r="T1537" s="2" t="s">
        <v>600</v>
      </c>
      <c r="U1537" s="2" t="s">
        <v>516</v>
      </c>
      <c r="V1537" s="2" t="s">
        <v>595</v>
      </c>
      <c r="W1537" s="2"/>
      <c r="X1537" s="2" t="s">
        <v>51</v>
      </c>
      <c r="Y1537" s="2" t="s">
        <v>52</v>
      </c>
      <c r="Z1537" s="2" t="s">
        <v>51</v>
      </c>
      <c r="AA1537" s="2"/>
      <c r="AB1537" s="2"/>
      <c r="AC1537" s="2"/>
      <c r="AD1537" s="2"/>
      <c r="AE1537" s="2"/>
      <c r="AF1537" s="2"/>
      <c r="AG1537" s="2"/>
      <c r="AH1537" s="2" t="s">
        <v>57</v>
      </c>
      <c r="AI1537">
        <f t="shared" si="46"/>
        <v>12</v>
      </c>
      <c r="AJ1537" t="str">
        <f t="shared" si="47"/>
        <v>Yes</v>
      </c>
    </row>
    <row r="1538" spans="1:36" ht="15.75" thickBot="1" x14ac:dyDescent="0.3">
      <c r="A1538" s="2" t="s">
        <v>5968</v>
      </c>
      <c r="B1538" s="2" t="s">
        <v>35</v>
      </c>
      <c r="C1538" s="2" t="s">
        <v>595</v>
      </c>
      <c r="D1538" s="2" t="s">
        <v>37</v>
      </c>
      <c r="E1538" s="2" t="s">
        <v>5842</v>
      </c>
      <c r="F1538" s="2" t="s">
        <v>5788</v>
      </c>
      <c r="G1538" s="2" t="s">
        <v>139</v>
      </c>
      <c r="H1538" s="2" t="s">
        <v>507</v>
      </c>
      <c r="I1538" s="2" t="s">
        <v>5962</v>
      </c>
      <c r="J1538" s="2" t="s">
        <v>42</v>
      </c>
      <c r="K1538" s="2" t="s">
        <v>596</v>
      </c>
      <c r="L1538" s="2" t="s">
        <v>595</v>
      </c>
      <c r="M1538" s="2" t="s">
        <v>597</v>
      </c>
      <c r="N1538" s="2" t="s">
        <v>88</v>
      </c>
      <c r="O1538" s="2" t="s">
        <v>5969</v>
      </c>
      <c r="P1538" s="2" t="s">
        <v>5422</v>
      </c>
      <c r="Q1538" s="2" t="s">
        <v>5926</v>
      </c>
      <c r="R1538" s="2"/>
      <c r="S1538" s="2" t="s">
        <v>4581</v>
      </c>
      <c r="T1538" s="2" t="s">
        <v>600</v>
      </c>
      <c r="U1538" s="2" t="s">
        <v>516</v>
      </c>
      <c r="V1538" s="2" t="s">
        <v>595</v>
      </c>
      <c r="W1538" s="2"/>
      <c r="X1538" s="2" t="s">
        <v>51</v>
      </c>
      <c r="Y1538" s="2" t="s">
        <v>52</v>
      </c>
      <c r="Z1538" s="2" t="s">
        <v>51</v>
      </c>
      <c r="AA1538" s="2"/>
      <c r="AB1538" s="2"/>
      <c r="AC1538" s="2"/>
      <c r="AD1538" s="2"/>
      <c r="AE1538" s="2"/>
      <c r="AF1538" s="2"/>
      <c r="AG1538" s="2"/>
      <c r="AH1538" s="2" t="s">
        <v>57</v>
      </c>
      <c r="AI1538">
        <f t="shared" si="46"/>
        <v>6</v>
      </c>
      <c r="AJ1538" t="str">
        <f t="shared" si="47"/>
        <v>Yes</v>
      </c>
    </row>
    <row r="1539" spans="1:36" ht="15.75" thickBot="1" x14ac:dyDescent="0.3">
      <c r="A1539" s="2" t="s">
        <v>5970</v>
      </c>
      <c r="B1539" s="2" t="s">
        <v>67</v>
      </c>
      <c r="C1539" s="2" t="s">
        <v>222</v>
      </c>
      <c r="D1539" s="2" t="s">
        <v>37</v>
      </c>
      <c r="E1539" s="2" t="s">
        <v>5775</v>
      </c>
      <c r="F1539" s="2" t="s">
        <v>5520</v>
      </c>
      <c r="G1539" s="2" t="s">
        <v>223</v>
      </c>
      <c r="H1539" s="2" t="s">
        <v>242</v>
      </c>
      <c r="I1539" s="2" t="s">
        <v>5962</v>
      </c>
      <c r="J1539" s="2" t="s">
        <v>42</v>
      </c>
      <c r="K1539" s="2" t="s">
        <v>225</v>
      </c>
      <c r="L1539" s="2" t="s">
        <v>222</v>
      </c>
      <c r="M1539" s="2" t="s">
        <v>226</v>
      </c>
      <c r="N1539" s="2" t="s">
        <v>227</v>
      </c>
      <c r="O1539" s="2" t="s">
        <v>5971</v>
      </c>
      <c r="P1539" s="2" t="s">
        <v>4770</v>
      </c>
      <c r="Q1539" s="2" t="s">
        <v>5867</v>
      </c>
      <c r="R1539" s="2"/>
      <c r="S1539" s="2"/>
      <c r="T1539" s="2" t="s">
        <v>245</v>
      </c>
      <c r="U1539" s="2" t="s">
        <v>231</v>
      </c>
      <c r="V1539" s="2" t="s">
        <v>222</v>
      </c>
      <c r="W1539" s="2"/>
      <c r="X1539" s="2" t="s">
        <v>51</v>
      </c>
      <c r="Y1539" s="2" t="s">
        <v>52</v>
      </c>
      <c r="Z1539" s="2" t="s">
        <v>51</v>
      </c>
      <c r="AA1539" s="2"/>
      <c r="AB1539" s="2"/>
      <c r="AC1539" s="2"/>
      <c r="AD1539" s="2"/>
      <c r="AE1539" s="2"/>
      <c r="AF1539" s="2"/>
      <c r="AG1539" s="2"/>
      <c r="AH1539" s="2" t="s">
        <v>57</v>
      </c>
      <c r="AI1539">
        <f t="shared" ref="AI1539:AI1602" si="48">E1539-I1539</f>
        <v>12</v>
      </c>
      <c r="AJ1539" t="str">
        <f t="shared" ref="AJ1539:AJ1602" si="49">IF(AI1539&gt;=5,"Yes","No")</f>
        <v>Yes</v>
      </c>
    </row>
    <row r="1540" spans="1:36" ht="15.75" thickBot="1" x14ac:dyDescent="0.3">
      <c r="A1540" s="2" t="s">
        <v>5972</v>
      </c>
      <c r="B1540" s="2" t="s">
        <v>67</v>
      </c>
      <c r="C1540" s="2" t="s">
        <v>222</v>
      </c>
      <c r="D1540" s="2" t="s">
        <v>37</v>
      </c>
      <c r="E1540" s="2" t="s">
        <v>5775</v>
      </c>
      <c r="F1540" s="2" t="s">
        <v>5520</v>
      </c>
      <c r="G1540" s="2" t="s">
        <v>223</v>
      </c>
      <c r="H1540" s="2" t="s">
        <v>248</v>
      </c>
      <c r="I1540" s="2" t="s">
        <v>5962</v>
      </c>
      <c r="J1540" s="2" t="s">
        <v>42</v>
      </c>
      <c r="K1540" s="2" t="s">
        <v>225</v>
      </c>
      <c r="L1540" s="2" t="s">
        <v>222</v>
      </c>
      <c r="M1540" s="2" t="s">
        <v>226</v>
      </c>
      <c r="N1540" s="2" t="s">
        <v>235</v>
      </c>
      <c r="O1540" s="2" t="s">
        <v>5973</v>
      </c>
      <c r="P1540" s="2" t="s">
        <v>4773</v>
      </c>
      <c r="Q1540" s="2" t="s">
        <v>5867</v>
      </c>
      <c r="R1540" s="2"/>
      <c r="S1540" s="2"/>
      <c r="T1540" s="2" t="s">
        <v>251</v>
      </c>
      <c r="U1540" s="2" t="s">
        <v>252</v>
      </c>
      <c r="V1540" s="2" t="s">
        <v>222</v>
      </c>
      <c r="W1540" s="2"/>
      <c r="X1540" s="2" t="s">
        <v>51</v>
      </c>
      <c r="Y1540" s="2" t="s">
        <v>52</v>
      </c>
      <c r="Z1540" s="2" t="s">
        <v>51</v>
      </c>
      <c r="AA1540" s="2"/>
      <c r="AB1540" s="2"/>
      <c r="AC1540" s="2"/>
      <c r="AD1540" s="2"/>
      <c r="AE1540" s="2"/>
      <c r="AF1540" s="2"/>
      <c r="AG1540" s="2"/>
      <c r="AH1540" s="2" t="s">
        <v>57</v>
      </c>
      <c r="AI1540">
        <f t="shared" si="48"/>
        <v>12</v>
      </c>
      <c r="AJ1540" t="str">
        <f t="shared" si="49"/>
        <v>Yes</v>
      </c>
    </row>
    <row r="1541" spans="1:36" ht="15.75" thickBot="1" x14ac:dyDescent="0.3">
      <c r="A1541" s="2" t="s">
        <v>5974</v>
      </c>
      <c r="B1541" s="2" t="s">
        <v>35</v>
      </c>
      <c r="C1541" s="2" t="s">
        <v>2655</v>
      </c>
      <c r="D1541" s="2" t="s">
        <v>37</v>
      </c>
      <c r="E1541" s="2" t="s">
        <v>5775</v>
      </c>
      <c r="F1541" s="2" t="s">
        <v>5435</v>
      </c>
      <c r="G1541" s="2" t="s">
        <v>1774</v>
      </c>
      <c r="H1541" s="2" t="s">
        <v>1775</v>
      </c>
      <c r="I1541" s="2" t="s">
        <v>5962</v>
      </c>
      <c r="J1541" s="2" t="s">
        <v>42</v>
      </c>
      <c r="K1541" s="2" t="s">
        <v>2656</v>
      </c>
      <c r="L1541" s="2" t="s">
        <v>4095</v>
      </c>
      <c r="M1541" s="2" t="s">
        <v>1778</v>
      </c>
      <c r="N1541" s="2" t="s">
        <v>291</v>
      </c>
      <c r="O1541" s="2" t="s">
        <v>5975</v>
      </c>
      <c r="P1541" s="2" t="s">
        <v>5771</v>
      </c>
      <c r="Q1541" s="2" t="s">
        <v>5867</v>
      </c>
      <c r="R1541" s="2"/>
      <c r="S1541" s="2"/>
      <c r="T1541" s="2" t="s">
        <v>5976</v>
      </c>
      <c r="U1541" s="2" t="s">
        <v>5773</v>
      </c>
      <c r="V1541" s="2" t="s">
        <v>2655</v>
      </c>
      <c r="W1541" s="2"/>
      <c r="X1541" s="2" t="s">
        <v>51</v>
      </c>
      <c r="Y1541" s="2" t="s">
        <v>52</v>
      </c>
      <c r="Z1541" s="2" t="s">
        <v>51</v>
      </c>
      <c r="AA1541" s="2"/>
      <c r="AB1541" s="2"/>
      <c r="AC1541" s="2"/>
      <c r="AD1541" s="2"/>
      <c r="AE1541" s="2"/>
      <c r="AF1541" s="2"/>
      <c r="AG1541" s="2"/>
      <c r="AH1541" s="2" t="s">
        <v>57</v>
      </c>
      <c r="AI1541">
        <f t="shared" si="48"/>
        <v>12</v>
      </c>
      <c r="AJ1541" t="str">
        <f t="shared" si="49"/>
        <v>Yes</v>
      </c>
    </row>
    <row r="1542" spans="1:36" ht="15.75" thickBot="1" x14ac:dyDescent="0.3">
      <c r="A1542" s="2" t="s">
        <v>5977</v>
      </c>
      <c r="B1542" s="2" t="s">
        <v>35</v>
      </c>
      <c r="C1542" s="2" t="s">
        <v>1026</v>
      </c>
      <c r="D1542" s="2" t="s">
        <v>37</v>
      </c>
      <c r="E1542" s="2" t="s">
        <v>5918</v>
      </c>
      <c r="F1542" s="2" t="s">
        <v>5842</v>
      </c>
      <c r="G1542" s="2" t="s">
        <v>139</v>
      </c>
      <c r="H1542" s="2" t="s">
        <v>139</v>
      </c>
      <c r="I1542" s="2" t="s">
        <v>5962</v>
      </c>
      <c r="J1542" s="2" t="s">
        <v>42</v>
      </c>
      <c r="K1542" s="2" t="s">
        <v>566</v>
      </c>
      <c r="L1542" s="2" t="s">
        <v>1026</v>
      </c>
      <c r="M1542" s="2" t="s">
        <v>1027</v>
      </c>
      <c r="N1542" s="2" t="s">
        <v>59</v>
      </c>
      <c r="O1542" s="2" t="s">
        <v>5978</v>
      </c>
      <c r="P1542" s="2" t="s">
        <v>4019</v>
      </c>
      <c r="Q1542" s="2" t="s">
        <v>5942</v>
      </c>
      <c r="R1542" s="2"/>
      <c r="S1542" s="2" t="s">
        <v>5979</v>
      </c>
      <c r="T1542" s="2" t="s">
        <v>1031</v>
      </c>
      <c r="U1542" s="2" t="s">
        <v>1032</v>
      </c>
      <c r="V1542" s="2" t="s">
        <v>175</v>
      </c>
      <c r="W1542" s="2"/>
      <c r="X1542" s="2" t="s">
        <v>51</v>
      </c>
      <c r="Y1542" s="2" t="s">
        <v>52</v>
      </c>
      <c r="Z1542" s="2" t="s">
        <v>51</v>
      </c>
      <c r="AA1542" s="2"/>
      <c r="AB1542" s="2"/>
      <c r="AC1542" s="2"/>
      <c r="AD1542" s="2"/>
      <c r="AE1542" s="2"/>
      <c r="AF1542" s="2"/>
      <c r="AG1542" s="2"/>
      <c r="AH1542" s="2" t="s">
        <v>57</v>
      </c>
      <c r="AI1542">
        <f t="shared" si="48"/>
        <v>2</v>
      </c>
      <c r="AJ1542" t="str">
        <f t="shared" si="49"/>
        <v>No</v>
      </c>
    </row>
    <row r="1543" spans="1:36" ht="15.75" thickBot="1" x14ac:dyDescent="0.3">
      <c r="A1543" s="2" t="s">
        <v>5980</v>
      </c>
      <c r="B1543" s="2" t="s">
        <v>35</v>
      </c>
      <c r="C1543" s="2" t="s">
        <v>222</v>
      </c>
      <c r="D1543" s="2" t="s">
        <v>37</v>
      </c>
      <c r="E1543" s="2" t="s">
        <v>5775</v>
      </c>
      <c r="F1543" s="2" t="s">
        <v>5520</v>
      </c>
      <c r="G1543" s="2" t="s">
        <v>223</v>
      </c>
      <c r="H1543" s="2" t="s">
        <v>224</v>
      </c>
      <c r="I1543" s="2" t="s">
        <v>5962</v>
      </c>
      <c r="J1543" s="2" t="s">
        <v>42</v>
      </c>
      <c r="K1543" s="2" t="s">
        <v>225</v>
      </c>
      <c r="L1543" s="2" t="s">
        <v>222</v>
      </c>
      <c r="M1543" s="2" t="s">
        <v>226</v>
      </c>
      <c r="N1543" s="2" t="s">
        <v>227</v>
      </c>
      <c r="O1543" s="2" t="s">
        <v>5981</v>
      </c>
      <c r="P1543" s="2" t="s">
        <v>5815</v>
      </c>
      <c r="Q1543" s="2" t="s">
        <v>5867</v>
      </c>
      <c r="R1543" s="2"/>
      <c r="S1543" s="2"/>
      <c r="T1543" s="2" t="s">
        <v>230</v>
      </c>
      <c r="U1543" s="2" t="s">
        <v>231</v>
      </c>
      <c r="V1543" s="2" t="s">
        <v>222</v>
      </c>
      <c r="W1543" s="2"/>
      <c r="X1543" s="2" t="s">
        <v>51</v>
      </c>
      <c r="Y1543" s="2" t="s">
        <v>52</v>
      </c>
      <c r="Z1543" s="2" t="s">
        <v>51</v>
      </c>
      <c r="AA1543" s="2"/>
      <c r="AB1543" s="2"/>
      <c r="AC1543" s="2"/>
      <c r="AD1543" s="2"/>
      <c r="AE1543" s="2"/>
      <c r="AF1543" s="2"/>
      <c r="AG1543" s="2"/>
      <c r="AH1543" s="2" t="s">
        <v>57</v>
      </c>
      <c r="AI1543">
        <f t="shared" si="48"/>
        <v>12</v>
      </c>
      <c r="AJ1543" t="str">
        <f t="shared" si="49"/>
        <v>Yes</v>
      </c>
    </row>
    <row r="1544" spans="1:36" ht="15.75" thickBot="1" x14ac:dyDescent="0.3">
      <c r="A1544" s="2" t="s">
        <v>5982</v>
      </c>
      <c r="B1544" s="2" t="s">
        <v>35</v>
      </c>
      <c r="C1544" s="2" t="s">
        <v>222</v>
      </c>
      <c r="D1544" s="2" t="s">
        <v>37</v>
      </c>
      <c r="E1544" s="2" t="s">
        <v>5775</v>
      </c>
      <c r="F1544" s="2" t="s">
        <v>5520</v>
      </c>
      <c r="G1544" s="2" t="s">
        <v>223</v>
      </c>
      <c r="H1544" s="2" t="s">
        <v>224</v>
      </c>
      <c r="I1544" s="2" t="s">
        <v>5962</v>
      </c>
      <c r="J1544" s="2" t="s">
        <v>42</v>
      </c>
      <c r="K1544" s="2" t="s">
        <v>225</v>
      </c>
      <c r="L1544" s="2" t="s">
        <v>222</v>
      </c>
      <c r="M1544" s="2" t="s">
        <v>226</v>
      </c>
      <c r="N1544" s="2" t="s">
        <v>235</v>
      </c>
      <c r="O1544" s="2" t="s">
        <v>5983</v>
      </c>
      <c r="P1544" s="2" t="s">
        <v>5818</v>
      </c>
      <c r="Q1544" s="2" t="s">
        <v>5867</v>
      </c>
      <c r="R1544" s="2"/>
      <c r="S1544" s="2"/>
      <c r="T1544" s="2" t="s">
        <v>238</v>
      </c>
      <c r="U1544" s="2" t="s">
        <v>239</v>
      </c>
      <c r="V1544" s="2" t="s">
        <v>222</v>
      </c>
      <c r="W1544" s="2"/>
      <c r="X1544" s="2" t="s">
        <v>51</v>
      </c>
      <c r="Y1544" s="2" t="s">
        <v>52</v>
      </c>
      <c r="Z1544" s="2" t="s">
        <v>51</v>
      </c>
      <c r="AA1544" s="2"/>
      <c r="AB1544" s="2"/>
      <c r="AC1544" s="2"/>
      <c r="AD1544" s="2"/>
      <c r="AE1544" s="2"/>
      <c r="AF1544" s="2"/>
      <c r="AG1544" s="2"/>
      <c r="AH1544" s="2" t="s">
        <v>57</v>
      </c>
      <c r="AI1544">
        <f t="shared" si="48"/>
        <v>12</v>
      </c>
      <c r="AJ1544" t="str">
        <f t="shared" si="49"/>
        <v>Yes</v>
      </c>
    </row>
    <row r="1545" spans="1:36" ht="15.75" thickBot="1" x14ac:dyDescent="0.3">
      <c r="A1545" s="2" t="s">
        <v>5984</v>
      </c>
      <c r="B1545" s="2" t="s">
        <v>35</v>
      </c>
      <c r="C1545" s="2" t="s">
        <v>2862</v>
      </c>
      <c r="D1545" s="2" t="s">
        <v>37</v>
      </c>
      <c r="E1545" s="2" t="s">
        <v>5962</v>
      </c>
      <c r="F1545" s="2" t="s">
        <v>5962</v>
      </c>
      <c r="G1545" s="2" t="s">
        <v>481</v>
      </c>
      <c r="H1545" s="2" t="s">
        <v>481</v>
      </c>
      <c r="I1545" s="2" t="s">
        <v>5962</v>
      </c>
      <c r="J1545" s="2" t="s">
        <v>42</v>
      </c>
      <c r="K1545" s="2" t="s">
        <v>5475</v>
      </c>
      <c r="L1545" s="2" t="s">
        <v>2862</v>
      </c>
      <c r="M1545" s="2" t="s">
        <v>2867</v>
      </c>
      <c r="N1545" s="2" t="s">
        <v>2868</v>
      </c>
      <c r="O1545" s="2" t="s">
        <v>5985</v>
      </c>
      <c r="P1545" s="2" t="s">
        <v>5477</v>
      </c>
      <c r="Q1545" s="2" t="s">
        <v>5986</v>
      </c>
      <c r="R1545" s="2"/>
      <c r="S1545" s="2" t="s">
        <v>5987</v>
      </c>
      <c r="T1545" s="2" t="s">
        <v>5988</v>
      </c>
      <c r="U1545" s="2" t="s">
        <v>78</v>
      </c>
      <c r="V1545" s="2" t="s">
        <v>341</v>
      </c>
      <c r="W1545" s="2"/>
      <c r="X1545" s="2" t="s">
        <v>51</v>
      </c>
      <c r="Y1545" s="2" t="s">
        <v>52</v>
      </c>
      <c r="Z1545" s="2" t="s">
        <v>51</v>
      </c>
      <c r="AA1545" s="2"/>
      <c r="AB1545" s="2"/>
      <c r="AC1545" s="2"/>
      <c r="AD1545" s="2"/>
      <c r="AE1545" s="2"/>
      <c r="AF1545" s="2"/>
      <c r="AG1545" s="2"/>
      <c r="AH1545" s="2" t="s">
        <v>57</v>
      </c>
      <c r="AI1545">
        <f t="shared" si="48"/>
        <v>0</v>
      </c>
      <c r="AJ1545" t="str">
        <f t="shared" si="49"/>
        <v>No</v>
      </c>
    </row>
    <row r="1546" spans="1:36" ht="15.75" thickBot="1" x14ac:dyDescent="0.3">
      <c r="A1546" s="2" t="s">
        <v>5989</v>
      </c>
      <c r="B1546" s="2" t="s">
        <v>35</v>
      </c>
      <c r="C1546" s="2" t="s">
        <v>5990</v>
      </c>
      <c r="D1546" s="2" t="s">
        <v>37</v>
      </c>
      <c r="E1546" s="2" t="s">
        <v>5962</v>
      </c>
      <c r="F1546" s="2" t="s">
        <v>5962</v>
      </c>
      <c r="G1546" s="2" t="s">
        <v>39</v>
      </c>
      <c r="H1546" s="2" t="s">
        <v>39</v>
      </c>
      <c r="I1546" s="2" t="s">
        <v>5962</v>
      </c>
      <c r="J1546" s="2" t="s">
        <v>42</v>
      </c>
      <c r="K1546" s="2" t="s">
        <v>5991</v>
      </c>
      <c r="L1546" s="2" t="s">
        <v>5992</v>
      </c>
      <c r="M1546" s="2" t="s">
        <v>5993</v>
      </c>
      <c r="N1546" s="2" t="s">
        <v>59</v>
      </c>
      <c r="O1546" s="2" t="s">
        <v>5994</v>
      </c>
      <c r="P1546" s="2" t="s">
        <v>5995</v>
      </c>
      <c r="Q1546" s="2" t="s">
        <v>5986</v>
      </c>
      <c r="R1546" s="2"/>
      <c r="S1546" s="2"/>
      <c r="T1546" s="2" t="s">
        <v>5996</v>
      </c>
      <c r="U1546" s="2" t="s">
        <v>5997</v>
      </c>
      <c r="V1546" s="2" t="s">
        <v>107</v>
      </c>
      <c r="W1546" s="2"/>
      <c r="X1546" s="2" t="s">
        <v>51</v>
      </c>
      <c r="Y1546" s="2" t="s">
        <v>52</v>
      </c>
      <c r="Z1546" s="2" t="s">
        <v>51</v>
      </c>
      <c r="AA1546" s="2"/>
      <c r="AB1546" s="2"/>
      <c r="AC1546" s="2"/>
      <c r="AD1546" s="2"/>
      <c r="AE1546" s="2"/>
      <c r="AF1546" s="2"/>
      <c r="AG1546" s="2"/>
      <c r="AH1546" s="2" t="s">
        <v>57</v>
      </c>
      <c r="AI1546">
        <f t="shared" si="48"/>
        <v>0</v>
      </c>
      <c r="AJ1546" t="str">
        <f t="shared" si="49"/>
        <v>No</v>
      </c>
    </row>
    <row r="1547" spans="1:36" ht="15.75" thickBot="1" x14ac:dyDescent="0.3">
      <c r="A1547" s="2" t="s">
        <v>5998</v>
      </c>
      <c r="B1547" s="2" t="s">
        <v>35</v>
      </c>
      <c r="C1547" s="2" t="s">
        <v>4345</v>
      </c>
      <c r="D1547" s="2" t="s">
        <v>37</v>
      </c>
      <c r="E1547" s="2" t="s">
        <v>5930</v>
      </c>
      <c r="F1547" s="2" t="s">
        <v>5918</v>
      </c>
      <c r="G1547" s="2" t="s">
        <v>39</v>
      </c>
      <c r="H1547" s="2" t="s">
        <v>650</v>
      </c>
      <c r="I1547" s="2" t="s">
        <v>5962</v>
      </c>
      <c r="J1547" s="2" t="s">
        <v>42</v>
      </c>
      <c r="K1547" s="2" t="s">
        <v>4346</v>
      </c>
      <c r="L1547" s="2" t="s">
        <v>5922</v>
      </c>
      <c r="M1547" s="2" t="s">
        <v>5923</v>
      </c>
      <c r="N1547" s="2" t="s">
        <v>227</v>
      </c>
      <c r="O1547" s="2" t="s">
        <v>5999</v>
      </c>
      <c r="P1547" s="2" t="s">
        <v>5925</v>
      </c>
      <c r="Q1547" s="2" t="s">
        <v>6000</v>
      </c>
      <c r="R1547" s="2"/>
      <c r="S1547" s="2" t="s">
        <v>5927</v>
      </c>
      <c r="T1547" s="2" t="s">
        <v>5927</v>
      </c>
      <c r="U1547" s="2" t="s">
        <v>5928</v>
      </c>
      <c r="V1547" s="2" t="s">
        <v>4345</v>
      </c>
      <c r="W1547" s="2"/>
      <c r="X1547" s="2" t="s">
        <v>51</v>
      </c>
      <c r="Y1547" s="2" t="s">
        <v>52</v>
      </c>
      <c r="Z1547" s="2" t="s">
        <v>51</v>
      </c>
      <c r="AA1547" s="2"/>
      <c r="AB1547" s="2"/>
      <c r="AC1547" s="2"/>
      <c r="AD1547" s="2"/>
      <c r="AE1547" s="2"/>
      <c r="AF1547" s="2"/>
      <c r="AG1547" s="2"/>
      <c r="AH1547" s="2" t="s">
        <v>57</v>
      </c>
      <c r="AI1547">
        <f t="shared" si="48"/>
        <v>1</v>
      </c>
      <c r="AJ1547" t="str">
        <f t="shared" si="49"/>
        <v>No</v>
      </c>
    </row>
    <row r="1548" spans="1:36" ht="15.75" thickBot="1" x14ac:dyDescent="0.3">
      <c r="A1548" s="2" t="s">
        <v>6001</v>
      </c>
      <c r="B1548" s="2" t="s">
        <v>35</v>
      </c>
      <c r="C1548" s="2" t="s">
        <v>452</v>
      </c>
      <c r="D1548" s="2" t="s">
        <v>37</v>
      </c>
      <c r="E1548" s="2" t="s">
        <v>5842</v>
      </c>
      <c r="F1548" s="2" t="s">
        <v>5820</v>
      </c>
      <c r="G1548" s="2" t="s">
        <v>139</v>
      </c>
      <c r="H1548" s="2" t="s">
        <v>139</v>
      </c>
      <c r="I1548" s="2" t="s">
        <v>5962</v>
      </c>
      <c r="J1548" s="2" t="s">
        <v>42</v>
      </c>
      <c r="K1548" s="2" t="s">
        <v>454</v>
      </c>
      <c r="L1548" s="2" t="s">
        <v>452</v>
      </c>
      <c r="M1548" s="2" t="s">
        <v>455</v>
      </c>
      <c r="N1548" s="2" t="s">
        <v>256</v>
      </c>
      <c r="O1548" s="2" t="s">
        <v>6002</v>
      </c>
      <c r="P1548" s="2" t="s">
        <v>4673</v>
      </c>
      <c r="Q1548" s="2" t="s">
        <v>5926</v>
      </c>
      <c r="R1548" s="2"/>
      <c r="S1548" s="2" t="s">
        <v>5433</v>
      </c>
      <c r="T1548" s="2" t="s">
        <v>477</v>
      </c>
      <c r="U1548" s="2" t="s">
        <v>461</v>
      </c>
      <c r="V1548" s="2" t="s">
        <v>452</v>
      </c>
      <c r="W1548" s="2"/>
      <c r="X1548" s="2" t="s">
        <v>51</v>
      </c>
      <c r="Y1548" s="2" t="s">
        <v>52</v>
      </c>
      <c r="Z1548" s="2" t="s">
        <v>51</v>
      </c>
      <c r="AA1548" s="2"/>
      <c r="AB1548" s="2"/>
      <c r="AC1548" s="2"/>
      <c r="AD1548" s="2"/>
      <c r="AE1548" s="2"/>
      <c r="AF1548" s="2"/>
      <c r="AG1548" s="2"/>
      <c r="AH1548" s="2" t="s">
        <v>57</v>
      </c>
      <c r="AI1548">
        <f t="shared" si="48"/>
        <v>6</v>
      </c>
      <c r="AJ1548" t="str">
        <f t="shared" si="49"/>
        <v>Yes</v>
      </c>
    </row>
    <row r="1549" spans="1:36" ht="15.75" thickBot="1" x14ac:dyDescent="0.3">
      <c r="A1549" s="2" t="s">
        <v>6003</v>
      </c>
      <c r="B1549" s="2" t="s">
        <v>35</v>
      </c>
      <c r="C1549" s="2" t="s">
        <v>5990</v>
      </c>
      <c r="D1549" s="2" t="s">
        <v>37</v>
      </c>
      <c r="E1549" s="2" t="s">
        <v>6004</v>
      </c>
      <c r="F1549" s="2" t="s">
        <v>6004</v>
      </c>
      <c r="G1549" s="2" t="s">
        <v>39</v>
      </c>
      <c r="H1549" s="2" t="s">
        <v>39</v>
      </c>
      <c r="I1549" s="2" t="s">
        <v>6004</v>
      </c>
      <c r="J1549" s="2" t="s">
        <v>42</v>
      </c>
      <c r="K1549" s="2" t="s">
        <v>5991</v>
      </c>
      <c r="L1549" s="2" t="s">
        <v>5992</v>
      </c>
      <c r="M1549" s="2" t="s">
        <v>6005</v>
      </c>
      <c r="N1549" s="2" t="s">
        <v>59</v>
      </c>
      <c r="O1549" s="2" t="s">
        <v>6006</v>
      </c>
      <c r="P1549" s="2" t="s">
        <v>6007</v>
      </c>
      <c r="Q1549" s="2" t="s">
        <v>6008</v>
      </c>
      <c r="R1549" s="2"/>
      <c r="S1549" s="2"/>
      <c r="T1549" s="2" t="s">
        <v>6009</v>
      </c>
      <c r="U1549" s="2" t="s">
        <v>5997</v>
      </c>
      <c r="V1549" s="2" t="s">
        <v>341</v>
      </c>
      <c r="W1549" s="2"/>
      <c r="X1549" s="2" t="s">
        <v>51</v>
      </c>
      <c r="Y1549" s="2" t="s">
        <v>52</v>
      </c>
      <c r="Z1549" s="2" t="s">
        <v>51</v>
      </c>
      <c r="AA1549" s="2"/>
      <c r="AB1549" s="2"/>
      <c r="AC1549" s="2"/>
      <c r="AD1549" s="2"/>
      <c r="AE1549" s="2"/>
      <c r="AF1549" s="2"/>
      <c r="AG1549" s="2"/>
      <c r="AH1549" s="2" t="s">
        <v>57</v>
      </c>
      <c r="AI1549">
        <f t="shared" si="48"/>
        <v>0</v>
      </c>
      <c r="AJ1549" t="str">
        <f t="shared" si="49"/>
        <v>No</v>
      </c>
    </row>
    <row r="1550" spans="1:36" ht="15.75" thickBot="1" x14ac:dyDescent="0.3">
      <c r="A1550" s="2" t="s">
        <v>6010</v>
      </c>
      <c r="B1550" s="2" t="s">
        <v>35</v>
      </c>
      <c r="C1550" s="2" t="s">
        <v>2558</v>
      </c>
      <c r="D1550" s="2" t="s">
        <v>37</v>
      </c>
      <c r="E1550" s="2" t="s">
        <v>5842</v>
      </c>
      <c r="F1550" s="2" t="s">
        <v>5842</v>
      </c>
      <c r="G1550" s="2" t="s">
        <v>481</v>
      </c>
      <c r="H1550" s="2" t="s">
        <v>715</v>
      </c>
      <c r="I1550" s="2" t="s">
        <v>6004</v>
      </c>
      <c r="J1550" s="2" t="s">
        <v>42</v>
      </c>
      <c r="K1550" s="2" t="s">
        <v>6011</v>
      </c>
      <c r="L1550" s="2" t="s">
        <v>717</v>
      </c>
      <c r="M1550" s="2" t="s">
        <v>6012</v>
      </c>
      <c r="N1550" s="2" t="s">
        <v>74</v>
      </c>
      <c r="O1550" s="2" t="s">
        <v>6013</v>
      </c>
      <c r="P1550" s="2" t="s">
        <v>6014</v>
      </c>
      <c r="Q1550" s="2" t="s">
        <v>5926</v>
      </c>
      <c r="R1550" s="2"/>
      <c r="S1550" s="2"/>
      <c r="T1550" s="2" t="s">
        <v>6015</v>
      </c>
      <c r="U1550" s="2" t="s">
        <v>6016</v>
      </c>
      <c r="V1550" s="2" t="s">
        <v>491</v>
      </c>
      <c r="W1550" s="2"/>
      <c r="X1550" s="2" t="s">
        <v>51</v>
      </c>
      <c r="Y1550" s="2" t="s">
        <v>52</v>
      </c>
      <c r="Z1550" s="2" t="s">
        <v>51</v>
      </c>
      <c r="AA1550" s="2"/>
      <c r="AB1550" s="2"/>
      <c r="AC1550" s="2"/>
      <c r="AD1550" s="2"/>
      <c r="AE1550" s="2"/>
      <c r="AF1550" s="2"/>
      <c r="AG1550" s="2"/>
      <c r="AH1550" s="2" t="s">
        <v>57</v>
      </c>
      <c r="AI1550">
        <f t="shared" si="48"/>
        <v>7</v>
      </c>
      <c r="AJ1550" t="str">
        <f t="shared" si="49"/>
        <v>Yes</v>
      </c>
    </row>
    <row r="1551" spans="1:36" ht="15.75" thickBot="1" x14ac:dyDescent="0.3">
      <c r="A1551" s="2" t="s">
        <v>6017</v>
      </c>
      <c r="B1551" s="2" t="s">
        <v>67</v>
      </c>
      <c r="C1551" s="2" t="s">
        <v>98</v>
      </c>
      <c r="D1551" s="2" t="s">
        <v>37</v>
      </c>
      <c r="E1551" s="2" t="s">
        <v>5092</v>
      </c>
      <c r="F1551" s="2" t="s">
        <v>5092</v>
      </c>
      <c r="G1551" s="2" t="s">
        <v>69</v>
      </c>
      <c r="H1551" s="2"/>
      <c r="I1551" s="2" t="s">
        <v>6004</v>
      </c>
      <c r="J1551" s="2" t="s">
        <v>42</v>
      </c>
      <c r="K1551" s="2" t="s">
        <v>100</v>
      </c>
      <c r="L1551" s="2" t="s">
        <v>1231</v>
      </c>
      <c r="M1551" s="2"/>
      <c r="N1551" s="2" t="s">
        <v>1003</v>
      </c>
      <c r="O1551" s="2" t="s">
        <v>6018</v>
      </c>
      <c r="P1551" s="2" t="s">
        <v>5095</v>
      </c>
      <c r="Q1551" s="2" t="s">
        <v>5133</v>
      </c>
      <c r="R1551" s="2"/>
      <c r="S1551" s="2" t="s">
        <v>2693</v>
      </c>
      <c r="T1551" s="2" t="s">
        <v>2673</v>
      </c>
      <c r="U1551" s="2" t="s">
        <v>6019</v>
      </c>
      <c r="V1551" s="2" t="s">
        <v>107</v>
      </c>
      <c r="W1551" s="2"/>
      <c r="X1551" s="2" t="s">
        <v>51</v>
      </c>
      <c r="Y1551" s="2" t="s">
        <v>52</v>
      </c>
      <c r="Z1551" s="2" t="s">
        <v>51</v>
      </c>
      <c r="AA1551" s="2"/>
      <c r="AB1551" s="2"/>
      <c r="AC1551" s="2"/>
      <c r="AD1551" s="2"/>
      <c r="AE1551" s="2"/>
      <c r="AF1551" s="2"/>
      <c r="AG1551" s="2"/>
      <c r="AH1551" s="2" t="s">
        <v>57</v>
      </c>
      <c r="AI1551">
        <f t="shared" si="48"/>
        <v>32</v>
      </c>
      <c r="AJ1551" t="str">
        <f t="shared" si="49"/>
        <v>Yes</v>
      </c>
    </row>
    <row r="1552" spans="1:36" ht="15.75" thickBot="1" x14ac:dyDescent="0.3">
      <c r="A1552" s="2" t="s">
        <v>6020</v>
      </c>
      <c r="B1552" s="2" t="s">
        <v>67</v>
      </c>
      <c r="C1552" s="2" t="s">
        <v>98</v>
      </c>
      <c r="D1552" s="2" t="s">
        <v>37</v>
      </c>
      <c r="E1552" s="2" t="s">
        <v>5346</v>
      </c>
      <c r="F1552" s="2" t="s">
        <v>5346</v>
      </c>
      <c r="G1552" s="2" t="s">
        <v>69</v>
      </c>
      <c r="H1552" s="2"/>
      <c r="I1552" s="2" t="s">
        <v>6004</v>
      </c>
      <c r="J1552" s="2" t="s">
        <v>42</v>
      </c>
      <c r="K1552" s="2" t="s">
        <v>100</v>
      </c>
      <c r="L1552" s="2" t="s">
        <v>1231</v>
      </c>
      <c r="M1552" s="2"/>
      <c r="N1552" s="2" t="s">
        <v>1003</v>
      </c>
      <c r="O1552" s="2" t="s">
        <v>6021</v>
      </c>
      <c r="P1552" s="2" t="s">
        <v>5101</v>
      </c>
      <c r="Q1552" s="2" t="s">
        <v>5349</v>
      </c>
      <c r="R1552" s="2"/>
      <c r="S1552" s="2"/>
      <c r="T1552" s="2" t="s">
        <v>2673</v>
      </c>
      <c r="U1552" s="2" t="s">
        <v>6022</v>
      </c>
      <c r="V1552" s="2" t="s">
        <v>107</v>
      </c>
      <c r="W1552" s="2"/>
      <c r="X1552" s="2" t="s">
        <v>51</v>
      </c>
      <c r="Y1552" s="2" t="s">
        <v>52</v>
      </c>
      <c r="Z1552" s="2" t="s">
        <v>51</v>
      </c>
      <c r="AA1552" s="2"/>
      <c r="AB1552" s="2"/>
      <c r="AC1552" s="2"/>
      <c r="AD1552" s="2"/>
      <c r="AE1552" s="2"/>
      <c r="AF1552" s="2"/>
      <c r="AG1552" s="2"/>
      <c r="AH1552" s="2" t="s">
        <v>57</v>
      </c>
      <c r="AI1552">
        <f t="shared" si="48"/>
        <v>25</v>
      </c>
      <c r="AJ1552" t="str">
        <f t="shared" si="49"/>
        <v>Yes</v>
      </c>
    </row>
    <row r="1553" spans="1:36" ht="15.75" thickBot="1" x14ac:dyDescent="0.3">
      <c r="A1553" s="2" t="s">
        <v>6023</v>
      </c>
      <c r="B1553" s="2" t="s">
        <v>67</v>
      </c>
      <c r="C1553" s="2" t="s">
        <v>98</v>
      </c>
      <c r="D1553" s="2" t="s">
        <v>37</v>
      </c>
      <c r="E1553" s="2" t="s">
        <v>5598</v>
      </c>
      <c r="F1553" s="2" t="s">
        <v>5598</v>
      </c>
      <c r="G1553" s="2" t="s">
        <v>69</v>
      </c>
      <c r="H1553" s="2"/>
      <c r="I1553" s="2" t="s">
        <v>6004</v>
      </c>
      <c r="J1553" s="2" t="s">
        <v>42</v>
      </c>
      <c r="K1553" s="2" t="s">
        <v>100</v>
      </c>
      <c r="L1553" s="2" t="s">
        <v>1231</v>
      </c>
      <c r="M1553" s="2"/>
      <c r="N1553" s="2" t="s">
        <v>1003</v>
      </c>
      <c r="O1553" s="2" t="s">
        <v>6024</v>
      </c>
      <c r="P1553" s="2" t="s">
        <v>5095</v>
      </c>
      <c r="Q1553" s="2" t="s">
        <v>5600</v>
      </c>
      <c r="R1553" s="2"/>
      <c r="S1553" s="2" t="s">
        <v>2693</v>
      </c>
      <c r="T1553" s="2" t="s">
        <v>2673</v>
      </c>
      <c r="U1553" s="2" t="s">
        <v>6025</v>
      </c>
      <c r="V1553" s="2" t="s">
        <v>107</v>
      </c>
      <c r="W1553" s="2"/>
      <c r="X1553" s="2" t="s">
        <v>51</v>
      </c>
      <c r="Y1553" s="2" t="s">
        <v>52</v>
      </c>
      <c r="Z1553" s="2" t="s">
        <v>51</v>
      </c>
      <c r="AA1553" s="2"/>
      <c r="AB1553" s="2"/>
      <c r="AC1553" s="2"/>
      <c r="AD1553" s="2"/>
      <c r="AE1553" s="2"/>
      <c r="AF1553" s="2"/>
      <c r="AG1553" s="2"/>
      <c r="AH1553" s="2" t="s">
        <v>57</v>
      </c>
      <c r="AI1553">
        <f t="shared" si="48"/>
        <v>18</v>
      </c>
      <c r="AJ1553" t="str">
        <f t="shared" si="49"/>
        <v>Yes</v>
      </c>
    </row>
    <row r="1554" spans="1:36" ht="15.75" thickBot="1" x14ac:dyDescent="0.3">
      <c r="A1554" s="2" t="s">
        <v>6026</v>
      </c>
      <c r="B1554" s="2" t="s">
        <v>67</v>
      </c>
      <c r="C1554" s="2" t="s">
        <v>98</v>
      </c>
      <c r="D1554" s="2" t="s">
        <v>37</v>
      </c>
      <c r="E1554" s="2" t="s">
        <v>5820</v>
      </c>
      <c r="F1554" s="2" t="s">
        <v>5820</v>
      </c>
      <c r="G1554" s="2" t="s">
        <v>69</v>
      </c>
      <c r="H1554" s="2"/>
      <c r="I1554" s="2" t="s">
        <v>6004</v>
      </c>
      <c r="J1554" s="2" t="s">
        <v>42</v>
      </c>
      <c r="K1554" s="2" t="s">
        <v>100</v>
      </c>
      <c r="L1554" s="2" t="s">
        <v>1231</v>
      </c>
      <c r="M1554" s="2"/>
      <c r="N1554" s="2" t="s">
        <v>1003</v>
      </c>
      <c r="O1554" s="2" t="s">
        <v>6027</v>
      </c>
      <c r="P1554" s="2" t="s">
        <v>5101</v>
      </c>
      <c r="Q1554" s="2" t="s">
        <v>5822</v>
      </c>
      <c r="R1554" s="2"/>
      <c r="S1554" s="2"/>
      <c r="T1554" s="2" t="s">
        <v>2673</v>
      </c>
      <c r="U1554" s="2" t="s">
        <v>6028</v>
      </c>
      <c r="V1554" s="2" t="s">
        <v>107</v>
      </c>
      <c r="W1554" s="2"/>
      <c r="X1554" s="2" t="s">
        <v>51</v>
      </c>
      <c r="Y1554" s="2" t="s">
        <v>52</v>
      </c>
      <c r="Z1554" s="2" t="s">
        <v>51</v>
      </c>
      <c r="AA1554" s="2"/>
      <c r="AB1554" s="2"/>
      <c r="AC1554" s="2"/>
      <c r="AD1554" s="2"/>
      <c r="AE1554" s="2"/>
      <c r="AF1554" s="2"/>
      <c r="AG1554" s="2"/>
      <c r="AH1554" s="2" t="s">
        <v>57</v>
      </c>
      <c r="AI1554">
        <f t="shared" si="48"/>
        <v>11</v>
      </c>
      <c r="AJ1554" t="str">
        <f t="shared" si="49"/>
        <v>Yes</v>
      </c>
    </row>
    <row r="1555" spans="1:36" ht="15.75" thickBot="1" x14ac:dyDescent="0.3">
      <c r="A1555" s="2" t="s">
        <v>6029</v>
      </c>
      <c r="B1555" s="2" t="s">
        <v>67</v>
      </c>
      <c r="C1555" s="2" t="s">
        <v>98</v>
      </c>
      <c r="D1555" s="2" t="s">
        <v>37</v>
      </c>
      <c r="E1555" s="2" t="s">
        <v>5938</v>
      </c>
      <c r="F1555" s="2" t="s">
        <v>5938</v>
      </c>
      <c r="G1555" s="2" t="s">
        <v>69</v>
      </c>
      <c r="H1555" s="2"/>
      <c r="I1555" s="2" t="s">
        <v>6004</v>
      </c>
      <c r="J1555" s="2" t="s">
        <v>42</v>
      </c>
      <c r="K1555" s="2" t="s">
        <v>100</v>
      </c>
      <c r="L1555" s="2" t="s">
        <v>1231</v>
      </c>
      <c r="M1555" s="2"/>
      <c r="N1555" s="2" t="s">
        <v>1003</v>
      </c>
      <c r="O1555" s="2" t="s">
        <v>6030</v>
      </c>
      <c r="P1555" s="2" t="s">
        <v>5095</v>
      </c>
      <c r="Q1555" s="2" t="s">
        <v>6031</v>
      </c>
      <c r="R1555" s="2"/>
      <c r="S1555" s="2" t="s">
        <v>2693</v>
      </c>
      <c r="T1555" s="2" t="s">
        <v>2673</v>
      </c>
      <c r="U1555" s="2" t="s">
        <v>6032</v>
      </c>
      <c r="V1555" s="2" t="s">
        <v>107</v>
      </c>
      <c r="W1555" s="2"/>
      <c r="X1555" s="2" t="s">
        <v>51</v>
      </c>
      <c r="Y1555" s="2" t="s">
        <v>52</v>
      </c>
      <c r="Z1555" s="2" t="s">
        <v>51</v>
      </c>
      <c r="AA1555" s="2"/>
      <c r="AB1555" s="2"/>
      <c r="AC1555" s="2"/>
      <c r="AD1555" s="2"/>
      <c r="AE1555" s="2"/>
      <c r="AF1555" s="2"/>
      <c r="AG1555" s="2"/>
      <c r="AH1555" s="2" t="s">
        <v>57</v>
      </c>
      <c r="AI1555">
        <f t="shared" si="48"/>
        <v>4</v>
      </c>
      <c r="AJ1555" t="str">
        <f t="shared" si="49"/>
        <v>No</v>
      </c>
    </row>
    <row r="1556" spans="1:36" ht="15.75" thickBot="1" x14ac:dyDescent="0.3">
      <c r="A1556" s="2" t="s">
        <v>6033</v>
      </c>
      <c r="B1556" s="2" t="s">
        <v>67</v>
      </c>
      <c r="C1556" s="2" t="s">
        <v>98</v>
      </c>
      <c r="D1556" s="2" t="s">
        <v>37</v>
      </c>
      <c r="E1556" s="2" t="s">
        <v>5205</v>
      </c>
      <c r="F1556" s="2" t="s">
        <v>5205</v>
      </c>
      <c r="G1556" s="2" t="s">
        <v>69</v>
      </c>
      <c r="H1556" s="2"/>
      <c r="I1556" s="2" t="s">
        <v>6004</v>
      </c>
      <c r="J1556" s="2" t="s">
        <v>42</v>
      </c>
      <c r="K1556" s="2" t="s">
        <v>100</v>
      </c>
      <c r="L1556" s="2" t="s">
        <v>1231</v>
      </c>
      <c r="M1556" s="2"/>
      <c r="N1556" s="2" t="s">
        <v>102</v>
      </c>
      <c r="O1556" s="2" t="s">
        <v>6034</v>
      </c>
      <c r="P1556" s="2" t="s">
        <v>6035</v>
      </c>
      <c r="Q1556" s="2" t="s">
        <v>5229</v>
      </c>
      <c r="R1556" s="2"/>
      <c r="S1556" s="2" t="s">
        <v>2693</v>
      </c>
      <c r="T1556" s="2" t="s">
        <v>2673</v>
      </c>
      <c r="U1556" s="2" t="s">
        <v>6036</v>
      </c>
      <c r="V1556" s="2" t="s">
        <v>107</v>
      </c>
      <c r="W1556" s="2"/>
      <c r="X1556" s="2" t="s">
        <v>51</v>
      </c>
      <c r="Y1556" s="2" t="s">
        <v>52</v>
      </c>
      <c r="Z1556" s="2" t="s">
        <v>51</v>
      </c>
      <c r="AA1556" s="2"/>
      <c r="AB1556" s="2"/>
      <c r="AC1556" s="2"/>
      <c r="AD1556" s="2"/>
      <c r="AE1556" s="2"/>
      <c r="AF1556" s="2"/>
      <c r="AG1556" s="2"/>
      <c r="AH1556" s="2" t="s">
        <v>57</v>
      </c>
      <c r="AI1556">
        <f t="shared" si="48"/>
        <v>28</v>
      </c>
      <c r="AJ1556" t="str">
        <f t="shared" si="49"/>
        <v>Yes</v>
      </c>
    </row>
    <row r="1557" spans="1:36" ht="15.75" thickBot="1" x14ac:dyDescent="0.3">
      <c r="A1557" s="2" t="s">
        <v>6037</v>
      </c>
      <c r="B1557" s="2" t="s">
        <v>67</v>
      </c>
      <c r="C1557" s="2" t="s">
        <v>98</v>
      </c>
      <c r="D1557" s="2" t="s">
        <v>37</v>
      </c>
      <c r="E1557" s="2" t="s">
        <v>5414</v>
      </c>
      <c r="F1557" s="2" t="s">
        <v>5414</v>
      </c>
      <c r="G1557" s="2" t="s">
        <v>69</v>
      </c>
      <c r="H1557" s="2"/>
      <c r="I1557" s="2" t="s">
        <v>6004</v>
      </c>
      <c r="J1557" s="2" t="s">
        <v>42</v>
      </c>
      <c r="K1557" s="2" t="s">
        <v>100</v>
      </c>
      <c r="L1557" s="2" t="s">
        <v>1231</v>
      </c>
      <c r="M1557" s="2"/>
      <c r="N1557" s="2" t="s">
        <v>102</v>
      </c>
      <c r="O1557" s="2" t="s">
        <v>6038</v>
      </c>
      <c r="P1557" s="2" t="s">
        <v>6039</v>
      </c>
      <c r="Q1557" s="2" t="s">
        <v>5618</v>
      </c>
      <c r="R1557" s="2"/>
      <c r="S1557" s="2"/>
      <c r="T1557" s="2" t="s">
        <v>2673</v>
      </c>
      <c r="U1557" s="2" t="s">
        <v>6040</v>
      </c>
      <c r="V1557" s="2" t="s">
        <v>107</v>
      </c>
      <c r="W1557" s="2"/>
      <c r="X1557" s="2" t="s">
        <v>51</v>
      </c>
      <c r="Y1557" s="2" t="s">
        <v>52</v>
      </c>
      <c r="Z1557" s="2" t="s">
        <v>51</v>
      </c>
      <c r="AA1557" s="2"/>
      <c r="AB1557" s="2"/>
      <c r="AC1557" s="2"/>
      <c r="AD1557" s="2"/>
      <c r="AE1557" s="2"/>
      <c r="AF1557" s="2"/>
      <c r="AG1557" s="2"/>
      <c r="AH1557" s="2" t="s">
        <v>57</v>
      </c>
      <c r="AI1557">
        <f t="shared" si="48"/>
        <v>21</v>
      </c>
      <c r="AJ1557" t="str">
        <f t="shared" si="49"/>
        <v>Yes</v>
      </c>
    </row>
    <row r="1558" spans="1:36" ht="15.75" thickBot="1" x14ac:dyDescent="0.3">
      <c r="A1558" s="2" t="s">
        <v>6041</v>
      </c>
      <c r="B1558" s="2" t="s">
        <v>67</v>
      </c>
      <c r="C1558" s="2" t="s">
        <v>98</v>
      </c>
      <c r="D1558" s="2" t="s">
        <v>37</v>
      </c>
      <c r="E1558" s="2" t="s">
        <v>5695</v>
      </c>
      <c r="F1558" s="2" t="s">
        <v>5695</v>
      </c>
      <c r="G1558" s="2" t="s">
        <v>69</v>
      </c>
      <c r="H1558" s="2"/>
      <c r="I1558" s="2" t="s">
        <v>6004</v>
      </c>
      <c r="J1558" s="2" t="s">
        <v>42</v>
      </c>
      <c r="K1558" s="2" t="s">
        <v>100</v>
      </c>
      <c r="L1558" s="2" t="s">
        <v>1231</v>
      </c>
      <c r="M1558" s="2"/>
      <c r="N1558" s="2" t="s">
        <v>102</v>
      </c>
      <c r="O1558" s="2" t="s">
        <v>6042</v>
      </c>
      <c r="P1558" s="2" t="s">
        <v>6035</v>
      </c>
      <c r="Q1558" s="2" t="s">
        <v>5759</v>
      </c>
      <c r="R1558" s="2"/>
      <c r="S1558" s="2" t="s">
        <v>2693</v>
      </c>
      <c r="T1558" s="2" t="s">
        <v>2673</v>
      </c>
      <c r="U1558" s="2" t="s">
        <v>6043</v>
      </c>
      <c r="V1558" s="2" t="s">
        <v>107</v>
      </c>
      <c r="W1558" s="2"/>
      <c r="X1558" s="2" t="s">
        <v>51</v>
      </c>
      <c r="Y1558" s="2" t="s">
        <v>52</v>
      </c>
      <c r="Z1558" s="2" t="s">
        <v>51</v>
      </c>
      <c r="AA1558" s="2"/>
      <c r="AB1558" s="2"/>
      <c r="AC1558" s="2"/>
      <c r="AD1558" s="2"/>
      <c r="AE1558" s="2"/>
      <c r="AF1558" s="2"/>
      <c r="AG1558" s="2"/>
      <c r="AH1558" s="2" t="s">
        <v>57</v>
      </c>
      <c r="AI1558">
        <f t="shared" si="48"/>
        <v>14</v>
      </c>
      <c r="AJ1558" t="str">
        <f t="shared" si="49"/>
        <v>Yes</v>
      </c>
    </row>
    <row r="1559" spans="1:36" ht="15.75" thickBot="1" x14ac:dyDescent="0.3">
      <c r="A1559" s="2" t="s">
        <v>6044</v>
      </c>
      <c r="B1559" s="2" t="s">
        <v>35</v>
      </c>
      <c r="C1559" s="2" t="s">
        <v>138</v>
      </c>
      <c r="D1559" s="2" t="s">
        <v>37</v>
      </c>
      <c r="E1559" s="2" t="s">
        <v>5671</v>
      </c>
      <c r="F1559" s="2" t="s">
        <v>5671</v>
      </c>
      <c r="G1559" s="2" t="s">
        <v>139</v>
      </c>
      <c r="H1559" s="2" t="s">
        <v>139</v>
      </c>
      <c r="I1559" s="2" t="s">
        <v>6004</v>
      </c>
      <c r="J1559" s="2" t="s">
        <v>42</v>
      </c>
      <c r="K1559" s="2" t="s">
        <v>141</v>
      </c>
      <c r="L1559" s="2" t="s">
        <v>138</v>
      </c>
      <c r="M1559" s="2" t="s">
        <v>142</v>
      </c>
      <c r="N1559" s="2" t="s">
        <v>143</v>
      </c>
      <c r="O1559" s="2" t="s">
        <v>6045</v>
      </c>
      <c r="P1559" s="2" t="s">
        <v>5369</v>
      </c>
      <c r="Q1559" s="2" t="s">
        <v>5678</v>
      </c>
      <c r="R1559" s="2"/>
      <c r="S1559" s="2"/>
      <c r="T1559" s="2" t="s">
        <v>5370</v>
      </c>
      <c r="U1559" s="2" t="s">
        <v>5371</v>
      </c>
      <c r="V1559" s="2" t="s">
        <v>138</v>
      </c>
      <c r="W1559" s="2"/>
      <c r="X1559" s="2" t="s">
        <v>51</v>
      </c>
      <c r="Y1559" s="2" t="s">
        <v>52</v>
      </c>
      <c r="Z1559" s="2" t="s">
        <v>51</v>
      </c>
      <c r="AA1559" s="2"/>
      <c r="AB1559" s="2"/>
      <c r="AC1559" s="2"/>
      <c r="AD1559" s="2"/>
      <c r="AE1559" s="2"/>
      <c r="AF1559" s="2"/>
      <c r="AG1559" s="2"/>
      <c r="AH1559" s="2" t="s">
        <v>57</v>
      </c>
      <c r="AI1559">
        <f t="shared" si="48"/>
        <v>15</v>
      </c>
      <c r="AJ1559" t="str">
        <f t="shared" si="49"/>
        <v>Yes</v>
      </c>
    </row>
    <row r="1560" spans="1:36" ht="15.75" thickBot="1" x14ac:dyDescent="0.3">
      <c r="A1560" s="2" t="s">
        <v>6046</v>
      </c>
      <c r="B1560" s="2" t="s">
        <v>35</v>
      </c>
      <c r="C1560" s="2" t="s">
        <v>138</v>
      </c>
      <c r="D1560" s="2" t="s">
        <v>37</v>
      </c>
      <c r="E1560" s="2" t="s">
        <v>5842</v>
      </c>
      <c r="F1560" s="2" t="s">
        <v>5788</v>
      </c>
      <c r="G1560" s="2" t="s">
        <v>139</v>
      </c>
      <c r="H1560" s="2" t="s">
        <v>139</v>
      </c>
      <c r="I1560" s="2" t="s">
        <v>6004</v>
      </c>
      <c r="J1560" s="2" t="s">
        <v>42</v>
      </c>
      <c r="K1560" s="2" t="s">
        <v>141</v>
      </c>
      <c r="L1560" s="2" t="s">
        <v>138</v>
      </c>
      <c r="M1560" s="2" t="s">
        <v>142</v>
      </c>
      <c r="N1560" s="2" t="s">
        <v>143</v>
      </c>
      <c r="O1560" s="2" t="s">
        <v>6047</v>
      </c>
      <c r="P1560" s="2" t="s">
        <v>1955</v>
      </c>
      <c r="Q1560" s="2" t="s">
        <v>5926</v>
      </c>
      <c r="R1560" s="2"/>
      <c r="S1560" s="2" t="s">
        <v>2693</v>
      </c>
      <c r="T1560" s="2" t="s">
        <v>146</v>
      </c>
      <c r="U1560" s="2"/>
      <c r="V1560" s="2" t="s">
        <v>138</v>
      </c>
      <c r="W1560" s="2"/>
      <c r="X1560" s="2" t="s">
        <v>51</v>
      </c>
      <c r="Y1560" s="2" t="s">
        <v>52</v>
      </c>
      <c r="Z1560" s="2" t="s">
        <v>51</v>
      </c>
      <c r="AA1560" s="2"/>
      <c r="AB1560" s="2"/>
      <c r="AC1560" s="2"/>
      <c r="AD1560" s="2"/>
      <c r="AE1560" s="2"/>
      <c r="AF1560" s="2"/>
      <c r="AG1560" s="2"/>
      <c r="AH1560" s="2" t="s">
        <v>57</v>
      </c>
      <c r="AI1560">
        <f t="shared" si="48"/>
        <v>7</v>
      </c>
      <c r="AJ1560" t="str">
        <f t="shared" si="49"/>
        <v>Yes</v>
      </c>
    </row>
    <row r="1561" spans="1:36" ht="15.75" thickBot="1" x14ac:dyDescent="0.3">
      <c r="A1561" s="2" t="s">
        <v>6048</v>
      </c>
      <c r="B1561" s="2" t="s">
        <v>35</v>
      </c>
      <c r="C1561" s="2" t="s">
        <v>68</v>
      </c>
      <c r="D1561" s="2" t="s">
        <v>37</v>
      </c>
      <c r="E1561" s="2" t="s">
        <v>5962</v>
      </c>
      <c r="F1561" s="2" t="s">
        <v>5962</v>
      </c>
      <c r="G1561" s="2" t="s">
        <v>69</v>
      </c>
      <c r="H1561" s="2" t="s">
        <v>6049</v>
      </c>
      <c r="I1561" s="2" t="s">
        <v>6050</v>
      </c>
      <c r="J1561" s="2" t="s">
        <v>42</v>
      </c>
      <c r="K1561" s="2" t="s">
        <v>72</v>
      </c>
      <c r="L1561" s="2" t="s">
        <v>68</v>
      </c>
      <c r="M1561" s="2" t="s">
        <v>73</v>
      </c>
      <c r="N1561" s="2" t="s">
        <v>95</v>
      </c>
      <c r="O1561" s="2" t="s">
        <v>6051</v>
      </c>
      <c r="P1561" s="2" t="s">
        <v>6052</v>
      </c>
      <c r="Q1561" s="2" t="s">
        <v>5986</v>
      </c>
      <c r="R1561" s="2"/>
      <c r="S1561" s="2"/>
      <c r="T1561" s="2" t="s">
        <v>6053</v>
      </c>
      <c r="U1561" s="2" t="s">
        <v>6054</v>
      </c>
      <c r="V1561" s="2" t="s">
        <v>341</v>
      </c>
      <c r="W1561" s="2"/>
      <c r="X1561" s="2" t="s">
        <v>51</v>
      </c>
      <c r="Y1561" s="2" t="s">
        <v>52</v>
      </c>
      <c r="Z1561" s="2" t="s">
        <v>51</v>
      </c>
      <c r="AA1561" s="2"/>
      <c r="AB1561" s="2"/>
      <c r="AC1561" s="2"/>
      <c r="AD1561" s="2"/>
      <c r="AE1561" s="2"/>
      <c r="AF1561" s="2"/>
      <c r="AG1561" s="2"/>
      <c r="AH1561" s="2" t="s">
        <v>57</v>
      </c>
      <c r="AI1561">
        <f t="shared" si="48"/>
        <v>2</v>
      </c>
      <c r="AJ1561" t="str">
        <f t="shared" si="49"/>
        <v>No</v>
      </c>
    </row>
    <row r="1562" spans="1:36" ht="15.75" thickBot="1" x14ac:dyDescent="0.3">
      <c r="A1562" s="2" t="s">
        <v>6055</v>
      </c>
      <c r="B1562" s="2" t="s">
        <v>35</v>
      </c>
      <c r="C1562" s="2" t="s">
        <v>36</v>
      </c>
      <c r="D1562" s="2" t="s">
        <v>37</v>
      </c>
      <c r="E1562" s="2" t="s">
        <v>5962</v>
      </c>
      <c r="F1562" s="2" t="s">
        <v>5962</v>
      </c>
      <c r="G1562" s="2" t="s">
        <v>39</v>
      </c>
      <c r="H1562" s="2" t="s">
        <v>40</v>
      </c>
      <c r="I1562" s="2" t="s">
        <v>6050</v>
      </c>
      <c r="J1562" s="2" t="s">
        <v>42</v>
      </c>
      <c r="K1562" s="2" t="s">
        <v>43</v>
      </c>
      <c r="L1562" s="2" t="s">
        <v>36</v>
      </c>
      <c r="M1562" s="2" t="s">
        <v>44</v>
      </c>
      <c r="N1562" s="2" t="s">
        <v>1933</v>
      </c>
      <c r="O1562" s="2" t="s">
        <v>6056</v>
      </c>
      <c r="P1562" s="2" t="s">
        <v>6057</v>
      </c>
      <c r="Q1562" s="2" t="s">
        <v>5986</v>
      </c>
      <c r="R1562" s="2"/>
      <c r="S1562" s="2" t="s">
        <v>6058</v>
      </c>
      <c r="T1562" s="2" t="s">
        <v>6059</v>
      </c>
      <c r="U1562" s="2" t="s">
        <v>6060</v>
      </c>
      <c r="V1562" s="2" t="s">
        <v>36</v>
      </c>
      <c r="W1562" s="2"/>
      <c r="X1562" s="2" t="s">
        <v>51</v>
      </c>
      <c r="Y1562" s="2" t="s">
        <v>52</v>
      </c>
      <c r="Z1562" s="2" t="s">
        <v>51</v>
      </c>
      <c r="AA1562" s="2"/>
      <c r="AB1562" s="2"/>
      <c r="AC1562" s="2"/>
      <c r="AD1562" s="2"/>
      <c r="AE1562" s="2"/>
      <c r="AF1562" s="2"/>
      <c r="AG1562" s="2"/>
      <c r="AH1562" s="2" t="s">
        <v>57</v>
      </c>
      <c r="AI1562">
        <f t="shared" si="48"/>
        <v>2</v>
      </c>
      <c r="AJ1562" t="str">
        <f t="shared" si="49"/>
        <v>No</v>
      </c>
    </row>
    <row r="1563" spans="1:36" ht="15.75" thickBot="1" x14ac:dyDescent="0.3">
      <c r="A1563" s="2" t="s">
        <v>6061</v>
      </c>
      <c r="B1563" s="2" t="s">
        <v>35</v>
      </c>
      <c r="C1563" s="2" t="s">
        <v>36</v>
      </c>
      <c r="D1563" s="2" t="s">
        <v>37</v>
      </c>
      <c r="E1563" s="2" t="s">
        <v>6004</v>
      </c>
      <c r="F1563" s="2" t="s">
        <v>6004</v>
      </c>
      <c r="G1563" s="2" t="s">
        <v>39</v>
      </c>
      <c r="H1563" s="2" t="s">
        <v>40</v>
      </c>
      <c r="I1563" s="2" t="s">
        <v>6050</v>
      </c>
      <c r="J1563" s="2" t="s">
        <v>42</v>
      </c>
      <c r="K1563" s="2" t="s">
        <v>43</v>
      </c>
      <c r="L1563" s="2" t="s">
        <v>36</v>
      </c>
      <c r="M1563" s="2" t="s">
        <v>44</v>
      </c>
      <c r="N1563" s="2" t="s">
        <v>204</v>
      </c>
      <c r="O1563" s="2" t="s">
        <v>6062</v>
      </c>
      <c r="P1563" s="2" t="s">
        <v>4872</v>
      </c>
      <c r="Q1563" s="2" t="s">
        <v>6008</v>
      </c>
      <c r="R1563" s="2"/>
      <c r="S1563" s="2" t="s">
        <v>267</v>
      </c>
      <c r="T1563" s="2" t="s">
        <v>6063</v>
      </c>
      <c r="U1563" s="2" t="s">
        <v>5637</v>
      </c>
      <c r="V1563" s="2" t="s">
        <v>36</v>
      </c>
      <c r="W1563" s="2"/>
      <c r="X1563" s="2" t="s">
        <v>51</v>
      </c>
      <c r="Y1563" s="2" t="s">
        <v>52</v>
      </c>
      <c r="Z1563" s="2" t="s">
        <v>51</v>
      </c>
      <c r="AA1563" s="2"/>
      <c r="AB1563" s="2"/>
      <c r="AC1563" s="2"/>
      <c r="AD1563" s="2"/>
      <c r="AE1563" s="2"/>
      <c r="AF1563" s="2"/>
      <c r="AG1563" s="2"/>
      <c r="AH1563" s="2" t="s">
        <v>57</v>
      </c>
      <c r="AI1563">
        <f t="shared" si="48"/>
        <v>1</v>
      </c>
      <c r="AJ1563" t="str">
        <f t="shared" si="49"/>
        <v>No</v>
      </c>
    </row>
    <row r="1564" spans="1:36" ht="15.75" thickBot="1" x14ac:dyDescent="0.3">
      <c r="A1564" s="2" t="s">
        <v>6064</v>
      </c>
      <c r="B1564" s="2" t="s">
        <v>67</v>
      </c>
      <c r="C1564" s="2" t="s">
        <v>98</v>
      </c>
      <c r="D1564" s="2" t="s">
        <v>37</v>
      </c>
      <c r="E1564" s="2" t="s">
        <v>5842</v>
      </c>
      <c r="F1564" s="2" t="s">
        <v>5842</v>
      </c>
      <c r="G1564" s="2" t="s">
        <v>69</v>
      </c>
      <c r="H1564" s="2"/>
      <c r="I1564" s="2" t="s">
        <v>6050</v>
      </c>
      <c r="J1564" s="2" t="s">
        <v>42</v>
      </c>
      <c r="K1564" s="2" t="s">
        <v>100</v>
      </c>
      <c r="L1564" s="2" t="s">
        <v>1231</v>
      </c>
      <c r="M1564" s="2"/>
      <c r="N1564" s="2" t="s">
        <v>102</v>
      </c>
      <c r="O1564" s="2" t="s">
        <v>6065</v>
      </c>
      <c r="P1564" s="2" t="s">
        <v>6039</v>
      </c>
      <c r="Q1564" s="2" t="s">
        <v>5926</v>
      </c>
      <c r="R1564" s="2"/>
      <c r="S1564" s="2"/>
      <c r="T1564" s="2" t="s">
        <v>2673</v>
      </c>
      <c r="U1564" s="2" t="s">
        <v>6066</v>
      </c>
      <c r="V1564" s="2" t="s">
        <v>107</v>
      </c>
      <c r="W1564" s="2"/>
      <c r="X1564" s="2" t="s">
        <v>51</v>
      </c>
      <c r="Y1564" s="2" t="s">
        <v>52</v>
      </c>
      <c r="Z1564" s="2" t="s">
        <v>51</v>
      </c>
      <c r="AA1564" s="2"/>
      <c r="AB1564" s="2"/>
      <c r="AC1564" s="2"/>
      <c r="AD1564" s="2"/>
      <c r="AE1564" s="2"/>
      <c r="AF1564" s="2"/>
      <c r="AG1564" s="2"/>
      <c r="AH1564" s="2" t="s">
        <v>57</v>
      </c>
      <c r="AI1564">
        <f t="shared" si="48"/>
        <v>8</v>
      </c>
      <c r="AJ1564" t="str">
        <f t="shared" si="49"/>
        <v>Yes</v>
      </c>
    </row>
    <row r="1565" spans="1:36" ht="15.75" thickBot="1" x14ac:dyDescent="0.3">
      <c r="A1565" s="2" t="s">
        <v>6067</v>
      </c>
      <c r="B1565" s="2" t="s">
        <v>35</v>
      </c>
      <c r="C1565" s="2" t="s">
        <v>1142</v>
      </c>
      <c r="D1565" s="2" t="s">
        <v>37</v>
      </c>
      <c r="E1565" s="2" t="s">
        <v>5842</v>
      </c>
      <c r="F1565" s="2" t="s">
        <v>5788</v>
      </c>
      <c r="G1565" s="2" t="s">
        <v>1143</v>
      </c>
      <c r="H1565" s="2" t="s">
        <v>1144</v>
      </c>
      <c r="I1565" s="2" t="s">
        <v>6050</v>
      </c>
      <c r="J1565" s="2" t="s">
        <v>42</v>
      </c>
      <c r="K1565" s="2" t="s">
        <v>1146</v>
      </c>
      <c r="L1565" s="2" t="s">
        <v>4280</v>
      </c>
      <c r="M1565" s="2" t="s">
        <v>4281</v>
      </c>
      <c r="N1565" s="2" t="s">
        <v>215</v>
      </c>
      <c r="O1565" s="2" t="s">
        <v>6068</v>
      </c>
      <c r="P1565" s="2" t="s">
        <v>4274</v>
      </c>
      <c r="Q1565" s="2" t="s">
        <v>5926</v>
      </c>
      <c r="R1565" s="2"/>
      <c r="S1565" s="2"/>
      <c r="T1565" s="2" t="s">
        <v>2535</v>
      </c>
      <c r="U1565" s="2" t="s">
        <v>1152</v>
      </c>
      <c r="V1565" s="2" t="s">
        <v>1142</v>
      </c>
      <c r="W1565" s="2"/>
      <c r="X1565" s="2" t="s">
        <v>51</v>
      </c>
      <c r="Y1565" s="2" t="s">
        <v>52</v>
      </c>
      <c r="Z1565" s="2" t="s">
        <v>53</v>
      </c>
      <c r="AA1565" s="2"/>
      <c r="AB1565" s="2"/>
      <c r="AC1565" s="2"/>
      <c r="AD1565" s="2"/>
      <c r="AE1565" s="2"/>
      <c r="AF1565" s="2"/>
      <c r="AG1565" s="2"/>
      <c r="AH1565" s="2" t="s">
        <v>57</v>
      </c>
      <c r="AI1565">
        <f t="shared" si="48"/>
        <v>8</v>
      </c>
      <c r="AJ1565" t="str">
        <f t="shared" si="49"/>
        <v>Yes</v>
      </c>
    </row>
    <row r="1566" spans="1:36" ht="15.75" thickBot="1" x14ac:dyDescent="0.3">
      <c r="A1566" s="2" t="s">
        <v>6069</v>
      </c>
      <c r="B1566" s="2" t="s">
        <v>67</v>
      </c>
      <c r="C1566" s="2" t="s">
        <v>6070</v>
      </c>
      <c r="D1566" s="2" t="s">
        <v>37</v>
      </c>
      <c r="E1566" s="2" t="s">
        <v>6050</v>
      </c>
      <c r="F1566" s="2" t="s">
        <v>6050</v>
      </c>
      <c r="G1566" s="2" t="s">
        <v>481</v>
      </c>
      <c r="H1566" s="2" t="s">
        <v>6070</v>
      </c>
      <c r="I1566" s="2" t="s">
        <v>6050</v>
      </c>
      <c r="J1566" s="2" t="s">
        <v>42</v>
      </c>
      <c r="K1566" s="2" t="s">
        <v>6071</v>
      </c>
      <c r="L1566" s="2" t="s">
        <v>6072</v>
      </c>
      <c r="M1566" s="2" t="s">
        <v>5896</v>
      </c>
      <c r="N1566" s="2" t="s">
        <v>6073</v>
      </c>
      <c r="O1566" s="2" t="s">
        <v>6074</v>
      </c>
      <c r="P1566" s="2" t="s">
        <v>6075</v>
      </c>
      <c r="Q1566" s="2" t="s">
        <v>6076</v>
      </c>
      <c r="R1566" s="2"/>
      <c r="S1566" s="2"/>
      <c r="T1566" s="2" t="s">
        <v>6077</v>
      </c>
      <c r="U1566" s="2" t="s">
        <v>6078</v>
      </c>
      <c r="V1566" s="2" t="s">
        <v>492</v>
      </c>
      <c r="W1566" s="2"/>
      <c r="X1566" s="2" t="s">
        <v>51</v>
      </c>
      <c r="Y1566" s="2" t="s">
        <v>52</v>
      </c>
      <c r="Z1566" s="2" t="s">
        <v>51</v>
      </c>
      <c r="AA1566" s="2"/>
      <c r="AB1566" s="2"/>
      <c r="AC1566" s="2"/>
      <c r="AD1566" s="2"/>
      <c r="AE1566" s="2"/>
      <c r="AF1566" s="2"/>
      <c r="AG1566" s="2"/>
      <c r="AH1566" s="2" t="s">
        <v>57</v>
      </c>
      <c r="AI1566">
        <f t="shared" si="48"/>
        <v>0</v>
      </c>
      <c r="AJ1566" t="str">
        <f t="shared" si="49"/>
        <v>No</v>
      </c>
    </row>
    <row r="1567" spans="1:36" ht="15.75" thickBot="1" x14ac:dyDescent="0.3">
      <c r="A1567" s="2" t="s">
        <v>6079</v>
      </c>
      <c r="B1567" s="2" t="s">
        <v>35</v>
      </c>
      <c r="C1567" s="2" t="s">
        <v>6080</v>
      </c>
      <c r="D1567" s="2" t="s">
        <v>37</v>
      </c>
      <c r="E1567" s="2" t="s">
        <v>6050</v>
      </c>
      <c r="F1567" s="2" t="s">
        <v>6050</v>
      </c>
      <c r="G1567" s="2" t="s">
        <v>481</v>
      </c>
      <c r="H1567" s="2" t="s">
        <v>482</v>
      </c>
      <c r="I1567" s="2" t="s">
        <v>6050</v>
      </c>
      <c r="J1567" s="2" t="s">
        <v>42</v>
      </c>
      <c r="K1567" s="2" t="s">
        <v>6081</v>
      </c>
      <c r="L1567" s="2" t="s">
        <v>6080</v>
      </c>
      <c r="M1567" s="2" t="s">
        <v>6082</v>
      </c>
      <c r="N1567" s="2" t="s">
        <v>1291</v>
      </c>
      <c r="O1567" s="2" t="s">
        <v>6083</v>
      </c>
      <c r="P1567" s="2" t="s">
        <v>6084</v>
      </c>
      <c r="Q1567" s="2" t="s">
        <v>6076</v>
      </c>
      <c r="R1567" s="2"/>
      <c r="S1567" s="2"/>
      <c r="T1567" s="2" t="s">
        <v>6085</v>
      </c>
      <c r="U1567" s="2" t="s">
        <v>6078</v>
      </c>
      <c r="V1567" s="2" t="s">
        <v>491</v>
      </c>
      <c r="W1567" s="2"/>
      <c r="X1567" s="2" t="s">
        <v>51</v>
      </c>
      <c r="Y1567" s="2" t="s">
        <v>52</v>
      </c>
      <c r="Z1567" s="2" t="s">
        <v>51</v>
      </c>
      <c r="AA1567" s="2"/>
      <c r="AB1567" s="2"/>
      <c r="AC1567" s="2"/>
      <c r="AD1567" s="2"/>
      <c r="AE1567" s="2"/>
      <c r="AF1567" s="2"/>
      <c r="AG1567" s="2"/>
      <c r="AH1567" s="2" t="s">
        <v>57</v>
      </c>
      <c r="AI1567">
        <f t="shared" si="48"/>
        <v>0</v>
      </c>
      <c r="AJ1567" t="str">
        <f t="shared" si="49"/>
        <v>No</v>
      </c>
    </row>
    <row r="1568" spans="1:36" ht="15.75" thickBot="1" x14ac:dyDescent="0.3">
      <c r="A1568" s="2" t="s">
        <v>6086</v>
      </c>
      <c r="B1568" s="2" t="s">
        <v>35</v>
      </c>
      <c r="C1568" s="2" t="s">
        <v>138</v>
      </c>
      <c r="D1568" s="2" t="s">
        <v>37</v>
      </c>
      <c r="E1568" s="2" t="s">
        <v>5802</v>
      </c>
      <c r="F1568" s="2" t="s">
        <v>5802</v>
      </c>
      <c r="G1568" s="2" t="s">
        <v>139</v>
      </c>
      <c r="H1568" s="2" t="s">
        <v>139</v>
      </c>
      <c r="I1568" s="2" t="s">
        <v>6050</v>
      </c>
      <c r="J1568" s="2" t="s">
        <v>42</v>
      </c>
      <c r="K1568" s="2" t="s">
        <v>141</v>
      </c>
      <c r="L1568" s="2" t="s">
        <v>138</v>
      </c>
      <c r="M1568" s="2" t="s">
        <v>142</v>
      </c>
      <c r="N1568" s="2" t="s">
        <v>143</v>
      </c>
      <c r="O1568" s="2" t="s">
        <v>6087</v>
      </c>
      <c r="P1568" s="2" t="s">
        <v>5374</v>
      </c>
      <c r="Q1568" s="2" t="s">
        <v>5850</v>
      </c>
      <c r="R1568" s="2"/>
      <c r="S1568" s="2"/>
      <c r="T1568" s="2" t="s">
        <v>5375</v>
      </c>
      <c r="U1568" s="2" t="s">
        <v>5371</v>
      </c>
      <c r="V1568" s="2" t="s">
        <v>138</v>
      </c>
      <c r="W1568" s="2"/>
      <c r="X1568" s="2" t="s">
        <v>51</v>
      </c>
      <c r="Y1568" s="2" t="s">
        <v>52</v>
      </c>
      <c r="Z1568" s="2" t="s">
        <v>51</v>
      </c>
      <c r="AA1568" s="2"/>
      <c r="AB1568" s="2"/>
      <c r="AC1568" s="2"/>
      <c r="AD1568" s="2"/>
      <c r="AE1568" s="2"/>
      <c r="AF1568" s="2"/>
      <c r="AG1568" s="2"/>
      <c r="AH1568" s="2" t="s">
        <v>57</v>
      </c>
      <c r="AI1568">
        <f t="shared" si="48"/>
        <v>10</v>
      </c>
      <c r="AJ1568" t="str">
        <f t="shared" si="49"/>
        <v>Yes</v>
      </c>
    </row>
    <row r="1569" spans="1:36" ht="15.75" thickBot="1" x14ac:dyDescent="0.3">
      <c r="A1569" s="2" t="s">
        <v>6088</v>
      </c>
      <c r="B1569" s="2" t="s">
        <v>67</v>
      </c>
      <c r="C1569" s="2" t="s">
        <v>805</v>
      </c>
      <c r="D1569" s="2" t="s">
        <v>37</v>
      </c>
      <c r="E1569" s="2" t="s">
        <v>5918</v>
      </c>
      <c r="F1569" s="2" t="s">
        <v>5918</v>
      </c>
      <c r="G1569" s="2" t="s">
        <v>39</v>
      </c>
      <c r="H1569" s="2" t="s">
        <v>39</v>
      </c>
      <c r="I1569" s="2" t="s">
        <v>6050</v>
      </c>
      <c r="J1569" s="2" t="s">
        <v>42</v>
      </c>
      <c r="K1569" s="2" t="s">
        <v>807</v>
      </c>
      <c r="L1569" s="2" t="s">
        <v>808</v>
      </c>
      <c r="M1569" s="2" t="s">
        <v>809</v>
      </c>
      <c r="N1569" s="2" t="s">
        <v>621</v>
      </c>
      <c r="O1569" s="2" t="s">
        <v>6089</v>
      </c>
      <c r="P1569" s="2" t="s">
        <v>6090</v>
      </c>
      <c r="Q1569" s="2" t="s">
        <v>5942</v>
      </c>
      <c r="R1569" s="2"/>
      <c r="S1569" s="2"/>
      <c r="T1569" s="2" t="s">
        <v>6091</v>
      </c>
      <c r="U1569" s="2" t="s">
        <v>6092</v>
      </c>
      <c r="V1569" s="2" t="s">
        <v>805</v>
      </c>
      <c r="W1569" s="2"/>
      <c r="X1569" s="2" t="s">
        <v>51</v>
      </c>
      <c r="Y1569" s="2" t="s">
        <v>52</v>
      </c>
      <c r="Z1569" s="2" t="s">
        <v>51</v>
      </c>
      <c r="AA1569" s="2"/>
      <c r="AB1569" s="2"/>
      <c r="AC1569" s="2"/>
      <c r="AD1569" s="2"/>
      <c r="AE1569" s="2"/>
      <c r="AF1569" s="2"/>
      <c r="AG1569" s="2"/>
      <c r="AH1569" s="2" t="s">
        <v>57</v>
      </c>
      <c r="AI1569">
        <f t="shared" si="48"/>
        <v>4</v>
      </c>
      <c r="AJ1569" t="str">
        <f t="shared" si="49"/>
        <v>No</v>
      </c>
    </row>
    <row r="1570" spans="1:36" ht="15.75" thickBot="1" x14ac:dyDescent="0.3">
      <c r="A1570" s="2" t="s">
        <v>6093</v>
      </c>
      <c r="B1570" s="2" t="s">
        <v>67</v>
      </c>
      <c r="C1570" s="2" t="s">
        <v>805</v>
      </c>
      <c r="D1570" s="2" t="s">
        <v>37</v>
      </c>
      <c r="E1570" s="2" t="s">
        <v>5930</v>
      </c>
      <c r="F1570" s="2" t="s">
        <v>5930</v>
      </c>
      <c r="G1570" s="2" t="s">
        <v>39</v>
      </c>
      <c r="H1570" s="2" t="s">
        <v>481</v>
      </c>
      <c r="I1570" s="2" t="s">
        <v>6050</v>
      </c>
      <c r="J1570" s="2" t="s">
        <v>42</v>
      </c>
      <c r="K1570" s="2" t="s">
        <v>807</v>
      </c>
      <c r="L1570" s="2" t="s">
        <v>808</v>
      </c>
      <c r="M1570" s="2" t="s">
        <v>809</v>
      </c>
      <c r="N1570" s="2" t="s">
        <v>821</v>
      </c>
      <c r="O1570" s="2" t="s">
        <v>6094</v>
      </c>
      <c r="P1570" s="2" t="s">
        <v>4419</v>
      </c>
      <c r="Q1570" s="2" t="s">
        <v>6000</v>
      </c>
      <c r="R1570" s="2"/>
      <c r="S1570" s="2"/>
      <c r="T1570" s="2" t="s">
        <v>4387</v>
      </c>
      <c r="U1570" s="2" t="s">
        <v>5863</v>
      </c>
      <c r="V1570" s="2" t="s">
        <v>805</v>
      </c>
      <c r="W1570" s="2"/>
      <c r="X1570" s="2" t="s">
        <v>51</v>
      </c>
      <c r="Y1570" s="2" t="s">
        <v>52</v>
      </c>
      <c r="Z1570" s="2" t="s">
        <v>51</v>
      </c>
      <c r="AA1570" s="2"/>
      <c r="AB1570" s="2"/>
      <c r="AC1570" s="2"/>
      <c r="AD1570" s="2"/>
      <c r="AE1570" s="2"/>
      <c r="AF1570" s="2"/>
      <c r="AG1570" s="2"/>
      <c r="AH1570" s="2" t="s">
        <v>57</v>
      </c>
      <c r="AI1570">
        <f t="shared" si="48"/>
        <v>3</v>
      </c>
      <c r="AJ1570" t="str">
        <f t="shared" si="49"/>
        <v>No</v>
      </c>
    </row>
    <row r="1571" spans="1:36" ht="15.75" thickBot="1" x14ac:dyDescent="0.3">
      <c r="A1571" s="2" t="s">
        <v>6095</v>
      </c>
      <c r="B1571" s="2" t="s">
        <v>35</v>
      </c>
      <c r="C1571" s="2" t="s">
        <v>150</v>
      </c>
      <c r="D1571" s="2" t="s">
        <v>37</v>
      </c>
      <c r="E1571" s="2" t="s">
        <v>5151</v>
      </c>
      <c r="F1571" s="2" t="s">
        <v>5151</v>
      </c>
      <c r="G1571" s="2" t="s">
        <v>39</v>
      </c>
      <c r="H1571" s="2" t="s">
        <v>39</v>
      </c>
      <c r="I1571" s="2" t="s">
        <v>6096</v>
      </c>
      <c r="J1571" s="2" t="s">
        <v>42</v>
      </c>
      <c r="K1571" s="2" t="s">
        <v>152</v>
      </c>
      <c r="L1571" s="2" t="s">
        <v>150</v>
      </c>
      <c r="M1571" s="2" t="s">
        <v>153</v>
      </c>
      <c r="N1571" s="2" t="s">
        <v>310</v>
      </c>
      <c r="O1571" s="2" t="s">
        <v>6097</v>
      </c>
      <c r="P1571" s="2" t="s">
        <v>4504</v>
      </c>
      <c r="Q1571" s="2" t="s">
        <v>5172</v>
      </c>
      <c r="R1571" s="2"/>
      <c r="S1571" s="2" t="s">
        <v>691</v>
      </c>
      <c r="T1571" s="2" t="s">
        <v>6098</v>
      </c>
      <c r="U1571" s="2" t="s">
        <v>6099</v>
      </c>
      <c r="V1571" s="2" t="s">
        <v>150</v>
      </c>
      <c r="W1571" s="2"/>
      <c r="X1571" s="2" t="s">
        <v>51</v>
      </c>
      <c r="Y1571" s="2" t="s">
        <v>52</v>
      </c>
      <c r="Z1571" s="2" t="s">
        <v>51</v>
      </c>
      <c r="AA1571" s="2"/>
      <c r="AB1571" s="2"/>
      <c r="AC1571" s="2"/>
      <c r="AD1571" s="2"/>
      <c r="AE1571" s="2"/>
      <c r="AF1571" s="2"/>
      <c r="AG1571" s="2"/>
      <c r="AH1571" s="2" t="s">
        <v>57</v>
      </c>
      <c r="AI1571">
        <f t="shared" si="48"/>
        <v>33</v>
      </c>
      <c r="AJ1571" t="str">
        <f t="shared" si="49"/>
        <v>Yes</v>
      </c>
    </row>
    <row r="1572" spans="1:36" ht="15.75" thickBot="1" x14ac:dyDescent="0.3">
      <c r="A1572" s="2" t="s">
        <v>6100</v>
      </c>
      <c r="B1572" s="2" t="s">
        <v>35</v>
      </c>
      <c r="C1572" s="2" t="s">
        <v>150</v>
      </c>
      <c r="D1572" s="2" t="s">
        <v>37</v>
      </c>
      <c r="E1572" s="2" t="s">
        <v>5347</v>
      </c>
      <c r="F1572" s="2" t="s">
        <v>5347</v>
      </c>
      <c r="G1572" s="2" t="s">
        <v>39</v>
      </c>
      <c r="H1572" s="2" t="s">
        <v>39</v>
      </c>
      <c r="I1572" s="2" t="s">
        <v>6096</v>
      </c>
      <c r="J1572" s="2" t="s">
        <v>42</v>
      </c>
      <c r="K1572" s="2" t="s">
        <v>152</v>
      </c>
      <c r="L1572" s="2" t="s">
        <v>150</v>
      </c>
      <c r="M1572" s="2" t="s">
        <v>153</v>
      </c>
      <c r="N1572" s="2" t="s">
        <v>310</v>
      </c>
      <c r="O1572" s="2" t="s">
        <v>6101</v>
      </c>
      <c r="P1572" s="2" t="s">
        <v>4504</v>
      </c>
      <c r="Q1572" s="2" t="s">
        <v>5406</v>
      </c>
      <c r="R1572" s="2"/>
      <c r="S1572" s="2" t="s">
        <v>691</v>
      </c>
      <c r="T1572" s="2" t="s">
        <v>6098</v>
      </c>
      <c r="U1572" s="2" t="s">
        <v>6102</v>
      </c>
      <c r="V1572" s="2" t="s">
        <v>150</v>
      </c>
      <c r="W1572" s="2"/>
      <c r="X1572" s="2" t="s">
        <v>51</v>
      </c>
      <c r="Y1572" s="2" t="s">
        <v>52</v>
      </c>
      <c r="Z1572" s="2" t="s">
        <v>51</v>
      </c>
      <c r="AA1572" s="2"/>
      <c r="AB1572" s="2"/>
      <c r="AC1572" s="2"/>
      <c r="AD1572" s="2"/>
      <c r="AE1572" s="2"/>
      <c r="AF1572" s="2"/>
      <c r="AG1572" s="2"/>
      <c r="AH1572" s="2" t="s">
        <v>57</v>
      </c>
      <c r="AI1572">
        <f t="shared" si="48"/>
        <v>26</v>
      </c>
      <c r="AJ1572" t="str">
        <f t="shared" si="49"/>
        <v>Yes</v>
      </c>
    </row>
    <row r="1573" spans="1:36" ht="15.75" thickBot="1" x14ac:dyDescent="0.3">
      <c r="A1573" s="2" t="s">
        <v>6103</v>
      </c>
      <c r="B1573" s="2" t="s">
        <v>35</v>
      </c>
      <c r="C1573" s="2" t="s">
        <v>150</v>
      </c>
      <c r="D1573" s="2" t="s">
        <v>37</v>
      </c>
      <c r="E1573" s="2" t="s">
        <v>5612</v>
      </c>
      <c r="F1573" s="2" t="s">
        <v>5612</v>
      </c>
      <c r="G1573" s="2" t="s">
        <v>39</v>
      </c>
      <c r="H1573" s="2" t="s">
        <v>39</v>
      </c>
      <c r="I1573" s="2" t="s">
        <v>6096</v>
      </c>
      <c r="J1573" s="2" t="s">
        <v>42</v>
      </c>
      <c r="K1573" s="2" t="s">
        <v>152</v>
      </c>
      <c r="L1573" s="2" t="s">
        <v>150</v>
      </c>
      <c r="M1573" s="2" t="s">
        <v>153</v>
      </c>
      <c r="N1573" s="2" t="s">
        <v>310</v>
      </c>
      <c r="O1573" s="2" t="s">
        <v>6104</v>
      </c>
      <c r="P1573" s="2" t="s">
        <v>4504</v>
      </c>
      <c r="Q1573" s="2" t="s">
        <v>5716</v>
      </c>
      <c r="R1573" s="2"/>
      <c r="S1573" s="2" t="s">
        <v>691</v>
      </c>
      <c r="T1573" s="2" t="s">
        <v>6098</v>
      </c>
      <c r="U1573" s="2" t="s">
        <v>6105</v>
      </c>
      <c r="V1573" s="2" t="s">
        <v>150</v>
      </c>
      <c r="W1573" s="2"/>
      <c r="X1573" s="2" t="s">
        <v>51</v>
      </c>
      <c r="Y1573" s="2" t="s">
        <v>52</v>
      </c>
      <c r="Z1573" s="2" t="s">
        <v>51</v>
      </c>
      <c r="AA1573" s="2"/>
      <c r="AB1573" s="2"/>
      <c r="AC1573" s="2"/>
      <c r="AD1573" s="2"/>
      <c r="AE1573" s="2"/>
      <c r="AF1573" s="2"/>
      <c r="AG1573" s="2"/>
      <c r="AH1573" s="2" t="s">
        <v>57</v>
      </c>
      <c r="AI1573">
        <f t="shared" si="48"/>
        <v>19</v>
      </c>
      <c r="AJ1573" t="str">
        <f t="shared" si="49"/>
        <v>Yes</v>
      </c>
    </row>
    <row r="1574" spans="1:36" ht="15.75" thickBot="1" x14ac:dyDescent="0.3">
      <c r="A1574" s="2" t="s">
        <v>6106</v>
      </c>
      <c r="B1574" s="2" t="s">
        <v>35</v>
      </c>
      <c r="C1574" s="2" t="s">
        <v>150</v>
      </c>
      <c r="D1574" s="2" t="s">
        <v>37</v>
      </c>
      <c r="E1574" s="2" t="s">
        <v>5802</v>
      </c>
      <c r="F1574" s="2" t="s">
        <v>5802</v>
      </c>
      <c r="G1574" s="2" t="s">
        <v>39</v>
      </c>
      <c r="H1574" s="2" t="s">
        <v>39</v>
      </c>
      <c r="I1574" s="2" t="s">
        <v>6096</v>
      </c>
      <c r="J1574" s="2" t="s">
        <v>42</v>
      </c>
      <c r="K1574" s="2" t="s">
        <v>152</v>
      </c>
      <c r="L1574" s="2" t="s">
        <v>150</v>
      </c>
      <c r="M1574" s="2" t="s">
        <v>153</v>
      </c>
      <c r="N1574" s="2" t="s">
        <v>310</v>
      </c>
      <c r="O1574" s="2" t="s">
        <v>6107</v>
      </c>
      <c r="P1574" s="2" t="s">
        <v>4504</v>
      </c>
      <c r="Q1574" s="2" t="s">
        <v>5850</v>
      </c>
      <c r="R1574" s="2"/>
      <c r="S1574" s="2" t="s">
        <v>691</v>
      </c>
      <c r="T1574" s="2" t="s">
        <v>6098</v>
      </c>
      <c r="U1574" s="2" t="s">
        <v>6108</v>
      </c>
      <c r="V1574" s="2" t="s">
        <v>150</v>
      </c>
      <c r="W1574" s="2"/>
      <c r="X1574" s="2" t="s">
        <v>51</v>
      </c>
      <c r="Y1574" s="2" t="s">
        <v>52</v>
      </c>
      <c r="Z1574" s="2" t="s">
        <v>51</v>
      </c>
      <c r="AA1574" s="2"/>
      <c r="AB1574" s="2"/>
      <c r="AC1574" s="2"/>
      <c r="AD1574" s="2"/>
      <c r="AE1574" s="2"/>
      <c r="AF1574" s="2"/>
      <c r="AG1574" s="2"/>
      <c r="AH1574" s="2" t="s">
        <v>57</v>
      </c>
      <c r="AI1574">
        <f t="shared" si="48"/>
        <v>12</v>
      </c>
      <c r="AJ1574" t="str">
        <f t="shared" si="49"/>
        <v>Yes</v>
      </c>
    </row>
    <row r="1575" spans="1:36" ht="15.75" thickBot="1" x14ac:dyDescent="0.3">
      <c r="A1575" s="2" t="s">
        <v>6109</v>
      </c>
      <c r="B1575" s="2" t="s">
        <v>35</v>
      </c>
      <c r="C1575" s="2" t="s">
        <v>150</v>
      </c>
      <c r="D1575" s="2" t="s">
        <v>37</v>
      </c>
      <c r="E1575" s="2" t="s">
        <v>5151</v>
      </c>
      <c r="F1575" s="2" t="s">
        <v>5151</v>
      </c>
      <c r="G1575" s="2" t="s">
        <v>39</v>
      </c>
      <c r="H1575" s="2" t="s">
        <v>39</v>
      </c>
      <c r="I1575" s="2" t="s">
        <v>6096</v>
      </c>
      <c r="J1575" s="2" t="s">
        <v>42</v>
      </c>
      <c r="K1575" s="2" t="s">
        <v>152</v>
      </c>
      <c r="L1575" s="2" t="s">
        <v>150</v>
      </c>
      <c r="M1575" s="2" t="s">
        <v>153</v>
      </c>
      <c r="N1575" s="2" t="s">
        <v>291</v>
      </c>
      <c r="O1575" s="2" t="s">
        <v>6110</v>
      </c>
      <c r="P1575" s="2" t="s">
        <v>3840</v>
      </c>
      <c r="Q1575" s="2" t="s">
        <v>5172</v>
      </c>
      <c r="R1575" s="2"/>
      <c r="S1575" s="2" t="s">
        <v>691</v>
      </c>
      <c r="T1575" s="2" t="s">
        <v>294</v>
      </c>
      <c r="U1575" s="2" t="s">
        <v>6111</v>
      </c>
      <c r="V1575" s="2" t="s">
        <v>150</v>
      </c>
      <c r="W1575" s="2"/>
      <c r="X1575" s="2" t="s">
        <v>51</v>
      </c>
      <c r="Y1575" s="2" t="s">
        <v>52</v>
      </c>
      <c r="Z1575" s="2" t="s">
        <v>51</v>
      </c>
      <c r="AA1575" s="2"/>
      <c r="AB1575" s="2"/>
      <c r="AC1575" s="2"/>
      <c r="AD1575" s="2"/>
      <c r="AE1575" s="2"/>
      <c r="AF1575" s="2"/>
      <c r="AG1575" s="2"/>
      <c r="AH1575" s="2" t="s">
        <v>57</v>
      </c>
      <c r="AI1575">
        <f t="shared" si="48"/>
        <v>33</v>
      </c>
      <c r="AJ1575" t="str">
        <f t="shared" si="49"/>
        <v>Yes</v>
      </c>
    </row>
    <row r="1576" spans="1:36" ht="15.75" thickBot="1" x14ac:dyDescent="0.3">
      <c r="A1576" s="2" t="s">
        <v>6112</v>
      </c>
      <c r="B1576" s="2" t="s">
        <v>35</v>
      </c>
      <c r="C1576" s="2" t="s">
        <v>150</v>
      </c>
      <c r="D1576" s="2" t="s">
        <v>37</v>
      </c>
      <c r="E1576" s="2" t="s">
        <v>5347</v>
      </c>
      <c r="F1576" s="2" t="s">
        <v>5347</v>
      </c>
      <c r="G1576" s="2" t="s">
        <v>39</v>
      </c>
      <c r="H1576" s="2" t="s">
        <v>39</v>
      </c>
      <c r="I1576" s="2" t="s">
        <v>6096</v>
      </c>
      <c r="J1576" s="2" t="s">
        <v>42</v>
      </c>
      <c r="K1576" s="2" t="s">
        <v>152</v>
      </c>
      <c r="L1576" s="2" t="s">
        <v>150</v>
      </c>
      <c r="M1576" s="2" t="s">
        <v>153</v>
      </c>
      <c r="N1576" s="2" t="s">
        <v>291</v>
      </c>
      <c r="O1576" s="2" t="s">
        <v>6113</v>
      </c>
      <c r="P1576" s="2" t="s">
        <v>3840</v>
      </c>
      <c r="Q1576" s="2" t="s">
        <v>5406</v>
      </c>
      <c r="R1576" s="2"/>
      <c r="S1576" s="2" t="s">
        <v>691</v>
      </c>
      <c r="T1576" s="2" t="s">
        <v>294</v>
      </c>
      <c r="U1576" s="2" t="s">
        <v>6114</v>
      </c>
      <c r="V1576" s="2" t="s">
        <v>150</v>
      </c>
      <c r="W1576" s="2"/>
      <c r="X1576" s="2" t="s">
        <v>51</v>
      </c>
      <c r="Y1576" s="2" t="s">
        <v>52</v>
      </c>
      <c r="Z1576" s="2" t="s">
        <v>51</v>
      </c>
      <c r="AA1576" s="2"/>
      <c r="AB1576" s="2"/>
      <c r="AC1576" s="2"/>
      <c r="AD1576" s="2"/>
      <c r="AE1576" s="2"/>
      <c r="AF1576" s="2"/>
      <c r="AG1576" s="2"/>
      <c r="AH1576" s="2" t="s">
        <v>57</v>
      </c>
      <c r="AI1576">
        <f t="shared" si="48"/>
        <v>26</v>
      </c>
      <c r="AJ1576" t="str">
        <f t="shared" si="49"/>
        <v>Yes</v>
      </c>
    </row>
    <row r="1577" spans="1:36" ht="15.75" thickBot="1" x14ac:dyDescent="0.3">
      <c r="A1577" s="2" t="s">
        <v>6115</v>
      </c>
      <c r="B1577" s="2" t="s">
        <v>35</v>
      </c>
      <c r="C1577" s="2" t="s">
        <v>150</v>
      </c>
      <c r="D1577" s="2" t="s">
        <v>37</v>
      </c>
      <c r="E1577" s="2" t="s">
        <v>5612</v>
      </c>
      <c r="F1577" s="2" t="s">
        <v>5612</v>
      </c>
      <c r="G1577" s="2" t="s">
        <v>39</v>
      </c>
      <c r="H1577" s="2" t="s">
        <v>39</v>
      </c>
      <c r="I1577" s="2" t="s">
        <v>6096</v>
      </c>
      <c r="J1577" s="2" t="s">
        <v>42</v>
      </c>
      <c r="K1577" s="2" t="s">
        <v>152</v>
      </c>
      <c r="L1577" s="2" t="s">
        <v>150</v>
      </c>
      <c r="M1577" s="2" t="s">
        <v>153</v>
      </c>
      <c r="N1577" s="2" t="s">
        <v>291</v>
      </c>
      <c r="O1577" s="2" t="s">
        <v>6116</v>
      </c>
      <c r="P1577" s="2" t="s">
        <v>3840</v>
      </c>
      <c r="Q1577" s="2" t="s">
        <v>5716</v>
      </c>
      <c r="R1577" s="2"/>
      <c r="S1577" s="2" t="s">
        <v>691</v>
      </c>
      <c r="T1577" s="2" t="s">
        <v>294</v>
      </c>
      <c r="U1577" s="2" t="s">
        <v>6117</v>
      </c>
      <c r="V1577" s="2" t="s">
        <v>150</v>
      </c>
      <c r="W1577" s="2"/>
      <c r="X1577" s="2" t="s">
        <v>51</v>
      </c>
      <c r="Y1577" s="2" t="s">
        <v>52</v>
      </c>
      <c r="Z1577" s="2" t="s">
        <v>51</v>
      </c>
      <c r="AA1577" s="2"/>
      <c r="AB1577" s="2"/>
      <c r="AC1577" s="2"/>
      <c r="AD1577" s="2"/>
      <c r="AE1577" s="2"/>
      <c r="AF1577" s="2"/>
      <c r="AG1577" s="2"/>
      <c r="AH1577" s="2" t="s">
        <v>57</v>
      </c>
      <c r="AI1577">
        <f t="shared" si="48"/>
        <v>19</v>
      </c>
      <c r="AJ1577" t="str">
        <f t="shared" si="49"/>
        <v>Yes</v>
      </c>
    </row>
    <row r="1578" spans="1:36" ht="15.75" thickBot="1" x14ac:dyDescent="0.3">
      <c r="A1578" s="2" t="s">
        <v>6118</v>
      </c>
      <c r="B1578" s="2" t="s">
        <v>35</v>
      </c>
      <c r="C1578" s="2" t="s">
        <v>150</v>
      </c>
      <c r="D1578" s="2" t="s">
        <v>37</v>
      </c>
      <c r="E1578" s="2" t="s">
        <v>5802</v>
      </c>
      <c r="F1578" s="2" t="s">
        <v>5802</v>
      </c>
      <c r="G1578" s="2" t="s">
        <v>39</v>
      </c>
      <c r="H1578" s="2" t="s">
        <v>39</v>
      </c>
      <c r="I1578" s="2" t="s">
        <v>6096</v>
      </c>
      <c r="J1578" s="2" t="s">
        <v>42</v>
      </c>
      <c r="K1578" s="2" t="s">
        <v>152</v>
      </c>
      <c r="L1578" s="2" t="s">
        <v>150</v>
      </c>
      <c r="M1578" s="2" t="s">
        <v>153</v>
      </c>
      <c r="N1578" s="2" t="s">
        <v>291</v>
      </c>
      <c r="O1578" s="2" t="s">
        <v>6119</v>
      </c>
      <c r="P1578" s="2" t="s">
        <v>3840</v>
      </c>
      <c r="Q1578" s="2" t="s">
        <v>5850</v>
      </c>
      <c r="R1578" s="2"/>
      <c r="S1578" s="2" t="s">
        <v>691</v>
      </c>
      <c r="T1578" s="2" t="s">
        <v>294</v>
      </c>
      <c r="U1578" s="2" t="s">
        <v>6120</v>
      </c>
      <c r="V1578" s="2" t="s">
        <v>150</v>
      </c>
      <c r="W1578" s="2"/>
      <c r="X1578" s="2" t="s">
        <v>51</v>
      </c>
      <c r="Y1578" s="2" t="s">
        <v>52</v>
      </c>
      <c r="Z1578" s="2" t="s">
        <v>51</v>
      </c>
      <c r="AA1578" s="2"/>
      <c r="AB1578" s="2"/>
      <c r="AC1578" s="2"/>
      <c r="AD1578" s="2"/>
      <c r="AE1578" s="2"/>
      <c r="AF1578" s="2"/>
      <c r="AG1578" s="2"/>
      <c r="AH1578" s="2" t="s">
        <v>57</v>
      </c>
      <c r="AI1578">
        <f t="shared" si="48"/>
        <v>12</v>
      </c>
      <c r="AJ1578" t="str">
        <f t="shared" si="49"/>
        <v>Yes</v>
      </c>
    </row>
    <row r="1579" spans="1:36" ht="15.75" thickBot="1" x14ac:dyDescent="0.3">
      <c r="A1579" s="2" t="s">
        <v>6121</v>
      </c>
      <c r="B1579" s="2" t="s">
        <v>35</v>
      </c>
      <c r="C1579" s="2" t="s">
        <v>150</v>
      </c>
      <c r="D1579" s="2" t="s">
        <v>37</v>
      </c>
      <c r="E1579" s="2" t="s">
        <v>5151</v>
      </c>
      <c r="F1579" s="2" t="s">
        <v>5151</v>
      </c>
      <c r="G1579" s="2" t="s">
        <v>39</v>
      </c>
      <c r="H1579" s="2" t="s">
        <v>39</v>
      </c>
      <c r="I1579" s="2" t="s">
        <v>6096</v>
      </c>
      <c r="J1579" s="2" t="s">
        <v>42</v>
      </c>
      <c r="K1579" s="2" t="s">
        <v>152</v>
      </c>
      <c r="L1579" s="2" t="s">
        <v>150</v>
      </c>
      <c r="M1579" s="2" t="s">
        <v>153</v>
      </c>
      <c r="N1579" s="2" t="s">
        <v>281</v>
      </c>
      <c r="O1579" s="2" t="s">
        <v>6122</v>
      </c>
      <c r="P1579" s="2" t="s">
        <v>4479</v>
      </c>
      <c r="Q1579" s="2" t="s">
        <v>5172</v>
      </c>
      <c r="R1579" s="2"/>
      <c r="S1579" s="2" t="s">
        <v>691</v>
      </c>
      <c r="T1579" s="2" t="s">
        <v>284</v>
      </c>
      <c r="U1579" s="2" t="s">
        <v>6123</v>
      </c>
      <c r="V1579" s="2" t="s">
        <v>150</v>
      </c>
      <c r="W1579" s="2"/>
      <c r="X1579" s="2" t="s">
        <v>51</v>
      </c>
      <c r="Y1579" s="2" t="s">
        <v>52</v>
      </c>
      <c r="Z1579" s="2" t="s">
        <v>51</v>
      </c>
      <c r="AA1579" s="2"/>
      <c r="AB1579" s="2"/>
      <c r="AC1579" s="2"/>
      <c r="AD1579" s="2"/>
      <c r="AE1579" s="2"/>
      <c r="AF1579" s="2"/>
      <c r="AG1579" s="2"/>
      <c r="AH1579" s="2" t="s">
        <v>57</v>
      </c>
      <c r="AI1579">
        <f t="shared" si="48"/>
        <v>33</v>
      </c>
      <c r="AJ1579" t="str">
        <f t="shared" si="49"/>
        <v>Yes</v>
      </c>
    </row>
    <row r="1580" spans="1:36" ht="15.75" thickBot="1" x14ac:dyDescent="0.3">
      <c r="A1580" s="2" t="s">
        <v>6124</v>
      </c>
      <c r="B1580" s="2" t="s">
        <v>35</v>
      </c>
      <c r="C1580" s="2" t="s">
        <v>150</v>
      </c>
      <c r="D1580" s="2" t="s">
        <v>37</v>
      </c>
      <c r="E1580" s="2" t="s">
        <v>5347</v>
      </c>
      <c r="F1580" s="2" t="s">
        <v>5347</v>
      </c>
      <c r="G1580" s="2" t="s">
        <v>39</v>
      </c>
      <c r="H1580" s="2" t="s">
        <v>39</v>
      </c>
      <c r="I1580" s="2" t="s">
        <v>6096</v>
      </c>
      <c r="J1580" s="2" t="s">
        <v>42</v>
      </c>
      <c r="K1580" s="2" t="s">
        <v>152</v>
      </c>
      <c r="L1580" s="2" t="s">
        <v>150</v>
      </c>
      <c r="M1580" s="2" t="s">
        <v>153</v>
      </c>
      <c r="N1580" s="2" t="s">
        <v>281</v>
      </c>
      <c r="O1580" s="2" t="s">
        <v>6125</v>
      </c>
      <c r="P1580" s="2" t="s">
        <v>4479</v>
      </c>
      <c r="Q1580" s="2" t="s">
        <v>5406</v>
      </c>
      <c r="R1580" s="2"/>
      <c r="S1580" s="2" t="s">
        <v>691</v>
      </c>
      <c r="T1580" s="2" t="s">
        <v>284</v>
      </c>
      <c r="U1580" s="2" t="s">
        <v>6126</v>
      </c>
      <c r="V1580" s="2" t="s">
        <v>150</v>
      </c>
      <c r="W1580" s="2"/>
      <c r="X1580" s="2" t="s">
        <v>51</v>
      </c>
      <c r="Y1580" s="2" t="s">
        <v>52</v>
      </c>
      <c r="Z1580" s="2" t="s">
        <v>51</v>
      </c>
      <c r="AA1580" s="2"/>
      <c r="AB1580" s="2"/>
      <c r="AC1580" s="2"/>
      <c r="AD1580" s="2"/>
      <c r="AE1580" s="2"/>
      <c r="AF1580" s="2"/>
      <c r="AG1580" s="2"/>
      <c r="AH1580" s="2" t="s">
        <v>57</v>
      </c>
      <c r="AI1580">
        <f t="shared" si="48"/>
        <v>26</v>
      </c>
      <c r="AJ1580" t="str">
        <f t="shared" si="49"/>
        <v>Yes</v>
      </c>
    </row>
    <row r="1581" spans="1:36" ht="15.75" thickBot="1" x14ac:dyDescent="0.3">
      <c r="A1581" s="2" t="s">
        <v>6127</v>
      </c>
      <c r="B1581" s="2" t="s">
        <v>35</v>
      </c>
      <c r="C1581" s="2" t="s">
        <v>150</v>
      </c>
      <c r="D1581" s="2" t="s">
        <v>37</v>
      </c>
      <c r="E1581" s="2" t="s">
        <v>5612</v>
      </c>
      <c r="F1581" s="2" t="s">
        <v>5612</v>
      </c>
      <c r="G1581" s="2" t="s">
        <v>39</v>
      </c>
      <c r="H1581" s="2" t="s">
        <v>39</v>
      </c>
      <c r="I1581" s="2" t="s">
        <v>6096</v>
      </c>
      <c r="J1581" s="2" t="s">
        <v>42</v>
      </c>
      <c r="K1581" s="2" t="s">
        <v>152</v>
      </c>
      <c r="L1581" s="2" t="s">
        <v>150</v>
      </c>
      <c r="M1581" s="2" t="s">
        <v>153</v>
      </c>
      <c r="N1581" s="2" t="s">
        <v>281</v>
      </c>
      <c r="O1581" s="2" t="s">
        <v>6128</v>
      </c>
      <c r="P1581" s="2" t="s">
        <v>4479</v>
      </c>
      <c r="Q1581" s="2" t="s">
        <v>5716</v>
      </c>
      <c r="R1581" s="2"/>
      <c r="S1581" s="2" t="s">
        <v>691</v>
      </c>
      <c r="T1581" s="2" t="s">
        <v>284</v>
      </c>
      <c r="U1581" s="2" t="s">
        <v>6129</v>
      </c>
      <c r="V1581" s="2" t="s">
        <v>150</v>
      </c>
      <c r="W1581" s="2"/>
      <c r="X1581" s="2" t="s">
        <v>51</v>
      </c>
      <c r="Y1581" s="2" t="s">
        <v>52</v>
      </c>
      <c r="Z1581" s="2" t="s">
        <v>51</v>
      </c>
      <c r="AA1581" s="2"/>
      <c r="AB1581" s="2"/>
      <c r="AC1581" s="2"/>
      <c r="AD1581" s="2"/>
      <c r="AE1581" s="2"/>
      <c r="AF1581" s="2"/>
      <c r="AG1581" s="2"/>
      <c r="AH1581" s="2" t="s">
        <v>57</v>
      </c>
      <c r="AI1581">
        <f t="shared" si="48"/>
        <v>19</v>
      </c>
      <c r="AJ1581" t="str">
        <f t="shared" si="49"/>
        <v>Yes</v>
      </c>
    </row>
    <row r="1582" spans="1:36" ht="15.75" thickBot="1" x14ac:dyDescent="0.3">
      <c r="A1582" s="2" t="s">
        <v>6130</v>
      </c>
      <c r="B1582" s="2" t="s">
        <v>35</v>
      </c>
      <c r="C1582" s="2" t="s">
        <v>150</v>
      </c>
      <c r="D1582" s="2" t="s">
        <v>37</v>
      </c>
      <c r="E1582" s="2" t="s">
        <v>5802</v>
      </c>
      <c r="F1582" s="2" t="s">
        <v>5802</v>
      </c>
      <c r="G1582" s="2" t="s">
        <v>39</v>
      </c>
      <c r="H1582" s="2" t="s">
        <v>39</v>
      </c>
      <c r="I1582" s="2" t="s">
        <v>6096</v>
      </c>
      <c r="J1582" s="2" t="s">
        <v>42</v>
      </c>
      <c r="K1582" s="2" t="s">
        <v>152</v>
      </c>
      <c r="L1582" s="2" t="s">
        <v>150</v>
      </c>
      <c r="M1582" s="2" t="s">
        <v>153</v>
      </c>
      <c r="N1582" s="2" t="s">
        <v>281</v>
      </c>
      <c r="O1582" s="2" t="s">
        <v>6131</v>
      </c>
      <c r="P1582" s="2" t="s">
        <v>4479</v>
      </c>
      <c r="Q1582" s="2" t="s">
        <v>5850</v>
      </c>
      <c r="R1582" s="2"/>
      <c r="S1582" s="2" t="s">
        <v>691</v>
      </c>
      <c r="T1582" s="2" t="s">
        <v>284</v>
      </c>
      <c r="U1582" s="2" t="s">
        <v>6132</v>
      </c>
      <c r="V1582" s="2" t="s">
        <v>150</v>
      </c>
      <c r="W1582" s="2"/>
      <c r="X1582" s="2" t="s">
        <v>51</v>
      </c>
      <c r="Y1582" s="2" t="s">
        <v>52</v>
      </c>
      <c r="Z1582" s="2" t="s">
        <v>51</v>
      </c>
      <c r="AA1582" s="2"/>
      <c r="AB1582" s="2"/>
      <c r="AC1582" s="2"/>
      <c r="AD1582" s="2"/>
      <c r="AE1582" s="2"/>
      <c r="AF1582" s="2"/>
      <c r="AG1582" s="2"/>
      <c r="AH1582" s="2" t="s">
        <v>57</v>
      </c>
      <c r="AI1582">
        <f t="shared" si="48"/>
        <v>12</v>
      </c>
      <c r="AJ1582" t="str">
        <f t="shared" si="49"/>
        <v>Yes</v>
      </c>
    </row>
    <row r="1583" spans="1:36" ht="15.75" thickBot="1" x14ac:dyDescent="0.3">
      <c r="A1583" s="2" t="s">
        <v>6133</v>
      </c>
      <c r="B1583" s="2" t="s">
        <v>35</v>
      </c>
      <c r="C1583" s="2" t="s">
        <v>150</v>
      </c>
      <c r="D1583" s="2" t="s">
        <v>37</v>
      </c>
      <c r="E1583" s="2" t="s">
        <v>5151</v>
      </c>
      <c r="F1583" s="2" t="s">
        <v>5151</v>
      </c>
      <c r="G1583" s="2" t="s">
        <v>39</v>
      </c>
      <c r="H1583" s="2" t="s">
        <v>39</v>
      </c>
      <c r="I1583" s="2" t="s">
        <v>6096</v>
      </c>
      <c r="J1583" s="2" t="s">
        <v>42</v>
      </c>
      <c r="K1583" s="2" t="s">
        <v>152</v>
      </c>
      <c r="L1583" s="2" t="s">
        <v>150</v>
      </c>
      <c r="M1583" s="2" t="s">
        <v>153</v>
      </c>
      <c r="N1583" s="2" t="s">
        <v>154</v>
      </c>
      <c r="O1583" s="2" t="s">
        <v>6134</v>
      </c>
      <c r="P1583" s="2" t="s">
        <v>4518</v>
      </c>
      <c r="Q1583" s="2" t="s">
        <v>5172</v>
      </c>
      <c r="R1583" s="2"/>
      <c r="S1583" s="2" t="s">
        <v>691</v>
      </c>
      <c r="T1583" s="2" t="s">
        <v>273</v>
      </c>
      <c r="U1583" s="2" t="s">
        <v>6135</v>
      </c>
      <c r="V1583" s="2" t="s">
        <v>150</v>
      </c>
      <c r="W1583" s="2"/>
      <c r="X1583" s="2" t="s">
        <v>51</v>
      </c>
      <c r="Y1583" s="2" t="s">
        <v>52</v>
      </c>
      <c r="Z1583" s="2" t="s">
        <v>51</v>
      </c>
      <c r="AA1583" s="2"/>
      <c r="AB1583" s="2"/>
      <c r="AC1583" s="2"/>
      <c r="AD1583" s="2"/>
      <c r="AE1583" s="2"/>
      <c r="AF1583" s="2"/>
      <c r="AG1583" s="2"/>
      <c r="AH1583" s="2" t="s">
        <v>57</v>
      </c>
      <c r="AI1583">
        <f t="shared" si="48"/>
        <v>33</v>
      </c>
      <c r="AJ1583" t="str">
        <f t="shared" si="49"/>
        <v>Yes</v>
      </c>
    </row>
    <row r="1584" spans="1:36" ht="15.75" thickBot="1" x14ac:dyDescent="0.3">
      <c r="A1584" s="2" t="s">
        <v>6136</v>
      </c>
      <c r="B1584" s="2" t="s">
        <v>35</v>
      </c>
      <c r="C1584" s="2" t="s">
        <v>150</v>
      </c>
      <c r="D1584" s="2" t="s">
        <v>37</v>
      </c>
      <c r="E1584" s="2" t="s">
        <v>5347</v>
      </c>
      <c r="F1584" s="2" t="s">
        <v>5347</v>
      </c>
      <c r="G1584" s="2" t="s">
        <v>39</v>
      </c>
      <c r="H1584" s="2" t="s">
        <v>39</v>
      </c>
      <c r="I1584" s="2" t="s">
        <v>6096</v>
      </c>
      <c r="J1584" s="2" t="s">
        <v>42</v>
      </c>
      <c r="K1584" s="2" t="s">
        <v>152</v>
      </c>
      <c r="L1584" s="2" t="s">
        <v>150</v>
      </c>
      <c r="M1584" s="2" t="s">
        <v>153</v>
      </c>
      <c r="N1584" s="2" t="s">
        <v>154</v>
      </c>
      <c r="O1584" s="2" t="s">
        <v>6137</v>
      </c>
      <c r="P1584" s="2" t="s">
        <v>4518</v>
      </c>
      <c r="Q1584" s="2" t="s">
        <v>5406</v>
      </c>
      <c r="R1584" s="2"/>
      <c r="S1584" s="2" t="s">
        <v>691</v>
      </c>
      <c r="T1584" s="2" t="s">
        <v>273</v>
      </c>
      <c r="U1584" s="2" t="s">
        <v>6138</v>
      </c>
      <c r="V1584" s="2" t="s">
        <v>150</v>
      </c>
      <c r="W1584" s="2"/>
      <c r="X1584" s="2" t="s">
        <v>51</v>
      </c>
      <c r="Y1584" s="2" t="s">
        <v>52</v>
      </c>
      <c r="Z1584" s="2" t="s">
        <v>51</v>
      </c>
      <c r="AA1584" s="2"/>
      <c r="AB1584" s="2"/>
      <c r="AC1584" s="2"/>
      <c r="AD1584" s="2"/>
      <c r="AE1584" s="2"/>
      <c r="AF1584" s="2"/>
      <c r="AG1584" s="2"/>
      <c r="AH1584" s="2" t="s">
        <v>57</v>
      </c>
      <c r="AI1584">
        <f t="shared" si="48"/>
        <v>26</v>
      </c>
      <c r="AJ1584" t="str">
        <f t="shared" si="49"/>
        <v>Yes</v>
      </c>
    </row>
    <row r="1585" spans="1:36" ht="15.75" thickBot="1" x14ac:dyDescent="0.3">
      <c r="A1585" s="2" t="s">
        <v>6139</v>
      </c>
      <c r="B1585" s="2" t="s">
        <v>35</v>
      </c>
      <c r="C1585" s="2" t="s">
        <v>150</v>
      </c>
      <c r="D1585" s="2" t="s">
        <v>37</v>
      </c>
      <c r="E1585" s="2" t="s">
        <v>5612</v>
      </c>
      <c r="F1585" s="2" t="s">
        <v>5612</v>
      </c>
      <c r="G1585" s="2" t="s">
        <v>39</v>
      </c>
      <c r="H1585" s="2" t="s">
        <v>39</v>
      </c>
      <c r="I1585" s="2" t="s">
        <v>6096</v>
      </c>
      <c r="J1585" s="2" t="s">
        <v>42</v>
      </c>
      <c r="K1585" s="2" t="s">
        <v>152</v>
      </c>
      <c r="L1585" s="2" t="s">
        <v>150</v>
      </c>
      <c r="M1585" s="2" t="s">
        <v>153</v>
      </c>
      <c r="N1585" s="2" t="s">
        <v>154</v>
      </c>
      <c r="O1585" s="2" t="s">
        <v>6140</v>
      </c>
      <c r="P1585" s="2" t="s">
        <v>4518</v>
      </c>
      <c r="Q1585" s="2" t="s">
        <v>5716</v>
      </c>
      <c r="R1585" s="2"/>
      <c r="S1585" s="2" t="s">
        <v>691</v>
      </c>
      <c r="T1585" s="2" t="s">
        <v>273</v>
      </c>
      <c r="U1585" s="2" t="s">
        <v>6138</v>
      </c>
      <c r="V1585" s="2" t="s">
        <v>150</v>
      </c>
      <c r="W1585" s="2"/>
      <c r="X1585" s="2" t="s">
        <v>51</v>
      </c>
      <c r="Y1585" s="2" t="s">
        <v>52</v>
      </c>
      <c r="Z1585" s="2" t="s">
        <v>51</v>
      </c>
      <c r="AA1585" s="2"/>
      <c r="AB1585" s="2"/>
      <c r="AC1585" s="2"/>
      <c r="AD1585" s="2"/>
      <c r="AE1585" s="2"/>
      <c r="AF1585" s="2"/>
      <c r="AG1585" s="2"/>
      <c r="AH1585" s="2" t="s">
        <v>57</v>
      </c>
      <c r="AI1585">
        <f t="shared" si="48"/>
        <v>19</v>
      </c>
      <c r="AJ1585" t="str">
        <f t="shared" si="49"/>
        <v>Yes</v>
      </c>
    </row>
    <row r="1586" spans="1:36" ht="15.75" thickBot="1" x14ac:dyDescent="0.3">
      <c r="A1586" s="2" t="s">
        <v>6141</v>
      </c>
      <c r="B1586" s="2" t="s">
        <v>35</v>
      </c>
      <c r="C1586" s="2" t="s">
        <v>150</v>
      </c>
      <c r="D1586" s="2" t="s">
        <v>37</v>
      </c>
      <c r="E1586" s="2" t="s">
        <v>5802</v>
      </c>
      <c r="F1586" s="2" t="s">
        <v>5802</v>
      </c>
      <c r="G1586" s="2" t="s">
        <v>39</v>
      </c>
      <c r="H1586" s="2" t="s">
        <v>39</v>
      </c>
      <c r="I1586" s="2" t="s">
        <v>6096</v>
      </c>
      <c r="J1586" s="2" t="s">
        <v>42</v>
      </c>
      <c r="K1586" s="2" t="s">
        <v>152</v>
      </c>
      <c r="L1586" s="2" t="s">
        <v>150</v>
      </c>
      <c r="M1586" s="2" t="s">
        <v>153</v>
      </c>
      <c r="N1586" s="2" t="s">
        <v>154</v>
      </c>
      <c r="O1586" s="2" t="s">
        <v>6142</v>
      </c>
      <c r="P1586" s="2" t="s">
        <v>4518</v>
      </c>
      <c r="Q1586" s="2" t="s">
        <v>5850</v>
      </c>
      <c r="R1586" s="2"/>
      <c r="S1586" s="2" t="s">
        <v>691</v>
      </c>
      <c r="T1586" s="2" t="s">
        <v>273</v>
      </c>
      <c r="U1586" s="2" t="s">
        <v>6143</v>
      </c>
      <c r="V1586" s="2" t="s">
        <v>150</v>
      </c>
      <c r="W1586" s="2"/>
      <c r="X1586" s="2" t="s">
        <v>51</v>
      </c>
      <c r="Y1586" s="2" t="s">
        <v>52</v>
      </c>
      <c r="Z1586" s="2" t="s">
        <v>51</v>
      </c>
      <c r="AA1586" s="2"/>
      <c r="AB1586" s="2"/>
      <c r="AC1586" s="2"/>
      <c r="AD1586" s="2"/>
      <c r="AE1586" s="2"/>
      <c r="AF1586" s="2"/>
      <c r="AG1586" s="2"/>
      <c r="AH1586" s="2" t="s">
        <v>57</v>
      </c>
      <c r="AI1586">
        <f t="shared" si="48"/>
        <v>12</v>
      </c>
      <c r="AJ1586" t="str">
        <f t="shared" si="49"/>
        <v>Yes</v>
      </c>
    </row>
    <row r="1587" spans="1:36" ht="15.75" thickBot="1" x14ac:dyDescent="0.3">
      <c r="A1587" s="2" t="s">
        <v>6144</v>
      </c>
      <c r="B1587" s="2" t="s">
        <v>35</v>
      </c>
      <c r="C1587" s="2" t="s">
        <v>150</v>
      </c>
      <c r="D1587" s="2" t="s">
        <v>37</v>
      </c>
      <c r="E1587" s="2" t="s">
        <v>5930</v>
      </c>
      <c r="F1587" s="2" t="s">
        <v>5930</v>
      </c>
      <c r="G1587" s="2" t="s">
        <v>39</v>
      </c>
      <c r="H1587" s="2" t="s">
        <v>39</v>
      </c>
      <c r="I1587" s="2" t="s">
        <v>6096</v>
      </c>
      <c r="J1587" s="2" t="s">
        <v>42</v>
      </c>
      <c r="K1587" s="2" t="s">
        <v>152</v>
      </c>
      <c r="L1587" s="2" t="s">
        <v>150</v>
      </c>
      <c r="M1587" s="2" t="s">
        <v>153</v>
      </c>
      <c r="N1587" s="2" t="s">
        <v>310</v>
      </c>
      <c r="O1587" s="2" t="s">
        <v>6145</v>
      </c>
      <c r="P1587" s="2" t="s">
        <v>4504</v>
      </c>
      <c r="Q1587" s="2" t="s">
        <v>6000</v>
      </c>
      <c r="R1587" s="2"/>
      <c r="S1587" s="2" t="s">
        <v>691</v>
      </c>
      <c r="T1587" s="2" t="s">
        <v>6098</v>
      </c>
      <c r="U1587" s="2" t="s">
        <v>6146</v>
      </c>
      <c r="V1587" s="2" t="s">
        <v>150</v>
      </c>
      <c r="W1587" s="2"/>
      <c r="X1587" s="2" t="s">
        <v>51</v>
      </c>
      <c r="Y1587" s="2" t="s">
        <v>52</v>
      </c>
      <c r="Z1587" s="2" t="s">
        <v>51</v>
      </c>
      <c r="AA1587" s="2"/>
      <c r="AB1587" s="2"/>
      <c r="AC1587" s="2"/>
      <c r="AD1587" s="2"/>
      <c r="AE1587" s="2"/>
      <c r="AF1587" s="2"/>
      <c r="AG1587" s="2"/>
      <c r="AH1587" s="2" t="s">
        <v>57</v>
      </c>
      <c r="AI1587">
        <f t="shared" si="48"/>
        <v>5</v>
      </c>
      <c r="AJ1587" t="str">
        <f t="shared" si="49"/>
        <v>Yes</v>
      </c>
    </row>
    <row r="1588" spans="1:36" ht="15.75" thickBot="1" x14ac:dyDescent="0.3">
      <c r="A1588" s="2" t="s">
        <v>6147</v>
      </c>
      <c r="B1588" s="2" t="s">
        <v>35</v>
      </c>
      <c r="C1588" s="2" t="s">
        <v>150</v>
      </c>
      <c r="D1588" s="2" t="s">
        <v>37</v>
      </c>
      <c r="E1588" s="2" t="s">
        <v>5930</v>
      </c>
      <c r="F1588" s="2" t="s">
        <v>5930</v>
      </c>
      <c r="G1588" s="2" t="s">
        <v>39</v>
      </c>
      <c r="H1588" s="2" t="s">
        <v>39</v>
      </c>
      <c r="I1588" s="2" t="s">
        <v>6096</v>
      </c>
      <c r="J1588" s="2" t="s">
        <v>42</v>
      </c>
      <c r="K1588" s="2" t="s">
        <v>152</v>
      </c>
      <c r="L1588" s="2" t="s">
        <v>150</v>
      </c>
      <c r="M1588" s="2" t="s">
        <v>153</v>
      </c>
      <c r="N1588" s="2" t="s">
        <v>291</v>
      </c>
      <c r="O1588" s="2" t="s">
        <v>6148</v>
      </c>
      <c r="P1588" s="2" t="s">
        <v>3840</v>
      </c>
      <c r="Q1588" s="2" t="s">
        <v>6000</v>
      </c>
      <c r="R1588" s="2"/>
      <c r="S1588" s="2" t="s">
        <v>691</v>
      </c>
      <c r="T1588" s="2" t="s">
        <v>294</v>
      </c>
      <c r="U1588" s="2" t="s">
        <v>6149</v>
      </c>
      <c r="V1588" s="2" t="s">
        <v>150</v>
      </c>
      <c r="W1588" s="2"/>
      <c r="X1588" s="2" t="s">
        <v>51</v>
      </c>
      <c r="Y1588" s="2" t="s">
        <v>52</v>
      </c>
      <c r="Z1588" s="2" t="s">
        <v>51</v>
      </c>
      <c r="AA1588" s="2"/>
      <c r="AB1588" s="2"/>
      <c r="AC1588" s="2"/>
      <c r="AD1588" s="2"/>
      <c r="AE1588" s="2"/>
      <c r="AF1588" s="2"/>
      <c r="AG1588" s="2"/>
      <c r="AH1588" s="2" t="s">
        <v>57</v>
      </c>
      <c r="AI1588">
        <f t="shared" si="48"/>
        <v>5</v>
      </c>
      <c r="AJ1588" t="str">
        <f t="shared" si="49"/>
        <v>Yes</v>
      </c>
    </row>
    <row r="1589" spans="1:36" ht="15.75" thickBot="1" x14ac:dyDescent="0.3">
      <c r="A1589" s="2" t="s">
        <v>6150</v>
      </c>
      <c r="B1589" s="2" t="s">
        <v>35</v>
      </c>
      <c r="C1589" s="2" t="s">
        <v>150</v>
      </c>
      <c r="D1589" s="2" t="s">
        <v>37</v>
      </c>
      <c r="E1589" s="2" t="s">
        <v>5930</v>
      </c>
      <c r="F1589" s="2" t="s">
        <v>5930</v>
      </c>
      <c r="G1589" s="2" t="s">
        <v>39</v>
      </c>
      <c r="H1589" s="2" t="s">
        <v>39</v>
      </c>
      <c r="I1589" s="2" t="s">
        <v>6096</v>
      </c>
      <c r="J1589" s="2" t="s">
        <v>42</v>
      </c>
      <c r="K1589" s="2" t="s">
        <v>152</v>
      </c>
      <c r="L1589" s="2" t="s">
        <v>150</v>
      </c>
      <c r="M1589" s="2" t="s">
        <v>153</v>
      </c>
      <c r="N1589" s="2" t="s">
        <v>281</v>
      </c>
      <c r="O1589" s="2" t="s">
        <v>6151</v>
      </c>
      <c r="P1589" s="2" t="s">
        <v>4479</v>
      </c>
      <c r="Q1589" s="2" t="s">
        <v>6000</v>
      </c>
      <c r="R1589" s="2"/>
      <c r="S1589" s="2" t="s">
        <v>691</v>
      </c>
      <c r="T1589" s="2" t="s">
        <v>284</v>
      </c>
      <c r="U1589" s="2" t="s">
        <v>6152</v>
      </c>
      <c r="V1589" s="2" t="s">
        <v>150</v>
      </c>
      <c r="W1589" s="2"/>
      <c r="X1589" s="2" t="s">
        <v>51</v>
      </c>
      <c r="Y1589" s="2" t="s">
        <v>52</v>
      </c>
      <c r="Z1589" s="2" t="s">
        <v>51</v>
      </c>
      <c r="AA1589" s="2"/>
      <c r="AB1589" s="2"/>
      <c r="AC1589" s="2"/>
      <c r="AD1589" s="2"/>
      <c r="AE1589" s="2"/>
      <c r="AF1589" s="2"/>
      <c r="AG1589" s="2"/>
      <c r="AH1589" s="2" t="s">
        <v>57</v>
      </c>
      <c r="AI1589">
        <f t="shared" si="48"/>
        <v>5</v>
      </c>
      <c r="AJ1589" t="str">
        <f t="shared" si="49"/>
        <v>Yes</v>
      </c>
    </row>
    <row r="1590" spans="1:36" ht="15.75" thickBot="1" x14ac:dyDescent="0.3">
      <c r="A1590" s="2" t="s">
        <v>6153</v>
      </c>
      <c r="B1590" s="2" t="s">
        <v>35</v>
      </c>
      <c r="C1590" s="2" t="s">
        <v>150</v>
      </c>
      <c r="D1590" s="2" t="s">
        <v>37</v>
      </c>
      <c r="E1590" s="2" t="s">
        <v>5930</v>
      </c>
      <c r="F1590" s="2" t="s">
        <v>5930</v>
      </c>
      <c r="G1590" s="2" t="s">
        <v>39</v>
      </c>
      <c r="H1590" s="2" t="s">
        <v>39</v>
      </c>
      <c r="I1590" s="2" t="s">
        <v>6096</v>
      </c>
      <c r="J1590" s="2" t="s">
        <v>42</v>
      </c>
      <c r="K1590" s="2" t="s">
        <v>152</v>
      </c>
      <c r="L1590" s="2" t="s">
        <v>150</v>
      </c>
      <c r="M1590" s="2" t="s">
        <v>153</v>
      </c>
      <c r="N1590" s="2" t="s">
        <v>154</v>
      </c>
      <c r="O1590" s="2" t="s">
        <v>6154</v>
      </c>
      <c r="P1590" s="2" t="s">
        <v>6155</v>
      </c>
      <c r="Q1590" s="2" t="s">
        <v>6000</v>
      </c>
      <c r="R1590" s="2"/>
      <c r="S1590" s="2" t="s">
        <v>691</v>
      </c>
      <c r="T1590" s="2" t="s">
        <v>6156</v>
      </c>
      <c r="U1590" s="2" t="s">
        <v>6157</v>
      </c>
      <c r="V1590" s="2" t="s">
        <v>150</v>
      </c>
      <c r="W1590" s="2"/>
      <c r="X1590" s="2" t="s">
        <v>51</v>
      </c>
      <c r="Y1590" s="2" t="s">
        <v>52</v>
      </c>
      <c r="Z1590" s="2" t="s">
        <v>51</v>
      </c>
      <c r="AA1590" s="2"/>
      <c r="AB1590" s="2"/>
      <c r="AC1590" s="2"/>
      <c r="AD1590" s="2"/>
      <c r="AE1590" s="2"/>
      <c r="AF1590" s="2"/>
      <c r="AG1590" s="2"/>
      <c r="AH1590" s="2" t="s">
        <v>57</v>
      </c>
      <c r="AI1590">
        <f t="shared" si="48"/>
        <v>5</v>
      </c>
      <c r="AJ1590" t="str">
        <f t="shared" si="49"/>
        <v>Yes</v>
      </c>
    </row>
    <row r="1591" spans="1:36" ht="15.75" thickBot="1" x14ac:dyDescent="0.3">
      <c r="A1591" s="2" t="s">
        <v>6158</v>
      </c>
      <c r="B1591" s="2" t="s">
        <v>35</v>
      </c>
      <c r="C1591" s="2" t="s">
        <v>147</v>
      </c>
      <c r="D1591" s="2" t="s">
        <v>37</v>
      </c>
      <c r="E1591" s="2" t="s">
        <v>5612</v>
      </c>
      <c r="F1591" s="2" t="s">
        <v>5612</v>
      </c>
      <c r="G1591" s="2" t="s">
        <v>139</v>
      </c>
      <c r="H1591" s="2" t="s">
        <v>139</v>
      </c>
      <c r="I1591" s="2" t="s">
        <v>6159</v>
      </c>
      <c r="J1591" s="2" t="s">
        <v>42</v>
      </c>
      <c r="K1591" s="2" t="s">
        <v>349</v>
      </c>
      <c r="L1591" s="2" t="s">
        <v>147</v>
      </c>
      <c r="M1591" s="2" t="s">
        <v>350</v>
      </c>
      <c r="N1591" s="2" t="s">
        <v>59</v>
      </c>
      <c r="O1591" s="2" t="s">
        <v>6160</v>
      </c>
      <c r="P1591" s="2" t="s">
        <v>4677</v>
      </c>
      <c r="Q1591" s="2" t="s">
        <v>5716</v>
      </c>
      <c r="R1591" s="2"/>
      <c r="S1591" s="2" t="s">
        <v>691</v>
      </c>
      <c r="T1591" s="2" t="s">
        <v>6161</v>
      </c>
      <c r="U1591" s="2" t="s">
        <v>3013</v>
      </c>
      <c r="V1591" s="2" t="s">
        <v>147</v>
      </c>
      <c r="W1591" s="2"/>
      <c r="X1591" s="2" t="s">
        <v>51</v>
      </c>
      <c r="Y1591" s="2" t="s">
        <v>52</v>
      </c>
      <c r="Z1591" s="2" t="s">
        <v>51</v>
      </c>
      <c r="AA1591" s="2"/>
      <c r="AB1591" s="2"/>
      <c r="AC1591" s="2"/>
      <c r="AD1591" s="2"/>
      <c r="AE1591" s="2"/>
      <c r="AF1591" s="2"/>
      <c r="AG1591" s="2"/>
      <c r="AH1591" s="2" t="s">
        <v>57</v>
      </c>
      <c r="AI1591">
        <f t="shared" si="48"/>
        <v>20</v>
      </c>
      <c r="AJ1591" t="str">
        <f t="shared" si="49"/>
        <v>Yes</v>
      </c>
    </row>
    <row r="1592" spans="1:36" ht="15.75" thickBot="1" x14ac:dyDescent="0.3">
      <c r="A1592" s="2" t="s">
        <v>6162</v>
      </c>
      <c r="B1592" s="2" t="s">
        <v>35</v>
      </c>
      <c r="C1592" s="2" t="s">
        <v>147</v>
      </c>
      <c r="D1592" s="2" t="s">
        <v>37</v>
      </c>
      <c r="E1592" s="2" t="s">
        <v>5695</v>
      </c>
      <c r="F1592" s="2" t="s">
        <v>5695</v>
      </c>
      <c r="G1592" s="2" t="s">
        <v>139</v>
      </c>
      <c r="H1592" s="2" t="s">
        <v>139</v>
      </c>
      <c r="I1592" s="2" t="s">
        <v>6159</v>
      </c>
      <c r="J1592" s="2" t="s">
        <v>42</v>
      </c>
      <c r="K1592" s="2" t="s">
        <v>349</v>
      </c>
      <c r="L1592" s="2" t="s">
        <v>147</v>
      </c>
      <c r="M1592" s="2" t="s">
        <v>350</v>
      </c>
      <c r="N1592" s="2" t="s">
        <v>59</v>
      </c>
      <c r="O1592" s="2" t="s">
        <v>6163</v>
      </c>
      <c r="P1592" s="2" t="s">
        <v>4685</v>
      </c>
      <c r="Q1592" s="2" t="s">
        <v>5759</v>
      </c>
      <c r="R1592" s="2"/>
      <c r="S1592" s="2" t="s">
        <v>691</v>
      </c>
      <c r="T1592" s="2" t="s">
        <v>6164</v>
      </c>
      <c r="U1592" s="2" t="s">
        <v>3013</v>
      </c>
      <c r="V1592" s="2" t="s">
        <v>147</v>
      </c>
      <c r="W1592" s="2"/>
      <c r="X1592" s="2" t="s">
        <v>51</v>
      </c>
      <c r="Y1592" s="2" t="s">
        <v>52</v>
      </c>
      <c r="Z1592" s="2" t="s">
        <v>51</v>
      </c>
      <c r="AA1592" s="2"/>
      <c r="AB1592" s="2"/>
      <c r="AC1592" s="2"/>
      <c r="AD1592" s="2"/>
      <c r="AE1592" s="2"/>
      <c r="AF1592" s="2"/>
      <c r="AG1592" s="2"/>
      <c r="AH1592" s="2" t="s">
        <v>57</v>
      </c>
      <c r="AI1592">
        <f t="shared" si="48"/>
        <v>18</v>
      </c>
      <c r="AJ1592" t="str">
        <f t="shared" si="49"/>
        <v>Yes</v>
      </c>
    </row>
    <row r="1593" spans="1:36" ht="15.75" thickBot="1" x14ac:dyDescent="0.3">
      <c r="A1593" s="2" t="s">
        <v>6165</v>
      </c>
      <c r="B1593" s="2" t="s">
        <v>35</v>
      </c>
      <c r="C1593" s="2" t="s">
        <v>147</v>
      </c>
      <c r="D1593" s="2" t="s">
        <v>37</v>
      </c>
      <c r="E1593" s="2" t="s">
        <v>5435</v>
      </c>
      <c r="F1593" s="2" t="s">
        <v>5435</v>
      </c>
      <c r="G1593" s="2" t="s">
        <v>139</v>
      </c>
      <c r="H1593" s="2" t="s">
        <v>139</v>
      </c>
      <c r="I1593" s="2" t="s">
        <v>6159</v>
      </c>
      <c r="J1593" s="2" t="s">
        <v>42</v>
      </c>
      <c r="K1593" s="2" t="s">
        <v>349</v>
      </c>
      <c r="L1593" s="2" t="s">
        <v>147</v>
      </c>
      <c r="M1593" s="2" t="s">
        <v>350</v>
      </c>
      <c r="N1593" s="2" t="s">
        <v>59</v>
      </c>
      <c r="O1593" s="2" t="s">
        <v>6166</v>
      </c>
      <c r="P1593" s="2" t="s">
        <v>4681</v>
      </c>
      <c r="Q1593" s="2" t="s">
        <v>5478</v>
      </c>
      <c r="R1593" s="2"/>
      <c r="S1593" s="2"/>
      <c r="T1593" s="2" t="s">
        <v>3012</v>
      </c>
      <c r="U1593" s="2" t="s">
        <v>3013</v>
      </c>
      <c r="V1593" s="2" t="s">
        <v>147</v>
      </c>
      <c r="W1593" s="2"/>
      <c r="X1593" s="2" t="s">
        <v>51</v>
      </c>
      <c r="Y1593" s="2" t="s">
        <v>52</v>
      </c>
      <c r="Z1593" s="2" t="s">
        <v>51</v>
      </c>
      <c r="AA1593" s="2"/>
      <c r="AB1593" s="2"/>
      <c r="AC1593" s="2"/>
      <c r="AD1593" s="2"/>
      <c r="AE1593" s="2"/>
      <c r="AF1593" s="2"/>
      <c r="AG1593" s="2"/>
      <c r="AH1593" s="2" t="s">
        <v>57</v>
      </c>
      <c r="AI1593">
        <f t="shared" si="48"/>
        <v>24</v>
      </c>
      <c r="AJ1593" t="str">
        <f t="shared" si="49"/>
        <v>Yes</v>
      </c>
    </row>
    <row r="1594" spans="1:36" ht="15.75" thickBot="1" x14ac:dyDescent="0.3">
      <c r="A1594" s="2" t="s">
        <v>6167</v>
      </c>
      <c r="B1594" s="2" t="s">
        <v>35</v>
      </c>
      <c r="C1594" s="2" t="s">
        <v>147</v>
      </c>
      <c r="D1594" s="2" t="s">
        <v>37</v>
      </c>
      <c r="E1594" s="2" t="s">
        <v>5435</v>
      </c>
      <c r="F1594" s="2" t="s">
        <v>5337</v>
      </c>
      <c r="G1594" s="2" t="s">
        <v>139</v>
      </c>
      <c r="H1594" s="2" t="s">
        <v>139</v>
      </c>
      <c r="I1594" s="2" t="s">
        <v>6159</v>
      </c>
      <c r="J1594" s="2" t="s">
        <v>42</v>
      </c>
      <c r="K1594" s="2" t="s">
        <v>349</v>
      </c>
      <c r="L1594" s="2" t="s">
        <v>147</v>
      </c>
      <c r="M1594" s="2" t="s">
        <v>350</v>
      </c>
      <c r="N1594" s="2" t="s">
        <v>59</v>
      </c>
      <c r="O1594" s="2" t="s">
        <v>6168</v>
      </c>
      <c r="P1594" s="2" t="s">
        <v>4699</v>
      </c>
      <c r="Q1594" s="2" t="s">
        <v>5478</v>
      </c>
      <c r="R1594" s="2"/>
      <c r="S1594" s="2" t="s">
        <v>691</v>
      </c>
      <c r="T1594" s="2" t="s">
        <v>4445</v>
      </c>
      <c r="U1594" s="2" t="s">
        <v>3013</v>
      </c>
      <c r="V1594" s="2" t="s">
        <v>147</v>
      </c>
      <c r="W1594" s="2"/>
      <c r="X1594" s="2" t="s">
        <v>51</v>
      </c>
      <c r="Y1594" s="2" t="s">
        <v>52</v>
      </c>
      <c r="Z1594" s="2" t="s">
        <v>51</v>
      </c>
      <c r="AA1594" s="2"/>
      <c r="AB1594" s="2"/>
      <c r="AC1594" s="2"/>
      <c r="AD1594" s="2"/>
      <c r="AE1594" s="2"/>
      <c r="AF1594" s="2"/>
      <c r="AG1594" s="2"/>
      <c r="AH1594" s="2" t="s">
        <v>57</v>
      </c>
      <c r="AI1594">
        <f t="shared" si="48"/>
        <v>24</v>
      </c>
      <c r="AJ1594" t="str">
        <f t="shared" si="49"/>
        <v>Yes</v>
      </c>
    </row>
    <row r="1595" spans="1:36" ht="15.75" thickBot="1" x14ac:dyDescent="0.3">
      <c r="A1595" s="2" t="s">
        <v>6169</v>
      </c>
      <c r="B1595" s="2" t="s">
        <v>35</v>
      </c>
      <c r="C1595" s="2" t="s">
        <v>147</v>
      </c>
      <c r="D1595" s="2" t="s">
        <v>37</v>
      </c>
      <c r="E1595" s="2" t="s">
        <v>5775</v>
      </c>
      <c r="F1595" s="2" t="s">
        <v>5520</v>
      </c>
      <c r="G1595" s="2" t="s">
        <v>139</v>
      </c>
      <c r="H1595" s="2" t="s">
        <v>139</v>
      </c>
      <c r="I1595" s="2" t="s">
        <v>6159</v>
      </c>
      <c r="J1595" s="2" t="s">
        <v>42</v>
      </c>
      <c r="K1595" s="2" t="s">
        <v>349</v>
      </c>
      <c r="L1595" s="2" t="s">
        <v>147</v>
      </c>
      <c r="M1595" s="2" t="s">
        <v>350</v>
      </c>
      <c r="N1595" s="2" t="s">
        <v>59</v>
      </c>
      <c r="O1595" s="2" t="s">
        <v>6170</v>
      </c>
      <c r="P1595" s="2" t="s">
        <v>4699</v>
      </c>
      <c r="Q1595" s="2" t="s">
        <v>5867</v>
      </c>
      <c r="R1595" s="2"/>
      <c r="S1595" s="2" t="s">
        <v>691</v>
      </c>
      <c r="T1595" s="2" t="s">
        <v>4445</v>
      </c>
      <c r="U1595" s="2" t="s">
        <v>3013</v>
      </c>
      <c r="V1595" s="2" t="s">
        <v>147</v>
      </c>
      <c r="W1595" s="2"/>
      <c r="X1595" s="2" t="s">
        <v>51</v>
      </c>
      <c r="Y1595" s="2" t="s">
        <v>52</v>
      </c>
      <c r="Z1595" s="2" t="s">
        <v>51</v>
      </c>
      <c r="AA1595" s="2"/>
      <c r="AB1595" s="2"/>
      <c r="AC1595" s="2"/>
      <c r="AD1595" s="2"/>
      <c r="AE1595" s="2"/>
      <c r="AF1595" s="2"/>
      <c r="AG1595" s="2"/>
      <c r="AH1595" s="2" t="s">
        <v>57</v>
      </c>
      <c r="AI1595">
        <f t="shared" si="48"/>
        <v>17</v>
      </c>
      <c r="AJ1595" t="str">
        <f t="shared" si="49"/>
        <v>Yes</v>
      </c>
    </row>
    <row r="1596" spans="1:36" ht="15.75" thickBot="1" x14ac:dyDescent="0.3">
      <c r="A1596" s="2" t="s">
        <v>6171</v>
      </c>
      <c r="B1596" s="2" t="s">
        <v>35</v>
      </c>
      <c r="C1596" s="2" t="s">
        <v>147</v>
      </c>
      <c r="D1596" s="2" t="s">
        <v>37</v>
      </c>
      <c r="E1596" s="2" t="s">
        <v>5842</v>
      </c>
      <c r="F1596" s="2" t="s">
        <v>5788</v>
      </c>
      <c r="G1596" s="2" t="s">
        <v>139</v>
      </c>
      <c r="H1596" s="2" t="s">
        <v>139</v>
      </c>
      <c r="I1596" s="2" t="s">
        <v>6159</v>
      </c>
      <c r="J1596" s="2" t="s">
        <v>42</v>
      </c>
      <c r="K1596" s="2" t="s">
        <v>349</v>
      </c>
      <c r="L1596" s="2" t="s">
        <v>147</v>
      </c>
      <c r="M1596" s="2" t="s">
        <v>350</v>
      </c>
      <c r="N1596" s="2" t="s">
        <v>59</v>
      </c>
      <c r="O1596" s="2" t="s">
        <v>6172</v>
      </c>
      <c r="P1596" s="2" t="s">
        <v>4699</v>
      </c>
      <c r="Q1596" s="2" t="s">
        <v>5926</v>
      </c>
      <c r="R1596" s="2"/>
      <c r="S1596" s="2" t="s">
        <v>691</v>
      </c>
      <c r="T1596" s="2" t="s">
        <v>4445</v>
      </c>
      <c r="U1596" s="2" t="s">
        <v>3013</v>
      </c>
      <c r="V1596" s="2" t="s">
        <v>147</v>
      </c>
      <c r="W1596" s="2"/>
      <c r="X1596" s="2" t="s">
        <v>51</v>
      </c>
      <c r="Y1596" s="2" t="s">
        <v>52</v>
      </c>
      <c r="Z1596" s="2" t="s">
        <v>51</v>
      </c>
      <c r="AA1596" s="2"/>
      <c r="AB1596" s="2"/>
      <c r="AC1596" s="2"/>
      <c r="AD1596" s="2"/>
      <c r="AE1596" s="2"/>
      <c r="AF1596" s="2"/>
      <c r="AG1596" s="2"/>
      <c r="AH1596" s="2" t="s">
        <v>57</v>
      </c>
      <c r="AI1596">
        <f t="shared" si="48"/>
        <v>11</v>
      </c>
      <c r="AJ1596" t="str">
        <f t="shared" si="49"/>
        <v>Yes</v>
      </c>
    </row>
    <row r="1597" spans="1:36" ht="15.75" thickBot="1" x14ac:dyDescent="0.3">
      <c r="A1597" s="2" t="s">
        <v>6173</v>
      </c>
      <c r="B1597" s="2" t="s">
        <v>35</v>
      </c>
      <c r="C1597" s="2" t="s">
        <v>301</v>
      </c>
      <c r="D1597" s="2" t="s">
        <v>37</v>
      </c>
      <c r="E1597" s="2" t="s">
        <v>5775</v>
      </c>
      <c r="F1597" s="2" t="s">
        <v>5520</v>
      </c>
      <c r="G1597" s="2" t="s">
        <v>139</v>
      </c>
      <c r="H1597" s="2" t="s">
        <v>139</v>
      </c>
      <c r="I1597" s="2" t="s">
        <v>6159</v>
      </c>
      <c r="J1597" s="2" t="s">
        <v>42</v>
      </c>
      <c r="K1597" s="2" t="s">
        <v>302</v>
      </c>
      <c r="L1597" s="2" t="s">
        <v>301</v>
      </c>
      <c r="M1597" s="2" t="s">
        <v>303</v>
      </c>
      <c r="N1597" s="2" t="s">
        <v>256</v>
      </c>
      <c r="O1597" s="2" t="s">
        <v>6174</v>
      </c>
      <c r="P1597" s="2" t="s">
        <v>4787</v>
      </c>
      <c r="Q1597" s="2" t="s">
        <v>5867</v>
      </c>
      <c r="R1597" s="2"/>
      <c r="S1597" s="2"/>
      <c r="T1597" s="2" t="s">
        <v>4188</v>
      </c>
      <c r="U1597" s="2" t="s">
        <v>4189</v>
      </c>
      <c r="V1597" s="2" t="s">
        <v>301</v>
      </c>
      <c r="W1597" s="2"/>
      <c r="X1597" s="2" t="s">
        <v>51</v>
      </c>
      <c r="Y1597" s="2" t="s">
        <v>52</v>
      </c>
      <c r="Z1597" s="2" t="s">
        <v>51</v>
      </c>
      <c r="AA1597" s="2"/>
      <c r="AB1597" s="2"/>
      <c r="AC1597" s="2"/>
      <c r="AD1597" s="2"/>
      <c r="AE1597" s="2"/>
      <c r="AF1597" s="2"/>
      <c r="AG1597" s="2"/>
      <c r="AH1597" s="2" t="s">
        <v>57</v>
      </c>
      <c r="AI1597">
        <f t="shared" si="48"/>
        <v>17</v>
      </c>
      <c r="AJ1597" t="str">
        <f t="shared" si="49"/>
        <v>Yes</v>
      </c>
    </row>
    <row r="1598" spans="1:36" ht="15.75" thickBot="1" x14ac:dyDescent="0.3">
      <c r="A1598" s="2" t="s">
        <v>6175</v>
      </c>
      <c r="B1598" s="2" t="s">
        <v>35</v>
      </c>
      <c r="C1598" s="2" t="s">
        <v>301</v>
      </c>
      <c r="D1598" s="2" t="s">
        <v>37</v>
      </c>
      <c r="E1598" s="2" t="s">
        <v>5842</v>
      </c>
      <c r="F1598" s="2" t="s">
        <v>5788</v>
      </c>
      <c r="G1598" s="2" t="s">
        <v>139</v>
      </c>
      <c r="H1598" s="2" t="s">
        <v>139</v>
      </c>
      <c r="I1598" s="2" t="s">
        <v>6159</v>
      </c>
      <c r="J1598" s="2" t="s">
        <v>42</v>
      </c>
      <c r="K1598" s="2" t="s">
        <v>302</v>
      </c>
      <c r="L1598" s="2" t="s">
        <v>301</v>
      </c>
      <c r="M1598" s="2" t="s">
        <v>303</v>
      </c>
      <c r="N1598" s="2" t="s">
        <v>256</v>
      </c>
      <c r="O1598" s="2" t="s">
        <v>6176</v>
      </c>
      <c r="P1598" s="2" t="s">
        <v>4787</v>
      </c>
      <c r="Q1598" s="2" t="s">
        <v>5926</v>
      </c>
      <c r="R1598" s="2"/>
      <c r="S1598" s="2"/>
      <c r="T1598" s="2" t="s">
        <v>4188</v>
      </c>
      <c r="U1598" s="2" t="s">
        <v>4189</v>
      </c>
      <c r="V1598" s="2" t="s">
        <v>301</v>
      </c>
      <c r="W1598" s="2"/>
      <c r="X1598" s="2" t="s">
        <v>51</v>
      </c>
      <c r="Y1598" s="2" t="s">
        <v>52</v>
      </c>
      <c r="Z1598" s="2" t="s">
        <v>51</v>
      </c>
      <c r="AA1598" s="2"/>
      <c r="AB1598" s="2"/>
      <c r="AC1598" s="2"/>
      <c r="AD1598" s="2"/>
      <c r="AE1598" s="2"/>
      <c r="AF1598" s="2"/>
      <c r="AG1598" s="2"/>
      <c r="AH1598" s="2" t="s">
        <v>57</v>
      </c>
      <c r="AI1598">
        <f t="shared" si="48"/>
        <v>11</v>
      </c>
      <c r="AJ1598" t="str">
        <f t="shared" si="49"/>
        <v>Yes</v>
      </c>
    </row>
    <row r="1599" spans="1:36" ht="15.75" thickBot="1" x14ac:dyDescent="0.3">
      <c r="A1599" s="2" t="s">
        <v>6177</v>
      </c>
      <c r="B1599" s="2" t="s">
        <v>35</v>
      </c>
      <c r="C1599" s="2" t="s">
        <v>464</v>
      </c>
      <c r="D1599" s="2" t="s">
        <v>37</v>
      </c>
      <c r="E1599" s="2" t="s">
        <v>5962</v>
      </c>
      <c r="F1599" s="2" t="s">
        <v>5962</v>
      </c>
      <c r="G1599" s="2" t="s">
        <v>39</v>
      </c>
      <c r="H1599" s="2" t="s">
        <v>39</v>
      </c>
      <c r="I1599" s="2" t="s">
        <v>6159</v>
      </c>
      <c r="J1599" s="2" t="s">
        <v>42</v>
      </c>
      <c r="K1599" s="2" t="s">
        <v>465</v>
      </c>
      <c r="L1599" s="2" t="s">
        <v>466</v>
      </c>
      <c r="M1599" s="2" t="s">
        <v>467</v>
      </c>
      <c r="N1599" s="2" t="s">
        <v>750</v>
      </c>
      <c r="O1599" s="2" t="s">
        <v>6178</v>
      </c>
      <c r="P1599" s="2" t="s">
        <v>3884</v>
      </c>
      <c r="Q1599" s="2" t="s">
        <v>5986</v>
      </c>
      <c r="R1599" s="2"/>
      <c r="S1599" s="2"/>
      <c r="T1599" s="2" t="s">
        <v>885</v>
      </c>
      <c r="U1599" s="2" t="s">
        <v>6179</v>
      </c>
      <c r="V1599" s="2" t="s">
        <v>464</v>
      </c>
      <c r="W1599" s="2"/>
      <c r="X1599" s="2" t="s">
        <v>51</v>
      </c>
      <c r="Y1599" s="2" t="s">
        <v>52</v>
      </c>
      <c r="Z1599" s="2" t="s">
        <v>51</v>
      </c>
      <c r="AA1599" s="2"/>
      <c r="AB1599" s="2"/>
      <c r="AC1599" s="2"/>
      <c r="AD1599" s="2"/>
      <c r="AE1599" s="2"/>
      <c r="AF1599" s="2"/>
      <c r="AG1599" s="2"/>
      <c r="AH1599" s="2" t="s">
        <v>57</v>
      </c>
      <c r="AI1599">
        <f t="shared" si="48"/>
        <v>5</v>
      </c>
      <c r="AJ1599" t="str">
        <f t="shared" si="49"/>
        <v>Yes</v>
      </c>
    </row>
    <row r="1600" spans="1:36" ht="15.75" thickBot="1" x14ac:dyDescent="0.3">
      <c r="A1600" s="2" t="s">
        <v>6180</v>
      </c>
      <c r="B1600" s="2" t="s">
        <v>35</v>
      </c>
      <c r="C1600" s="2" t="s">
        <v>36</v>
      </c>
      <c r="D1600" s="2" t="s">
        <v>37</v>
      </c>
      <c r="E1600" s="2" t="s">
        <v>6004</v>
      </c>
      <c r="F1600" s="2" t="s">
        <v>6004</v>
      </c>
      <c r="G1600" s="2" t="s">
        <v>39</v>
      </c>
      <c r="H1600" s="2" t="s">
        <v>40</v>
      </c>
      <c r="I1600" s="2" t="s">
        <v>6181</v>
      </c>
      <c r="J1600" s="2" t="s">
        <v>42</v>
      </c>
      <c r="K1600" s="2" t="s">
        <v>43</v>
      </c>
      <c r="L1600" s="2" t="s">
        <v>36</v>
      </c>
      <c r="M1600" s="2" t="s">
        <v>44</v>
      </c>
      <c r="N1600" s="2" t="s">
        <v>45</v>
      </c>
      <c r="O1600" s="2" t="s">
        <v>6182</v>
      </c>
      <c r="P1600" s="2" t="s">
        <v>6183</v>
      </c>
      <c r="Q1600" s="2" t="s">
        <v>6008</v>
      </c>
      <c r="R1600" s="2"/>
      <c r="S1600" s="2"/>
      <c r="T1600" s="2" t="s">
        <v>6184</v>
      </c>
      <c r="U1600" s="2" t="s">
        <v>6185</v>
      </c>
      <c r="V1600" s="2" t="s">
        <v>36</v>
      </c>
      <c r="W1600" s="2"/>
      <c r="X1600" s="2" t="s">
        <v>51</v>
      </c>
      <c r="Y1600" s="2" t="s">
        <v>52</v>
      </c>
      <c r="Z1600" s="2" t="s">
        <v>51</v>
      </c>
      <c r="AA1600" s="2"/>
      <c r="AB1600" s="2"/>
      <c r="AC1600" s="2"/>
      <c r="AD1600" s="2"/>
      <c r="AE1600" s="2"/>
      <c r="AF1600" s="2"/>
      <c r="AG1600" s="2"/>
      <c r="AH1600" s="2" t="s">
        <v>57</v>
      </c>
      <c r="AI1600">
        <f t="shared" si="48"/>
        <v>5</v>
      </c>
      <c r="AJ1600" t="str">
        <f t="shared" si="49"/>
        <v>Yes</v>
      </c>
    </row>
    <row r="1601" spans="1:36" ht="15.75" thickBot="1" x14ac:dyDescent="0.3">
      <c r="A1601" s="2" t="s">
        <v>6186</v>
      </c>
      <c r="B1601" s="2" t="s">
        <v>35</v>
      </c>
      <c r="C1601" s="2" t="s">
        <v>36</v>
      </c>
      <c r="D1601" s="2" t="s">
        <v>37</v>
      </c>
      <c r="E1601" s="2" t="s">
        <v>6004</v>
      </c>
      <c r="F1601" s="2" t="s">
        <v>6004</v>
      </c>
      <c r="G1601" s="2" t="s">
        <v>39</v>
      </c>
      <c r="H1601" s="2" t="s">
        <v>40</v>
      </c>
      <c r="I1601" s="2" t="s">
        <v>6181</v>
      </c>
      <c r="J1601" s="2" t="s">
        <v>42</v>
      </c>
      <c r="K1601" s="2" t="s">
        <v>43</v>
      </c>
      <c r="L1601" s="2" t="s">
        <v>36</v>
      </c>
      <c r="M1601" s="2" t="s">
        <v>44</v>
      </c>
      <c r="N1601" s="2" t="s">
        <v>120</v>
      </c>
      <c r="O1601" s="2" t="s">
        <v>6187</v>
      </c>
      <c r="P1601" s="2" t="s">
        <v>4865</v>
      </c>
      <c r="Q1601" s="2" t="s">
        <v>6008</v>
      </c>
      <c r="R1601" s="2"/>
      <c r="S1601" s="2"/>
      <c r="T1601" s="2" t="s">
        <v>124</v>
      </c>
      <c r="U1601" s="2" t="s">
        <v>5633</v>
      </c>
      <c r="V1601" s="2" t="s">
        <v>36</v>
      </c>
      <c r="W1601" s="2"/>
      <c r="X1601" s="2" t="s">
        <v>51</v>
      </c>
      <c r="Y1601" s="2" t="s">
        <v>52</v>
      </c>
      <c r="Z1601" s="2" t="s">
        <v>51</v>
      </c>
      <c r="AA1601" s="2"/>
      <c r="AB1601" s="2"/>
      <c r="AC1601" s="2"/>
      <c r="AD1601" s="2"/>
      <c r="AE1601" s="2"/>
      <c r="AF1601" s="2"/>
      <c r="AG1601" s="2"/>
      <c r="AH1601" s="2" t="s">
        <v>57</v>
      </c>
      <c r="AI1601">
        <f t="shared" si="48"/>
        <v>5</v>
      </c>
      <c r="AJ1601" t="str">
        <f t="shared" si="49"/>
        <v>Yes</v>
      </c>
    </row>
    <row r="1602" spans="1:36" ht="15.75" thickBot="1" x14ac:dyDescent="0.3">
      <c r="A1602" s="2" t="s">
        <v>6188</v>
      </c>
      <c r="B1602" s="2" t="s">
        <v>35</v>
      </c>
      <c r="C1602" s="2" t="s">
        <v>36</v>
      </c>
      <c r="D1602" s="2" t="s">
        <v>37</v>
      </c>
      <c r="E1602" s="2" t="s">
        <v>6004</v>
      </c>
      <c r="F1602" s="2" t="s">
        <v>6004</v>
      </c>
      <c r="G1602" s="2" t="s">
        <v>39</v>
      </c>
      <c r="H1602" s="2" t="s">
        <v>40</v>
      </c>
      <c r="I1602" s="2" t="s">
        <v>6181</v>
      </c>
      <c r="J1602" s="2" t="s">
        <v>42</v>
      </c>
      <c r="K1602" s="2" t="s">
        <v>43</v>
      </c>
      <c r="L1602" s="2" t="s">
        <v>36</v>
      </c>
      <c r="M1602" s="2" t="s">
        <v>44</v>
      </c>
      <c r="N1602" s="2" t="s">
        <v>111</v>
      </c>
      <c r="O1602" s="2" t="s">
        <v>6189</v>
      </c>
      <c r="P1602" s="2" t="s">
        <v>4868</v>
      </c>
      <c r="Q1602" s="2" t="s">
        <v>6008</v>
      </c>
      <c r="R1602" s="2"/>
      <c r="S1602" s="2"/>
      <c r="T1602" s="2" t="s">
        <v>116</v>
      </c>
      <c r="U1602" s="2" t="s">
        <v>5627</v>
      </c>
      <c r="V1602" s="2" t="s">
        <v>36</v>
      </c>
      <c r="W1602" s="2"/>
      <c r="X1602" s="2" t="s">
        <v>51</v>
      </c>
      <c r="Y1602" s="2" t="s">
        <v>52</v>
      </c>
      <c r="Z1602" s="2" t="s">
        <v>51</v>
      </c>
      <c r="AA1602" s="2"/>
      <c r="AB1602" s="2"/>
      <c r="AC1602" s="2"/>
      <c r="AD1602" s="2"/>
      <c r="AE1602" s="2"/>
      <c r="AF1602" s="2"/>
      <c r="AG1602" s="2"/>
      <c r="AH1602" s="2" t="s">
        <v>57</v>
      </c>
      <c r="AI1602">
        <f t="shared" si="48"/>
        <v>5</v>
      </c>
      <c r="AJ1602" t="str">
        <f t="shared" si="49"/>
        <v>Yes</v>
      </c>
    </row>
    <row r="1603" spans="1:36" ht="15.75" thickBot="1" x14ac:dyDescent="0.3">
      <c r="A1603" s="2" t="s">
        <v>6190</v>
      </c>
      <c r="B1603" s="2" t="s">
        <v>35</v>
      </c>
      <c r="C1603" s="2" t="s">
        <v>36</v>
      </c>
      <c r="D1603" s="2" t="s">
        <v>37</v>
      </c>
      <c r="E1603" s="2" t="s">
        <v>6050</v>
      </c>
      <c r="F1603" s="2" t="s">
        <v>6050</v>
      </c>
      <c r="G1603" s="2" t="s">
        <v>39</v>
      </c>
      <c r="H1603" s="2" t="s">
        <v>40</v>
      </c>
      <c r="I1603" s="2" t="s">
        <v>6181</v>
      </c>
      <c r="J1603" s="2" t="s">
        <v>42</v>
      </c>
      <c r="K1603" s="2" t="s">
        <v>43</v>
      </c>
      <c r="L1603" s="2" t="s">
        <v>36</v>
      </c>
      <c r="M1603" s="2" t="s">
        <v>44</v>
      </c>
      <c r="N1603" s="2" t="s">
        <v>1933</v>
      </c>
      <c r="O1603" s="2" t="s">
        <v>6191</v>
      </c>
      <c r="P1603" s="2" t="s">
        <v>6057</v>
      </c>
      <c r="Q1603" s="2" t="s">
        <v>6076</v>
      </c>
      <c r="R1603" s="2"/>
      <c r="S1603" s="2" t="s">
        <v>6058</v>
      </c>
      <c r="T1603" s="2" t="s">
        <v>6059</v>
      </c>
      <c r="U1603" s="2" t="s">
        <v>6060</v>
      </c>
      <c r="V1603" s="2" t="s">
        <v>36</v>
      </c>
      <c r="W1603" s="2"/>
      <c r="X1603" s="2" t="s">
        <v>51</v>
      </c>
      <c r="Y1603" s="2" t="s">
        <v>52</v>
      </c>
      <c r="Z1603" s="2" t="s">
        <v>51</v>
      </c>
      <c r="AA1603" s="2"/>
      <c r="AB1603" s="2"/>
      <c r="AC1603" s="2"/>
      <c r="AD1603" s="2"/>
      <c r="AE1603" s="2"/>
      <c r="AF1603" s="2"/>
      <c r="AG1603" s="2"/>
      <c r="AH1603" s="2" t="s">
        <v>57</v>
      </c>
      <c r="AI1603">
        <f t="shared" ref="AI1603:AI1666" si="50">E1603-I1603</f>
        <v>4</v>
      </c>
      <c r="AJ1603" t="str">
        <f t="shared" ref="AJ1603:AJ1666" si="51">IF(AI1603&gt;=5,"Yes","No")</f>
        <v>No</v>
      </c>
    </row>
    <row r="1604" spans="1:36" ht="15.75" thickBot="1" x14ac:dyDescent="0.3">
      <c r="A1604" s="2" t="s">
        <v>6192</v>
      </c>
      <c r="B1604" s="2" t="s">
        <v>35</v>
      </c>
      <c r="C1604" s="2" t="s">
        <v>595</v>
      </c>
      <c r="D1604" s="2" t="s">
        <v>37</v>
      </c>
      <c r="E1604" s="2" t="s">
        <v>6050</v>
      </c>
      <c r="F1604" s="2" t="s">
        <v>5918</v>
      </c>
      <c r="G1604" s="2" t="s">
        <v>139</v>
      </c>
      <c r="H1604" s="2" t="s">
        <v>507</v>
      </c>
      <c r="I1604" s="2" t="s">
        <v>6181</v>
      </c>
      <c r="J1604" s="2" t="s">
        <v>42</v>
      </c>
      <c r="K1604" s="2" t="s">
        <v>596</v>
      </c>
      <c r="L1604" s="2" t="s">
        <v>595</v>
      </c>
      <c r="M1604" s="2" t="s">
        <v>597</v>
      </c>
      <c r="N1604" s="2" t="s">
        <v>88</v>
      </c>
      <c r="O1604" s="2" t="s">
        <v>6193</v>
      </c>
      <c r="P1604" s="2" t="s">
        <v>5422</v>
      </c>
      <c r="Q1604" s="2" t="s">
        <v>6076</v>
      </c>
      <c r="R1604" s="2"/>
      <c r="S1604" s="2" t="s">
        <v>4581</v>
      </c>
      <c r="T1604" s="2" t="s">
        <v>600</v>
      </c>
      <c r="U1604" s="2" t="s">
        <v>516</v>
      </c>
      <c r="V1604" s="2" t="s">
        <v>595</v>
      </c>
      <c r="W1604" s="2"/>
      <c r="X1604" s="2" t="s">
        <v>51</v>
      </c>
      <c r="Y1604" s="2" t="s">
        <v>52</v>
      </c>
      <c r="Z1604" s="2" t="s">
        <v>51</v>
      </c>
      <c r="AA1604" s="2"/>
      <c r="AB1604" s="2"/>
      <c r="AC1604" s="2"/>
      <c r="AD1604" s="2"/>
      <c r="AE1604" s="2"/>
      <c r="AF1604" s="2"/>
      <c r="AG1604" s="2"/>
      <c r="AH1604" s="2" t="s">
        <v>57</v>
      </c>
      <c r="AI1604">
        <f t="shared" si="50"/>
        <v>4</v>
      </c>
      <c r="AJ1604" t="str">
        <f t="shared" si="51"/>
        <v>No</v>
      </c>
    </row>
    <row r="1605" spans="1:36" ht="15.75" thickBot="1" x14ac:dyDescent="0.3">
      <c r="A1605" s="2" t="s">
        <v>6194</v>
      </c>
      <c r="B1605" s="2" t="s">
        <v>67</v>
      </c>
      <c r="C1605" s="2" t="s">
        <v>222</v>
      </c>
      <c r="D1605" s="2" t="s">
        <v>37</v>
      </c>
      <c r="E1605" s="2" t="s">
        <v>5917</v>
      </c>
      <c r="F1605" s="2" t="s">
        <v>5788</v>
      </c>
      <c r="G1605" s="2" t="s">
        <v>223</v>
      </c>
      <c r="H1605" s="2" t="s">
        <v>248</v>
      </c>
      <c r="I1605" s="2" t="s">
        <v>6181</v>
      </c>
      <c r="J1605" s="2" t="s">
        <v>42</v>
      </c>
      <c r="K1605" s="2" t="s">
        <v>225</v>
      </c>
      <c r="L1605" s="2" t="s">
        <v>222</v>
      </c>
      <c r="M1605" s="2" t="s">
        <v>226</v>
      </c>
      <c r="N1605" s="2" t="s">
        <v>235</v>
      </c>
      <c r="O1605" s="2" t="s">
        <v>6195</v>
      </c>
      <c r="P1605" s="2" t="s">
        <v>4773</v>
      </c>
      <c r="Q1605" s="2" t="s">
        <v>5920</v>
      </c>
      <c r="R1605" s="2"/>
      <c r="S1605" s="2"/>
      <c r="T1605" s="2" t="s">
        <v>251</v>
      </c>
      <c r="U1605" s="2" t="s">
        <v>252</v>
      </c>
      <c r="V1605" s="2" t="s">
        <v>222</v>
      </c>
      <c r="W1605" s="2"/>
      <c r="X1605" s="2" t="s">
        <v>51</v>
      </c>
      <c r="Y1605" s="2" t="s">
        <v>52</v>
      </c>
      <c r="Z1605" s="2" t="s">
        <v>51</v>
      </c>
      <c r="AA1605" s="2"/>
      <c r="AB1605" s="2"/>
      <c r="AC1605" s="2"/>
      <c r="AD1605" s="2"/>
      <c r="AE1605" s="2"/>
      <c r="AF1605" s="2"/>
      <c r="AG1605" s="2"/>
      <c r="AH1605" s="2" t="s">
        <v>57</v>
      </c>
      <c r="AI1605">
        <f t="shared" si="50"/>
        <v>11</v>
      </c>
      <c r="AJ1605" t="str">
        <f t="shared" si="51"/>
        <v>Yes</v>
      </c>
    </row>
    <row r="1606" spans="1:36" ht="15.75" thickBot="1" x14ac:dyDescent="0.3">
      <c r="A1606" s="2" t="s">
        <v>6196</v>
      </c>
      <c r="B1606" s="2" t="s">
        <v>67</v>
      </c>
      <c r="C1606" s="2" t="s">
        <v>222</v>
      </c>
      <c r="D1606" s="2" t="s">
        <v>37</v>
      </c>
      <c r="E1606" s="2" t="s">
        <v>5842</v>
      </c>
      <c r="F1606" s="2" t="s">
        <v>5788</v>
      </c>
      <c r="G1606" s="2" t="s">
        <v>223</v>
      </c>
      <c r="H1606" s="2" t="s">
        <v>242</v>
      </c>
      <c r="I1606" s="2" t="s">
        <v>6181</v>
      </c>
      <c r="J1606" s="2" t="s">
        <v>42</v>
      </c>
      <c r="K1606" s="2" t="s">
        <v>225</v>
      </c>
      <c r="L1606" s="2" t="s">
        <v>222</v>
      </c>
      <c r="M1606" s="2" t="s">
        <v>226</v>
      </c>
      <c r="N1606" s="2" t="s">
        <v>227</v>
      </c>
      <c r="O1606" s="2" t="s">
        <v>6197</v>
      </c>
      <c r="P1606" s="2" t="s">
        <v>4770</v>
      </c>
      <c r="Q1606" s="2" t="s">
        <v>5926</v>
      </c>
      <c r="R1606" s="2"/>
      <c r="S1606" s="2"/>
      <c r="T1606" s="2" t="s">
        <v>245</v>
      </c>
      <c r="U1606" s="2" t="s">
        <v>231</v>
      </c>
      <c r="V1606" s="2" t="s">
        <v>222</v>
      </c>
      <c r="W1606" s="2"/>
      <c r="X1606" s="2" t="s">
        <v>51</v>
      </c>
      <c r="Y1606" s="2" t="s">
        <v>52</v>
      </c>
      <c r="Z1606" s="2" t="s">
        <v>51</v>
      </c>
      <c r="AA1606" s="2"/>
      <c r="AB1606" s="2"/>
      <c r="AC1606" s="2"/>
      <c r="AD1606" s="2"/>
      <c r="AE1606" s="2"/>
      <c r="AF1606" s="2"/>
      <c r="AG1606" s="2"/>
      <c r="AH1606" s="2" t="s">
        <v>57</v>
      </c>
      <c r="AI1606">
        <f t="shared" si="50"/>
        <v>12</v>
      </c>
      <c r="AJ1606" t="str">
        <f t="shared" si="51"/>
        <v>Yes</v>
      </c>
    </row>
    <row r="1607" spans="1:36" ht="15.75" thickBot="1" x14ac:dyDescent="0.3">
      <c r="A1607" s="2" t="s">
        <v>6198</v>
      </c>
      <c r="B1607" s="2" t="s">
        <v>67</v>
      </c>
      <c r="C1607" s="2" t="s">
        <v>150</v>
      </c>
      <c r="D1607" s="2" t="s">
        <v>37</v>
      </c>
      <c r="E1607" s="2" t="s">
        <v>6181</v>
      </c>
      <c r="F1607" s="2" t="s">
        <v>6181</v>
      </c>
      <c r="G1607" s="2" t="s">
        <v>69</v>
      </c>
      <c r="H1607" s="2" t="s">
        <v>617</v>
      </c>
      <c r="I1607" s="2" t="s">
        <v>6181</v>
      </c>
      <c r="J1607" s="2" t="s">
        <v>42</v>
      </c>
      <c r="K1607" s="2" t="s">
        <v>152</v>
      </c>
      <c r="L1607" s="2" t="s">
        <v>1474</v>
      </c>
      <c r="M1607" s="2" t="s">
        <v>6199</v>
      </c>
      <c r="N1607" s="2" t="s">
        <v>291</v>
      </c>
      <c r="O1607" s="2" t="s">
        <v>6200</v>
      </c>
      <c r="P1607" s="2" t="s">
        <v>6201</v>
      </c>
      <c r="Q1607" s="2" t="s">
        <v>6202</v>
      </c>
      <c r="R1607" s="2"/>
      <c r="S1607" s="2"/>
      <c r="T1607" s="2" t="s">
        <v>6203</v>
      </c>
      <c r="U1607" s="2"/>
      <c r="V1607" s="2" t="s">
        <v>150</v>
      </c>
      <c r="W1607" s="2"/>
      <c r="X1607" s="2" t="s">
        <v>51</v>
      </c>
      <c r="Y1607" s="2" t="s">
        <v>52</v>
      </c>
      <c r="Z1607" s="2" t="s">
        <v>51</v>
      </c>
      <c r="AA1607" s="2"/>
      <c r="AB1607" s="2"/>
      <c r="AC1607" s="2"/>
      <c r="AD1607" s="2"/>
      <c r="AE1607" s="2"/>
      <c r="AF1607" s="2"/>
      <c r="AG1607" s="2"/>
      <c r="AH1607" s="2" t="s">
        <v>57</v>
      </c>
      <c r="AI1607">
        <f t="shared" si="50"/>
        <v>0</v>
      </c>
      <c r="AJ1607" t="str">
        <f t="shared" si="51"/>
        <v>No</v>
      </c>
    </row>
    <row r="1608" spans="1:36" ht="15.75" thickBot="1" x14ac:dyDescent="0.3">
      <c r="A1608" s="2" t="s">
        <v>6204</v>
      </c>
      <c r="B1608" s="2" t="s">
        <v>35</v>
      </c>
      <c r="C1608" s="2" t="s">
        <v>320</v>
      </c>
      <c r="D1608" s="2" t="s">
        <v>37</v>
      </c>
      <c r="E1608" s="2" t="s">
        <v>5842</v>
      </c>
      <c r="F1608" s="2" t="s">
        <v>5788</v>
      </c>
      <c r="G1608" s="2" t="s">
        <v>139</v>
      </c>
      <c r="H1608" s="2" t="s">
        <v>139</v>
      </c>
      <c r="I1608" s="2" t="s">
        <v>6181</v>
      </c>
      <c r="J1608" s="2" t="s">
        <v>42</v>
      </c>
      <c r="K1608" s="2" t="s">
        <v>6205</v>
      </c>
      <c r="L1608" s="2" t="s">
        <v>320</v>
      </c>
      <c r="M1608" s="2" t="s">
        <v>6206</v>
      </c>
      <c r="N1608" s="2" t="s">
        <v>323</v>
      </c>
      <c r="O1608" s="2" t="s">
        <v>6207</v>
      </c>
      <c r="P1608" s="2" t="s">
        <v>6208</v>
      </c>
      <c r="Q1608" s="2" t="s">
        <v>5926</v>
      </c>
      <c r="R1608" s="2"/>
      <c r="S1608" s="2"/>
      <c r="T1608" s="2" t="s">
        <v>6209</v>
      </c>
      <c r="U1608" s="2" t="s">
        <v>328</v>
      </c>
      <c r="V1608" s="2" t="s">
        <v>329</v>
      </c>
      <c r="W1608" s="2"/>
      <c r="X1608" s="2" t="s">
        <v>51</v>
      </c>
      <c r="Y1608" s="2" t="s">
        <v>52</v>
      </c>
      <c r="Z1608" s="2" t="s">
        <v>51</v>
      </c>
      <c r="AA1608" s="2"/>
      <c r="AB1608" s="2"/>
      <c r="AC1608" s="2"/>
      <c r="AD1608" s="2"/>
      <c r="AE1608" s="2"/>
      <c r="AF1608" s="2"/>
      <c r="AG1608" s="2"/>
      <c r="AH1608" s="2" t="s">
        <v>57</v>
      </c>
      <c r="AI1608">
        <f t="shared" si="50"/>
        <v>12</v>
      </c>
      <c r="AJ1608" t="str">
        <f t="shared" si="51"/>
        <v>Yes</v>
      </c>
    </row>
    <row r="1609" spans="1:36" ht="15.75" thickBot="1" x14ac:dyDescent="0.3">
      <c r="A1609" s="2" t="s">
        <v>6210</v>
      </c>
      <c r="B1609" s="2" t="s">
        <v>35</v>
      </c>
      <c r="C1609" s="2" t="s">
        <v>222</v>
      </c>
      <c r="D1609" s="2" t="s">
        <v>37</v>
      </c>
      <c r="E1609" s="2" t="s">
        <v>5842</v>
      </c>
      <c r="F1609" s="2" t="s">
        <v>5788</v>
      </c>
      <c r="G1609" s="2" t="s">
        <v>223</v>
      </c>
      <c r="H1609" s="2" t="s">
        <v>224</v>
      </c>
      <c r="I1609" s="2" t="s">
        <v>6181</v>
      </c>
      <c r="J1609" s="2" t="s">
        <v>42</v>
      </c>
      <c r="K1609" s="2" t="s">
        <v>225</v>
      </c>
      <c r="L1609" s="2" t="s">
        <v>222</v>
      </c>
      <c r="M1609" s="2" t="s">
        <v>226</v>
      </c>
      <c r="N1609" s="2" t="s">
        <v>227</v>
      </c>
      <c r="O1609" s="2" t="s">
        <v>6211</v>
      </c>
      <c r="P1609" s="2" t="s">
        <v>5815</v>
      </c>
      <c r="Q1609" s="2" t="s">
        <v>5926</v>
      </c>
      <c r="R1609" s="2"/>
      <c r="S1609" s="2"/>
      <c r="T1609" s="2" t="s">
        <v>230</v>
      </c>
      <c r="U1609" s="2" t="s">
        <v>231</v>
      </c>
      <c r="V1609" s="2" t="s">
        <v>222</v>
      </c>
      <c r="W1609" s="2"/>
      <c r="X1609" s="2" t="s">
        <v>51</v>
      </c>
      <c r="Y1609" s="2" t="s">
        <v>52</v>
      </c>
      <c r="Z1609" s="2" t="s">
        <v>51</v>
      </c>
      <c r="AA1609" s="2"/>
      <c r="AB1609" s="2"/>
      <c r="AC1609" s="2"/>
      <c r="AD1609" s="2"/>
      <c r="AE1609" s="2"/>
      <c r="AF1609" s="2"/>
      <c r="AG1609" s="2"/>
      <c r="AH1609" s="2" t="s">
        <v>57</v>
      </c>
      <c r="AI1609">
        <f t="shared" si="50"/>
        <v>12</v>
      </c>
      <c r="AJ1609" t="str">
        <f t="shared" si="51"/>
        <v>Yes</v>
      </c>
    </row>
    <row r="1610" spans="1:36" ht="15.75" thickBot="1" x14ac:dyDescent="0.3">
      <c r="A1610" s="2" t="s">
        <v>6212</v>
      </c>
      <c r="B1610" s="2" t="s">
        <v>35</v>
      </c>
      <c r="C1610" s="2" t="s">
        <v>222</v>
      </c>
      <c r="D1610" s="2" t="s">
        <v>37</v>
      </c>
      <c r="E1610" s="2" t="s">
        <v>5842</v>
      </c>
      <c r="F1610" s="2" t="s">
        <v>5788</v>
      </c>
      <c r="G1610" s="2" t="s">
        <v>223</v>
      </c>
      <c r="H1610" s="2" t="s">
        <v>224</v>
      </c>
      <c r="I1610" s="2" t="s">
        <v>6181</v>
      </c>
      <c r="J1610" s="2" t="s">
        <v>42</v>
      </c>
      <c r="K1610" s="2" t="s">
        <v>225</v>
      </c>
      <c r="L1610" s="2" t="s">
        <v>222</v>
      </c>
      <c r="M1610" s="2" t="s">
        <v>226</v>
      </c>
      <c r="N1610" s="2" t="s">
        <v>235</v>
      </c>
      <c r="O1610" s="2" t="s">
        <v>6213</v>
      </c>
      <c r="P1610" s="2" t="s">
        <v>5818</v>
      </c>
      <c r="Q1610" s="2" t="s">
        <v>5926</v>
      </c>
      <c r="R1610" s="2"/>
      <c r="S1610" s="2"/>
      <c r="T1610" s="2" t="s">
        <v>238</v>
      </c>
      <c r="U1610" s="2" t="s">
        <v>239</v>
      </c>
      <c r="V1610" s="2" t="s">
        <v>222</v>
      </c>
      <c r="W1610" s="2"/>
      <c r="X1610" s="2" t="s">
        <v>51</v>
      </c>
      <c r="Y1610" s="2" t="s">
        <v>52</v>
      </c>
      <c r="Z1610" s="2" t="s">
        <v>51</v>
      </c>
      <c r="AA1610" s="2"/>
      <c r="AB1610" s="2"/>
      <c r="AC1610" s="2"/>
      <c r="AD1610" s="2"/>
      <c r="AE1610" s="2"/>
      <c r="AF1610" s="2"/>
      <c r="AG1610" s="2"/>
      <c r="AH1610" s="2" t="s">
        <v>57</v>
      </c>
      <c r="AI1610">
        <f t="shared" si="50"/>
        <v>12</v>
      </c>
      <c r="AJ1610" t="str">
        <f t="shared" si="51"/>
        <v>Yes</v>
      </c>
    </row>
    <row r="1611" spans="1:36" ht="15.75" thickBot="1" x14ac:dyDescent="0.3">
      <c r="A1611" s="2" t="s">
        <v>6214</v>
      </c>
      <c r="B1611" s="2" t="s">
        <v>67</v>
      </c>
      <c r="C1611" s="2" t="s">
        <v>6215</v>
      </c>
      <c r="D1611" s="2" t="s">
        <v>37</v>
      </c>
      <c r="E1611" s="2" t="s">
        <v>5918</v>
      </c>
      <c r="F1611" s="2" t="s">
        <v>5918</v>
      </c>
      <c r="G1611" s="2" t="s">
        <v>481</v>
      </c>
      <c r="H1611" s="2" t="s">
        <v>482</v>
      </c>
      <c r="I1611" s="2" t="s">
        <v>6181</v>
      </c>
      <c r="J1611" s="2" t="s">
        <v>42</v>
      </c>
      <c r="K1611" s="2" t="s">
        <v>6216</v>
      </c>
      <c r="L1611" s="2" t="s">
        <v>607</v>
      </c>
      <c r="M1611" s="2" t="s">
        <v>6217</v>
      </c>
      <c r="N1611" s="2" t="s">
        <v>6218</v>
      </c>
      <c r="O1611" s="2" t="s">
        <v>6219</v>
      </c>
      <c r="P1611" s="2" t="s">
        <v>6220</v>
      </c>
      <c r="Q1611" s="2" t="s">
        <v>5942</v>
      </c>
      <c r="R1611" s="2"/>
      <c r="S1611" s="2"/>
      <c r="T1611" s="2" t="s">
        <v>3448</v>
      </c>
      <c r="U1611" s="2" t="s">
        <v>6221</v>
      </c>
      <c r="V1611" s="2" t="s">
        <v>341</v>
      </c>
      <c r="W1611" s="2"/>
      <c r="X1611" s="2" t="s">
        <v>51</v>
      </c>
      <c r="Y1611" s="2" t="s">
        <v>52</v>
      </c>
      <c r="Z1611" s="2" t="s">
        <v>51</v>
      </c>
      <c r="AA1611" s="2"/>
      <c r="AB1611" s="2"/>
      <c r="AC1611" s="2"/>
      <c r="AD1611" s="2"/>
      <c r="AE1611" s="2"/>
      <c r="AF1611" s="2"/>
      <c r="AG1611" s="2"/>
      <c r="AH1611" s="2" t="s">
        <v>57</v>
      </c>
      <c r="AI1611">
        <f t="shared" si="50"/>
        <v>8</v>
      </c>
      <c r="AJ1611" t="str">
        <f t="shared" si="51"/>
        <v>Yes</v>
      </c>
    </row>
    <row r="1612" spans="1:36" ht="15.75" thickBot="1" x14ac:dyDescent="0.3">
      <c r="A1612" s="2" t="s">
        <v>6222</v>
      </c>
      <c r="B1612" s="2" t="s">
        <v>35</v>
      </c>
      <c r="C1612" s="2" t="s">
        <v>2655</v>
      </c>
      <c r="D1612" s="2" t="s">
        <v>37</v>
      </c>
      <c r="E1612" s="2" t="s">
        <v>5917</v>
      </c>
      <c r="F1612" s="2" t="s">
        <v>5775</v>
      </c>
      <c r="G1612" s="2" t="s">
        <v>1774</v>
      </c>
      <c r="H1612" s="2" t="s">
        <v>1775</v>
      </c>
      <c r="I1612" s="2" t="s">
        <v>6181</v>
      </c>
      <c r="J1612" s="2" t="s">
        <v>42</v>
      </c>
      <c r="K1612" s="2" t="s">
        <v>2656</v>
      </c>
      <c r="L1612" s="2" t="s">
        <v>4095</v>
      </c>
      <c r="M1612" s="2" t="s">
        <v>1778</v>
      </c>
      <c r="N1612" s="2" t="s">
        <v>291</v>
      </c>
      <c r="O1612" s="2" t="s">
        <v>6223</v>
      </c>
      <c r="P1612" s="2" t="s">
        <v>5771</v>
      </c>
      <c r="Q1612" s="2" t="s">
        <v>5920</v>
      </c>
      <c r="R1612" s="2"/>
      <c r="S1612" s="2" t="s">
        <v>691</v>
      </c>
      <c r="T1612" s="2" t="s">
        <v>5976</v>
      </c>
      <c r="U1612" s="2" t="s">
        <v>5773</v>
      </c>
      <c r="V1612" s="2" t="s">
        <v>2655</v>
      </c>
      <c r="W1612" s="2"/>
      <c r="X1612" s="2" t="s">
        <v>51</v>
      </c>
      <c r="Y1612" s="2" t="s">
        <v>52</v>
      </c>
      <c r="Z1612" s="2" t="s">
        <v>51</v>
      </c>
      <c r="AA1612" s="2"/>
      <c r="AB1612" s="2"/>
      <c r="AC1612" s="2"/>
      <c r="AD1612" s="2"/>
      <c r="AE1612" s="2"/>
      <c r="AF1612" s="2"/>
      <c r="AG1612" s="2"/>
      <c r="AH1612" s="2" t="s">
        <v>57</v>
      </c>
      <c r="AI1612">
        <f t="shared" si="50"/>
        <v>11</v>
      </c>
      <c r="AJ1612" t="str">
        <f t="shared" si="51"/>
        <v>Yes</v>
      </c>
    </row>
    <row r="1613" spans="1:36" ht="15.75" thickBot="1" x14ac:dyDescent="0.3">
      <c r="A1613" s="2" t="s">
        <v>6224</v>
      </c>
      <c r="B1613" s="2" t="s">
        <v>35</v>
      </c>
      <c r="C1613" s="2" t="s">
        <v>1905</v>
      </c>
      <c r="D1613" s="2" t="s">
        <v>37</v>
      </c>
      <c r="E1613" s="2" t="s">
        <v>6050</v>
      </c>
      <c r="F1613" s="2" t="s">
        <v>5918</v>
      </c>
      <c r="G1613" s="2" t="s">
        <v>69</v>
      </c>
      <c r="H1613" s="2" t="s">
        <v>481</v>
      </c>
      <c r="I1613" s="2" t="s">
        <v>6181</v>
      </c>
      <c r="J1613" s="2" t="s">
        <v>42</v>
      </c>
      <c r="K1613" s="2" t="s">
        <v>1907</v>
      </c>
      <c r="L1613" s="2" t="s">
        <v>1905</v>
      </c>
      <c r="M1613" s="2" t="s">
        <v>1591</v>
      </c>
      <c r="N1613" s="2" t="s">
        <v>74</v>
      </c>
      <c r="O1613" s="2" t="s">
        <v>6225</v>
      </c>
      <c r="P1613" s="2" t="s">
        <v>6226</v>
      </c>
      <c r="Q1613" s="2" t="s">
        <v>6076</v>
      </c>
      <c r="R1613" s="2"/>
      <c r="S1613" s="2" t="s">
        <v>691</v>
      </c>
      <c r="T1613" s="2" t="s">
        <v>6227</v>
      </c>
      <c r="U1613" s="2" t="s">
        <v>6228</v>
      </c>
      <c r="V1613" s="2" t="s">
        <v>1588</v>
      </c>
      <c r="W1613" s="2"/>
      <c r="X1613" s="2" t="s">
        <v>51</v>
      </c>
      <c r="Y1613" s="2" t="s">
        <v>52</v>
      </c>
      <c r="Z1613" s="2" t="s">
        <v>51</v>
      </c>
      <c r="AA1613" s="2"/>
      <c r="AB1613" s="2"/>
      <c r="AC1613" s="2"/>
      <c r="AD1613" s="2"/>
      <c r="AE1613" s="2"/>
      <c r="AF1613" s="2"/>
      <c r="AG1613" s="2"/>
      <c r="AH1613" s="2" t="s">
        <v>57</v>
      </c>
      <c r="AI1613">
        <f t="shared" si="50"/>
        <v>4</v>
      </c>
      <c r="AJ1613" t="str">
        <f t="shared" si="51"/>
        <v>No</v>
      </c>
    </row>
    <row r="1614" spans="1:36" ht="15.75" thickBot="1" x14ac:dyDescent="0.3">
      <c r="A1614" s="2" t="s">
        <v>6229</v>
      </c>
      <c r="B1614" s="2" t="s">
        <v>67</v>
      </c>
      <c r="C1614" s="2" t="s">
        <v>6215</v>
      </c>
      <c r="D1614" s="2" t="s">
        <v>37</v>
      </c>
      <c r="E1614" s="2" t="s">
        <v>5930</v>
      </c>
      <c r="F1614" s="2" t="s">
        <v>5930</v>
      </c>
      <c r="G1614" s="2" t="s">
        <v>481</v>
      </c>
      <c r="H1614" s="2" t="s">
        <v>611</v>
      </c>
      <c r="I1614" s="2" t="s">
        <v>6181</v>
      </c>
      <c r="J1614" s="2" t="s">
        <v>42</v>
      </c>
      <c r="K1614" s="2" t="s">
        <v>6216</v>
      </c>
      <c r="L1614" s="2" t="s">
        <v>6230</v>
      </c>
      <c r="M1614" s="2" t="s">
        <v>6231</v>
      </c>
      <c r="N1614" s="2" t="s">
        <v>154</v>
      </c>
      <c r="O1614" s="2" t="s">
        <v>6232</v>
      </c>
      <c r="P1614" s="2" t="s">
        <v>6220</v>
      </c>
      <c r="Q1614" s="2" t="s">
        <v>6000</v>
      </c>
      <c r="R1614" s="2"/>
      <c r="S1614" s="2"/>
      <c r="T1614" s="2" t="s">
        <v>3448</v>
      </c>
      <c r="U1614" s="2" t="s">
        <v>6233</v>
      </c>
      <c r="V1614" s="2" t="s">
        <v>341</v>
      </c>
      <c r="W1614" s="2"/>
      <c r="X1614" s="2" t="s">
        <v>51</v>
      </c>
      <c r="Y1614" s="2" t="s">
        <v>52</v>
      </c>
      <c r="Z1614" s="2" t="s">
        <v>51</v>
      </c>
      <c r="AA1614" s="2"/>
      <c r="AB1614" s="2"/>
      <c r="AC1614" s="2"/>
      <c r="AD1614" s="2"/>
      <c r="AE1614" s="2"/>
      <c r="AF1614" s="2"/>
      <c r="AG1614" s="2"/>
      <c r="AH1614" s="2" t="s">
        <v>57</v>
      </c>
      <c r="AI1614">
        <f t="shared" si="50"/>
        <v>7</v>
      </c>
      <c r="AJ1614" t="str">
        <f t="shared" si="51"/>
        <v>Yes</v>
      </c>
    </row>
    <row r="1615" spans="1:36" ht="15.75" thickBot="1" x14ac:dyDescent="0.3">
      <c r="A1615" s="2" t="s">
        <v>6234</v>
      </c>
      <c r="B1615" s="2" t="s">
        <v>35</v>
      </c>
      <c r="C1615" s="2" t="s">
        <v>2862</v>
      </c>
      <c r="D1615" s="2" t="s">
        <v>37</v>
      </c>
      <c r="E1615" s="2" t="s">
        <v>6235</v>
      </c>
      <c r="F1615" s="2" t="s">
        <v>6181</v>
      </c>
      <c r="G1615" s="2" t="s">
        <v>481</v>
      </c>
      <c r="H1615" s="2" t="s">
        <v>481</v>
      </c>
      <c r="I1615" s="2" t="s">
        <v>6235</v>
      </c>
      <c r="J1615" s="2" t="s">
        <v>42</v>
      </c>
      <c r="K1615" s="2" t="s">
        <v>5475</v>
      </c>
      <c r="L1615" s="2" t="s">
        <v>2862</v>
      </c>
      <c r="M1615" s="2" t="s">
        <v>2867</v>
      </c>
      <c r="N1615" s="2" t="s">
        <v>2868</v>
      </c>
      <c r="O1615" s="2" t="s">
        <v>6236</v>
      </c>
      <c r="P1615" s="2" t="s">
        <v>5477</v>
      </c>
      <c r="Q1615" s="2" t="s">
        <v>6237</v>
      </c>
      <c r="R1615" s="2"/>
      <c r="S1615" s="2" t="s">
        <v>5987</v>
      </c>
      <c r="T1615" s="2" t="s">
        <v>5988</v>
      </c>
      <c r="U1615" s="2" t="s">
        <v>78</v>
      </c>
      <c r="V1615" s="2" t="s">
        <v>491</v>
      </c>
      <c r="W1615" s="2"/>
      <c r="X1615" s="2" t="s">
        <v>51</v>
      </c>
      <c r="Y1615" s="2" t="s">
        <v>52</v>
      </c>
      <c r="Z1615" s="2" t="s">
        <v>51</v>
      </c>
      <c r="AA1615" s="2"/>
      <c r="AB1615" s="2"/>
      <c r="AC1615" s="2"/>
      <c r="AD1615" s="2"/>
      <c r="AE1615" s="2"/>
      <c r="AF1615" s="2"/>
      <c r="AG1615" s="2"/>
      <c r="AH1615" s="2" t="s">
        <v>57</v>
      </c>
      <c r="AI1615">
        <f t="shared" si="50"/>
        <v>0</v>
      </c>
      <c r="AJ1615" t="str">
        <f t="shared" si="51"/>
        <v>No</v>
      </c>
    </row>
    <row r="1616" spans="1:36" ht="15.75" thickBot="1" x14ac:dyDescent="0.3">
      <c r="A1616" s="2" t="s">
        <v>6238</v>
      </c>
      <c r="B1616" s="2" t="s">
        <v>35</v>
      </c>
      <c r="C1616" s="2" t="s">
        <v>36</v>
      </c>
      <c r="D1616" s="2" t="s">
        <v>37</v>
      </c>
      <c r="E1616" s="2" t="s">
        <v>6159</v>
      </c>
      <c r="F1616" s="2" t="s">
        <v>6159</v>
      </c>
      <c r="G1616" s="2" t="s">
        <v>39</v>
      </c>
      <c r="H1616" s="2" t="s">
        <v>40</v>
      </c>
      <c r="I1616" s="2" t="s">
        <v>6235</v>
      </c>
      <c r="J1616" s="2" t="s">
        <v>42</v>
      </c>
      <c r="K1616" s="2" t="s">
        <v>43</v>
      </c>
      <c r="L1616" s="2" t="s">
        <v>36</v>
      </c>
      <c r="M1616" s="2" t="s">
        <v>44</v>
      </c>
      <c r="N1616" s="2" t="s">
        <v>190</v>
      </c>
      <c r="O1616" s="2" t="s">
        <v>6239</v>
      </c>
      <c r="P1616" s="2" t="s">
        <v>4893</v>
      </c>
      <c r="Q1616" s="2" t="s">
        <v>6240</v>
      </c>
      <c r="R1616" s="2"/>
      <c r="S1616" s="2" t="s">
        <v>1087</v>
      </c>
      <c r="T1616" s="2" t="s">
        <v>6241</v>
      </c>
      <c r="U1616" s="2" t="s">
        <v>5630</v>
      </c>
      <c r="V1616" s="2" t="s">
        <v>36</v>
      </c>
      <c r="W1616" s="2"/>
      <c r="X1616" s="2" t="s">
        <v>51</v>
      </c>
      <c r="Y1616" s="2" t="s">
        <v>52</v>
      </c>
      <c r="Z1616" s="2" t="s">
        <v>51</v>
      </c>
      <c r="AA1616" s="2"/>
      <c r="AB1616" s="2"/>
      <c r="AC1616" s="2"/>
      <c r="AD1616" s="2"/>
      <c r="AE1616" s="2"/>
      <c r="AF1616" s="2"/>
      <c r="AG1616" s="2"/>
      <c r="AH1616" s="2" t="s">
        <v>57</v>
      </c>
      <c r="AI1616">
        <f t="shared" si="50"/>
        <v>2</v>
      </c>
      <c r="AJ1616" t="str">
        <f t="shared" si="51"/>
        <v>No</v>
      </c>
    </row>
    <row r="1617" spans="1:36" ht="15.75" thickBot="1" x14ac:dyDescent="0.3">
      <c r="A1617" s="2" t="s">
        <v>6242</v>
      </c>
      <c r="B1617" s="2" t="s">
        <v>35</v>
      </c>
      <c r="C1617" s="2" t="s">
        <v>2862</v>
      </c>
      <c r="D1617" s="2" t="s">
        <v>37</v>
      </c>
      <c r="E1617" s="2" t="s">
        <v>6235</v>
      </c>
      <c r="F1617" s="2" t="s">
        <v>6235</v>
      </c>
      <c r="G1617" s="2" t="s">
        <v>481</v>
      </c>
      <c r="H1617" s="2" t="s">
        <v>481</v>
      </c>
      <c r="I1617" s="2" t="s">
        <v>6235</v>
      </c>
      <c r="J1617" s="2" t="s">
        <v>42</v>
      </c>
      <c r="K1617" s="2" t="s">
        <v>5475</v>
      </c>
      <c r="L1617" s="2" t="s">
        <v>2862</v>
      </c>
      <c r="M1617" s="2" t="s">
        <v>2867</v>
      </c>
      <c r="N1617" s="2" t="s">
        <v>2868</v>
      </c>
      <c r="O1617" s="2" t="s">
        <v>6243</v>
      </c>
      <c r="P1617" s="2" t="s">
        <v>5477</v>
      </c>
      <c r="Q1617" s="2" t="s">
        <v>6237</v>
      </c>
      <c r="R1617" s="2"/>
      <c r="S1617" s="2" t="s">
        <v>5987</v>
      </c>
      <c r="T1617" s="2" t="s">
        <v>5988</v>
      </c>
      <c r="U1617" s="2" t="s">
        <v>78</v>
      </c>
      <c r="V1617" s="2" t="s">
        <v>491</v>
      </c>
      <c r="W1617" s="2"/>
      <c r="X1617" s="2" t="s">
        <v>51</v>
      </c>
      <c r="Y1617" s="2" t="s">
        <v>52</v>
      </c>
      <c r="Z1617" s="2" t="s">
        <v>51</v>
      </c>
      <c r="AA1617" s="2"/>
      <c r="AB1617" s="2"/>
      <c r="AC1617" s="2"/>
      <c r="AD1617" s="2"/>
      <c r="AE1617" s="2"/>
      <c r="AF1617" s="2"/>
      <c r="AG1617" s="2"/>
      <c r="AH1617" s="2" t="s">
        <v>57</v>
      </c>
      <c r="AI1617">
        <f t="shared" si="50"/>
        <v>0</v>
      </c>
      <c r="AJ1617" t="str">
        <f t="shared" si="51"/>
        <v>No</v>
      </c>
    </row>
    <row r="1618" spans="1:36" ht="15.75" thickBot="1" x14ac:dyDescent="0.3">
      <c r="A1618" s="2" t="s">
        <v>6244</v>
      </c>
      <c r="B1618" s="2" t="s">
        <v>35</v>
      </c>
      <c r="C1618" s="2" t="s">
        <v>36</v>
      </c>
      <c r="D1618" s="2" t="s">
        <v>37</v>
      </c>
      <c r="E1618" s="2" t="s">
        <v>6181</v>
      </c>
      <c r="F1618" s="2" t="s">
        <v>6181</v>
      </c>
      <c r="G1618" s="2" t="s">
        <v>39</v>
      </c>
      <c r="H1618" s="2" t="s">
        <v>40</v>
      </c>
      <c r="I1618" s="2" t="s">
        <v>6235</v>
      </c>
      <c r="J1618" s="2" t="s">
        <v>42</v>
      </c>
      <c r="K1618" s="2" t="s">
        <v>43</v>
      </c>
      <c r="L1618" s="2" t="s">
        <v>36</v>
      </c>
      <c r="M1618" s="2" t="s">
        <v>44</v>
      </c>
      <c r="N1618" s="2" t="s">
        <v>204</v>
      </c>
      <c r="O1618" s="2" t="s">
        <v>6245</v>
      </c>
      <c r="P1618" s="2" t="s">
        <v>4872</v>
      </c>
      <c r="Q1618" s="2" t="s">
        <v>6202</v>
      </c>
      <c r="R1618" s="2"/>
      <c r="S1618" s="2" t="s">
        <v>267</v>
      </c>
      <c r="T1618" s="2" t="s">
        <v>6246</v>
      </c>
      <c r="U1618" s="2" t="s">
        <v>5637</v>
      </c>
      <c r="V1618" s="2" t="s">
        <v>36</v>
      </c>
      <c r="W1618" s="2"/>
      <c r="X1618" s="2" t="s">
        <v>51</v>
      </c>
      <c r="Y1618" s="2" t="s">
        <v>52</v>
      </c>
      <c r="Z1618" s="2" t="s">
        <v>51</v>
      </c>
      <c r="AA1618" s="2"/>
      <c r="AB1618" s="2"/>
      <c r="AC1618" s="2"/>
      <c r="AD1618" s="2"/>
      <c r="AE1618" s="2"/>
      <c r="AF1618" s="2"/>
      <c r="AG1618" s="2"/>
      <c r="AH1618" s="2" t="s">
        <v>57</v>
      </c>
      <c r="AI1618">
        <f t="shared" si="50"/>
        <v>1</v>
      </c>
      <c r="AJ1618" t="str">
        <f t="shared" si="51"/>
        <v>No</v>
      </c>
    </row>
    <row r="1619" spans="1:36" ht="15.75" thickBot="1" x14ac:dyDescent="0.3">
      <c r="A1619" s="2" t="s">
        <v>6247</v>
      </c>
      <c r="B1619" s="2" t="s">
        <v>35</v>
      </c>
      <c r="C1619" s="2" t="s">
        <v>6248</v>
      </c>
      <c r="D1619" s="2" t="s">
        <v>37</v>
      </c>
      <c r="E1619" s="2" t="s">
        <v>6004</v>
      </c>
      <c r="F1619" s="2" t="s">
        <v>6004</v>
      </c>
      <c r="G1619" s="2" t="s">
        <v>481</v>
      </c>
      <c r="H1619" s="2" t="s">
        <v>2863</v>
      </c>
      <c r="I1619" s="2" t="s">
        <v>6235</v>
      </c>
      <c r="J1619" s="2" t="s">
        <v>42</v>
      </c>
      <c r="K1619" s="2" t="s">
        <v>6249</v>
      </c>
      <c r="L1619" s="2" t="s">
        <v>2866</v>
      </c>
      <c r="M1619" s="2" t="s">
        <v>6250</v>
      </c>
      <c r="N1619" s="2" t="s">
        <v>2868</v>
      </c>
      <c r="O1619" s="2" t="s">
        <v>6251</v>
      </c>
      <c r="P1619" s="2" t="s">
        <v>4919</v>
      </c>
      <c r="Q1619" s="2" t="s">
        <v>6008</v>
      </c>
      <c r="R1619" s="2"/>
      <c r="S1619" s="2" t="s">
        <v>2872</v>
      </c>
      <c r="T1619" s="2" t="s">
        <v>2873</v>
      </c>
      <c r="U1619" s="2" t="s">
        <v>78</v>
      </c>
      <c r="V1619" s="2" t="s">
        <v>341</v>
      </c>
      <c r="W1619" s="2"/>
      <c r="X1619" s="2" t="s">
        <v>51</v>
      </c>
      <c r="Y1619" s="2" t="s">
        <v>52</v>
      </c>
      <c r="Z1619" s="2" t="s">
        <v>51</v>
      </c>
      <c r="AA1619" s="2"/>
      <c r="AB1619" s="2"/>
      <c r="AC1619" s="2"/>
      <c r="AD1619" s="2"/>
      <c r="AE1619" s="2"/>
      <c r="AF1619" s="2"/>
      <c r="AG1619" s="2"/>
      <c r="AH1619" s="2" t="s">
        <v>57</v>
      </c>
      <c r="AI1619">
        <f t="shared" si="50"/>
        <v>6</v>
      </c>
      <c r="AJ1619" t="str">
        <f t="shared" si="51"/>
        <v>Yes</v>
      </c>
    </row>
    <row r="1620" spans="1:36" ht="15.75" thickBot="1" x14ac:dyDescent="0.3">
      <c r="A1620" s="2" t="s">
        <v>6252</v>
      </c>
      <c r="B1620" s="2" t="s">
        <v>35</v>
      </c>
      <c r="C1620" s="2" t="s">
        <v>464</v>
      </c>
      <c r="D1620" s="2" t="s">
        <v>37</v>
      </c>
      <c r="E1620" s="2" t="s">
        <v>6159</v>
      </c>
      <c r="F1620" s="2" t="s">
        <v>6159</v>
      </c>
      <c r="G1620" s="2" t="s">
        <v>39</v>
      </c>
      <c r="H1620" s="2" t="s">
        <v>39</v>
      </c>
      <c r="I1620" s="2" t="s">
        <v>6235</v>
      </c>
      <c r="J1620" s="2" t="s">
        <v>42</v>
      </c>
      <c r="K1620" s="2" t="s">
        <v>465</v>
      </c>
      <c r="L1620" s="2" t="s">
        <v>466</v>
      </c>
      <c r="M1620" s="2" t="s">
        <v>467</v>
      </c>
      <c r="N1620" s="2" t="s">
        <v>256</v>
      </c>
      <c r="O1620" s="2" t="s">
        <v>6253</v>
      </c>
      <c r="P1620" s="2" t="s">
        <v>6254</v>
      </c>
      <c r="Q1620" s="2" t="s">
        <v>6240</v>
      </c>
      <c r="R1620" s="2"/>
      <c r="S1620" s="2"/>
      <c r="T1620" s="2" t="s">
        <v>3630</v>
      </c>
      <c r="U1620" s="2" t="s">
        <v>6255</v>
      </c>
      <c r="V1620" s="2" t="s">
        <v>464</v>
      </c>
      <c r="W1620" s="2"/>
      <c r="X1620" s="2" t="s">
        <v>51</v>
      </c>
      <c r="Y1620" s="2" t="s">
        <v>52</v>
      </c>
      <c r="Z1620" s="2" t="s">
        <v>51</v>
      </c>
      <c r="AA1620" s="2"/>
      <c r="AB1620" s="2"/>
      <c r="AC1620" s="2"/>
      <c r="AD1620" s="2"/>
      <c r="AE1620" s="2"/>
      <c r="AF1620" s="2"/>
      <c r="AG1620" s="2"/>
      <c r="AH1620" s="2" t="s">
        <v>57</v>
      </c>
      <c r="AI1620">
        <f t="shared" si="50"/>
        <v>2</v>
      </c>
      <c r="AJ1620" t="str">
        <f t="shared" si="51"/>
        <v>No</v>
      </c>
    </row>
    <row r="1621" spans="1:36" ht="15.75" thickBot="1" x14ac:dyDescent="0.3">
      <c r="A1621" s="2" t="s">
        <v>6256</v>
      </c>
      <c r="B1621" s="2" t="s">
        <v>67</v>
      </c>
      <c r="C1621" s="2" t="s">
        <v>464</v>
      </c>
      <c r="D1621" s="2" t="s">
        <v>37</v>
      </c>
      <c r="E1621" s="2" t="s">
        <v>6159</v>
      </c>
      <c r="F1621" s="2" t="s">
        <v>6159</v>
      </c>
      <c r="G1621" s="2" t="s">
        <v>39</v>
      </c>
      <c r="H1621" s="2" t="s">
        <v>39</v>
      </c>
      <c r="I1621" s="2" t="s">
        <v>6235</v>
      </c>
      <c r="J1621" s="2" t="s">
        <v>42</v>
      </c>
      <c r="K1621" s="2" t="s">
        <v>465</v>
      </c>
      <c r="L1621" s="2" t="s">
        <v>466</v>
      </c>
      <c r="M1621" s="2" t="s">
        <v>467</v>
      </c>
      <c r="N1621" s="2" t="s">
        <v>750</v>
      </c>
      <c r="O1621" s="2" t="s">
        <v>6257</v>
      </c>
      <c r="P1621" s="2" t="s">
        <v>6258</v>
      </c>
      <c r="Q1621" s="2" t="s">
        <v>6240</v>
      </c>
      <c r="R1621" s="2"/>
      <c r="S1621" s="2"/>
      <c r="T1621" s="2" t="s">
        <v>6259</v>
      </c>
      <c r="U1621" s="2" t="s">
        <v>6260</v>
      </c>
      <c r="V1621" s="2" t="s">
        <v>464</v>
      </c>
      <c r="W1621" s="2"/>
      <c r="X1621" s="2" t="s">
        <v>51</v>
      </c>
      <c r="Y1621" s="2" t="s">
        <v>52</v>
      </c>
      <c r="Z1621" s="2" t="s">
        <v>51</v>
      </c>
      <c r="AA1621" s="2"/>
      <c r="AB1621" s="2"/>
      <c r="AC1621" s="2"/>
      <c r="AD1621" s="2"/>
      <c r="AE1621" s="2"/>
      <c r="AF1621" s="2"/>
      <c r="AG1621" s="2"/>
      <c r="AH1621" s="2" t="s">
        <v>57</v>
      </c>
      <c r="AI1621">
        <f t="shared" si="50"/>
        <v>2</v>
      </c>
      <c r="AJ1621" t="str">
        <f t="shared" si="51"/>
        <v>No</v>
      </c>
    </row>
    <row r="1622" spans="1:36" ht="15.75" thickBot="1" x14ac:dyDescent="0.3">
      <c r="A1622" s="2" t="s">
        <v>6261</v>
      </c>
      <c r="B1622" s="2" t="s">
        <v>67</v>
      </c>
      <c r="C1622" s="2" t="s">
        <v>464</v>
      </c>
      <c r="D1622" s="2" t="s">
        <v>37</v>
      </c>
      <c r="E1622" s="2" t="s">
        <v>6159</v>
      </c>
      <c r="F1622" s="2" t="s">
        <v>6159</v>
      </c>
      <c r="G1622" s="2" t="s">
        <v>39</v>
      </c>
      <c r="H1622" s="2" t="s">
        <v>39</v>
      </c>
      <c r="I1622" s="2" t="s">
        <v>6235</v>
      </c>
      <c r="J1622" s="2" t="s">
        <v>42</v>
      </c>
      <c r="K1622" s="2" t="s">
        <v>465</v>
      </c>
      <c r="L1622" s="2" t="s">
        <v>466</v>
      </c>
      <c r="M1622" s="2" t="s">
        <v>467</v>
      </c>
      <c r="N1622" s="2" t="s">
        <v>111</v>
      </c>
      <c r="O1622" s="2" t="s">
        <v>6262</v>
      </c>
      <c r="P1622" s="2" t="s">
        <v>6263</v>
      </c>
      <c r="Q1622" s="2" t="s">
        <v>6240</v>
      </c>
      <c r="R1622" s="2"/>
      <c r="S1622" s="2"/>
      <c r="T1622" s="2" t="s">
        <v>6264</v>
      </c>
      <c r="U1622" s="2" t="s">
        <v>6265</v>
      </c>
      <c r="V1622" s="2" t="s">
        <v>464</v>
      </c>
      <c r="W1622" s="2"/>
      <c r="X1622" s="2" t="s">
        <v>51</v>
      </c>
      <c r="Y1622" s="2" t="s">
        <v>52</v>
      </c>
      <c r="Z1622" s="2" t="s">
        <v>51</v>
      </c>
      <c r="AA1622" s="2"/>
      <c r="AB1622" s="2"/>
      <c r="AC1622" s="2"/>
      <c r="AD1622" s="2"/>
      <c r="AE1622" s="2"/>
      <c r="AF1622" s="2"/>
      <c r="AG1622" s="2"/>
      <c r="AH1622" s="2" t="s">
        <v>57</v>
      </c>
      <c r="AI1622">
        <f t="shared" si="50"/>
        <v>2</v>
      </c>
      <c r="AJ1622" t="str">
        <f t="shared" si="51"/>
        <v>No</v>
      </c>
    </row>
    <row r="1623" spans="1:36" ht="15.75" thickBot="1" x14ac:dyDescent="0.3">
      <c r="A1623" s="2" t="s">
        <v>6266</v>
      </c>
      <c r="B1623" s="2" t="s">
        <v>67</v>
      </c>
      <c r="C1623" s="2" t="s">
        <v>464</v>
      </c>
      <c r="D1623" s="2" t="s">
        <v>37</v>
      </c>
      <c r="E1623" s="2" t="s">
        <v>6159</v>
      </c>
      <c r="F1623" s="2" t="s">
        <v>6159</v>
      </c>
      <c r="G1623" s="2" t="s">
        <v>39</v>
      </c>
      <c r="H1623" s="2" t="s">
        <v>39</v>
      </c>
      <c r="I1623" s="2" t="s">
        <v>6235</v>
      </c>
      <c r="J1623" s="2" t="s">
        <v>42</v>
      </c>
      <c r="K1623" s="2" t="s">
        <v>465</v>
      </c>
      <c r="L1623" s="2" t="s">
        <v>466</v>
      </c>
      <c r="M1623" s="2" t="s">
        <v>467</v>
      </c>
      <c r="N1623" s="2" t="s">
        <v>128</v>
      </c>
      <c r="O1623" s="2" t="s">
        <v>6267</v>
      </c>
      <c r="P1623" s="2" t="s">
        <v>6268</v>
      </c>
      <c r="Q1623" s="2" t="s">
        <v>6240</v>
      </c>
      <c r="R1623" s="2"/>
      <c r="S1623" s="2"/>
      <c r="T1623" s="2" t="s">
        <v>747</v>
      </c>
      <c r="U1623" s="2" t="s">
        <v>6269</v>
      </c>
      <c r="V1623" s="2" t="s">
        <v>464</v>
      </c>
      <c r="W1623" s="2"/>
      <c r="X1623" s="2" t="s">
        <v>51</v>
      </c>
      <c r="Y1623" s="2" t="s">
        <v>52</v>
      </c>
      <c r="Z1623" s="2" t="s">
        <v>51</v>
      </c>
      <c r="AA1623" s="2"/>
      <c r="AB1623" s="2"/>
      <c r="AC1623" s="2"/>
      <c r="AD1623" s="2"/>
      <c r="AE1623" s="2"/>
      <c r="AF1623" s="2"/>
      <c r="AG1623" s="2"/>
      <c r="AH1623" s="2" t="s">
        <v>57</v>
      </c>
      <c r="AI1623">
        <f t="shared" si="50"/>
        <v>2</v>
      </c>
      <c r="AJ1623" t="str">
        <f t="shared" si="51"/>
        <v>No</v>
      </c>
    </row>
    <row r="1624" spans="1:36" ht="15.75" thickBot="1" x14ac:dyDescent="0.3">
      <c r="A1624" s="2" t="s">
        <v>6270</v>
      </c>
      <c r="B1624" s="2" t="s">
        <v>35</v>
      </c>
      <c r="C1624" s="2" t="s">
        <v>36</v>
      </c>
      <c r="D1624" s="2" t="s">
        <v>37</v>
      </c>
      <c r="E1624" s="2" t="s">
        <v>6050</v>
      </c>
      <c r="F1624" s="2" t="s">
        <v>6050</v>
      </c>
      <c r="G1624" s="2" t="s">
        <v>39</v>
      </c>
      <c r="H1624" s="2" t="s">
        <v>40</v>
      </c>
      <c r="I1624" s="2" t="s">
        <v>6235</v>
      </c>
      <c r="J1624" s="2" t="s">
        <v>42</v>
      </c>
      <c r="K1624" s="2" t="s">
        <v>43</v>
      </c>
      <c r="L1624" s="2" t="s">
        <v>36</v>
      </c>
      <c r="M1624" s="2" t="s">
        <v>44</v>
      </c>
      <c r="N1624" s="2" t="s">
        <v>323</v>
      </c>
      <c r="O1624" s="2" t="s">
        <v>6271</v>
      </c>
      <c r="P1624" s="2" t="s">
        <v>5617</v>
      </c>
      <c r="Q1624" s="2" t="s">
        <v>6076</v>
      </c>
      <c r="R1624" s="2"/>
      <c r="S1624" s="2"/>
      <c r="T1624" s="2" t="s">
        <v>6272</v>
      </c>
      <c r="U1624" s="2" t="s">
        <v>5620</v>
      </c>
      <c r="V1624" s="2" t="s">
        <v>36</v>
      </c>
      <c r="W1624" s="2"/>
      <c r="X1624" s="2" t="s">
        <v>51</v>
      </c>
      <c r="Y1624" s="2" t="s">
        <v>52</v>
      </c>
      <c r="Z1624" s="2" t="s">
        <v>51</v>
      </c>
      <c r="AA1624" s="2"/>
      <c r="AB1624" s="2"/>
      <c r="AC1624" s="2"/>
      <c r="AD1624" s="2"/>
      <c r="AE1624" s="2"/>
      <c r="AF1624" s="2"/>
      <c r="AG1624" s="2"/>
      <c r="AH1624" s="2" t="s">
        <v>57</v>
      </c>
      <c r="AI1624">
        <f t="shared" si="50"/>
        <v>5</v>
      </c>
      <c r="AJ1624" t="str">
        <f t="shared" si="51"/>
        <v>Yes</v>
      </c>
    </row>
    <row r="1625" spans="1:36" ht="15.75" thickBot="1" x14ac:dyDescent="0.3">
      <c r="A1625" s="2" t="s">
        <v>6273</v>
      </c>
      <c r="B1625" s="2" t="s">
        <v>35</v>
      </c>
      <c r="C1625" s="2" t="s">
        <v>1381</v>
      </c>
      <c r="D1625" s="2" t="s">
        <v>37</v>
      </c>
      <c r="E1625" s="2" t="s">
        <v>6050</v>
      </c>
      <c r="F1625" s="2" t="s">
        <v>5918</v>
      </c>
      <c r="G1625" s="2" t="s">
        <v>1382</v>
      </c>
      <c r="H1625" s="2"/>
      <c r="I1625" s="2" t="s">
        <v>6274</v>
      </c>
      <c r="J1625" s="2" t="s">
        <v>42</v>
      </c>
      <c r="K1625" s="2" t="s">
        <v>1383</v>
      </c>
      <c r="L1625" s="2" t="s">
        <v>1384</v>
      </c>
      <c r="M1625" s="2" t="s">
        <v>5358</v>
      </c>
      <c r="N1625" s="2" t="s">
        <v>5559</v>
      </c>
      <c r="O1625" s="2" t="s">
        <v>6275</v>
      </c>
      <c r="P1625" s="2" t="s">
        <v>6276</v>
      </c>
      <c r="Q1625" s="2" t="s">
        <v>6076</v>
      </c>
      <c r="R1625" s="2"/>
      <c r="S1625" s="2"/>
      <c r="T1625" s="2" t="s">
        <v>6277</v>
      </c>
      <c r="U1625" s="2" t="s">
        <v>3974</v>
      </c>
      <c r="V1625" s="2" t="s">
        <v>1381</v>
      </c>
      <c r="W1625" s="2"/>
      <c r="X1625" s="2" t="s">
        <v>51</v>
      </c>
      <c r="Y1625" s="2" t="s">
        <v>52</v>
      </c>
      <c r="Z1625" s="2" t="s">
        <v>51</v>
      </c>
      <c r="AA1625" s="2"/>
      <c r="AB1625" s="2"/>
      <c r="AC1625" s="2"/>
      <c r="AD1625" s="2"/>
      <c r="AE1625" s="2"/>
      <c r="AF1625" s="2"/>
      <c r="AG1625" s="2"/>
      <c r="AH1625" s="2" t="s">
        <v>57</v>
      </c>
      <c r="AI1625">
        <f t="shared" si="50"/>
        <v>6</v>
      </c>
      <c r="AJ1625" t="str">
        <f t="shared" si="51"/>
        <v>Yes</v>
      </c>
    </row>
    <row r="1626" spans="1:36" ht="15.75" thickBot="1" x14ac:dyDescent="0.3">
      <c r="A1626" s="2" t="s">
        <v>6278</v>
      </c>
      <c r="B1626" s="2" t="s">
        <v>35</v>
      </c>
      <c r="C1626" s="2" t="s">
        <v>36</v>
      </c>
      <c r="D1626" s="2" t="s">
        <v>37</v>
      </c>
      <c r="E1626" s="2" t="s">
        <v>6235</v>
      </c>
      <c r="F1626" s="2" t="s">
        <v>6235</v>
      </c>
      <c r="G1626" s="2" t="s">
        <v>39</v>
      </c>
      <c r="H1626" s="2" t="s">
        <v>40</v>
      </c>
      <c r="I1626" s="2" t="s">
        <v>6274</v>
      </c>
      <c r="J1626" s="2" t="s">
        <v>42</v>
      </c>
      <c r="K1626" s="2" t="s">
        <v>43</v>
      </c>
      <c r="L1626" s="2" t="s">
        <v>36</v>
      </c>
      <c r="M1626" s="2" t="s">
        <v>44</v>
      </c>
      <c r="N1626" s="2" t="s">
        <v>364</v>
      </c>
      <c r="O1626" s="2" t="s">
        <v>6279</v>
      </c>
      <c r="P1626" s="2" t="s">
        <v>5623</v>
      </c>
      <c r="Q1626" s="2" t="s">
        <v>6237</v>
      </c>
      <c r="R1626" s="2"/>
      <c r="S1626" s="2"/>
      <c r="T1626" s="2" t="s">
        <v>2256</v>
      </c>
      <c r="U1626" s="2" t="s">
        <v>5624</v>
      </c>
      <c r="V1626" s="2" t="s">
        <v>36</v>
      </c>
      <c r="W1626" s="2"/>
      <c r="X1626" s="2" t="s">
        <v>51</v>
      </c>
      <c r="Y1626" s="2" t="s">
        <v>52</v>
      </c>
      <c r="Z1626" s="2" t="s">
        <v>51</v>
      </c>
      <c r="AA1626" s="2"/>
      <c r="AB1626" s="2"/>
      <c r="AC1626" s="2"/>
      <c r="AD1626" s="2"/>
      <c r="AE1626" s="2"/>
      <c r="AF1626" s="2"/>
      <c r="AG1626" s="2"/>
      <c r="AH1626" s="2" t="s">
        <v>57</v>
      </c>
      <c r="AI1626">
        <f t="shared" si="50"/>
        <v>1</v>
      </c>
      <c r="AJ1626" t="str">
        <f t="shared" si="51"/>
        <v>No</v>
      </c>
    </row>
    <row r="1627" spans="1:36" ht="15.75" thickBot="1" x14ac:dyDescent="0.3">
      <c r="A1627" s="2" t="s">
        <v>6280</v>
      </c>
      <c r="B1627" s="2" t="s">
        <v>67</v>
      </c>
      <c r="C1627" s="2" t="s">
        <v>1142</v>
      </c>
      <c r="D1627" s="2" t="s">
        <v>37</v>
      </c>
      <c r="E1627" s="2" t="s">
        <v>6050</v>
      </c>
      <c r="F1627" s="2" t="s">
        <v>6050</v>
      </c>
      <c r="G1627" s="2" t="s">
        <v>1143</v>
      </c>
      <c r="H1627" s="2" t="s">
        <v>4279</v>
      </c>
      <c r="I1627" s="2" t="s">
        <v>6274</v>
      </c>
      <c r="J1627" s="2" t="s">
        <v>42</v>
      </c>
      <c r="K1627" s="2" t="s">
        <v>1146</v>
      </c>
      <c r="L1627" s="2" t="s">
        <v>4280</v>
      </c>
      <c r="M1627" s="2" t="s">
        <v>4281</v>
      </c>
      <c r="N1627" s="2" t="s">
        <v>215</v>
      </c>
      <c r="O1627" s="2" t="s">
        <v>6281</v>
      </c>
      <c r="P1627" s="2" t="s">
        <v>6282</v>
      </c>
      <c r="Q1627" s="2" t="s">
        <v>6076</v>
      </c>
      <c r="R1627" s="2"/>
      <c r="S1627" s="2" t="s">
        <v>2693</v>
      </c>
      <c r="T1627" s="2" t="s">
        <v>4284</v>
      </c>
      <c r="U1627" s="2" t="s">
        <v>1152</v>
      </c>
      <c r="V1627" s="2" t="s">
        <v>1142</v>
      </c>
      <c r="W1627" s="2"/>
      <c r="X1627" s="2" t="s">
        <v>51</v>
      </c>
      <c r="Y1627" s="2" t="s">
        <v>52</v>
      </c>
      <c r="Z1627" s="2" t="s">
        <v>51</v>
      </c>
      <c r="AA1627" s="2"/>
      <c r="AB1627" s="2"/>
      <c r="AC1627" s="2"/>
      <c r="AD1627" s="2"/>
      <c r="AE1627" s="2"/>
      <c r="AF1627" s="2"/>
      <c r="AG1627" s="2"/>
      <c r="AH1627" s="2" t="s">
        <v>57</v>
      </c>
      <c r="AI1627">
        <f t="shared" si="50"/>
        <v>6</v>
      </c>
      <c r="AJ1627" t="str">
        <f t="shared" si="51"/>
        <v>Yes</v>
      </c>
    </row>
    <row r="1628" spans="1:36" ht="15.75" thickBot="1" x14ac:dyDescent="0.3">
      <c r="A1628" s="2" t="s">
        <v>6283</v>
      </c>
      <c r="B1628" s="2" t="s">
        <v>35</v>
      </c>
      <c r="C1628" s="2" t="s">
        <v>320</v>
      </c>
      <c r="D1628" s="2" t="s">
        <v>37</v>
      </c>
      <c r="E1628" s="2" t="s">
        <v>6004</v>
      </c>
      <c r="F1628" s="2" t="s">
        <v>5930</v>
      </c>
      <c r="G1628" s="2" t="s">
        <v>139</v>
      </c>
      <c r="H1628" s="2" t="s">
        <v>139</v>
      </c>
      <c r="I1628" s="2" t="s">
        <v>6274</v>
      </c>
      <c r="J1628" s="2" t="s">
        <v>42</v>
      </c>
      <c r="K1628" s="2" t="s">
        <v>6205</v>
      </c>
      <c r="L1628" s="2" t="s">
        <v>320</v>
      </c>
      <c r="M1628" s="2" t="s">
        <v>6206</v>
      </c>
      <c r="N1628" s="2" t="s">
        <v>323</v>
      </c>
      <c r="O1628" s="2" t="s">
        <v>6284</v>
      </c>
      <c r="P1628" s="2" t="s">
        <v>3618</v>
      </c>
      <c r="Q1628" s="2" t="s">
        <v>6008</v>
      </c>
      <c r="R1628" s="2"/>
      <c r="S1628" s="2"/>
      <c r="T1628" s="2" t="s">
        <v>6209</v>
      </c>
      <c r="U1628" s="2" t="s">
        <v>328</v>
      </c>
      <c r="V1628" s="2" t="s">
        <v>329</v>
      </c>
      <c r="W1628" s="2"/>
      <c r="X1628" s="2" t="s">
        <v>51</v>
      </c>
      <c r="Y1628" s="2" t="s">
        <v>52</v>
      </c>
      <c r="Z1628" s="2" t="s">
        <v>51</v>
      </c>
      <c r="AA1628" s="2"/>
      <c r="AB1628" s="2"/>
      <c r="AC1628" s="2"/>
      <c r="AD1628" s="2"/>
      <c r="AE1628" s="2"/>
      <c r="AF1628" s="2"/>
      <c r="AG1628" s="2"/>
      <c r="AH1628" s="2" t="s">
        <v>57</v>
      </c>
      <c r="AI1628">
        <f t="shared" si="50"/>
        <v>7</v>
      </c>
      <c r="AJ1628" t="str">
        <f t="shared" si="51"/>
        <v>Yes</v>
      </c>
    </row>
    <row r="1629" spans="1:36" ht="15.75" thickBot="1" x14ac:dyDescent="0.3">
      <c r="A1629" s="2" t="s">
        <v>6285</v>
      </c>
      <c r="B1629" s="2" t="s">
        <v>35</v>
      </c>
      <c r="C1629" s="2" t="s">
        <v>199</v>
      </c>
      <c r="D1629" s="2" t="s">
        <v>37</v>
      </c>
      <c r="E1629" s="2" t="s">
        <v>6181</v>
      </c>
      <c r="F1629" s="2" t="s">
        <v>6181</v>
      </c>
      <c r="G1629" s="2" t="s">
        <v>39</v>
      </c>
      <c r="H1629" s="2" t="s">
        <v>200</v>
      </c>
      <c r="I1629" s="2" t="s">
        <v>6274</v>
      </c>
      <c r="J1629" s="2" t="s">
        <v>42</v>
      </c>
      <c r="K1629" s="2" t="s">
        <v>201</v>
      </c>
      <c r="L1629" s="2" t="s">
        <v>202</v>
      </c>
      <c r="M1629" s="2" t="s">
        <v>203</v>
      </c>
      <c r="N1629" s="2" t="s">
        <v>204</v>
      </c>
      <c r="O1629" s="2" t="s">
        <v>6286</v>
      </c>
      <c r="P1629" s="2" t="s">
        <v>1617</v>
      </c>
      <c r="Q1629" s="2" t="s">
        <v>6202</v>
      </c>
      <c r="R1629" s="2"/>
      <c r="S1629" s="2"/>
      <c r="T1629" s="2" t="s">
        <v>1618</v>
      </c>
      <c r="U1629" s="2" t="s">
        <v>6287</v>
      </c>
      <c r="V1629" s="2" t="s">
        <v>107</v>
      </c>
      <c r="W1629" s="2"/>
      <c r="X1629" s="2" t="s">
        <v>51</v>
      </c>
      <c r="Y1629" s="2" t="s">
        <v>52</v>
      </c>
      <c r="Z1629" s="2" t="s">
        <v>51</v>
      </c>
      <c r="AA1629" s="2"/>
      <c r="AB1629" s="2"/>
      <c r="AC1629" s="2"/>
      <c r="AD1629" s="2"/>
      <c r="AE1629" s="2"/>
      <c r="AF1629" s="2"/>
      <c r="AG1629" s="2"/>
      <c r="AH1629" s="2" t="s">
        <v>57</v>
      </c>
      <c r="AI1629">
        <f t="shared" si="50"/>
        <v>2</v>
      </c>
      <c r="AJ1629" t="str">
        <f t="shared" si="51"/>
        <v>No</v>
      </c>
    </row>
    <row r="1630" spans="1:36" ht="15.75" thickBot="1" x14ac:dyDescent="0.3">
      <c r="A1630" s="2" t="s">
        <v>6288</v>
      </c>
      <c r="B1630" s="2" t="s">
        <v>67</v>
      </c>
      <c r="C1630" s="2" t="s">
        <v>6215</v>
      </c>
      <c r="D1630" s="2" t="s">
        <v>37</v>
      </c>
      <c r="E1630" s="2" t="s">
        <v>6004</v>
      </c>
      <c r="F1630" s="2" t="s">
        <v>6004</v>
      </c>
      <c r="G1630" s="2" t="s">
        <v>481</v>
      </c>
      <c r="H1630" s="2" t="s">
        <v>482</v>
      </c>
      <c r="I1630" s="2" t="s">
        <v>6274</v>
      </c>
      <c r="J1630" s="2" t="s">
        <v>42</v>
      </c>
      <c r="K1630" s="2" t="s">
        <v>6216</v>
      </c>
      <c r="L1630" s="2" t="s">
        <v>484</v>
      </c>
      <c r="M1630" s="2" t="s">
        <v>6289</v>
      </c>
      <c r="N1630" s="2" t="s">
        <v>3894</v>
      </c>
      <c r="O1630" s="2" t="s">
        <v>6290</v>
      </c>
      <c r="P1630" s="2" t="s">
        <v>6220</v>
      </c>
      <c r="Q1630" s="2" t="s">
        <v>6008</v>
      </c>
      <c r="R1630" s="2"/>
      <c r="S1630" s="2"/>
      <c r="T1630" s="2" t="s">
        <v>3448</v>
      </c>
      <c r="U1630" s="2" t="s">
        <v>6291</v>
      </c>
      <c r="V1630" s="2" t="s">
        <v>341</v>
      </c>
      <c r="W1630" s="2"/>
      <c r="X1630" s="2" t="s">
        <v>51</v>
      </c>
      <c r="Y1630" s="2" t="s">
        <v>52</v>
      </c>
      <c r="Z1630" s="2" t="s">
        <v>51</v>
      </c>
      <c r="AA1630" s="2"/>
      <c r="AB1630" s="2"/>
      <c r="AC1630" s="2"/>
      <c r="AD1630" s="2"/>
      <c r="AE1630" s="2"/>
      <c r="AF1630" s="2"/>
      <c r="AG1630" s="2"/>
      <c r="AH1630" s="2" t="s">
        <v>57</v>
      </c>
      <c r="AI1630">
        <f t="shared" si="50"/>
        <v>7</v>
      </c>
      <c r="AJ1630" t="str">
        <f t="shared" si="51"/>
        <v>Yes</v>
      </c>
    </row>
    <row r="1631" spans="1:36" ht="15.75" thickBot="1" x14ac:dyDescent="0.3">
      <c r="A1631" s="2" t="s">
        <v>6292</v>
      </c>
      <c r="B1631" s="2" t="s">
        <v>35</v>
      </c>
      <c r="C1631" s="2" t="s">
        <v>452</v>
      </c>
      <c r="D1631" s="2" t="s">
        <v>37</v>
      </c>
      <c r="E1631" s="2" t="s">
        <v>6050</v>
      </c>
      <c r="F1631" s="2" t="s">
        <v>5938</v>
      </c>
      <c r="G1631" s="2" t="s">
        <v>139</v>
      </c>
      <c r="H1631" s="2" t="s">
        <v>139</v>
      </c>
      <c r="I1631" s="2" t="s">
        <v>6293</v>
      </c>
      <c r="J1631" s="2" t="s">
        <v>42</v>
      </c>
      <c r="K1631" s="2" t="s">
        <v>454</v>
      </c>
      <c r="L1631" s="2" t="s">
        <v>452</v>
      </c>
      <c r="M1631" s="2" t="s">
        <v>455</v>
      </c>
      <c r="N1631" s="2" t="s">
        <v>256</v>
      </c>
      <c r="O1631" s="2" t="s">
        <v>6294</v>
      </c>
      <c r="P1631" s="2" t="s">
        <v>4673</v>
      </c>
      <c r="Q1631" s="2" t="s">
        <v>6076</v>
      </c>
      <c r="R1631" s="2"/>
      <c r="S1631" s="2" t="s">
        <v>6295</v>
      </c>
      <c r="T1631" s="2" t="s">
        <v>477</v>
      </c>
      <c r="U1631" s="2" t="s">
        <v>461</v>
      </c>
      <c r="V1631" s="2" t="s">
        <v>452</v>
      </c>
      <c r="W1631" s="2"/>
      <c r="X1631" s="2" t="s">
        <v>51</v>
      </c>
      <c r="Y1631" s="2" t="s">
        <v>52</v>
      </c>
      <c r="Z1631" s="2" t="s">
        <v>51</v>
      </c>
      <c r="AA1631" s="2"/>
      <c r="AB1631" s="2"/>
      <c r="AC1631" s="2"/>
      <c r="AD1631" s="2"/>
      <c r="AE1631" s="2"/>
      <c r="AF1631" s="2"/>
      <c r="AG1631" s="2"/>
      <c r="AH1631" s="2" t="s">
        <v>57</v>
      </c>
      <c r="AI1631">
        <f t="shared" si="50"/>
        <v>7</v>
      </c>
      <c r="AJ1631" t="str">
        <f t="shared" si="51"/>
        <v>Yes</v>
      </c>
    </row>
    <row r="1632" spans="1:36" ht="15.75" thickBot="1" x14ac:dyDescent="0.3">
      <c r="A1632" s="2" t="s">
        <v>6296</v>
      </c>
      <c r="B1632" s="2" t="s">
        <v>67</v>
      </c>
      <c r="C1632" s="2" t="s">
        <v>1026</v>
      </c>
      <c r="D1632" s="2" t="s">
        <v>37</v>
      </c>
      <c r="E1632" s="2" t="s">
        <v>6050</v>
      </c>
      <c r="F1632" s="2" t="s">
        <v>6050</v>
      </c>
      <c r="G1632" s="2" t="s">
        <v>69</v>
      </c>
      <c r="H1632" s="2" t="s">
        <v>139</v>
      </c>
      <c r="I1632" s="2" t="s">
        <v>6293</v>
      </c>
      <c r="J1632" s="2" t="s">
        <v>42</v>
      </c>
      <c r="K1632" s="2" t="s">
        <v>566</v>
      </c>
      <c r="L1632" s="2" t="s">
        <v>1026</v>
      </c>
      <c r="M1632" s="2" t="s">
        <v>179</v>
      </c>
      <c r="N1632" s="2" t="s">
        <v>1003</v>
      </c>
      <c r="O1632" s="2" t="s">
        <v>6297</v>
      </c>
      <c r="P1632" s="2" t="s">
        <v>6298</v>
      </c>
      <c r="Q1632" s="2" t="s">
        <v>6076</v>
      </c>
      <c r="R1632" s="2"/>
      <c r="S1632" s="2" t="s">
        <v>2693</v>
      </c>
      <c r="T1632" s="2" t="s">
        <v>6299</v>
      </c>
      <c r="U1632" s="2" t="s">
        <v>2829</v>
      </c>
      <c r="V1632" s="2" t="s">
        <v>175</v>
      </c>
      <c r="W1632" s="2"/>
      <c r="X1632" s="2" t="s">
        <v>51</v>
      </c>
      <c r="Y1632" s="2" t="s">
        <v>52</v>
      </c>
      <c r="Z1632" s="2" t="s">
        <v>51</v>
      </c>
      <c r="AA1632" s="2"/>
      <c r="AB1632" s="2"/>
      <c r="AC1632" s="2"/>
      <c r="AD1632" s="2"/>
      <c r="AE1632" s="2"/>
      <c r="AF1632" s="2"/>
      <c r="AG1632" s="2"/>
      <c r="AH1632" s="2" t="s">
        <v>57</v>
      </c>
      <c r="AI1632">
        <f t="shared" si="50"/>
        <v>7</v>
      </c>
      <c r="AJ1632" t="str">
        <f t="shared" si="51"/>
        <v>Yes</v>
      </c>
    </row>
    <row r="1633" spans="1:36" ht="15.75" thickBot="1" x14ac:dyDescent="0.3">
      <c r="A1633" s="2" t="s">
        <v>6300</v>
      </c>
      <c r="B1633" s="2" t="s">
        <v>35</v>
      </c>
      <c r="C1633" s="2" t="s">
        <v>150</v>
      </c>
      <c r="D1633" s="2" t="s">
        <v>37</v>
      </c>
      <c r="E1633" s="2" t="s">
        <v>6096</v>
      </c>
      <c r="F1633" s="2" t="s">
        <v>6096</v>
      </c>
      <c r="G1633" s="2" t="s">
        <v>39</v>
      </c>
      <c r="H1633" s="2" t="s">
        <v>2029</v>
      </c>
      <c r="I1633" s="2" t="s">
        <v>6293</v>
      </c>
      <c r="J1633" s="2" t="s">
        <v>42</v>
      </c>
      <c r="K1633" s="2" t="s">
        <v>152</v>
      </c>
      <c r="L1633" s="2" t="s">
        <v>150</v>
      </c>
      <c r="M1633" s="2" t="s">
        <v>2030</v>
      </c>
      <c r="N1633" s="2" t="s">
        <v>1511</v>
      </c>
      <c r="O1633" s="2" t="s">
        <v>6301</v>
      </c>
      <c r="P1633" s="2" t="s">
        <v>5063</v>
      </c>
      <c r="Q1633" s="2" t="s">
        <v>6302</v>
      </c>
      <c r="R1633" s="2"/>
      <c r="S1633" s="2"/>
      <c r="T1633" s="2" t="s">
        <v>2529</v>
      </c>
      <c r="U1633" s="2"/>
      <c r="V1633" s="2" t="s">
        <v>150</v>
      </c>
      <c r="W1633" s="2"/>
      <c r="X1633" s="2" t="s">
        <v>51</v>
      </c>
      <c r="Y1633" s="2" t="s">
        <v>52</v>
      </c>
      <c r="Z1633" s="2" t="s">
        <v>51</v>
      </c>
      <c r="AA1633" s="2"/>
      <c r="AB1633" s="2"/>
      <c r="AC1633" s="2"/>
      <c r="AD1633" s="2"/>
      <c r="AE1633" s="2"/>
      <c r="AF1633" s="2"/>
      <c r="AG1633" s="2"/>
      <c r="AH1633" s="2" t="s">
        <v>57</v>
      </c>
      <c r="AI1633">
        <f t="shared" si="50"/>
        <v>5</v>
      </c>
      <c r="AJ1633" t="str">
        <f t="shared" si="51"/>
        <v>Yes</v>
      </c>
    </row>
    <row r="1634" spans="1:36" ht="15.75" thickBot="1" x14ac:dyDescent="0.3">
      <c r="A1634" s="2" t="s">
        <v>6303</v>
      </c>
      <c r="B1634" s="2" t="s">
        <v>35</v>
      </c>
      <c r="C1634" s="2" t="s">
        <v>1431</v>
      </c>
      <c r="D1634" s="2" t="s">
        <v>37</v>
      </c>
      <c r="E1634" s="2" t="s">
        <v>6050</v>
      </c>
      <c r="F1634" s="2" t="s">
        <v>6050</v>
      </c>
      <c r="G1634" s="2" t="s">
        <v>1143</v>
      </c>
      <c r="H1634" s="2" t="s">
        <v>1143</v>
      </c>
      <c r="I1634" s="2" t="s">
        <v>6293</v>
      </c>
      <c r="J1634" s="2" t="s">
        <v>42</v>
      </c>
      <c r="K1634" s="2" t="s">
        <v>1432</v>
      </c>
      <c r="L1634" s="2" t="s">
        <v>1142</v>
      </c>
      <c r="M1634" s="2" t="s">
        <v>4281</v>
      </c>
      <c r="N1634" s="2" t="s">
        <v>310</v>
      </c>
      <c r="O1634" s="2" t="s">
        <v>6304</v>
      </c>
      <c r="P1634" s="2" t="s">
        <v>6305</v>
      </c>
      <c r="Q1634" s="2" t="s">
        <v>6076</v>
      </c>
      <c r="R1634" s="2"/>
      <c r="S1634" s="2" t="s">
        <v>6306</v>
      </c>
      <c r="T1634" s="2" t="s">
        <v>6307</v>
      </c>
      <c r="U1634" s="2" t="s">
        <v>5259</v>
      </c>
      <c r="V1634" s="2" t="s">
        <v>1431</v>
      </c>
      <c r="W1634" s="2"/>
      <c r="X1634" s="2" t="s">
        <v>51</v>
      </c>
      <c r="Y1634" s="2" t="s">
        <v>52</v>
      </c>
      <c r="Z1634" s="2" t="s">
        <v>51</v>
      </c>
      <c r="AA1634" s="2"/>
      <c r="AB1634" s="2"/>
      <c r="AC1634" s="2"/>
      <c r="AD1634" s="2"/>
      <c r="AE1634" s="2"/>
      <c r="AF1634" s="2"/>
      <c r="AG1634" s="2"/>
      <c r="AH1634" s="2" t="s">
        <v>57</v>
      </c>
      <c r="AI1634">
        <f t="shared" si="50"/>
        <v>7</v>
      </c>
      <c r="AJ1634" t="str">
        <f t="shared" si="51"/>
        <v>Yes</v>
      </c>
    </row>
    <row r="1635" spans="1:36" ht="15.75" thickBot="1" x14ac:dyDescent="0.3">
      <c r="A1635" s="2" t="s">
        <v>6308</v>
      </c>
      <c r="B1635" s="2" t="s">
        <v>35</v>
      </c>
      <c r="C1635" s="2" t="s">
        <v>1431</v>
      </c>
      <c r="D1635" s="2" t="s">
        <v>37</v>
      </c>
      <c r="E1635" s="2" t="s">
        <v>6050</v>
      </c>
      <c r="F1635" s="2" t="s">
        <v>5917</v>
      </c>
      <c r="G1635" s="2" t="s">
        <v>1143</v>
      </c>
      <c r="H1635" s="2" t="s">
        <v>1143</v>
      </c>
      <c r="I1635" s="2" t="s">
        <v>6293</v>
      </c>
      <c r="J1635" s="2" t="s">
        <v>42</v>
      </c>
      <c r="K1635" s="2" t="s">
        <v>1432</v>
      </c>
      <c r="L1635" s="2" t="s">
        <v>1142</v>
      </c>
      <c r="M1635" s="2" t="s">
        <v>4281</v>
      </c>
      <c r="N1635" s="2" t="s">
        <v>291</v>
      </c>
      <c r="O1635" s="2" t="s">
        <v>6309</v>
      </c>
      <c r="P1635" s="2" t="s">
        <v>5256</v>
      </c>
      <c r="Q1635" s="2" t="s">
        <v>6076</v>
      </c>
      <c r="R1635" s="2"/>
      <c r="S1635" s="2" t="s">
        <v>5257</v>
      </c>
      <c r="T1635" s="2" t="s">
        <v>5258</v>
      </c>
      <c r="U1635" s="2" t="s">
        <v>5259</v>
      </c>
      <c r="V1635" s="2" t="s">
        <v>1431</v>
      </c>
      <c r="W1635" s="2"/>
      <c r="X1635" s="2" t="s">
        <v>51</v>
      </c>
      <c r="Y1635" s="2" t="s">
        <v>52</v>
      </c>
      <c r="Z1635" s="2" t="s">
        <v>51</v>
      </c>
      <c r="AA1635" s="2"/>
      <c r="AB1635" s="2"/>
      <c r="AC1635" s="2"/>
      <c r="AD1635" s="2"/>
      <c r="AE1635" s="2"/>
      <c r="AF1635" s="2"/>
      <c r="AG1635" s="2"/>
      <c r="AH1635" s="2" t="s">
        <v>57</v>
      </c>
      <c r="AI1635">
        <f t="shared" si="50"/>
        <v>7</v>
      </c>
      <c r="AJ1635" t="str">
        <f t="shared" si="51"/>
        <v>Yes</v>
      </c>
    </row>
    <row r="1636" spans="1:36" ht="15.75" thickBot="1" x14ac:dyDescent="0.3">
      <c r="A1636" s="2" t="s">
        <v>6310</v>
      </c>
      <c r="B1636" s="2" t="s">
        <v>35</v>
      </c>
      <c r="C1636" s="2" t="s">
        <v>1026</v>
      </c>
      <c r="D1636" s="2" t="s">
        <v>37</v>
      </c>
      <c r="E1636" s="2" t="s">
        <v>6050</v>
      </c>
      <c r="F1636" s="2" t="s">
        <v>5918</v>
      </c>
      <c r="G1636" s="2" t="s">
        <v>139</v>
      </c>
      <c r="H1636" s="2" t="s">
        <v>139</v>
      </c>
      <c r="I1636" s="2" t="s">
        <v>6293</v>
      </c>
      <c r="J1636" s="2" t="s">
        <v>42</v>
      </c>
      <c r="K1636" s="2" t="s">
        <v>566</v>
      </c>
      <c r="L1636" s="2" t="s">
        <v>1026</v>
      </c>
      <c r="M1636" s="2" t="s">
        <v>179</v>
      </c>
      <c r="N1636" s="2" t="s">
        <v>235</v>
      </c>
      <c r="O1636" s="2" t="s">
        <v>6311</v>
      </c>
      <c r="P1636" s="2" t="s">
        <v>6312</v>
      </c>
      <c r="Q1636" s="2" t="s">
        <v>6076</v>
      </c>
      <c r="R1636" s="2"/>
      <c r="S1636" s="2" t="s">
        <v>691</v>
      </c>
      <c r="T1636" s="2" t="s">
        <v>6313</v>
      </c>
      <c r="U1636" s="2" t="s">
        <v>3342</v>
      </c>
      <c r="V1636" s="2" t="s">
        <v>175</v>
      </c>
      <c r="W1636" s="2"/>
      <c r="X1636" s="2" t="s">
        <v>51</v>
      </c>
      <c r="Y1636" s="2" t="s">
        <v>52</v>
      </c>
      <c r="Z1636" s="2" t="s">
        <v>51</v>
      </c>
      <c r="AA1636" s="2"/>
      <c r="AB1636" s="2"/>
      <c r="AC1636" s="2"/>
      <c r="AD1636" s="2"/>
      <c r="AE1636" s="2"/>
      <c r="AF1636" s="2"/>
      <c r="AG1636" s="2"/>
      <c r="AH1636" s="2" t="s">
        <v>57</v>
      </c>
      <c r="AI1636">
        <f t="shared" si="50"/>
        <v>7</v>
      </c>
      <c r="AJ1636" t="str">
        <f t="shared" si="51"/>
        <v>Yes</v>
      </c>
    </row>
    <row r="1637" spans="1:36" ht="15.75" thickBot="1" x14ac:dyDescent="0.3">
      <c r="A1637" s="2" t="s">
        <v>6314</v>
      </c>
      <c r="B1637" s="2" t="s">
        <v>35</v>
      </c>
      <c r="C1637" s="2" t="s">
        <v>1026</v>
      </c>
      <c r="D1637" s="2" t="s">
        <v>37</v>
      </c>
      <c r="E1637" s="2" t="s">
        <v>6050</v>
      </c>
      <c r="F1637" s="2" t="s">
        <v>5918</v>
      </c>
      <c r="G1637" s="2" t="s">
        <v>139</v>
      </c>
      <c r="H1637" s="2" t="s">
        <v>139</v>
      </c>
      <c r="I1637" s="2" t="s">
        <v>6293</v>
      </c>
      <c r="J1637" s="2" t="s">
        <v>42</v>
      </c>
      <c r="K1637" s="2" t="s">
        <v>566</v>
      </c>
      <c r="L1637" s="2" t="s">
        <v>1026</v>
      </c>
      <c r="M1637" s="2" t="s">
        <v>179</v>
      </c>
      <c r="N1637" s="2" t="s">
        <v>750</v>
      </c>
      <c r="O1637" s="2" t="s">
        <v>6315</v>
      </c>
      <c r="P1637" s="2" t="s">
        <v>6316</v>
      </c>
      <c r="Q1637" s="2" t="s">
        <v>6076</v>
      </c>
      <c r="R1637" s="2"/>
      <c r="S1637" s="2" t="s">
        <v>691</v>
      </c>
      <c r="T1637" s="2" t="s">
        <v>6317</v>
      </c>
      <c r="U1637" s="2" t="s">
        <v>3342</v>
      </c>
      <c r="V1637" s="2" t="s">
        <v>175</v>
      </c>
      <c r="W1637" s="2"/>
      <c r="X1637" s="2" t="s">
        <v>51</v>
      </c>
      <c r="Y1637" s="2" t="s">
        <v>52</v>
      </c>
      <c r="Z1637" s="2" t="s">
        <v>51</v>
      </c>
      <c r="AA1637" s="2"/>
      <c r="AB1637" s="2"/>
      <c r="AC1637" s="2"/>
      <c r="AD1637" s="2"/>
      <c r="AE1637" s="2"/>
      <c r="AF1637" s="2"/>
      <c r="AG1637" s="2"/>
      <c r="AH1637" s="2" t="s">
        <v>57</v>
      </c>
      <c r="AI1637">
        <f t="shared" si="50"/>
        <v>7</v>
      </c>
      <c r="AJ1637" t="str">
        <f t="shared" si="51"/>
        <v>Yes</v>
      </c>
    </row>
    <row r="1638" spans="1:36" ht="15.75" thickBot="1" x14ac:dyDescent="0.3">
      <c r="A1638" s="2" t="s">
        <v>6318</v>
      </c>
      <c r="B1638" s="2" t="s">
        <v>35</v>
      </c>
      <c r="C1638" s="2" t="s">
        <v>301</v>
      </c>
      <c r="D1638" s="2" t="s">
        <v>37</v>
      </c>
      <c r="E1638" s="2" t="s">
        <v>6050</v>
      </c>
      <c r="F1638" s="2" t="s">
        <v>5918</v>
      </c>
      <c r="G1638" s="2" t="s">
        <v>139</v>
      </c>
      <c r="H1638" s="2" t="s">
        <v>139</v>
      </c>
      <c r="I1638" s="2" t="s">
        <v>6293</v>
      </c>
      <c r="J1638" s="2" t="s">
        <v>42</v>
      </c>
      <c r="K1638" s="2" t="s">
        <v>302</v>
      </c>
      <c r="L1638" s="2" t="s">
        <v>301</v>
      </c>
      <c r="M1638" s="2" t="s">
        <v>303</v>
      </c>
      <c r="N1638" s="2" t="s">
        <v>256</v>
      </c>
      <c r="O1638" s="2" t="s">
        <v>6319</v>
      </c>
      <c r="P1638" s="2" t="s">
        <v>4787</v>
      </c>
      <c r="Q1638" s="2" t="s">
        <v>6076</v>
      </c>
      <c r="R1638" s="2"/>
      <c r="S1638" s="2"/>
      <c r="T1638" s="2" t="s">
        <v>4188</v>
      </c>
      <c r="U1638" s="2" t="s">
        <v>4189</v>
      </c>
      <c r="V1638" s="2" t="s">
        <v>301</v>
      </c>
      <c r="W1638" s="2"/>
      <c r="X1638" s="2" t="s">
        <v>51</v>
      </c>
      <c r="Y1638" s="2" t="s">
        <v>52</v>
      </c>
      <c r="Z1638" s="2" t="s">
        <v>51</v>
      </c>
      <c r="AA1638" s="2"/>
      <c r="AB1638" s="2"/>
      <c r="AC1638" s="2"/>
      <c r="AD1638" s="2"/>
      <c r="AE1638" s="2"/>
      <c r="AF1638" s="2"/>
      <c r="AG1638" s="2"/>
      <c r="AH1638" s="2" t="s">
        <v>57</v>
      </c>
      <c r="AI1638">
        <f t="shared" si="50"/>
        <v>7</v>
      </c>
      <c r="AJ1638" t="str">
        <f t="shared" si="51"/>
        <v>Yes</v>
      </c>
    </row>
    <row r="1639" spans="1:36" ht="15.75" thickBot="1" x14ac:dyDescent="0.3">
      <c r="A1639" s="2" t="s">
        <v>6320</v>
      </c>
      <c r="B1639" s="2" t="s">
        <v>35</v>
      </c>
      <c r="C1639" s="2" t="s">
        <v>6321</v>
      </c>
      <c r="D1639" s="2" t="s">
        <v>37</v>
      </c>
      <c r="E1639" s="2" t="s">
        <v>6293</v>
      </c>
      <c r="F1639" s="2" t="s">
        <v>6050</v>
      </c>
      <c r="G1639" s="2" t="s">
        <v>1774</v>
      </c>
      <c r="H1639" s="2" t="s">
        <v>1775</v>
      </c>
      <c r="I1639" s="2" t="s">
        <v>6293</v>
      </c>
      <c r="J1639" s="2" t="s">
        <v>42</v>
      </c>
      <c r="K1639" s="2" t="s">
        <v>6322</v>
      </c>
      <c r="L1639" s="2" t="s">
        <v>4095</v>
      </c>
      <c r="M1639" s="2" t="s">
        <v>1778</v>
      </c>
      <c r="N1639" s="2" t="s">
        <v>291</v>
      </c>
      <c r="O1639" s="2" t="s">
        <v>6323</v>
      </c>
      <c r="P1639" s="2" t="s">
        <v>5771</v>
      </c>
      <c r="Q1639" s="2" t="s">
        <v>6324</v>
      </c>
      <c r="R1639" s="2"/>
      <c r="S1639" s="2" t="s">
        <v>691</v>
      </c>
      <c r="T1639" s="2" t="s">
        <v>5976</v>
      </c>
      <c r="U1639" s="2" t="s">
        <v>5773</v>
      </c>
      <c r="V1639" s="2" t="s">
        <v>5057</v>
      </c>
      <c r="W1639" s="2"/>
      <c r="X1639" s="2" t="s">
        <v>51</v>
      </c>
      <c r="Y1639" s="2" t="s">
        <v>52</v>
      </c>
      <c r="Z1639" s="2" t="s">
        <v>51</v>
      </c>
      <c r="AA1639" s="2"/>
      <c r="AB1639" s="2"/>
      <c r="AC1639" s="2"/>
      <c r="AD1639" s="2"/>
      <c r="AE1639" s="2"/>
      <c r="AF1639" s="2"/>
      <c r="AG1639" s="2"/>
      <c r="AH1639" s="2" t="s">
        <v>57</v>
      </c>
      <c r="AI1639">
        <f t="shared" si="50"/>
        <v>0</v>
      </c>
      <c r="AJ1639" t="str">
        <f t="shared" si="51"/>
        <v>No</v>
      </c>
    </row>
    <row r="1640" spans="1:36" ht="15.75" thickBot="1" x14ac:dyDescent="0.3">
      <c r="A1640" s="2" t="s">
        <v>6325</v>
      </c>
      <c r="B1640" s="2" t="s">
        <v>35</v>
      </c>
      <c r="C1640" s="2" t="s">
        <v>138</v>
      </c>
      <c r="D1640" s="2" t="s">
        <v>37</v>
      </c>
      <c r="E1640" s="2" t="s">
        <v>6050</v>
      </c>
      <c r="F1640" s="2" t="s">
        <v>5918</v>
      </c>
      <c r="G1640" s="2" t="s">
        <v>139</v>
      </c>
      <c r="H1640" s="2" t="s">
        <v>139</v>
      </c>
      <c r="I1640" s="2" t="s">
        <v>6293</v>
      </c>
      <c r="J1640" s="2" t="s">
        <v>42</v>
      </c>
      <c r="K1640" s="2" t="s">
        <v>141</v>
      </c>
      <c r="L1640" s="2" t="s">
        <v>138</v>
      </c>
      <c r="M1640" s="2" t="s">
        <v>142</v>
      </c>
      <c r="N1640" s="2" t="s">
        <v>143</v>
      </c>
      <c r="O1640" s="2" t="s">
        <v>6326</v>
      </c>
      <c r="P1640" s="2" t="s">
        <v>1955</v>
      </c>
      <c r="Q1640" s="2" t="s">
        <v>6076</v>
      </c>
      <c r="R1640" s="2"/>
      <c r="S1640" s="2" t="s">
        <v>2693</v>
      </c>
      <c r="T1640" s="2" t="s">
        <v>146</v>
      </c>
      <c r="U1640" s="2"/>
      <c r="V1640" s="2" t="s">
        <v>138</v>
      </c>
      <c r="W1640" s="2"/>
      <c r="X1640" s="2" t="s">
        <v>51</v>
      </c>
      <c r="Y1640" s="2" t="s">
        <v>52</v>
      </c>
      <c r="Z1640" s="2" t="s">
        <v>51</v>
      </c>
      <c r="AA1640" s="2"/>
      <c r="AB1640" s="2"/>
      <c r="AC1640" s="2"/>
      <c r="AD1640" s="2"/>
      <c r="AE1640" s="2"/>
      <c r="AF1640" s="2"/>
      <c r="AG1640" s="2"/>
      <c r="AH1640" s="2" t="s">
        <v>57</v>
      </c>
      <c r="AI1640">
        <f t="shared" si="50"/>
        <v>7</v>
      </c>
      <c r="AJ1640" t="str">
        <f t="shared" si="51"/>
        <v>Yes</v>
      </c>
    </row>
    <row r="1641" spans="1:36" ht="15.75" thickBot="1" x14ac:dyDescent="0.3">
      <c r="A1641" s="2" t="s">
        <v>6327</v>
      </c>
      <c r="B1641" s="2" t="s">
        <v>35</v>
      </c>
      <c r="C1641" s="2" t="s">
        <v>1142</v>
      </c>
      <c r="D1641" s="2" t="s">
        <v>37</v>
      </c>
      <c r="E1641" s="2" t="s">
        <v>6050</v>
      </c>
      <c r="F1641" s="2" t="s">
        <v>5918</v>
      </c>
      <c r="G1641" s="2" t="s">
        <v>1143</v>
      </c>
      <c r="H1641" s="2" t="s">
        <v>1144</v>
      </c>
      <c r="I1641" s="2" t="s">
        <v>6293</v>
      </c>
      <c r="J1641" s="2" t="s">
        <v>42</v>
      </c>
      <c r="K1641" s="2" t="s">
        <v>1146</v>
      </c>
      <c r="L1641" s="2" t="s">
        <v>4280</v>
      </c>
      <c r="M1641" s="2" t="s">
        <v>4281</v>
      </c>
      <c r="N1641" s="2" t="s">
        <v>215</v>
      </c>
      <c r="O1641" s="2" t="s">
        <v>6328</v>
      </c>
      <c r="P1641" s="2" t="s">
        <v>4274</v>
      </c>
      <c r="Q1641" s="2" t="s">
        <v>6076</v>
      </c>
      <c r="R1641" s="2"/>
      <c r="S1641" s="2"/>
      <c r="T1641" s="2" t="s">
        <v>2535</v>
      </c>
      <c r="U1641" s="2" t="s">
        <v>1152</v>
      </c>
      <c r="V1641" s="2" t="s">
        <v>1142</v>
      </c>
      <c r="W1641" s="2"/>
      <c r="X1641" s="2" t="s">
        <v>51</v>
      </c>
      <c r="Y1641" s="2" t="s">
        <v>52</v>
      </c>
      <c r="Z1641" s="2" t="s">
        <v>53</v>
      </c>
      <c r="AA1641" s="2"/>
      <c r="AB1641" s="2"/>
      <c r="AC1641" s="2"/>
      <c r="AD1641" s="2"/>
      <c r="AE1641" s="2"/>
      <c r="AF1641" s="2"/>
      <c r="AG1641" s="2"/>
      <c r="AH1641" s="2" t="s">
        <v>57</v>
      </c>
      <c r="AI1641">
        <f t="shared" si="50"/>
        <v>7</v>
      </c>
      <c r="AJ1641" t="str">
        <f t="shared" si="51"/>
        <v>Yes</v>
      </c>
    </row>
    <row r="1642" spans="1:36" ht="15.75" thickBot="1" x14ac:dyDescent="0.3">
      <c r="A1642" s="2" t="s">
        <v>6329</v>
      </c>
      <c r="B1642" s="2" t="s">
        <v>35</v>
      </c>
      <c r="C1642" s="2" t="s">
        <v>138</v>
      </c>
      <c r="D1642" s="2" t="s">
        <v>37</v>
      </c>
      <c r="E1642" s="2" t="s">
        <v>6096</v>
      </c>
      <c r="F1642" s="2" t="s">
        <v>6096</v>
      </c>
      <c r="G1642" s="2" t="s">
        <v>139</v>
      </c>
      <c r="H1642" s="2" t="s">
        <v>139</v>
      </c>
      <c r="I1642" s="2" t="s">
        <v>6293</v>
      </c>
      <c r="J1642" s="2" t="s">
        <v>42</v>
      </c>
      <c r="K1642" s="2" t="s">
        <v>141</v>
      </c>
      <c r="L1642" s="2" t="s">
        <v>138</v>
      </c>
      <c r="M1642" s="2" t="s">
        <v>142</v>
      </c>
      <c r="N1642" s="2" t="s">
        <v>1003</v>
      </c>
      <c r="O1642" s="2" t="s">
        <v>6330</v>
      </c>
      <c r="P1642" s="2" t="s">
        <v>4745</v>
      </c>
      <c r="Q1642" s="2" t="s">
        <v>6302</v>
      </c>
      <c r="R1642" s="2"/>
      <c r="S1642" s="2"/>
      <c r="T1642" s="2" t="s">
        <v>4746</v>
      </c>
      <c r="U1642" s="2" t="s">
        <v>2829</v>
      </c>
      <c r="V1642" s="2" t="s">
        <v>175</v>
      </c>
      <c r="W1642" s="2"/>
      <c r="X1642" s="2" t="s">
        <v>51</v>
      </c>
      <c r="Y1642" s="2" t="s">
        <v>52</v>
      </c>
      <c r="Z1642" s="2" t="s">
        <v>51</v>
      </c>
      <c r="AA1642" s="2"/>
      <c r="AB1642" s="2"/>
      <c r="AC1642" s="2"/>
      <c r="AD1642" s="2"/>
      <c r="AE1642" s="2"/>
      <c r="AF1642" s="2"/>
      <c r="AG1642" s="2"/>
      <c r="AH1642" s="2" t="s">
        <v>57</v>
      </c>
      <c r="AI1642">
        <f t="shared" si="50"/>
        <v>5</v>
      </c>
      <c r="AJ1642" t="str">
        <f t="shared" si="51"/>
        <v>Yes</v>
      </c>
    </row>
    <row r="1643" spans="1:36" ht="15.75" thickBot="1" x14ac:dyDescent="0.3">
      <c r="A1643" s="2" t="s">
        <v>6331</v>
      </c>
      <c r="B1643" s="2" t="s">
        <v>35</v>
      </c>
      <c r="C1643" s="2" t="s">
        <v>1026</v>
      </c>
      <c r="D1643" s="2" t="s">
        <v>37</v>
      </c>
      <c r="E1643" s="2" t="s">
        <v>5842</v>
      </c>
      <c r="F1643" s="2" t="s">
        <v>5788</v>
      </c>
      <c r="G1643" s="2" t="s">
        <v>139</v>
      </c>
      <c r="H1643" s="2" t="s">
        <v>139</v>
      </c>
      <c r="I1643" s="2" t="s">
        <v>6293</v>
      </c>
      <c r="J1643" s="2" t="s">
        <v>42</v>
      </c>
      <c r="K1643" s="2" t="s">
        <v>566</v>
      </c>
      <c r="L1643" s="2" t="s">
        <v>1026</v>
      </c>
      <c r="M1643" s="2" t="s">
        <v>1027</v>
      </c>
      <c r="N1643" s="2" t="s">
        <v>59</v>
      </c>
      <c r="O1643" s="2" t="s">
        <v>6332</v>
      </c>
      <c r="P1643" s="2" t="s">
        <v>4019</v>
      </c>
      <c r="Q1643" s="2" t="s">
        <v>5926</v>
      </c>
      <c r="R1643" s="2"/>
      <c r="S1643" s="2" t="s">
        <v>1030</v>
      </c>
      <c r="T1643" s="2" t="s">
        <v>1031</v>
      </c>
      <c r="U1643" s="2" t="s">
        <v>1032</v>
      </c>
      <c r="V1643" s="2" t="s">
        <v>175</v>
      </c>
      <c r="W1643" s="2"/>
      <c r="X1643" s="2" t="s">
        <v>51</v>
      </c>
      <c r="Y1643" s="2" t="s">
        <v>52</v>
      </c>
      <c r="Z1643" s="2" t="s">
        <v>51</v>
      </c>
      <c r="AA1643" s="2"/>
      <c r="AB1643" s="2"/>
      <c r="AC1643" s="2"/>
      <c r="AD1643" s="2"/>
      <c r="AE1643" s="2"/>
      <c r="AF1643" s="2"/>
      <c r="AG1643" s="2"/>
      <c r="AH1643" s="2" t="s">
        <v>57</v>
      </c>
      <c r="AI1643">
        <f t="shared" si="50"/>
        <v>15</v>
      </c>
      <c r="AJ1643" t="str">
        <f t="shared" si="51"/>
        <v>Yes</v>
      </c>
    </row>
    <row r="1644" spans="1:36" ht="15.75" thickBot="1" x14ac:dyDescent="0.3">
      <c r="A1644" s="2" t="s">
        <v>6333</v>
      </c>
      <c r="B1644" s="2" t="s">
        <v>35</v>
      </c>
      <c r="C1644" s="2" t="s">
        <v>138</v>
      </c>
      <c r="D1644" s="2" t="s">
        <v>37</v>
      </c>
      <c r="E1644" s="2" t="s">
        <v>5842</v>
      </c>
      <c r="F1644" s="2" t="s">
        <v>5788</v>
      </c>
      <c r="G1644" s="2" t="s">
        <v>139</v>
      </c>
      <c r="H1644" s="2" t="s">
        <v>139</v>
      </c>
      <c r="I1644" s="2" t="s">
        <v>6293</v>
      </c>
      <c r="J1644" s="2" t="s">
        <v>42</v>
      </c>
      <c r="K1644" s="2" t="s">
        <v>141</v>
      </c>
      <c r="L1644" s="2" t="s">
        <v>138</v>
      </c>
      <c r="M1644" s="2" t="s">
        <v>142</v>
      </c>
      <c r="N1644" s="2" t="s">
        <v>1003</v>
      </c>
      <c r="O1644" s="2" t="s">
        <v>6334</v>
      </c>
      <c r="P1644" s="2" t="s">
        <v>4745</v>
      </c>
      <c r="Q1644" s="2" t="s">
        <v>5926</v>
      </c>
      <c r="R1644" s="2"/>
      <c r="S1644" s="2"/>
      <c r="T1644" s="2" t="s">
        <v>4746</v>
      </c>
      <c r="U1644" s="2" t="s">
        <v>2829</v>
      </c>
      <c r="V1644" s="2" t="s">
        <v>175</v>
      </c>
      <c r="W1644" s="2"/>
      <c r="X1644" s="2" t="s">
        <v>51</v>
      </c>
      <c r="Y1644" s="2" t="s">
        <v>52</v>
      </c>
      <c r="Z1644" s="2" t="s">
        <v>51</v>
      </c>
      <c r="AA1644" s="2"/>
      <c r="AB1644" s="2"/>
      <c r="AC1644" s="2"/>
      <c r="AD1644" s="2"/>
      <c r="AE1644" s="2"/>
      <c r="AF1644" s="2"/>
      <c r="AG1644" s="2"/>
      <c r="AH1644" s="2" t="s">
        <v>57</v>
      </c>
      <c r="AI1644">
        <f t="shared" si="50"/>
        <v>15</v>
      </c>
      <c r="AJ1644" t="str">
        <f t="shared" si="51"/>
        <v>Yes</v>
      </c>
    </row>
    <row r="1645" spans="1:36" ht="15.75" thickBot="1" x14ac:dyDescent="0.3">
      <c r="A1645" s="2" t="s">
        <v>6335</v>
      </c>
      <c r="B1645" s="2" t="s">
        <v>35</v>
      </c>
      <c r="C1645" s="2" t="s">
        <v>138</v>
      </c>
      <c r="D1645" s="2" t="s">
        <v>37</v>
      </c>
      <c r="E1645" s="2" t="s">
        <v>6050</v>
      </c>
      <c r="F1645" s="2" t="s">
        <v>5918</v>
      </c>
      <c r="G1645" s="2" t="s">
        <v>139</v>
      </c>
      <c r="H1645" s="2" t="s">
        <v>139</v>
      </c>
      <c r="I1645" s="2" t="s">
        <v>6293</v>
      </c>
      <c r="J1645" s="2" t="s">
        <v>42</v>
      </c>
      <c r="K1645" s="2" t="s">
        <v>141</v>
      </c>
      <c r="L1645" s="2" t="s">
        <v>138</v>
      </c>
      <c r="M1645" s="2" t="s">
        <v>142</v>
      </c>
      <c r="N1645" s="2" t="s">
        <v>1003</v>
      </c>
      <c r="O1645" s="2" t="s">
        <v>6336</v>
      </c>
      <c r="P1645" s="2" t="s">
        <v>4745</v>
      </c>
      <c r="Q1645" s="2" t="s">
        <v>6076</v>
      </c>
      <c r="R1645" s="2"/>
      <c r="S1645" s="2"/>
      <c r="T1645" s="2" t="s">
        <v>4746</v>
      </c>
      <c r="U1645" s="2" t="s">
        <v>2829</v>
      </c>
      <c r="V1645" s="2" t="s">
        <v>175</v>
      </c>
      <c r="W1645" s="2"/>
      <c r="X1645" s="2" t="s">
        <v>51</v>
      </c>
      <c r="Y1645" s="2" t="s">
        <v>52</v>
      </c>
      <c r="Z1645" s="2" t="s">
        <v>51</v>
      </c>
      <c r="AA1645" s="2"/>
      <c r="AB1645" s="2"/>
      <c r="AC1645" s="2"/>
      <c r="AD1645" s="2"/>
      <c r="AE1645" s="2"/>
      <c r="AF1645" s="2"/>
      <c r="AG1645" s="2"/>
      <c r="AH1645" s="2" t="s">
        <v>57</v>
      </c>
      <c r="AI1645">
        <f t="shared" si="50"/>
        <v>7</v>
      </c>
      <c r="AJ1645" t="str">
        <f t="shared" si="51"/>
        <v>Yes</v>
      </c>
    </row>
    <row r="1646" spans="1:36" ht="15.75" thickBot="1" x14ac:dyDescent="0.3">
      <c r="A1646" s="2" t="s">
        <v>6337</v>
      </c>
      <c r="B1646" s="2" t="s">
        <v>35</v>
      </c>
      <c r="C1646" s="2" t="s">
        <v>1026</v>
      </c>
      <c r="D1646" s="2" t="s">
        <v>37</v>
      </c>
      <c r="E1646" s="2" t="s">
        <v>6050</v>
      </c>
      <c r="F1646" s="2" t="s">
        <v>5918</v>
      </c>
      <c r="G1646" s="2" t="s">
        <v>139</v>
      </c>
      <c r="H1646" s="2" t="s">
        <v>139</v>
      </c>
      <c r="I1646" s="2" t="s">
        <v>6293</v>
      </c>
      <c r="J1646" s="2" t="s">
        <v>42</v>
      </c>
      <c r="K1646" s="2" t="s">
        <v>566</v>
      </c>
      <c r="L1646" s="2" t="s">
        <v>1026</v>
      </c>
      <c r="M1646" s="2" t="s">
        <v>1027</v>
      </c>
      <c r="N1646" s="2" t="s">
        <v>59</v>
      </c>
      <c r="O1646" s="2" t="s">
        <v>6338</v>
      </c>
      <c r="P1646" s="2" t="s">
        <v>4019</v>
      </c>
      <c r="Q1646" s="2" t="s">
        <v>6076</v>
      </c>
      <c r="R1646" s="2"/>
      <c r="S1646" s="2" t="s">
        <v>1030</v>
      </c>
      <c r="T1646" s="2" t="s">
        <v>1031</v>
      </c>
      <c r="U1646" s="2" t="s">
        <v>1032</v>
      </c>
      <c r="V1646" s="2" t="s">
        <v>175</v>
      </c>
      <c r="W1646" s="2"/>
      <c r="X1646" s="2" t="s">
        <v>51</v>
      </c>
      <c r="Y1646" s="2" t="s">
        <v>52</v>
      </c>
      <c r="Z1646" s="2" t="s">
        <v>51</v>
      </c>
      <c r="AA1646" s="2"/>
      <c r="AB1646" s="2"/>
      <c r="AC1646" s="2"/>
      <c r="AD1646" s="2"/>
      <c r="AE1646" s="2"/>
      <c r="AF1646" s="2"/>
      <c r="AG1646" s="2"/>
      <c r="AH1646" s="2" t="s">
        <v>57</v>
      </c>
      <c r="AI1646">
        <f t="shared" si="50"/>
        <v>7</v>
      </c>
      <c r="AJ1646" t="str">
        <f t="shared" si="51"/>
        <v>Yes</v>
      </c>
    </row>
    <row r="1647" spans="1:36" ht="15.75" thickBot="1" x14ac:dyDescent="0.3">
      <c r="A1647" s="2" t="s">
        <v>6339</v>
      </c>
      <c r="B1647" s="2" t="s">
        <v>67</v>
      </c>
      <c r="C1647" s="2" t="s">
        <v>222</v>
      </c>
      <c r="D1647" s="2" t="s">
        <v>37</v>
      </c>
      <c r="E1647" s="2" t="s">
        <v>6050</v>
      </c>
      <c r="F1647" s="2" t="s">
        <v>5918</v>
      </c>
      <c r="G1647" s="2" t="s">
        <v>223</v>
      </c>
      <c r="H1647" s="2" t="s">
        <v>242</v>
      </c>
      <c r="I1647" s="2" t="s">
        <v>6340</v>
      </c>
      <c r="J1647" s="2" t="s">
        <v>42</v>
      </c>
      <c r="K1647" s="2" t="s">
        <v>225</v>
      </c>
      <c r="L1647" s="2" t="s">
        <v>222</v>
      </c>
      <c r="M1647" s="2" t="s">
        <v>226</v>
      </c>
      <c r="N1647" s="2" t="s">
        <v>227</v>
      </c>
      <c r="O1647" s="2" t="s">
        <v>6341</v>
      </c>
      <c r="P1647" s="2" t="s">
        <v>6342</v>
      </c>
      <c r="Q1647" s="2" t="s">
        <v>6076</v>
      </c>
      <c r="R1647" s="2"/>
      <c r="S1647" s="2"/>
      <c r="T1647" s="2" t="s">
        <v>245</v>
      </c>
      <c r="U1647" s="2" t="s">
        <v>231</v>
      </c>
      <c r="V1647" s="2" t="s">
        <v>222</v>
      </c>
      <c r="W1647" s="2"/>
      <c r="X1647" s="2" t="s">
        <v>51</v>
      </c>
      <c r="Y1647" s="2" t="s">
        <v>52</v>
      </c>
      <c r="Z1647" s="2" t="s">
        <v>51</v>
      </c>
      <c r="AA1647" s="2"/>
      <c r="AB1647" s="2"/>
      <c r="AC1647" s="2"/>
      <c r="AD1647" s="2"/>
      <c r="AE1647" s="2"/>
      <c r="AF1647" s="2"/>
      <c r="AG1647" s="2"/>
      <c r="AH1647" s="2" t="s">
        <v>57</v>
      </c>
      <c r="AI1647">
        <f t="shared" si="50"/>
        <v>8</v>
      </c>
      <c r="AJ1647" t="str">
        <f t="shared" si="51"/>
        <v>Yes</v>
      </c>
    </row>
    <row r="1648" spans="1:36" ht="15.75" thickBot="1" x14ac:dyDescent="0.3">
      <c r="A1648" s="2" t="s">
        <v>6343</v>
      </c>
      <c r="B1648" s="2" t="s">
        <v>67</v>
      </c>
      <c r="C1648" s="2" t="s">
        <v>222</v>
      </c>
      <c r="D1648" s="2" t="s">
        <v>37</v>
      </c>
      <c r="E1648" s="2" t="s">
        <v>6050</v>
      </c>
      <c r="F1648" s="2" t="s">
        <v>5918</v>
      </c>
      <c r="G1648" s="2" t="s">
        <v>223</v>
      </c>
      <c r="H1648" s="2" t="s">
        <v>248</v>
      </c>
      <c r="I1648" s="2" t="s">
        <v>6340</v>
      </c>
      <c r="J1648" s="2" t="s">
        <v>42</v>
      </c>
      <c r="K1648" s="2" t="s">
        <v>225</v>
      </c>
      <c r="L1648" s="2" t="s">
        <v>222</v>
      </c>
      <c r="M1648" s="2" t="s">
        <v>226</v>
      </c>
      <c r="N1648" s="2" t="s">
        <v>235</v>
      </c>
      <c r="O1648" s="2" t="s">
        <v>6344</v>
      </c>
      <c r="P1648" s="2" t="s">
        <v>4773</v>
      </c>
      <c r="Q1648" s="2" t="s">
        <v>6076</v>
      </c>
      <c r="R1648" s="2"/>
      <c r="S1648" s="2"/>
      <c r="T1648" s="2" t="s">
        <v>251</v>
      </c>
      <c r="U1648" s="2" t="s">
        <v>252</v>
      </c>
      <c r="V1648" s="2" t="s">
        <v>222</v>
      </c>
      <c r="W1648" s="2"/>
      <c r="X1648" s="2" t="s">
        <v>51</v>
      </c>
      <c r="Y1648" s="2" t="s">
        <v>52</v>
      </c>
      <c r="Z1648" s="2" t="s">
        <v>51</v>
      </c>
      <c r="AA1648" s="2"/>
      <c r="AB1648" s="2"/>
      <c r="AC1648" s="2"/>
      <c r="AD1648" s="2"/>
      <c r="AE1648" s="2"/>
      <c r="AF1648" s="2"/>
      <c r="AG1648" s="2"/>
      <c r="AH1648" s="2" t="s">
        <v>57</v>
      </c>
      <c r="AI1648">
        <f t="shared" si="50"/>
        <v>8</v>
      </c>
      <c r="AJ1648" t="str">
        <f t="shared" si="51"/>
        <v>Yes</v>
      </c>
    </row>
    <row r="1649" spans="1:36" ht="15.75" thickBot="1" x14ac:dyDescent="0.3">
      <c r="A1649" s="2" t="s">
        <v>6345</v>
      </c>
      <c r="B1649" s="2" t="s">
        <v>35</v>
      </c>
      <c r="C1649" s="2" t="s">
        <v>222</v>
      </c>
      <c r="D1649" s="2" t="s">
        <v>37</v>
      </c>
      <c r="E1649" s="2" t="s">
        <v>6050</v>
      </c>
      <c r="F1649" s="2" t="s">
        <v>5918</v>
      </c>
      <c r="G1649" s="2" t="s">
        <v>223</v>
      </c>
      <c r="H1649" s="2" t="s">
        <v>224</v>
      </c>
      <c r="I1649" s="2" t="s">
        <v>6340</v>
      </c>
      <c r="J1649" s="2" t="s">
        <v>42</v>
      </c>
      <c r="K1649" s="2" t="s">
        <v>225</v>
      </c>
      <c r="L1649" s="2" t="s">
        <v>222</v>
      </c>
      <c r="M1649" s="2" t="s">
        <v>226</v>
      </c>
      <c r="N1649" s="2" t="s">
        <v>235</v>
      </c>
      <c r="O1649" s="2" t="s">
        <v>6346</v>
      </c>
      <c r="P1649" s="2" t="s">
        <v>5818</v>
      </c>
      <c r="Q1649" s="2" t="s">
        <v>6076</v>
      </c>
      <c r="R1649" s="2"/>
      <c r="S1649" s="2"/>
      <c r="T1649" s="2" t="s">
        <v>238</v>
      </c>
      <c r="U1649" s="2" t="s">
        <v>239</v>
      </c>
      <c r="V1649" s="2" t="s">
        <v>222</v>
      </c>
      <c r="W1649" s="2"/>
      <c r="X1649" s="2" t="s">
        <v>51</v>
      </c>
      <c r="Y1649" s="2" t="s">
        <v>52</v>
      </c>
      <c r="Z1649" s="2" t="s">
        <v>51</v>
      </c>
      <c r="AA1649" s="2"/>
      <c r="AB1649" s="2"/>
      <c r="AC1649" s="2"/>
      <c r="AD1649" s="2"/>
      <c r="AE1649" s="2"/>
      <c r="AF1649" s="2"/>
      <c r="AG1649" s="2"/>
      <c r="AH1649" s="2" t="s">
        <v>57</v>
      </c>
      <c r="AI1649">
        <f t="shared" si="50"/>
        <v>8</v>
      </c>
      <c r="AJ1649" t="str">
        <f t="shared" si="51"/>
        <v>Yes</v>
      </c>
    </row>
    <row r="1650" spans="1:36" ht="15.75" thickBot="1" x14ac:dyDescent="0.3">
      <c r="A1650" s="2" t="s">
        <v>6347</v>
      </c>
      <c r="B1650" s="2" t="s">
        <v>35</v>
      </c>
      <c r="C1650" s="2" t="s">
        <v>222</v>
      </c>
      <c r="D1650" s="2" t="s">
        <v>37</v>
      </c>
      <c r="E1650" s="2" t="s">
        <v>6050</v>
      </c>
      <c r="F1650" s="2" t="s">
        <v>5918</v>
      </c>
      <c r="G1650" s="2" t="s">
        <v>223</v>
      </c>
      <c r="H1650" s="2" t="s">
        <v>224</v>
      </c>
      <c r="I1650" s="2" t="s">
        <v>6340</v>
      </c>
      <c r="J1650" s="2" t="s">
        <v>42</v>
      </c>
      <c r="K1650" s="2" t="s">
        <v>225</v>
      </c>
      <c r="L1650" s="2" t="s">
        <v>222</v>
      </c>
      <c r="M1650" s="2" t="s">
        <v>226</v>
      </c>
      <c r="N1650" s="2" t="s">
        <v>227</v>
      </c>
      <c r="O1650" s="2" t="s">
        <v>6348</v>
      </c>
      <c r="P1650" s="2" t="s">
        <v>5815</v>
      </c>
      <c r="Q1650" s="2" t="s">
        <v>6076</v>
      </c>
      <c r="R1650" s="2"/>
      <c r="S1650" s="2"/>
      <c r="T1650" s="2" t="s">
        <v>230</v>
      </c>
      <c r="U1650" s="2" t="s">
        <v>231</v>
      </c>
      <c r="V1650" s="2" t="s">
        <v>222</v>
      </c>
      <c r="W1650" s="2"/>
      <c r="X1650" s="2" t="s">
        <v>51</v>
      </c>
      <c r="Y1650" s="2" t="s">
        <v>52</v>
      </c>
      <c r="Z1650" s="2" t="s">
        <v>51</v>
      </c>
      <c r="AA1650" s="2"/>
      <c r="AB1650" s="2"/>
      <c r="AC1650" s="2"/>
      <c r="AD1650" s="2"/>
      <c r="AE1650" s="2"/>
      <c r="AF1650" s="2"/>
      <c r="AG1650" s="2"/>
      <c r="AH1650" s="2" t="s">
        <v>57</v>
      </c>
      <c r="AI1650">
        <f t="shared" si="50"/>
        <v>8</v>
      </c>
      <c r="AJ1650" t="str">
        <f t="shared" si="51"/>
        <v>Yes</v>
      </c>
    </row>
    <row r="1651" spans="1:36" ht="15.75" thickBot="1" x14ac:dyDescent="0.3">
      <c r="A1651" s="2" t="s">
        <v>6349</v>
      </c>
      <c r="B1651" s="2" t="s">
        <v>35</v>
      </c>
      <c r="C1651" s="2" t="s">
        <v>406</v>
      </c>
      <c r="D1651" s="2" t="s">
        <v>37</v>
      </c>
      <c r="E1651" s="2" t="s">
        <v>6293</v>
      </c>
      <c r="F1651" s="2" t="s">
        <v>6159</v>
      </c>
      <c r="G1651" s="2" t="s">
        <v>139</v>
      </c>
      <c r="H1651" s="2" t="s">
        <v>139</v>
      </c>
      <c r="I1651" s="2" t="s">
        <v>6350</v>
      </c>
      <c r="J1651" s="2" t="s">
        <v>42</v>
      </c>
      <c r="K1651" s="2" t="s">
        <v>407</v>
      </c>
      <c r="L1651" s="2" t="s">
        <v>406</v>
      </c>
      <c r="M1651" s="2" t="s">
        <v>408</v>
      </c>
      <c r="N1651" s="2" t="s">
        <v>204</v>
      </c>
      <c r="O1651" s="2" t="s">
        <v>6351</v>
      </c>
      <c r="P1651" s="2" t="s">
        <v>3436</v>
      </c>
      <c r="Q1651" s="2" t="s">
        <v>6324</v>
      </c>
      <c r="R1651" s="2"/>
      <c r="S1651" s="2" t="s">
        <v>691</v>
      </c>
      <c r="T1651" s="2" t="s">
        <v>433</v>
      </c>
      <c r="U1651" s="2" t="s">
        <v>412</v>
      </c>
      <c r="V1651" s="2" t="s">
        <v>413</v>
      </c>
      <c r="W1651" s="2"/>
      <c r="X1651" s="2" t="s">
        <v>51</v>
      </c>
      <c r="Y1651" s="2" t="s">
        <v>52</v>
      </c>
      <c r="Z1651" s="2" t="s">
        <v>51</v>
      </c>
      <c r="AA1651" s="2"/>
      <c r="AB1651" s="2"/>
      <c r="AC1651" s="2"/>
      <c r="AD1651" s="2"/>
      <c r="AE1651" s="2"/>
      <c r="AF1651" s="2"/>
      <c r="AG1651" s="2"/>
      <c r="AH1651" s="2" t="s">
        <v>57</v>
      </c>
      <c r="AI1651">
        <f t="shared" si="50"/>
        <v>3</v>
      </c>
      <c r="AJ1651" t="str">
        <f t="shared" si="51"/>
        <v>No</v>
      </c>
    </row>
    <row r="1652" spans="1:36" ht="15.75" thickBot="1" x14ac:dyDescent="0.3">
      <c r="A1652" s="2" t="s">
        <v>6352</v>
      </c>
      <c r="B1652" s="2" t="s">
        <v>35</v>
      </c>
      <c r="C1652" s="2" t="s">
        <v>1588</v>
      </c>
      <c r="D1652" s="2" t="s">
        <v>37</v>
      </c>
      <c r="E1652" s="2" t="s">
        <v>6293</v>
      </c>
      <c r="F1652" s="2" t="s">
        <v>6293</v>
      </c>
      <c r="G1652" s="2" t="s">
        <v>481</v>
      </c>
      <c r="H1652" s="2" t="s">
        <v>481</v>
      </c>
      <c r="I1652" s="2" t="s">
        <v>6353</v>
      </c>
      <c r="J1652" s="2" t="s">
        <v>42</v>
      </c>
      <c r="K1652" s="2" t="s">
        <v>6354</v>
      </c>
      <c r="L1652" s="2" t="s">
        <v>1588</v>
      </c>
      <c r="M1652" s="2" t="s">
        <v>6355</v>
      </c>
      <c r="N1652" s="2" t="s">
        <v>74</v>
      </c>
      <c r="O1652" s="2" t="s">
        <v>6356</v>
      </c>
      <c r="P1652" s="2" t="s">
        <v>6357</v>
      </c>
      <c r="Q1652" s="2" t="s">
        <v>6324</v>
      </c>
      <c r="R1652" s="2"/>
      <c r="S1652" s="2" t="s">
        <v>6358</v>
      </c>
      <c r="T1652" s="2" t="s">
        <v>6359</v>
      </c>
      <c r="U1652" s="2" t="s">
        <v>6360</v>
      </c>
      <c r="V1652" s="2" t="s">
        <v>491</v>
      </c>
      <c r="W1652" s="2"/>
      <c r="X1652" s="2" t="s">
        <v>51</v>
      </c>
      <c r="Y1652" s="2" t="s">
        <v>52</v>
      </c>
      <c r="Z1652" s="2" t="s">
        <v>51</v>
      </c>
      <c r="AA1652" s="2"/>
      <c r="AB1652" s="2"/>
      <c r="AC1652" s="2"/>
      <c r="AD1652" s="2"/>
      <c r="AE1652" s="2"/>
      <c r="AF1652" s="2"/>
      <c r="AG1652" s="2"/>
      <c r="AH1652" s="2" t="s">
        <v>57</v>
      </c>
      <c r="AI1652">
        <f t="shared" si="50"/>
        <v>4</v>
      </c>
      <c r="AJ1652" t="str">
        <f t="shared" si="51"/>
        <v>No</v>
      </c>
    </row>
    <row r="1653" spans="1:36" ht="15.75" thickBot="1" x14ac:dyDescent="0.3">
      <c r="A1653" s="2" t="s">
        <v>6361</v>
      </c>
      <c r="B1653" s="2" t="s">
        <v>35</v>
      </c>
      <c r="C1653" s="2" t="s">
        <v>1431</v>
      </c>
      <c r="D1653" s="2" t="s">
        <v>37</v>
      </c>
      <c r="E1653" s="2" t="s">
        <v>6293</v>
      </c>
      <c r="F1653" s="2" t="s">
        <v>6050</v>
      </c>
      <c r="G1653" s="2" t="s">
        <v>1143</v>
      </c>
      <c r="H1653" s="2" t="s">
        <v>1143</v>
      </c>
      <c r="I1653" s="2" t="s">
        <v>6353</v>
      </c>
      <c r="J1653" s="2" t="s">
        <v>42</v>
      </c>
      <c r="K1653" s="2" t="s">
        <v>1432</v>
      </c>
      <c r="L1653" s="2" t="s">
        <v>1142</v>
      </c>
      <c r="M1653" s="2" t="s">
        <v>6362</v>
      </c>
      <c r="N1653" s="2" t="s">
        <v>291</v>
      </c>
      <c r="O1653" s="2" t="s">
        <v>6363</v>
      </c>
      <c r="P1653" s="2" t="s">
        <v>5256</v>
      </c>
      <c r="Q1653" s="2" t="s">
        <v>6324</v>
      </c>
      <c r="R1653" s="2"/>
      <c r="S1653" s="2" t="s">
        <v>5257</v>
      </c>
      <c r="T1653" s="2" t="s">
        <v>5258</v>
      </c>
      <c r="U1653" s="2" t="s">
        <v>5259</v>
      </c>
      <c r="V1653" s="2" t="s">
        <v>1431</v>
      </c>
      <c r="W1653" s="2"/>
      <c r="X1653" s="2" t="s">
        <v>51</v>
      </c>
      <c r="Y1653" s="2" t="s">
        <v>52</v>
      </c>
      <c r="Z1653" s="2" t="s">
        <v>51</v>
      </c>
      <c r="AA1653" s="2"/>
      <c r="AB1653" s="2"/>
      <c r="AC1653" s="2"/>
      <c r="AD1653" s="2"/>
      <c r="AE1653" s="2"/>
      <c r="AF1653" s="2"/>
      <c r="AG1653" s="2"/>
      <c r="AH1653" s="2" t="s">
        <v>57</v>
      </c>
      <c r="AI1653">
        <f t="shared" si="50"/>
        <v>4</v>
      </c>
      <c r="AJ1653" t="str">
        <f t="shared" si="51"/>
        <v>No</v>
      </c>
    </row>
    <row r="1654" spans="1:36" ht="15.75" thickBot="1" x14ac:dyDescent="0.3">
      <c r="A1654" s="2" t="s">
        <v>6364</v>
      </c>
      <c r="B1654" s="2" t="s">
        <v>35</v>
      </c>
      <c r="C1654" s="2" t="s">
        <v>1431</v>
      </c>
      <c r="D1654" s="2" t="s">
        <v>37</v>
      </c>
      <c r="E1654" s="2" t="s">
        <v>6350</v>
      </c>
      <c r="F1654" s="2" t="s">
        <v>6293</v>
      </c>
      <c r="G1654" s="2" t="s">
        <v>1143</v>
      </c>
      <c r="H1654" s="2" t="s">
        <v>1143</v>
      </c>
      <c r="I1654" s="2" t="s">
        <v>6353</v>
      </c>
      <c r="J1654" s="2" t="s">
        <v>42</v>
      </c>
      <c r="K1654" s="2" t="s">
        <v>1432</v>
      </c>
      <c r="L1654" s="2" t="s">
        <v>1142</v>
      </c>
      <c r="M1654" s="2" t="s">
        <v>6362</v>
      </c>
      <c r="N1654" s="2" t="s">
        <v>291</v>
      </c>
      <c r="O1654" s="2" t="s">
        <v>6365</v>
      </c>
      <c r="P1654" s="2" t="s">
        <v>5256</v>
      </c>
      <c r="Q1654" s="2" t="s">
        <v>6366</v>
      </c>
      <c r="R1654" s="2"/>
      <c r="S1654" s="2" t="s">
        <v>5257</v>
      </c>
      <c r="T1654" s="2" t="s">
        <v>5258</v>
      </c>
      <c r="U1654" s="2" t="s">
        <v>5259</v>
      </c>
      <c r="V1654" s="2" t="s">
        <v>1431</v>
      </c>
      <c r="W1654" s="2"/>
      <c r="X1654" s="2" t="s">
        <v>51</v>
      </c>
      <c r="Y1654" s="2" t="s">
        <v>52</v>
      </c>
      <c r="Z1654" s="2" t="s">
        <v>51</v>
      </c>
      <c r="AA1654" s="2"/>
      <c r="AB1654" s="2"/>
      <c r="AC1654" s="2"/>
      <c r="AD1654" s="2"/>
      <c r="AE1654" s="2"/>
      <c r="AF1654" s="2"/>
      <c r="AG1654" s="2"/>
      <c r="AH1654" s="2" t="s">
        <v>57</v>
      </c>
      <c r="AI1654">
        <f t="shared" si="50"/>
        <v>1</v>
      </c>
      <c r="AJ1654" t="str">
        <f t="shared" si="51"/>
        <v>No</v>
      </c>
    </row>
    <row r="1655" spans="1:36" ht="15.75" thickBot="1" x14ac:dyDescent="0.3">
      <c r="A1655" s="2" t="s">
        <v>6367</v>
      </c>
      <c r="B1655" s="2" t="s">
        <v>35</v>
      </c>
      <c r="C1655" s="2" t="s">
        <v>795</v>
      </c>
      <c r="D1655" s="2" t="s">
        <v>37</v>
      </c>
      <c r="E1655" s="2" t="s">
        <v>6235</v>
      </c>
      <c r="F1655" s="2" t="s">
        <v>6159</v>
      </c>
      <c r="G1655" s="2" t="s">
        <v>139</v>
      </c>
      <c r="H1655" s="2" t="s">
        <v>1760</v>
      </c>
      <c r="I1655" s="2" t="s">
        <v>6353</v>
      </c>
      <c r="J1655" s="2" t="s">
        <v>42</v>
      </c>
      <c r="K1655" s="2" t="s">
        <v>2781</v>
      </c>
      <c r="L1655" s="2" t="s">
        <v>1761</v>
      </c>
      <c r="M1655" s="2" t="s">
        <v>2404</v>
      </c>
      <c r="N1655" s="2" t="s">
        <v>128</v>
      </c>
      <c r="O1655" s="2" t="s">
        <v>6368</v>
      </c>
      <c r="P1655" s="2" t="s">
        <v>5838</v>
      </c>
      <c r="Q1655" s="2" t="s">
        <v>6237</v>
      </c>
      <c r="R1655" s="2"/>
      <c r="S1655" s="2" t="s">
        <v>476</v>
      </c>
      <c r="T1655" s="2" t="s">
        <v>5840</v>
      </c>
      <c r="U1655" s="2" t="s">
        <v>2785</v>
      </c>
      <c r="V1655" s="2" t="s">
        <v>802</v>
      </c>
      <c r="W1655" s="2"/>
      <c r="X1655" s="2" t="s">
        <v>51</v>
      </c>
      <c r="Y1655" s="2" t="s">
        <v>52</v>
      </c>
      <c r="Z1655" s="2" t="s">
        <v>51</v>
      </c>
      <c r="AA1655" s="2"/>
      <c r="AB1655" s="2"/>
      <c r="AC1655" s="2"/>
      <c r="AD1655" s="2"/>
      <c r="AE1655" s="2"/>
      <c r="AF1655" s="2"/>
      <c r="AG1655" s="2"/>
      <c r="AH1655" s="2" t="s">
        <v>57</v>
      </c>
      <c r="AI1655">
        <f t="shared" si="50"/>
        <v>6</v>
      </c>
      <c r="AJ1655" t="str">
        <f t="shared" si="51"/>
        <v>Yes</v>
      </c>
    </row>
    <row r="1656" spans="1:36" ht="15.75" thickBot="1" x14ac:dyDescent="0.3">
      <c r="A1656" s="2" t="s">
        <v>6369</v>
      </c>
      <c r="B1656" s="2" t="s">
        <v>35</v>
      </c>
      <c r="C1656" s="2" t="s">
        <v>6321</v>
      </c>
      <c r="D1656" s="2" t="s">
        <v>37</v>
      </c>
      <c r="E1656" s="2" t="s">
        <v>6050</v>
      </c>
      <c r="F1656" s="2" t="s">
        <v>5917</v>
      </c>
      <c r="G1656" s="2" t="s">
        <v>1774</v>
      </c>
      <c r="H1656" s="2" t="s">
        <v>1775</v>
      </c>
      <c r="I1656" s="2" t="s">
        <v>6370</v>
      </c>
      <c r="J1656" s="2" t="s">
        <v>42</v>
      </c>
      <c r="K1656" s="2" t="s">
        <v>6322</v>
      </c>
      <c r="L1656" s="2" t="s">
        <v>4095</v>
      </c>
      <c r="M1656" s="2" t="s">
        <v>1778</v>
      </c>
      <c r="N1656" s="2" t="s">
        <v>291</v>
      </c>
      <c r="O1656" s="2" t="s">
        <v>6371</v>
      </c>
      <c r="P1656" s="2" t="s">
        <v>5771</v>
      </c>
      <c r="Q1656" s="2" t="s">
        <v>6076</v>
      </c>
      <c r="R1656" s="2"/>
      <c r="S1656" s="2" t="s">
        <v>691</v>
      </c>
      <c r="T1656" s="2" t="s">
        <v>5976</v>
      </c>
      <c r="U1656" s="2" t="s">
        <v>5773</v>
      </c>
      <c r="V1656" s="2" t="s">
        <v>5057</v>
      </c>
      <c r="W1656" s="2"/>
      <c r="X1656" s="2" t="s">
        <v>51</v>
      </c>
      <c r="Y1656" s="2" t="s">
        <v>52</v>
      </c>
      <c r="Z1656" s="2" t="s">
        <v>51</v>
      </c>
      <c r="AA1656" s="2"/>
      <c r="AB1656" s="2"/>
      <c r="AC1656" s="2"/>
      <c r="AD1656" s="2"/>
      <c r="AE1656" s="2"/>
      <c r="AF1656" s="2"/>
      <c r="AG1656" s="2"/>
      <c r="AH1656" s="2" t="s">
        <v>57</v>
      </c>
      <c r="AI1656">
        <f t="shared" si="50"/>
        <v>12</v>
      </c>
      <c r="AJ1656" t="str">
        <f t="shared" si="51"/>
        <v>Yes</v>
      </c>
    </row>
    <row r="1657" spans="1:36" ht="15.75" thickBot="1" x14ac:dyDescent="0.3">
      <c r="A1657" s="2" t="s">
        <v>6372</v>
      </c>
      <c r="B1657" s="2" t="s">
        <v>35</v>
      </c>
      <c r="C1657" s="2" t="s">
        <v>36</v>
      </c>
      <c r="D1657" s="2" t="s">
        <v>37</v>
      </c>
      <c r="E1657" s="2" t="s">
        <v>6274</v>
      </c>
      <c r="F1657" s="2" t="s">
        <v>6274</v>
      </c>
      <c r="G1657" s="2" t="s">
        <v>39</v>
      </c>
      <c r="H1657" s="2" t="s">
        <v>40</v>
      </c>
      <c r="I1657" s="2" t="s">
        <v>6370</v>
      </c>
      <c r="J1657" s="2" t="s">
        <v>42</v>
      </c>
      <c r="K1657" s="2" t="s">
        <v>43</v>
      </c>
      <c r="L1657" s="2" t="s">
        <v>36</v>
      </c>
      <c r="M1657" s="2" t="s">
        <v>44</v>
      </c>
      <c r="N1657" s="2" t="s">
        <v>256</v>
      </c>
      <c r="O1657" s="2" t="s">
        <v>6373</v>
      </c>
      <c r="P1657" s="2" t="s">
        <v>5555</v>
      </c>
      <c r="Q1657" s="2" t="s">
        <v>6374</v>
      </c>
      <c r="R1657" s="2"/>
      <c r="S1657" s="2"/>
      <c r="T1657" s="2" t="s">
        <v>260</v>
      </c>
      <c r="U1657" s="2" t="s">
        <v>6375</v>
      </c>
      <c r="V1657" s="2" t="s">
        <v>107</v>
      </c>
      <c r="W1657" s="2"/>
      <c r="X1657" s="2" t="s">
        <v>51</v>
      </c>
      <c r="Y1657" s="2" t="s">
        <v>52</v>
      </c>
      <c r="Z1657" s="2" t="s">
        <v>51</v>
      </c>
      <c r="AA1657" s="2"/>
      <c r="AB1657" s="2"/>
      <c r="AC1657" s="2"/>
      <c r="AD1657" s="2"/>
      <c r="AE1657" s="2"/>
      <c r="AF1657" s="2"/>
      <c r="AG1657" s="2"/>
      <c r="AH1657" s="2" t="s">
        <v>57</v>
      </c>
      <c r="AI1657">
        <f t="shared" si="50"/>
        <v>6</v>
      </c>
      <c r="AJ1657" t="str">
        <f t="shared" si="51"/>
        <v>Yes</v>
      </c>
    </row>
    <row r="1658" spans="1:36" ht="15.75" thickBot="1" x14ac:dyDescent="0.3">
      <c r="A1658" s="2" t="s">
        <v>6376</v>
      </c>
      <c r="B1658" s="2" t="s">
        <v>35</v>
      </c>
      <c r="C1658" s="2" t="s">
        <v>36</v>
      </c>
      <c r="D1658" s="2" t="s">
        <v>37</v>
      </c>
      <c r="E1658" s="2" t="s">
        <v>6235</v>
      </c>
      <c r="F1658" s="2" t="s">
        <v>6235</v>
      </c>
      <c r="G1658" s="2" t="s">
        <v>39</v>
      </c>
      <c r="H1658" s="2" t="s">
        <v>40</v>
      </c>
      <c r="I1658" s="2" t="s">
        <v>6370</v>
      </c>
      <c r="J1658" s="2" t="s">
        <v>42</v>
      </c>
      <c r="K1658" s="2" t="s">
        <v>43</v>
      </c>
      <c r="L1658" s="2" t="s">
        <v>36</v>
      </c>
      <c r="M1658" s="2" t="s">
        <v>44</v>
      </c>
      <c r="N1658" s="2" t="s">
        <v>128</v>
      </c>
      <c r="O1658" s="2" t="s">
        <v>6377</v>
      </c>
      <c r="P1658" s="2" t="s">
        <v>4897</v>
      </c>
      <c r="Q1658" s="2" t="s">
        <v>6237</v>
      </c>
      <c r="R1658" s="2"/>
      <c r="S1658" s="2"/>
      <c r="T1658" s="2" t="s">
        <v>2271</v>
      </c>
      <c r="U1658" s="2" t="s">
        <v>6378</v>
      </c>
      <c r="V1658" s="2" t="s">
        <v>107</v>
      </c>
      <c r="W1658" s="2"/>
      <c r="X1658" s="2" t="s">
        <v>51</v>
      </c>
      <c r="Y1658" s="2" t="s">
        <v>52</v>
      </c>
      <c r="Z1658" s="2" t="s">
        <v>51</v>
      </c>
      <c r="AA1658" s="2"/>
      <c r="AB1658" s="2"/>
      <c r="AC1658" s="2"/>
      <c r="AD1658" s="2"/>
      <c r="AE1658" s="2"/>
      <c r="AF1658" s="2"/>
      <c r="AG1658" s="2"/>
      <c r="AH1658" s="2" t="s">
        <v>57</v>
      </c>
      <c r="AI1658">
        <f t="shared" si="50"/>
        <v>7</v>
      </c>
      <c r="AJ1658" t="str">
        <f t="shared" si="51"/>
        <v>Yes</v>
      </c>
    </row>
    <row r="1659" spans="1:36" ht="15.75" thickBot="1" x14ac:dyDescent="0.3">
      <c r="A1659" s="2" t="s">
        <v>6379</v>
      </c>
      <c r="B1659" s="2" t="s">
        <v>35</v>
      </c>
      <c r="C1659" s="2" t="s">
        <v>36</v>
      </c>
      <c r="D1659" s="2" t="s">
        <v>37</v>
      </c>
      <c r="E1659" s="2" t="s">
        <v>6159</v>
      </c>
      <c r="F1659" s="2" t="s">
        <v>6159</v>
      </c>
      <c r="G1659" s="2" t="s">
        <v>39</v>
      </c>
      <c r="H1659" s="2" t="s">
        <v>40</v>
      </c>
      <c r="I1659" s="2" t="s">
        <v>6370</v>
      </c>
      <c r="J1659" s="2" t="s">
        <v>42</v>
      </c>
      <c r="K1659" s="2" t="s">
        <v>43</v>
      </c>
      <c r="L1659" s="2" t="s">
        <v>36</v>
      </c>
      <c r="M1659" s="2" t="s">
        <v>44</v>
      </c>
      <c r="N1659" s="2" t="s">
        <v>59</v>
      </c>
      <c r="O1659" s="2" t="s">
        <v>6380</v>
      </c>
      <c r="P1659" s="2" t="s">
        <v>4861</v>
      </c>
      <c r="Q1659" s="2" t="s">
        <v>6240</v>
      </c>
      <c r="R1659" s="2"/>
      <c r="S1659" s="2"/>
      <c r="T1659" s="2" t="s">
        <v>63</v>
      </c>
      <c r="U1659" s="2" t="s">
        <v>6381</v>
      </c>
      <c r="V1659" s="2" t="s">
        <v>107</v>
      </c>
      <c r="W1659" s="2"/>
      <c r="X1659" s="2" t="s">
        <v>51</v>
      </c>
      <c r="Y1659" s="2" t="s">
        <v>52</v>
      </c>
      <c r="Z1659" s="2" t="s">
        <v>51</v>
      </c>
      <c r="AA1659" s="2"/>
      <c r="AB1659" s="2"/>
      <c r="AC1659" s="2"/>
      <c r="AD1659" s="2"/>
      <c r="AE1659" s="2"/>
      <c r="AF1659" s="2"/>
      <c r="AG1659" s="2"/>
      <c r="AH1659" s="2" t="s">
        <v>57</v>
      </c>
      <c r="AI1659">
        <f t="shared" si="50"/>
        <v>9</v>
      </c>
      <c r="AJ1659" t="str">
        <f t="shared" si="51"/>
        <v>Yes</v>
      </c>
    </row>
    <row r="1660" spans="1:36" ht="15.75" thickBot="1" x14ac:dyDescent="0.3">
      <c r="A1660" s="2" t="s">
        <v>6382</v>
      </c>
      <c r="B1660" s="2" t="s">
        <v>35</v>
      </c>
      <c r="C1660" s="2" t="s">
        <v>795</v>
      </c>
      <c r="D1660" s="2" t="s">
        <v>37</v>
      </c>
      <c r="E1660" s="2" t="s">
        <v>6274</v>
      </c>
      <c r="F1660" s="2" t="s">
        <v>6159</v>
      </c>
      <c r="G1660" s="2" t="s">
        <v>139</v>
      </c>
      <c r="H1660" s="2" t="s">
        <v>139</v>
      </c>
      <c r="I1660" s="2" t="s">
        <v>6370</v>
      </c>
      <c r="J1660" s="2" t="s">
        <v>42</v>
      </c>
      <c r="K1660" s="2" t="s">
        <v>6383</v>
      </c>
      <c r="L1660" s="2" t="s">
        <v>795</v>
      </c>
      <c r="M1660" s="2" t="s">
        <v>2404</v>
      </c>
      <c r="N1660" s="2" t="s">
        <v>621</v>
      </c>
      <c r="O1660" s="2" t="s">
        <v>6384</v>
      </c>
      <c r="P1660" s="2" t="s">
        <v>6385</v>
      </c>
      <c r="Q1660" s="2" t="s">
        <v>6374</v>
      </c>
      <c r="R1660" s="2"/>
      <c r="S1660" s="2"/>
      <c r="T1660" s="2" t="s">
        <v>6386</v>
      </c>
      <c r="U1660" s="2" t="s">
        <v>2785</v>
      </c>
      <c r="V1660" s="2" t="s">
        <v>802</v>
      </c>
      <c r="W1660" s="2"/>
      <c r="X1660" s="2" t="s">
        <v>51</v>
      </c>
      <c r="Y1660" s="2" t="s">
        <v>52</v>
      </c>
      <c r="Z1660" s="2" t="s">
        <v>51</v>
      </c>
      <c r="AA1660" s="2"/>
      <c r="AB1660" s="2"/>
      <c r="AC1660" s="2"/>
      <c r="AD1660" s="2"/>
      <c r="AE1660" s="2"/>
      <c r="AF1660" s="2"/>
      <c r="AG1660" s="2"/>
      <c r="AH1660" s="2" t="s">
        <v>57</v>
      </c>
      <c r="AI1660">
        <f t="shared" si="50"/>
        <v>6</v>
      </c>
      <c r="AJ1660" t="str">
        <f t="shared" si="51"/>
        <v>Yes</v>
      </c>
    </row>
    <row r="1661" spans="1:36" ht="15.75" thickBot="1" x14ac:dyDescent="0.3">
      <c r="A1661" s="2" t="s">
        <v>6387</v>
      </c>
      <c r="B1661" s="2" t="s">
        <v>35</v>
      </c>
      <c r="C1661" s="2" t="s">
        <v>36</v>
      </c>
      <c r="D1661" s="2" t="s">
        <v>37</v>
      </c>
      <c r="E1661" s="2" t="s">
        <v>6370</v>
      </c>
      <c r="F1661" s="2" t="s">
        <v>6370</v>
      </c>
      <c r="G1661" s="2" t="s">
        <v>39</v>
      </c>
      <c r="H1661" s="2" t="s">
        <v>40</v>
      </c>
      <c r="I1661" s="2" t="s">
        <v>6370</v>
      </c>
      <c r="J1661" s="2" t="s">
        <v>42</v>
      </c>
      <c r="K1661" s="2" t="s">
        <v>43</v>
      </c>
      <c r="L1661" s="2" t="s">
        <v>36</v>
      </c>
      <c r="M1661" s="2" t="s">
        <v>44</v>
      </c>
      <c r="N1661" s="2" t="s">
        <v>59</v>
      </c>
      <c r="O1661" s="2" t="s">
        <v>6388</v>
      </c>
      <c r="P1661" s="2" t="s">
        <v>6389</v>
      </c>
      <c r="Q1661" s="2" t="s">
        <v>6390</v>
      </c>
      <c r="R1661" s="2"/>
      <c r="S1661" s="2" t="s">
        <v>6391</v>
      </c>
      <c r="T1661" s="2" t="s">
        <v>6392</v>
      </c>
      <c r="U1661" s="2" t="s">
        <v>6393</v>
      </c>
      <c r="V1661" s="2" t="s">
        <v>107</v>
      </c>
      <c r="W1661" s="2"/>
      <c r="X1661" s="2" t="s">
        <v>51</v>
      </c>
      <c r="Y1661" s="2" t="s">
        <v>52</v>
      </c>
      <c r="Z1661" s="2" t="s">
        <v>51</v>
      </c>
      <c r="AA1661" s="2"/>
      <c r="AB1661" s="2"/>
      <c r="AC1661" s="2"/>
      <c r="AD1661" s="2"/>
      <c r="AE1661" s="2"/>
      <c r="AF1661" s="2"/>
      <c r="AG1661" s="2"/>
      <c r="AH1661" s="2" t="s">
        <v>57</v>
      </c>
      <c r="AI1661">
        <f t="shared" si="50"/>
        <v>0</v>
      </c>
      <c r="AJ1661" t="str">
        <f t="shared" si="51"/>
        <v>No</v>
      </c>
    </row>
    <row r="1662" spans="1:36" ht="15.75" thickBot="1" x14ac:dyDescent="0.3">
      <c r="A1662" s="2" t="s">
        <v>6394</v>
      </c>
      <c r="B1662" s="2" t="s">
        <v>67</v>
      </c>
      <c r="C1662" s="2" t="s">
        <v>769</v>
      </c>
      <c r="D1662" s="2" t="s">
        <v>37</v>
      </c>
      <c r="E1662" s="2" t="s">
        <v>6274</v>
      </c>
      <c r="F1662" s="2" t="s">
        <v>6274</v>
      </c>
      <c r="G1662" s="2" t="s">
        <v>139</v>
      </c>
      <c r="H1662" s="2" t="s">
        <v>176</v>
      </c>
      <c r="I1662" s="2" t="s">
        <v>6370</v>
      </c>
      <c r="J1662" s="2" t="s">
        <v>42</v>
      </c>
      <c r="K1662" s="2" t="s">
        <v>5315</v>
      </c>
      <c r="L1662" s="2" t="s">
        <v>6395</v>
      </c>
      <c r="M1662" s="2" t="s">
        <v>771</v>
      </c>
      <c r="N1662" s="2" t="s">
        <v>256</v>
      </c>
      <c r="O1662" s="2" t="s">
        <v>6396</v>
      </c>
      <c r="P1662" s="2" t="s">
        <v>6397</v>
      </c>
      <c r="Q1662" s="2" t="s">
        <v>6374</v>
      </c>
      <c r="R1662" s="2"/>
      <c r="S1662" s="2"/>
      <c r="T1662" s="2" t="s">
        <v>6398</v>
      </c>
      <c r="U1662" s="2" t="s">
        <v>5319</v>
      </c>
      <c r="V1662" s="2" t="s">
        <v>769</v>
      </c>
      <c r="W1662" s="2"/>
      <c r="X1662" s="2" t="s">
        <v>51</v>
      </c>
      <c r="Y1662" s="2" t="s">
        <v>52</v>
      </c>
      <c r="Z1662" s="2" t="s">
        <v>51</v>
      </c>
      <c r="AA1662" s="2"/>
      <c r="AB1662" s="2"/>
      <c r="AC1662" s="2"/>
      <c r="AD1662" s="2"/>
      <c r="AE1662" s="2"/>
      <c r="AF1662" s="2"/>
      <c r="AG1662" s="2"/>
      <c r="AH1662" s="2" t="s">
        <v>57</v>
      </c>
      <c r="AI1662">
        <f t="shared" si="50"/>
        <v>6</v>
      </c>
      <c r="AJ1662" t="str">
        <f t="shared" si="51"/>
        <v>Yes</v>
      </c>
    </row>
    <row r="1663" spans="1:36" ht="15.75" thickBot="1" x14ac:dyDescent="0.3">
      <c r="A1663" s="2" t="s">
        <v>6399</v>
      </c>
      <c r="B1663" s="2" t="s">
        <v>67</v>
      </c>
      <c r="C1663" s="2" t="s">
        <v>805</v>
      </c>
      <c r="D1663" s="2" t="s">
        <v>37</v>
      </c>
      <c r="E1663" s="2" t="s">
        <v>6181</v>
      </c>
      <c r="F1663" s="2" t="s">
        <v>6181</v>
      </c>
      <c r="G1663" s="2" t="s">
        <v>39</v>
      </c>
      <c r="H1663" s="2" t="s">
        <v>481</v>
      </c>
      <c r="I1663" s="2" t="s">
        <v>6400</v>
      </c>
      <c r="J1663" s="2" t="s">
        <v>42</v>
      </c>
      <c r="K1663" s="2" t="s">
        <v>807</v>
      </c>
      <c r="L1663" s="2" t="s">
        <v>808</v>
      </c>
      <c r="M1663" s="2" t="s">
        <v>809</v>
      </c>
      <c r="N1663" s="2" t="s">
        <v>821</v>
      </c>
      <c r="O1663" s="2" t="s">
        <v>6401</v>
      </c>
      <c r="P1663" s="2" t="s">
        <v>4419</v>
      </c>
      <c r="Q1663" s="2" t="s">
        <v>6202</v>
      </c>
      <c r="R1663" s="2"/>
      <c r="S1663" s="2"/>
      <c r="T1663" s="2" t="s">
        <v>4387</v>
      </c>
      <c r="U1663" s="2" t="s">
        <v>6402</v>
      </c>
      <c r="V1663" s="2" t="s">
        <v>805</v>
      </c>
      <c r="W1663" s="2"/>
      <c r="X1663" s="2" t="s">
        <v>51</v>
      </c>
      <c r="Y1663" s="2" t="s">
        <v>52</v>
      </c>
      <c r="Z1663" s="2" t="s">
        <v>51</v>
      </c>
      <c r="AA1663" s="2"/>
      <c r="AB1663" s="2"/>
      <c r="AC1663" s="2"/>
      <c r="AD1663" s="2"/>
      <c r="AE1663" s="2"/>
      <c r="AF1663" s="2"/>
      <c r="AG1663" s="2"/>
      <c r="AH1663" s="2" t="s">
        <v>57</v>
      </c>
      <c r="AI1663">
        <f t="shared" si="50"/>
        <v>9</v>
      </c>
      <c r="AJ1663" t="str">
        <f t="shared" si="51"/>
        <v>Yes</v>
      </c>
    </row>
    <row r="1664" spans="1:36" ht="15.75" thickBot="1" x14ac:dyDescent="0.3">
      <c r="A1664" s="2" t="s">
        <v>6403</v>
      </c>
      <c r="B1664" s="2" t="s">
        <v>67</v>
      </c>
      <c r="C1664" s="2" t="s">
        <v>805</v>
      </c>
      <c r="D1664" s="2" t="s">
        <v>37</v>
      </c>
      <c r="E1664" s="2" t="s">
        <v>6353</v>
      </c>
      <c r="F1664" s="2" t="s">
        <v>6353</v>
      </c>
      <c r="G1664" s="2" t="s">
        <v>39</v>
      </c>
      <c r="H1664" s="2" t="s">
        <v>481</v>
      </c>
      <c r="I1664" s="2" t="s">
        <v>6400</v>
      </c>
      <c r="J1664" s="2" t="s">
        <v>42</v>
      </c>
      <c r="K1664" s="2" t="s">
        <v>807</v>
      </c>
      <c r="L1664" s="2" t="s">
        <v>808</v>
      </c>
      <c r="M1664" s="2" t="s">
        <v>809</v>
      </c>
      <c r="N1664" s="2" t="s">
        <v>821</v>
      </c>
      <c r="O1664" s="2" t="s">
        <v>6404</v>
      </c>
      <c r="P1664" s="2" t="s">
        <v>4419</v>
      </c>
      <c r="Q1664" s="2" t="s">
        <v>6405</v>
      </c>
      <c r="R1664" s="2"/>
      <c r="S1664" s="2"/>
      <c r="T1664" s="2" t="s">
        <v>4387</v>
      </c>
      <c r="U1664" s="2" t="s">
        <v>6406</v>
      </c>
      <c r="V1664" s="2" t="s">
        <v>805</v>
      </c>
      <c r="W1664" s="2"/>
      <c r="X1664" s="2" t="s">
        <v>51</v>
      </c>
      <c r="Y1664" s="2" t="s">
        <v>52</v>
      </c>
      <c r="Z1664" s="2" t="s">
        <v>51</v>
      </c>
      <c r="AA1664" s="2"/>
      <c r="AB1664" s="2"/>
      <c r="AC1664" s="2"/>
      <c r="AD1664" s="2"/>
      <c r="AE1664" s="2"/>
      <c r="AF1664" s="2"/>
      <c r="AG1664" s="2"/>
      <c r="AH1664" s="2" t="s">
        <v>57</v>
      </c>
      <c r="AI1664">
        <f t="shared" si="50"/>
        <v>2</v>
      </c>
      <c r="AJ1664" t="str">
        <f t="shared" si="51"/>
        <v>No</v>
      </c>
    </row>
    <row r="1665" spans="1:36" ht="15.75" thickBot="1" x14ac:dyDescent="0.3">
      <c r="A1665" s="2" t="s">
        <v>6407</v>
      </c>
      <c r="B1665" s="2" t="s">
        <v>67</v>
      </c>
      <c r="C1665" s="2" t="s">
        <v>805</v>
      </c>
      <c r="D1665" s="2" t="s">
        <v>37</v>
      </c>
      <c r="E1665" s="2" t="s">
        <v>6353</v>
      </c>
      <c r="F1665" s="2" t="s">
        <v>6353</v>
      </c>
      <c r="G1665" s="2" t="s">
        <v>39</v>
      </c>
      <c r="H1665" s="2" t="s">
        <v>39</v>
      </c>
      <c r="I1665" s="2" t="s">
        <v>6400</v>
      </c>
      <c r="J1665" s="2" t="s">
        <v>42</v>
      </c>
      <c r="K1665" s="2" t="s">
        <v>807</v>
      </c>
      <c r="L1665" s="2" t="s">
        <v>808</v>
      </c>
      <c r="M1665" s="2" t="s">
        <v>809</v>
      </c>
      <c r="N1665" s="2" t="s">
        <v>375</v>
      </c>
      <c r="O1665" s="2" t="s">
        <v>6408</v>
      </c>
      <c r="P1665" s="2" t="s">
        <v>4756</v>
      </c>
      <c r="Q1665" s="2" t="s">
        <v>6405</v>
      </c>
      <c r="R1665" s="2"/>
      <c r="S1665" s="2"/>
      <c r="T1665" s="2" t="s">
        <v>812</v>
      </c>
      <c r="U1665" s="2" t="s">
        <v>6409</v>
      </c>
      <c r="V1665" s="2" t="s">
        <v>805</v>
      </c>
      <c r="W1665" s="2"/>
      <c r="X1665" s="2" t="s">
        <v>51</v>
      </c>
      <c r="Y1665" s="2" t="s">
        <v>52</v>
      </c>
      <c r="Z1665" s="2" t="s">
        <v>51</v>
      </c>
      <c r="AA1665" s="2"/>
      <c r="AB1665" s="2"/>
      <c r="AC1665" s="2"/>
      <c r="AD1665" s="2"/>
      <c r="AE1665" s="2"/>
      <c r="AF1665" s="2"/>
      <c r="AG1665" s="2"/>
      <c r="AH1665" s="2" t="s">
        <v>57</v>
      </c>
      <c r="AI1665">
        <f t="shared" si="50"/>
        <v>2</v>
      </c>
      <c r="AJ1665" t="str">
        <f t="shared" si="51"/>
        <v>No</v>
      </c>
    </row>
    <row r="1666" spans="1:36" ht="15.75" thickBot="1" x14ac:dyDescent="0.3">
      <c r="A1666" s="2" t="s">
        <v>6410</v>
      </c>
      <c r="B1666" s="2" t="s">
        <v>67</v>
      </c>
      <c r="C1666" s="2" t="s">
        <v>595</v>
      </c>
      <c r="D1666" s="2" t="s">
        <v>37</v>
      </c>
      <c r="E1666" s="2" t="s">
        <v>6274</v>
      </c>
      <c r="F1666" s="2" t="s">
        <v>6235</v>
      </c>
      <c r="G1666" s="2" t="s">
        <v>139</v>
      </c>
      <c r="H1666" s="2" t="s">
        <v>732</v>
      </c>
      <c r="I1666" s="2" t="s">
        <v>6400</v>
      </c>
      <c r="J1666" s="2" t="s">
        <v>42</v>
      </c>
      <c r="K1666" s="2" t="s">
        <v>596</v>
      </c>
      <c r="L1666" s="2" t="s">
        <v>595</v>
      </c>
      <c r="M1666" s="2" t="s">
        <v>597</v>
      </c>
      <c r="N1666" s="2" t="s">
        <v>88</v>
      </c>
      <c r="O1666" s="2" t="s">
        <v>6411</v>
      </c>
      <c r="P1666" s="2" t="s">
        <v>5353</v>
      </c>
      <c r="Q1666" s="2" t="s">
        <v>6374</v>
      </c>
      <c r="R1666" s="2"/>
      <c r="S1666" s="2"/>
      <c r="T1666" s="2" t="s">
        <v>5355</v>
      </c>
      <c r="U1666" s="2" t="s">
        <v>516</v>
      </c>
      <c r="V1666" s="2" t="s">
        <v>595</v>
      </c>
      <c r="W1666" s="2"/>
      <c r="X1666" s="2" t="s">
        <v>51</v>
      </c>
      <c r="Y1666" s="2" t="s">
        <v>52</v>
      </c>
      <c r="Z1666" s="2" t="s">
        <v>51</v>
      </c>
      <c r="AA1666" s="2"/>
      <c r="AB1666" s="2"/>
      <c r="AC1666" s="2"/>
      <c r="AD1666" s="2"/>
      <c r="AE1666" s="2"/>
      <c r="AF1666" s="2"/>
      <c r="AG1666" s="2"/>
      <c r="AH1666" s="2" t="s">
        <v>57</v>
      </c>
      <c r="AI1666">
        <f t="shared" si="50"/>
        <v>7</v>
      </c>
      <c r="AJ1666" t="str">
        <f t="shared" si="51"/>
        <v>Yes</v>
      </c>
    </row>
    <row r="1667" spans="1:36" ht="15.75" thickBot="1" x14ac:dyDescent="0.3">
      <c r="A1667" s="2" t="s">
        <v>6412</v>
      </c>
      <c r="B1667" s="2" t="s">
        <v>35</v>
      </c>
      <c r="C1667" s="2" t="s">
        <v>595</v>
      </c>
      <c r="D1667" s="2" t="s">
        <v>37</v>
      </c>
      <c r="E1667" s="2" t="s">
        <v>6096</v>
      </c>
      <c r="F1667" s="2" t="s">
        <v>6096</v>
      </c>
      <c r="G1667" s="2" t="s">
        <v>139</v>
      </c>
      <c r="H1667" s="2" t="s">
        <v>507</v>
      </c>
      <c r="I1667" s="2" t="s">
        <v>6400</v>
      </c>
      <c r="J1667" s="2" t="s">
        <v>42</v>
      </c>
      <c r="K1667" s="2" t="s">
        <v>596</v>
      </c>
      <c r="L1667" s="2" t="s">
        <v>595</v>
      </c>
      <c r="M1667" s="2" t="s">
        <v>597</v>
      </c>
      <c r="N1667" s="2" t="s">
        <v>88</v>
      </c>
      <c r="O1667" s="2" t="s">
        <v>6413</v>
      </c>
      <c r="P1667" s="2" t="s">
        <v>5416</v>
      </c>
      <c r="Q1667" s="2" t="s">
        <v>6302</v>
      </c>
      <c r="R1667" s="2"/>
      <c r="S1667" s="2" t="s">
        <v>691</v>
      </c>
      <c r="T1667" s="2" t="s">
        <v>600</v>
      </c>
      <c r="U1667" s="2" t="s">
        <v>516</v>
      </c>
      <c r="V1667" s="2" t="s">
        <v>595</v>
      </c>
      <c r="W1667" s="2"/>
      <c r="X1667" s="2" t="s">
        <v>51</v>
      </c>
      <c r="Y1667" s="2" t="s">
        <v>52</v>
      </c>
      <c r="Z1667" s="2" t="s">
        <v>51</v>
      </c>
      <c r="AA1667" s="2"/>
      <c r="AB1667" s="2"/>
      <c r="AC1667" s="2"/>
      <c r="AD1667" s="2"/>
      <c r="AE1667" s="2"/>
      <c r="AF1667" s="2"/>
      <c r="AG1667" s="2"/>
      <c r="AH1667" s="2" t="s">
        <v>57</v>
      </c>
      <c r="AI1667">
        <f t="shared" ref="AI1667:AI1730" si="52">E1667-I1667</f>
        <v>11</v>
      </c>
      <c r="AJ1667" t="str">
        <f t="shared" ref="AJ1667:AJ1730" si="53">IF(AI1667&gt;=5,"Yes","No")</f>
        <v>Yes</v>
      </c>
    </row>
    <row r="1668" spans="1:36" ht="15.75" thickBot="1" x14ac:dyDescent="0.3">
      <c r="A1668" s="2" t="s">
        <v>6414</v>
      </c>
      <c r="B1668" s="2" t="s">
        <v>35</v>
      </c>
      <c r="C1668" s="2" t="s">
        <v>595</v>
      </c>
      <c r="D1668" s="2" t="s">
        <v>37</v>
      </c>
      <c r="E1668" s="2" t="s">
        <v>6293</v>
      </c>
      <c r="F1668" s="2" t="s">
        <v>6159</v>
      </c>
      <c r="G1668" s="2" t="s">
        <v>139</v>
      </c>
      <c r="H1668" s="2" t="s">
        <v>507</v>
      </c>
      <c r="I1668" s="2" t="s">
        <v>6400</v>
      </c>
      <c r="J1668" s="2" t="s">
        <v>42</v>
      </c>
      <c r="K1668" s="2" t="s">
        <v>596</v>
      </c>
      <c r="L1668" s="2" t="s">
        <v>595</v>
      </c>
      <c r="M1668" s="2" t="s">
        <v>597</v>
      </c>
      <c r="N1668" s="2" t="s">
        <v>88</v>
      </c>
      <c r="O1668" s="2" t="s">
        <v>6415</v>
      </c>
      <c r="P1668" s="2" t="s">
        <v>5422</v>
      </c>
      <c r="Q1668" s="2" t="s">
        <v>6324</v>
      </c>
      <c r="R1668" s="2"/>
      <c r="S1668" s="2" t="s">
        <v>4581</v>
      </c>
      <c r="T1668" s="2" t="s">
        <v>600</v>
      </c>
      <c r="U1668" s="2" t="s">
        <v>516</v>
      </c>
      <c r="V1668" s="2" t="s">
        <v>595</v>
      </c>
      <c r="W1668" s="2"/>
      <c r="X1668" s="2" t="s">
        <v>51</v>
      </c>
      <c r="Y1668" s="2" t="s">
        <v>52</v>
      </c>
      <c r="Z1668" s="2" t="s">
        <v>51</v>
      </c>
      <c r="AA1668" s="2"/>
      <c r="AB1668" s="2"/>
      <c r="AC1668" s="2"/>
      <c r="AD1668" s="2"/>
      <c r="AE1668" s="2"/>
      <c r="AF1668" s="2"/>
      <c r="AG1668" s="2"/>
      <c r="AH1668" s="2" t="s">
        <v>57</v>
      </c>
      <c r="AI1668">
        <f t="shared" si="52"/>
        <v>6</v>
      </c>
      <c r="AJ1668" t="str">
        <f t="shared" si="53"/>
        <v>Yes</v>
      </c>
    </row>
    <row r="1669" spans="1:36" ht="15.75" thickBot="1" x14ac:dyDescent="0.3">
      <c r="A1669" s="2" t="s">
        <v>6416</v>
      </c>
      <c r="B1669" s="2" t="s">
        <v>35</v>
      </c>
      <c r="C1669" s="2" t="s">
        <v>5800</v>
      </c>
      <c r="D1669" s="2" t="s">
        <v>37</v>
      </c>
      <c r="E1669" s="2" t="s">
        <v>6181</v>
      </c>
      <c r="F1669" s="2" t="s">
        <v>6159</v>
      </c>
      <c r="G1669" s="2" t="s">
        <v>39</v>
      </c>
      <c r="H1669" s="2" t="s">
        <v>6417</v>
      </c>
      <c r="I1669" s="2" t="s">
        <v>6400</v>
      </c>
      <c r="J1669" s="2" t="s">
        <v>42</v>
      </c>
      <c r="K1669" s="2" t="s">
        <v>100</v>
      </c>
      <c r="L1669" s="2" t="s">
        <v>1231</v>
      </c>
      <c r="M1669" s="2"/>
      <c r="N1669" s="2" t="s">
        <v>1304</v>
      </c>
      <c r="O1669" s="2" t="s">
        <v>6418</v>
      </c>
      <c r="P1669" s="2" t="s">
        <v>6419</v>
      </c>
      <c r="Q1669" s="2" t="s">
        <v>6202</v>
      </c>
      <c r="R1669" s="2"/>
      <c r="S1669" s="2" t="s">
        <v>1030</v>
      </c>
      <c r="T1669" s="2" t="s">
        <v>6420</v>
      </c>
      <c r="U1669" s="2" t="s">
        <v>6421</v>
      </c>
      <c r="V1669" s="2" t="s">
        <v>107</v>
      </c>
      <c r="W1669" s="2"/>
      <c r="X1669" s="2" t="s">
        <v>51</v>
      </c>
      <c r="Y1669" s="2" t="s">
        <v>52</v>
      </c>
      <c r="Z1669" s="2" t="s">
        <v>51</v>
      </c>
      <c r="AA1669" s="2"/>
      <c r="AB1669" s="2"/>
      <c r="AC1669" s="2"/>
      <c r="AD1669" s="2"/>
      <c r="AE1669" s="2"/>
      <c r="AF1669" s="2"/>
      <c r="AG1669" s="2"/>
      <c r="AH1669" s="2" t="s">
        <v>57</v>
      </c>
      <c r="AI1669">
        <f t="shared" si="52"/>
        <v>9</v>
      </c>
      <c r="AJ1669" t="str">
        <f t="shared" si="53"/>
        <v>Yes</v>
      </c>
    </row>
    <row r="1670" spans="1:36" ht="15.75" thickBot="1" x14ac:dyDescent="0.3">
      <c r="A1670" s="2" t="s">
        <v>6422</v>
      </c>
      <c r="B1670" s="2" t="s">
        <v>35</v>
      </c>
      <c r="C1670" s="2" t="s">
        <v>371</v>
      </c>
      <c r="D1670" s="2" t="s">
        <v>37</v>
      </c>
      <c r="E1670" s="2" t="s">
        <v>6400</v>
      </c>
      <c r="F1670" s="2" t="s">
        <v>6350</v>
      </c>
      <c r="G1670" s="2" t="s">
        <v>39</v>
      </c>
      <c r="H1670" s="2" t="s">
        <v>39</v>
      </c>
      <c r="I1670" s="2" t="s">
        <v>6423</v>
      </c>
      <c r="J1670" s="2" t="s">
        <v>42</v>
      </c>
      <c r="K1670" s="2" t="s">
        <v>372</v>
      </c>
      <c r="L1670" s="2" t="s">
        <v>6424</v>
      </c>
      <c r="M1670" s="2" t="s">
        <v>6425</v>
      </c>
      <c r="N1670" s="2" t="s">
        <v>88</v>
      </c>
      <c r="O1670" s="2" t="s">
        <v>6426</v>
      </c>
      <c r="P1670" s="2" t="s">
        <v>6427</v>
      </c>
      <c r="Q1670" s="2" t="s">
        <v>6428</v>
      </c>
      <c r="R1670" s="2"/>
      <c r="S1670" s="2"/>
      <c r="T1670" s="2" t="s">
        <v>6429</v>
      </c>
      <c r="U1670" s="2" t="s">
        <v>6430</v>
      </c>
      <c r="V1670" s="2" t="s">
        <v>381</v>
      </c>
      <c r="W1670" s="2"/>
      <c r="X1670" s="2" t="s">
        <v>51</v>
      </c>
      <c r="Y1670" s="2" t="s">
        <v>52</v>
      </c>
      <c r="Z1670" s="2" t="s">
        <v>51</v>
      </c>
      <c r="AA1670" s="2"/>
      <c r="AB1670" s="2"/>
      <c r="AC1670" s="2"/>
      <c r="AD1670" s="2"/>
      <c r="AE1670" s="2"/>
      <c r="AF1670" s="2"/>
      <c r="AG1670" s="2"/>
      <c r="AH1670" s="2" t="s">
        <v>57</v>
      </c>
      <c r="AI1670">
        <f t="shared" si="52"/>
        <v>1</v>
      </c>
      <c r="AJ1670" t="str">
        <f t="shared" si="53"/>
        <v>No</v>
      </c>
    </row>
    <row r="1671" spans="1:36" ht="15.75" thickBot="1" x14ac:dyDescent="0.3">
      <c r="A1671" s="2" t="s">
        <v>6431</v>
      </c>
      <c r="B1671" s="2" t="s">
        <v>35</v>
      </c>
      <c r="C1671" s="2" t="s">
        <v>452</v>
      </c>
      <c r="D1671" s="2" t="s">
        <v>37</v>
      </c>
      <c r="E1671" s="2" t="s">
        <v>6293</v>
      </c>
      <c r="F1671" s="2" t="s">
        <v>6096</v>
      </c>
      <c r="G1671" s="2" t="s">
        <v>139</v>
      </c>
      <c r="H1671" s="2" t="s">
        <v>139</v>
      </c>
      <c r="I1671" s="2" t="s">
        <v>6423</v>
      </c>
      <c r="J1671" s="2" t="s">
        <v>42</v>
      </c>
      <c r="K1671" s="2" t="s">
        <v>454</v>
      </c>
      <c r="L1671" s="2" t="s">
        <v>452</v>
      </c>
      <c r="M1671" s="2" t="s">
        <v>455</v>
      </c>
      <c r="N1671" s="2" t="s">
        <v>256</v>
      </c>
      <c r="O1671" s="2" t="s">
        <v>6432</v>
      </c>
      <c r="P1671" s="2" t="s">
        <v>4673</v>
      </c>
      <c r="Q1671" s="2" t="s">
        <v>6324</v>
      </c>
      <c r="R1671" s="2"/>
      <c r="S1671" s="2" t="s">
        <v>6295</v>
      </c>
      <c r="T1671" s="2" t="s">
        <v>477</v>
      </c>
      <c r="U1671" s="2" t="s">
        <v>461</v>
      </c>
      <c r="V1671" s="2" t="s">
        <v>452</v>
      </c>
      <c r="W1671" s="2"/>
      <c r="X1671" s="2" t="s">
        <v>51</v>
      </c>
      <c r="Y1671" s="2" t="s">
        <v>52</v>
      </c>
      <c r="Z1671" s="2" t="s">
        <v>51</v>
      </c>
      <c r="AA1671" s="2"/>
      <c r="AB1671" s="2"/>
      <c r="AC1671" s="2"/>
      <c r="AD1671" s="2"/>
      <c r="AE1671" s="2"/>
      <c r="AF1671" s="2"/>
      <c r="AG1671" s="2"/>
      <c r="AH1671" s="2" t="s">
        <v>57</v>
      </c>
      <c r="AI1671">
        <f t="shared" si="52"/>
        <v>7</v>
      </c>
      <c r="AJ1671" t="str">
        <f t="shared" si="53"/>
        <v>Yes</v>
      </c>
    </row>
    <row r="1672" spans="1:36" ht="15.75" thickBot="1" x14ac:dyDescent="0.3">
      <c r="A1672" s="2" t="s">
        <v>6433</v>
      </c>
      <c r="B1672" s="2" t="s">
        <v>35</v>
      </c>
      <c r="C1672" s="2" t="s">
        <v>1142</v>
      </c>
      <c r="D1672" s="2" t="s">
        <v>37</v>
      </c>
      <c r="E1672" s="2" t="s">
        <v>6293</v>
      </c>
      <c r="F1672" s="2" t="s">
        <v>6159</v>
      </c>
      <c r="G1672" s="2" t="s">
        <v>1143</v>
      </c>
      <c r="H1672" s="2" t="s">
        <v>1144</v>
      </c>
      <c r="I1672" s="2" t="s">
        <v>6423</v>
      </c>
      <c r="J1672" s="2" t="s">
        <v>42</v>
      </c>
      <c r="K1672" s="2" t="s">
        <v>1146</v>
      </c>
      <c r="L1672" s="2" t="s">
        <v>4280</v>
      </c>
      <c r="M1672" s="2" t="s">
        <v>4281</v>
      </c>
      <c r="N1672" s="2" t="s">
        <v>215</v>
      </c>
      <c r="O1672" s="2" t="s">
        <v>6434</v>
      </c>
      <c r="P1672" s="2" t="s">
        <v>4274</v>
      </c>
      <c r="Q1672" s="2" t="s">
        <v>6324</v>
      </c>
      <c r="R1672" s="2"/>
      <c r="S1672" s="2"/>
      <c r="T1672" s="2" t="s">
        <v>2535</v>
      </c>
      <c r="U1672" s="2" t="s">
        <v>1152</v>
      </c>
      <c r="V1672" s="2" t="s">
        <v>1142</v>
      </c>
      <c r="W1672" s="2"/>
      <c r="X1672" s="2" t="s">
        <v>51</v>
      </c>
      <c r="Y1672" s="2" t="s">
        <v>52</v>
      </c>
      <c r="Z1672" s="2" t="s">
        <v>53</v>
      </c>
      <c r="AA1672" s="2"/>
      <c r="AB1672" s="2"/>
      <c r="AC1672" s="2"/>
      <c r="AD1672" s="2"/>
      <c r="AE1672" s="2"/>
      <c r="AF1672" s="2"/>
      <c r="AG1672" s="2"/>
      <c r="AH1672" s="2" t="s">
        <v>57</v>
      </c>
      <c r="AI1672">
        <f t="shared" si="52"/>
        <v>7</v>
      </c>
      <c r="AJ1672" t="str">
        <f t="shared" si="53"/>
        <v>Yes</v>
      </c>
    </row>
    <row r="1673" spans="1:36" ht="15.75" thickBot="1" x14ac:dyDescent="0.3">
      <c r="A1673" s="2" t="s">
        <v>6435</v>
      </c>
      <c r="B1673" s="2" t="s">
        <v>35</v>
      </c>
      <c r="C1673" s="2" t="s">
        <v>138</v>
      </c>
      <c r="D1673" s="2" t="s">
        <v>37</v>
      </c>
      <c r="E1673" s="2" t="s">
        <v>6293</v>
      </c>
      <c r="F1673" s="2" t="s">
        <v>6159</v>
      </c>
      <c r="G1673" s="2" t="s">
        <v>139</v>
      </c>
      <c r="H1673" s="2" t="s">
        <v>139</v>
      </c>
      <c r="I1673" s="2" t="s">
        <v>6423</v>
      </c>
      <c r="J1673" s="2" t="s">
        <v>42</v>
      </c>
      <c r="K1673" s="2" t="s">
        <v>141</v>
      </c>
      <c r="L1673" s="2" t="s">
        <v>138</v>
      </c>
      <c r="M1673" s="2" t="s">
        <v>142</v>
      </c>
      <c r="N1673" s="2" t="s">
        <v>143</v>
      </c>
      <c r="O1673" s="2" t="s">
        <v>6436</v>
      </c>
      <c r="P1673" s="2" t="s">
        <v>1955</v>
      </c>
      <c r="Q1673" s="2" t="s">
        <v>6324</v>
      </c>
      <c r="R1673" s="2"/>
      <c r="S1673" s="2" t="s">
        <v>2693</v>
      </c>
      <c r="T1673" s="2" t="s">
        <v>146</v>
      </c>
      <c r="U1673" s="2"/>
      <c r="V1673" s="2" t="s">
        <v>138</v>
      </c>
      <c r="W1673" s="2"/>
      <c r="X1673" s="2" t="s">
        <v>51</v>
      </c>
      <c r="Y1673" s="2" t="s">
        <v>52</v>
      </c>
      <c r="Z1673" s="2" t="s">
        <v>51</v>
      </c>
      <c r="AA1673" s="2"/>
      <c r="AB1673" s="2"/>
      <c r="AC1673" s="2"/>
      <c r="AD1673" s="2"/>
      <c r="AE1673" s="2"/>
      <c r="AF1673" s="2"/>
      <c r="AG1673" s="2"/>
      <c r="AH1673" s="2" t="s">
        <v>57</v>
      </c>
      <c r="AI1673">
        <f t="shared" si="52"/>
        <v>7</v>
      </c>
      <c r="AJ1673" t="str">
        <f t="shared" si="53"/>
        <v>Yes</v>
      </c>
    </row>
    <row r="1674" spans="1:36" ht="15.75" thickBot="1" x14ac:dyDescent="0.3">
      <c r="A1674" s="2" t="s">
        <v>6437</v>
      </c>
      <c r="B1674" s="2" t="s">
        <v>67</v>
      </c>
      <c r="C1674" s="2" t="s">
        <v>138</v>
      </c>
      <c r="D1674" s="2" t="s">
        <v>37</v>
      </c>
      <c r="E1674" s="2" t="s">
        <v>6400</v>
      </c>
      <c r="F1674" s="2" t="s">
        <v>6400</v>
      </c>
      <c r="G1674" s="2" t="s">
        <v>139</v>
      </c>
      <c r="H1674" s="2" t="s">
        <v>139</v>
      </c>
      <c r="I1674" s="2" t="s">
        <v>6423</v>
      </c>
      <c r="J1674" s="2" t="s">
        <v>42</v>
      </c>
      <c r="K1674" s="2" t="s">
        <v>141</v>
      </c>
      <c r="L1674" s="2" t="s">
        <v>138</v>
      </c>
      <c r="M1674" s="2" t="s">
        <v>142</v>
      </c>
      <c r="N1674" s="2" t="s">
        <v>143</v>
      </c>
      <c r="O1674" s="2" t="s">
        <v>6438</v>
      </c>
      <c r="P1674" s="2" t="s">
        <v>6439</v>
      </c>
      <c r="Q1674" s="2" t="s">
        <v>6428</v>
      </c>
      <c r="R1674" s="2"/>
      <c r="S1674" s="2"/>
      <c r="T1674" s="2" t="s">
        <v>6440</v>
      </c>
      <c r="U1674" s="2" t="s">
        <v>5371</v>
      </c>
      <c r="V1674" s="2" t="s">
        <v>138</v>
      </c>
      <c r="W1674" s="2"/>
      <c r="X1674" s="2" t="s">
        <v>51</v>
      </c>
      <c r="Y1674" s="2" t="s">
        <v>52</v>
      </c>
      <c r="Z1674" s="2" t="s">
        <v>51</v>
      </c>
      <c r="AA1674" s="2"/>
      <c r="AB1674" s="2"/>
      <c r="AC1674" s="2"/>
      <c r="AD1674" s="2"/>
      <c r="AE1674" s="2"/>
      <c r="AF1674" s="2"/>
      <c r="AG1674" s="2"/>
      <c r="AH1674" s="2" t="s">
        <v>57</v>
      </c>
      <c r="AI1674">
        <f t="shared" si="52"/>
        <v>1</v>
      </c>
      <c r="AJ1674" t="str">
        <f t="shared" si="53"/>
        <v>No</v>
      </c>
    </row>
    <row r="1675" spans="1:36" ht="15.75" thickBot="1" x14ac:dyDescent="0.3">
      <c r="A1675" s="2" t="s">
        <v>6441</v>
      </c>
      <c r="B1675" s="2" t="s">
        <v>35</v>
      </c>
      <c r="C1675" s="2" t="s">
        <v>147</v>
      </c>
      <c r="D1675" s="2" t="s">
        <v>37</v>
      </c>
      <c r="E1675" s="2" t="s">
        <v>6050</v>
      </c>
      <c r="F1675" s="2" t="s">
        <v>5918</v>
      </c>
      <c r="G1675" s="2" t="s">
        <v>139</v>
      </c>
      <c r="H1675" s="2" t="s">
        <v>139</v>
      </c>
      <c r="I1675" s="2" t="s">
        <v>6423</v>
      </c>
      <c r="J1675" s="2" t="s">
        <v>42</v>
      </c>
      <c r="K1675" s="2" t="s">
        <v>349</v>
      </c>
      <c r="L1675" s="2" t="s">
        <v>147</v>
      </c>
      <c r="M1675" s="2" t="s">
        <v>350</v>
      </c>
      <c r="N1675" s="2" t="s">
        <v>59</v>
      </c>
      <c r="O1675" s="2" t="s">
        <v>6442</v>
      </c>
      <c r="P1675" s="2" t="s">
        <v>4699</v>
      </c>
      <c r="Q1675" s="2" t="s">
        <v>6076</v>
      </c>
      <c r="R1675" s="2"/>
      <c r="S1675" s="2" t="s">
        <v>691</v>
      </c>
      <c r="T1675" s="2" t="s">
        <v>4445</v>
      </c>
      <c r="U1675" s="2" t="s">
        <v>3013</v>
      </c>
      <c r="V1675" s="2" t="s">
        <v>147</v>
      </c>
      <c r="W1675" s="2"/>
      <c r="X1675" s="2" t="s">
        <v>51</v>
      </c>
      <c r="Y1675" s="2" t="s">
        <v>52</v>
      </c>
      <c r="Z1675" s="2" t="s">
        <v>51</v>
      </c>
      <c r="AA1675" s="2"/>
      <c r="AB1675" s="2"/>
      <c r="AC1675" s="2"/>
      <c r="AD1675" s="2"/>
      <c r="AE1675" s="2"/>
      <c r="AF1675" s="2"/>
      <c r="AG1675" s="2"/>
      <c r="AH1675" s="2" t="s">
        <v>57</v>
      </c>
      <c r="AI1675">
        <f t="shared" si="52"/>
        <v>14</v>
      </c>
      <c r="AJ1675" t="str">
        <f t="shared" si="53"/>
        <v>Yes</v>
      </c>
    </row>
    <row r="1676" spans="1:36" ht="15.75" thickBot="1" x14ac:dyDescent="0.3">
      <c r="A1676" s="2" t="s">
        <v>6443</v>
      </c>
      <c r="B1676" s="2" t="s">
        <v>35</v>
      </c>
      <c r="C1676" s="2" t="s">
        <v>1026</v>
      </c>
      <c r="D1676" s="2" t="s">
        <v>37</v>
      </c>
      <c r="E1676" s="2" t="s">
        <v>6293</v>
      </c>
      <c r="F1676" s="2" t="s">
        <v>6159</v>
      </c>
      <c r="G1676" s="2" t="s">
        <v>139</v>
      </c>
      <c r="H1676" s="2" t="s">
        <v>139</v>
      </c>
      <c r="I1676" s="2" t="s">
        <v>6444</v>
      </c>
      <c r="J1676" s="2" t="s">
        <v>42</v>
      </c>
      <c r="K1676" s="2" t="s">
        <v>566</v>
      </c>
      <c r="L1676" s="2" t="s">
        <v>1026</v>
      </c>
      <c r="M1676" s="2" t="s">
        <v>1027</v>
      </c>
      <c r="N1676" s="2" t="s">
        <v>59</v>
      </c>
      <c r="O1676" s="2" t="s">
        <v>6445</v>
      </c>
      <c r="P1676" s="2" t="s">
        <v>4019</v>
      </c>
      <c r="Q1676" s="2" t="s">
        <v>6324</v>
      </c>
      <c r="R1676" s="2"/>
      <c r="S1676" s="2" t="s">
        <v>1030</v>
      </c>
      <c r="T1676" s="2" t="s">
        <v>1031</v>
      </c>
      <c r="U1676" s="2" t="s">
        <v>1032</v>
      </c>
      <c r="V1676" s="2" t="s">
        <v>175</v>
      </c>
      <c r="W1676" s="2"/>
      <c r="X1676" s="2" t="s">
        <v>51</v>
      </c>
      <c r="Y1676" s="2" t="s">
        <v>52</v>
      </c>
      <c r="Z1676" s="2" t="s">
        <v>51</v>
      </c>
      <c r="AA1676" s="2"/>
      <c r="AB1676" s="2"/>
      <c r="AC1676" s="2"/>
      <c r="AD1676" s="2"/>
      <c r="AE1676" s="2"/>
      <c r="AF1676" s="2"/>
      <c r="AG1676" s="2"/>
      <c r="AH1676" s="2" t="s">
        <v>57</v>
      </c>
      <c r="AI1676">
        <f t="shared" si="52"/>
        <v>9</v>
      </c>
      <c r="AJ1676" t="str">
        <f t="shared" si="53"/>
        <v>Yes</v>
      </c>
    </row>
    <row r="1677" spans="1:36" ht="15.75" thickBot="1" x14ac:dyDescent="0.3">
      <c r="A1677" s="2" t="s">
        <v>6446</v>
      </c>
      <c r="B1677" s="2" t="s">
        <v>35</v>
      </c>
      <c r="C1677" s="2" t="s">
        <v>138</v>
      </c>
      <c r="D1677" s="2" t="s">
        <v>37</v>
      </c>
      <c r="E1677" s="2" t="s">
        <v>6293</v>
      </c>
      <c r="F1677" s="2" t="s">
        <v>6159</v>
      </c>
      <c r="G1677" s="2" t="s">
        <v>139</v>
      </c>
      <c r="H1677" s="2" t="s">
        <v>139</v>
      </c>
      <c r="I1677" s="2" t="s">
        <v>6444</v>
      </c>
      <c r="J1677" s="2" t="s">
        <v>42</v>
      </c>
      <c r="K1677" s="2" t="s">
        <v>141</v>
      </c>
      <c r="L1677" s="2" t="s">
        <v>138</v>
      </c>
      <c r="M1677" s="2" t="s">
        <v>142</v>
      </c>
      <c r="N1677" s="2" t="s">
        <v>1003</v>
      </c>
      <c r="O1677" s="2" t="s">
        <v>6447</v>
      </c>
      <c r="P1677" s="2" t="s">
        <v>4745</v>
      </c>
      <c r="Q1677" s="2" t="s">
        <v>6324</v>
      </c>
      <c r="R1677" s="2"/>
      <c r="S1677" s="2"/>
      <c r="T1677" s="2" t="s">
        <v>4746</v>
      </c>
      <c r="U1677" s="2" t="s">
        <v>2829</v>
      </c>
      <c r="V1677" s="2" t="s">
        <v>175</v>
      </c>
      <c r="W1677" s="2"/>
      <c r="X1677" s="2" t="s">
        <v>51</v>
      </c>
      <c r="Y1677" s="2" t="s">
        <v>52</v>
      </c>
      <c r="Z1677" s="2" t="s">
        <v>51</v>
      </c>
      <c r="AA1677" s="2"/>
      <c r="AB1677" s="2"/>
      <c r="AC1677" s="2"/>
      <c r="AD1677" s="2"/>
      <c r="AE1677" s="2"/>
      <c r="AF1677" s="2"/>
      <c r="AG1677" s="2"/>
      <c r="AH1677" s="2" t="s">
        <v>57</v>
      </c>
      <c r="AI1677">
        <f t="shared" si="52"/>
        <v>9</v>
      </c>
      <c r="AJ1677" t="str">
        <f t="shared" si="53"/>
        <v>Yes</v>
      </c>
    </row>
    <row r="1678" spans="1:36" ht="15.75" thickBot="1" x14ac:dyDescent="0.3">
      <c r="A1678" s="2" t="s">
        <v>6448</v>
      </c>
      <c r="B1678" s="2" t="s">
        <v>35</v>
      </c>
      <c r="C1678" s="2" t="s">
        <v>6449</v>
      </c>
      <c r="D1678" s="2" t="s">
        <v>37</v>
      </c>
      <c r="E1678" s="2" t="s">
        <v>6444</v>
      </c>
      <c r="F1678" s="2" t="s">
        <v>6444</v>
      </c>
      <c r="G1678" s="2" t="s">
        <v>39</v>
      </c>
      <c r="H1678" s="2" t="s">
        <v>6450</v>
      </c>
      <c r="I1678" s="2" t="s">
        <v>6451</v>
      </c>
      <c r="J1678" s="2" t="s">
        <v>42</v>
      </c>
      <c r="K1678" s="2" t="s">
        <v>6452</v>
      </c>
      <c r="L1678" s="2" t="s">
        <v>6449</v>
      </c>
      <c r="M1678" s="2" t="s">
        <v>6453</v>
      </c>
      <c r="N1678" s="2" t="s">
        <v>2868</v>
      </c>
      <c r="O1678" s="2" t="s">
        <v>6454</v>
      </c>
      <c r="P1678" s="2" t="s">
        <v>6455</v>
      </c>
      <c r="Q1678" s="2" t="s">
        <v>6456</v>
      </c>
      <c r="R1678" s="2"/>
      <c r="S1678" s="2" t="s">
        <v>1030</v>
      </c>
      <c r="T1678" s="2" t="s">
        <v>6457</v>
      </c>
      <c r="U1678" s="2" t="s">
        <v>6458</v>
      </c>
      <c r="V1678" s="2" t="s">
        <v>491</v>
      </c>
      <c r="W1678" s="2"/>
      <c r="X1678" s="2" t="s">
        <v>51</v>
      </c>
      <c r="Y1678" s="2" t="s">
        <v>52</v>
      </c>
      <c r="Z1678" s="2" t="s">
        <v>51</v>
      </c>
      <c r="AA1678" s="2"/>
      <c r="AB1678" s="2"/>
      <c r="AC1678" s="2"/>
      <c r="AD1678" s="2"/>
      <c r="AE1678" s="2"/>
      <c r="AF1678" s="2"/>
      <c r="AG1678" s="2"/>
      <c r="AH1678" s="2" t="s">
        <v>57</v>
      </c>
      <c r="AI1678">
        <f t="shared" si="52"/>
        <v>1</v>
      </c>
      <c r="AJ1678" t="str">
        <f t="shared" si="53"/>
        <v>No</v>
      </c>
    </row>
    <row r="1679" spans="1:36" ht="15.75" thickBot="1" x14ac:dyDescent="0.3">
      <c r="A1679" s="2" t="s">
        <v>6459</v>
      </c>
      <c r="B1679" s="2" t="s">
        <v>67</v>
      </c>
      <c r="C1679" s="2" t="s">
        <v>222</v>
      </c>
      <c r="D1679" s="2" t="s">
        <v>37</v>
      </c>
      <c r="E1679" s="2" t="s">
        <v>6451</v>
      </c>
      <c r="F1679" s="2" t="s">
        <v>6451</v>
      </c>
      <c r="G1679" s="2" t="s">
        <v>223</v>
      </c>
      <c r="H1679" s="2" t="s">
        <v>242</v>
      </c>
      <c r="I1679" s="2" t="s">
        <v>6451</v>
      </c>
      <c r="J1679" s="2" t="s">
        <v>42</v>
      </c>
      <c r="K1679" s="2" t="s">
        <v>225</v>
      </c>
      <c r="L1679" s="2" t="s">
        <v>222</v>
      </c>
      <c r="M1679" s="2" t="s">
        <v>226</v>
      </c>
      <c r="N1679" s="2" t="s">
        <v>227</v>
      </c>
      <c r="O1679" s="2" t="s">
        <v>6460</v>
      </c>
      <c r="P1679" s="2" t="s">
        <v>6461</v>
      </c>
      <c r="Q1679" s="2" t="s">
        <v>6462</v>
      </c>
      <c r="R1679" s="2"/>
      <c r="S1679" s="2"/>
      <c r="T1679" s="2" t="s">
        <v>245</v>
      </c>
      <c r="U1679" s="2" t="s">
        <v>231</v>
      </c>
      <c r="V1679" s="2" t="s">
        <v>491</v>
      </c>
      <c r="W1679" s="2"/>
      <c r="X1679" s="2" t="s">
        <v>51</v>
      </c>
      <c r="Y1679" s="2" t="s">
        <v>52</v>
      </c>
      <c r="Z1679" s="2" t="s">
        <v>51</v>
      </c>
      <c r="AA1679" s="2"/>
      <c r="AB1679" s="2"/>
      <c r="AC1679" s="2"/>
      <c r="AD1679" s="2"/>
      <c r="AE1679" s="2"/>
      <c r="AF1679" s="2"/>
      <c r="AG1679" s="2"/>
      <c r="AH1679" s="2" t="s">
        <v>57</v>
      </c>
      <c r="AI1679">
        <f t="shared" si="52"/>
        <v>0</v>
      </c>
      <c r="AJ1679" t="str">
        <f t="shared" si="53"/>
        <v>No</v>
      </c>
    </row>
    <row r="1680" spans="1:36" ht="15.75" thickBot="1" x14ac:dyDescent="0.3">
      <c r="A1680" s="2" t="s">
        <v>6463</v>
      </c>
      <c r="B1680" s="2" t="s">
        <v>67</v>
      </c>
      <c r="C1680" s="2" t="s">
        <v>222</v>
      </c>
      <c r="D1680" s="2" t="s">
        <v>37</v>
      </c>
      <c r="E1680" s="2" t="s">
        <v>6293</v>
      </c>
      <c r="F1680" s="2" t="s">
        <v>6159</v>
      </c>
      <c r="G1680" s="2" t="s">
        <v>223</v>
      </c>
      <c r="H1680" s="2" t="s">
        <v>248</v>
      </c>
      <c r="I1680" s="2" t="s">
        <v>6464</v>
      </c>
      <c r="J1680" s="2" t="s">
        <v>42</v>
      </c>
      <c r="K1680" s="2" t="s">
        <v>225</v>
      </c>
      <c r="L1680" s="2" t="s">
        <v>222</v>
      </c>
      <c r="M1680" s="2" t="s">
        <v>226</v>
      </c>
      <c r="N1680" s="2" t="s">
        <v>235</v>
      </c>
      <c r="O1680" s="2" t="s">
        <v>6465</v>
      </c>
      <c r="P1680" s="2" t="s">
        <v>6466</v>
      </c>
      <c r="Q1680" s="2" t="s">
        <v>6324</v>
      </c>
      <c r="R1680" s="2"/>
      <c r="S1680" s="2"/>
      <c r="T1680" s="2" t="s">
        <v>251</v>
      </c>
      <c r="U1680" s="2" t="s">
        <v>252</v>
      </c>
      <c r="V1680" s="2" t="s">
        <v>222</v>
      </c>
      <c r="W1680" s="2"/>
      <c r="X1680" s="2" t="s">
        <v>51</v>
      </c>
      <c r="Y1680" s="2" t="s">
        <v>52</v>
      </c>
      <c r="Z1680" s="2" t="s">
        <v>51</v>
      </c>
      <c r="AA1680" s="2"/>
      <c r="AB1680" s="2"/>
      <c r="AC1680" s="2"/>
      <c r="AD1680" s="2"/>
      <c r="AE1680" s="2"/>
      <c r="AF1680" s="2"/>
      <c r="AG1680" s="2"/>
      <c r="AH1680" s="2" t="s">
        <v>57</v>
      </c>
      <c r="AI1680">
        <f t="shared" si="52"/>
        <v>11</v>
      </c>
      <c r="AJ1680" t="str">
        <f t="shared" si="53"/>
        <v>Yes</v>
      </c>
    </row>
    <row r="1681" spans="1:36" ht="15.75" thickBot="1" x14ac:dyDescent="0.3">
      <c r="A1681" s="2" t="s">
        <v>6467</v>
      </c>
      <c r="B1681" s="2" t="s">
        <v>67</v>
      </c>
      <c r="C1681" s="2" t="s">
        <v>222</v>
      </c>
      <c r="D1681" s="2" t="s">
        <v>37</v>
      </c>
      <c r="E1681" s="2" t="s">
        <v>6293</v>
      </c>
      <c r="F1681" s="2" t="s">
        <v>6159</v>
      </c>
      <c r="G1681" s="2" t="s">
        <v>223</v>
      </c>
      <c r="H1681" s="2" t="s">
        <v>242</v>
      </c>
      <c r="I1681" s="2" t="s">
        <v>6464</v>
      </c>
      <c r="J1681" s="2" t="s">
        <v>42</v>
      </c>
      <c r="K1681" s="2" t="s">
        <v>225</v>
      </c>
      <c r="L1681" s="2" t="s">
        <v>222</v>
      </c>
      <c r="M1681" s="2" t="s">
        <v>226</v>
      </c>
      <c r="N1681" s="2" t="s">
        <v>227</v>
      </c>
      <c r="O1681" s="2" t="s">
        <v>6468</v>
      </c>
      <c r="P1681" s="2" t="s">
        <v>6461</v>
      </c>
      <c r="Q1681" s="2" t="s">
        <v>6324</v>
      </c>
      <c r="R1681" s="2"/>
      <c r="S1681" s="2"/>
      <c r="T1681" s="2" t="s">
        <v>245</v>
      </c>
      <c r="U1681" s="2" t="s">
        <v>231</v>
      </c>
      <c r="V1681" s="2" t="s">
        <v>222</v>
      </c>
      <c r="W1681" s="2"/>
      <c r="X1681" s="2" t="s">
        <v>51</v>
      </c>
      <c r="Y1681" s="2" t="s">
        <v>52</v>
      </c>
      <c r="Z1681" s="2" t="s">
        <v>51</v>
      </c>
      <c r="AA1681" s="2"/>
      <c r="AB1681" s="2"/>
      <c r="AC1681" s="2"/>
      <c r="AD1681" s="2"/>
      <c r="AE1681" s="2"/>
      <c r="AF1681" s="2"/>
      <c r="AG1681" s="2"/>
      <c r="AH1681" s="2" t="s">
        <v>57</v>
      </c>
      <c r="AI1681">
        <f t="shared" si="52"/>
        <v>11</v>
      </c>
      <c r="AJ1681" t="str">
        <f t="shared" si="53"/>
        <v>Yes</v>
      </c>
    </row>
    <row r="1682" spans="1:36" ht="15.75" thickBot="1" x14ac:dyDescent="0.3">
      <c r="A1682" s="2" t="s">
        <v>6469</v>
      </c>
      <c r="B1682" s="2" t="s">
        <v>35</v>
      </c>
      <c r="C1682" s="2" t="s">
        <v>222</v>
      </c>
      <c r="D1682" s="2" t="s">
        <v>37</v>
      </c>
      <c r="E1682" s="2" t="s">
        <v>6293</v>
      </c>
      <c r="F1682" s="2" t="s">
        <v>6159</v>
      </c>
      <c r="G1682" s="2" t="s">
        <v>223</v>
      </c>
      <c r="H1682" s="2" t="s">
        <v>224</v>
      </c>
      <c r="I1682" s="2" t="s">
        <v>6464</v>
      </c>
      <c r="J1682" s="2" t="s">
        <v>42</v>
      </c>
      <c r="K1682" s="2" t="s">
        <v>225</v>
      </c>
      <c r="L1682" s="2" t="s">
        <v>222</v>
      </c>
      <c r="M1682" s="2" t="s">
        <v>226</v>
      </c>
      <c r="N1682" s="2" t="s">
        <v>227</v>
      </c>
      <c r="O1682" s="2" t="s">
        <v>6470</v>
      </c>
      <c r="P1682" s="2" t="s">
        <v>6471</v>
      </c>
      <c r="Q1682" s="2" t="s">
        <v>6324</v>
      </c>
      <c r="R1682" s="2"/>
      <c r="S1682" s="2"/>
      <c r="T1682" s="2" t="s">
        <v>230</v>
      </c>
      <c r="U1682" s="2" t="s">
        <v>231</v>
      </c>
      <c r="V1682" s="2" t="s">
        <v>222</v>
      </c>
      <c r="W1682" s="2"/>
      <c r="X1682" s="2" t="s">
        <v>51</v>
      </c>
      <c r="Y1682" s="2" t="s">
        <v>52</v>
      </c>
      <c r="Z1682" s="2" t="s">
        <v>51</v>
      </c>
      <c r="AA1682" s="2"/>
      <c r="AB1682" s="2"/>
      <c r="AC1682" s="2"/>
      <c r="AD1682" s="2"/>
      <c r="AE1682" s="2"/>
      <c r="AF1682" s="2"/>
      <c r="AG1682" s="2"/>
      <c r="AH1682" s="2" t="s">
        <v>57</v>
      </c>
      <c r="AI1682">
        <f t="shared" si="52"/>
        <v>11</v>
      </c>
      <c r="AJ1682" t="str">
        <f t="shared" si="53"/>
        <v>Yes</v>
      </c>
    </row>
    <row r="1683" spans="1:36" ht="15.75" thickBot="1" x14ac:dyDescent="0.3">
      <c r="A1683" s="2" t="s">
        <v>6472</v>
      </c>
      <c r="B1683" s="2" t="s">
        <v>35</v>
      </c>
      <c r="C1683" s="2" t="s">
        <v>222</v>
      </c>
      <c r="D1683" s="2" t="s">
        <v>37</v>
      </c>
      <c r="E1683" s="2" t="s">
        <v>6293</v>
      </c>
      <c r="F1683" s="2" t="s">
        <v>6159</v>
      </c>
      <c r="G1683" s="2" t="s">
        <v>223</v>
      </c>
      <c r="H1683" s="2" t="s">
        <v>224</v>
      </c>
      <c r="I1683" s="2" t="s">
        <v>6464</v>
      </c>
      <c r="J1683" s="2" t="s">
        <v>42</v>
      </c>
      <c r="K1683" s="2" t="s">
        <v>225</v>
      </c>
      <c r="L1683" s="2" t="s">
        <v>222</v>
      </c>
      <c r="M1683" s="2" t="s">
        <v>226</v>
      </c>
      <c r="N1683" s="2" t="s">
        <v>235</v>
      </c>
      <c r="O1683" s="2" t="s">
        <v>6473</v>
      </c>
      <c r="P1683" s="2" t="s">
        <v>6474</v>
      </c>
      <c r="Q1683" s="2" t="s">
        <v>6324</v>
      </c>
      <c r="R1683" s="2"/>
      <c r="S1683" s="2"/>
      <c r="T1683" s="2" t="s">
        <v>238</v>
      </c>
      <c r="U1683" s="2" t="s">
        <v>239</v>
      </c>
      <c r="V1683" s="2" t="s">
        <v>222</v>
      </c>
      <c r="W1683" s="2"/>
      <c r="X1683" s="2" t="s">
        <v>51</v>
      </c>
      <c r="Y1683" s="2" t="s">
        <v>52</v>
      </c>
      <c r="Z1683" s="2" t="s">
        <v>51</v>
      </c>
      <c r="AA1683" s="2"/>
      <c r="AB1683" s="2"/>
      <c r="AC1683" s="2"/>
      <c r="AD1683" s="2"/>
      <c r="AE1683" s="2"/>
      <c r="AF1683" s="2"/>
      <c r="AG1683" s="2"/>
      <c r="AH1683" s="2" t="s">
        <v>57</v>
      </c>
      <c r="AI1683">
        <f t="shared" si="52"/>
        <v>11</v>
      </c>
      <c r="AJ1683" t="str">
        <f t="shared" si="53"/>
        <v>Yes</v>
      </c>
    </row>
    <row r="1684" spans="1:36" ht="15.75" thickBot="1" x14ac:dyDescent="0.3">
      <c r="A1684" s="2" t="s">
        <v>6475</v>
      </c>
      <c r="B1684" s="2" t="s">
        <v>35</v>
      </c>
      <c r="C1684" s="2" t="s">
        <v>406</v>
      </c>
      <c r="D1684" s="2" t="s">
        <v>37</v>
      </c>
      <c r="E1684" s="2" t="s">
        <v>6096</v>
      </c>
      <c r="F1684" s="2" t="s">
        <v>6096</v>
      </c>
      <c r="G1684" s="2" t="s">
        <v>139</v>
      </c>
      <c r="H1684" s="2" t="s">
        <v>139</v>
      </c>
      <c r="I1684" s="2" t="s">
        <v>6464</v>
      </c>
      <c r="J1684" s="2" t="s">
        <v>42</v>
      </c>
      <c r="K1684" s="2" t="s">
        <v>407</v>
      </c>
      <c r="L1684" s="2" t="s">
        <v>406</v>
      </c>
      <c r="M1684" s="2" t="s">
        <v>408</v>
      </c>
      <c r="N1684" s="2" t="s">
        <v>204</v>
      </c>
      <c r="O1684" s="2" t="s">
        <v>6476</v>
      </c>
      <c r="P1684" s="2" t="s">
        <v>3436</v>
      </c>
      <c r="Q1684" s="2" t="s">
        <v>6302</v>
      </c>
      <c r="R1684" s="2"/>
      <c r="S1684" s="2" t="s">
        <v>691</v>
      </c>
      <c r="T1684" s="2" t="s">
        <v>433</v>
      </c>
      <c r="U1684" s="2" t="s">
        <v>412</v>
      </c>
      <c r="V1684" s="2" t="s">
        <v>413</v>
      </c>
      <c r="W1684" s="2"/>
      <c r="X1684" s="2" t="s">
        <v>51</v>
      </c>
      <c r="Y1684" s="2" t="s">
        <v>52</v>
      </c>
      <c r="Z1684" s="2" t="s">
        <v>51</v>
      </c>
      <c r="AA1684" s="2"/>
      <c r="AB1684" s="2"/>
      <c r="AC1684" s="2"/>
      <c r="AD1684" s="2"/>
      <c r="AE1684" s="2"/>
      <c r="AF1684" s="2"/>
      <c r="AG1684" s="2"/>
      <c r="AH1684" s="2" t="s">
        <v>57</v>
      </c>
      <c r="AI1684">
        <f t="shared" si="52"/>
        <v>16</v>
      </c>
      <c r="AJ1684" t="str">
        <f t="shared" si="53"/>
        <v>Yes</v>
      </c>
    </row>
    <row r="1685" spans="1:36" ht="15.75" thickBot="1" x14ac:dyDescent="0.3">
      <c r="A1685" s="2" t="s">
        <v>6477</v>
      </c>
      <c r="B1685" s="2" t="s">
        <v>35</v>
      </c>
      <c r="C1685" s="2" t="s">
        <v>6478</v>
      </c>
      <c r="D1685" s="2" t="s">
        <v>37</v>
      </c>
      <c r="E1685" s="2" t="s">
        <v>6423</v>
      </c>
      <c r="F1685" s="2" t="s">
        <v>6350</v>
      </c>
      <c r="G1685" s="2" t="s">
        <v>481</v>
      </c>
      <c r="H1685" s="2" t="s">
        <v>481</v>
      </c>
      <c r="I1685" s="2" t="s">
        <v>6464</v>
      </c>
      <c r="J1685" s="2" t="s">
        <v>42</v>
      </c>
      <c r="K1685" s="2" t="s">
        <v>6479</v>
      </c>
      <c r="L1685" s="2" t="s">
        <v>6478</v>
      </c>
      <c r="M1685" s="2" t="s">
        <v>6480</v>
      </c>
      <c r="N1685" s="2" t="s">
        <v>215</v>
      </c>
      <c r="O1685" s="2" t="s">
        <v>6481</v>
      </c>
      <c r="P1685" s="2" t="s">
        <v>6482</v>
      </c>
      <c r="Q1685" s="2" t="s">
        <v>6483</v>
      </c>
      <c r="R1685" s="2"/>
      <c r="S1685" s="2" t="s">
        <v>1030</v>
      </c>
      <c r="T1685" s="2" t="s">
        <v>6484</v>
      </c>
      <c r="U1685" s="2" t="s">
        <v>6485</v>
      </c>
      <c r="V1685" s="2" t="s">
        <v>6478</v>
      </c>
      <c r="W1685" s="2"/>
      <c r="X1685" s="2" t="s">
        <v>51</v>
      </c>
      <c r="Y1685" s="2" t="s">
        <v>52</v>
      </c>
      <c r="Z1685" s="2" t="s">
        <v>51</v>
      </c>
      <c r="AA1685" s="2"/>
      <c r="AB1685" s="2"/>
      <c r="AC1685" s="2"/>
      <c r="AD1685" s="2"/>
      <c r="AE1685" s="2"/>
      <c r="AF1685" s="2"/>
      <c r="AG1685" s="2"/>
      <c r="AH1685" s="2" t="s">
        <v>57</v>
      </c>
      <c r="AI1685">
        <f t="shared" si="52"/>
        <v>4</v>
      </c>
      <c r="AJ1685" t="str">
        <f t="shared" si="53"/>
        <v>No</v>
      </c>
    </row>
    <row r="1686" spans="1:36" ht="15.75" thickBot="1" x14ac:dyDescent="0.3">
      <c r="A1686" s="2" t="s">
        <v>6486</v>
      </c>
      <c r="B1686" s="2" t="s">
        <v>35</v>
      </c>
      <c r="C1686" s="2" t="s">
        <v>464</v>
      </c>
      <c r="D1686" s="2" t="s">
        <v>37</v>
      </c>
      <c r="E1686" s="2" t="s">
        <v>6370</v>
      </c>
      <c r="F1686" s="2" t="s">
        <v>6370</v>
      </c>
      <c r="G1686" s="2" t="s">
        <v>39</v>
      </c>
      <c r="H1686" s="2"/>
      <c r="I1686" s="2" t="s">
        <v>6464</v>
      </c>
      <c r="J1686" s="2" t="s">
        <v>42</v>
      </c>
      <c r="K1686" s="2" t="s">
        <v>465</v>
      </c>
      <c r="L1686" s="2" t="s">
        <v>466</v>
      </c>
      <c r="M1686" s="2" t="s">
        <v>467</v>
      </c>
      <c r="N1686" s="2" t="s">
        <v>750</v>
      </c>
      <c r="O1686" s="2" t="s">
        <v>6487</v>
      </c>
      <c r="P1686" s="2" t="s">
        <v>6488</v>
      </c>
      <c r="Q1686" s="2" t="s">
        <v>6390</v>
      </c>
      <c r="R1686" s="2"/>
      <c r="S1686" s="2" t="s">
        <v>691</v>
      </c>
      <c r="T1686" s="2" t="s">
        <v>6489</v>
      </c>
      <c r="U1686" s="2" t="s">
        <v>6260</v>
      </c>
      <c r="V1686" s="2" t="s">
        <v>464</v>
      </c>
      <c r="W1686" s="2"/>
      <c r="X1686" s="2" t="s">
        <v>51</v>
      </c>
      <c r="Y1686" s="2" t="s">
        <v>52</v>
      </c>
      <c r="Z1686" s="2" t="s">
        <v>51</v>
      </c>
      <c r="AA1686" s="2"/>
      <c r="AB1686" s="2"/>
      <c r="AC1686" s="2"/>
      <c r="AD1686" s="2"/>
      <c r="AE1686" s="2"/>
      <c r="AF1686" s="2"/>
      <c r="AG1686" s="2"/>
      <c r="AH1686" s="2" t="s">
        <v>57</v>
      </c>
      <c r="AI1686">
        <f t="shared" si="52"/>
        <v>6</v>
      </c>
      <c r="AJ1686" t="str">
        <f t="shared" si="53"/>
        <v>Yes</v>
      </c>
    </row>
    <row r="1687" spans="1:36" ht="15.75" thickBot="1" x14ac:dyDescent="0.3">
      <c r="A1687" s="2" t="s">
        <v>6490</v>
      </c>
      <c r="B1687" s="2" t="s">
        <v>35</v>
      </c>
      <c r="C1687" s="2" t="s">
        <v>98</v>
      </c>
      <c r="D1687" s="2" t="s">
        <v>37</v>
      </c>
      <c r="E1687" s="2" t="s">
        <v>6464</v>
      </c>
      <c r="F1687" s="2" t="s">
        <v>6464</v>
      </c>
      <c r="G1687" s="2" t="s">
        <v>69</v>
      </c>
      <c r="H1687" s="2" t="s">
        <v>1328</v>
      </c>
      <c r="I1687" s="2" t="s">
        <v>6491</v>
      </c>
      <c r="J1687" s="2" t="s">
        <v>42</v>
      </c>
      <c r="K1687" s="2" t="s">
        <v>100</v>
      </c>
      <c r="L1687" s="2" t="s">
        <v>1231</v>
      </c>
      <c r="M1687" s="2" t="s">
        <v>4568</v>
      </c>
      <c r="N1687" s="2" t="s">
        <v>6492</v>
      </c>
      <c r="O1687" s="2" t="s">
        <v>6493</v>
      </c>
      <c r="P1687" s="2" t="s">
        <v>6494</v>
      </c>
      <c r="Q1687" s="2" t="s">
        <v>6495</v>
      </c>
      <c r="R1687" s="2"/>
      <c r="S1687" s="2" t="s">
        <v>6496</v>
      </c>
      <c r="T1687" s="2" t="s">
        <v>6497</v>
      </c>
      <c r="U1687" s="2" t="s">
        <v>6498</v>
      </c>
      <c r="V1687" s="2" t="s">
        <v>107</v>
      </c>
      <c r="W1687" s="2"/>
      <c r="X1687" s="2" t="s">
        <v>51</v>
      </c>
      <c r="Y1687" s="2" t="s">
        <v>52</v>
      </c>
      <c r="Z1687" s="2" t="s">
        <v>51</v>
      </c>
      <c r="AA1687" s="2"/>
      <c r="AB1687" s="2"/>
      <c r="AC1687" s="2"/>
      <c r="AD1687" s="2"/>
      <c r="AE1687" s="2"/>
      <c r="AF1687" s="2"/>
      <c r="AG1687" s="2"/>
      <c r="AH1687" s="2" t="s">
        <v>57</v>
      </c>
      <c r="AI1687">
        <f t="shared" si="52"/>
        <v>1</v>
      </c>
      <c r="AJ1687" t="str">
        <f t="shared" si="53"/>
        <v>No</v>
      </c>
    </row>
    <row r="1688" spans="1:36" ht="15.75" thickBot="1" x14ac:dyDescent="0.3">
      <c r="A1688" s="2" t="s">
        <v>6499</v>
      </c>
      <c r="B1688" s="2" t="s">
        <v>35</v>
      </c>
      <c r="C1688" s="2" t="s">
        <v>6321</v>
      </c>
      <c r="D1688" s="2" t="s">
        <v>37</v>
      </c>
      <c r="E1688" s="2" t="s">
        <v>6293</v>
      </c>
      <c r="F1688" s="2" t="s">
        <v>6050</v>
      </c>
      <c r="G1688" s="2" t="s">
        <v>1774</v>
      </c>
      <c r="H1688" s="2" t="s">
        <v>1775</v>
      </c>
      <c r="I1688" s="2" t="s">
        <v>6491</v>
      </c>
      <c r="J1688" s="2" t="s">
        <v>42</v>
      </c>
      <c r="K1688" s="2" t="s">
        <v>6322</v>
      </c>
      <c r="L1688" s="2" t="s">
        <v>4095</v>
      </c>
      <c r="M1688" s="2" t="s">
        <v>1778</v>
      </c>
      <c r="N1688" s="2" t="s">
        <v>291</v>
      </c>
      <c r="O1688" s="2" t="s">
        <v>6323</v>
      </c>
      <c r="P1688" s="2" t="s">
        <v>5771</v>
      </c>
      <c r="Q1688" s="2" t="s">
        <v>6324</v>
      </c>
      <c r="R1688" s="2"/>
      <c r="S1688" s="2" t="s">
        <v>691</v>
      </c>
      <c r="T1688" s="2" t="s">
        <v>5976</v>
      </c>
      <c r="U1688" s="2" t="s">
        <v>5773</v>
      </c>
      <c r="V1688" s="2" t="s">
        <v>5057</v>
      </c>
      <c r="W1688" s="2"/>
      <c r="X1688" s="2" t="s">
        <v>51</v>
      </c>
      <c r="Y1688" s="2" t="s">
        <v>52</v>
      </c>
      <c r="Z1688" s="2" t="s">
        <v>51</v>
      </c>
      <c r="AA1688" s="2"/>
      <c r="AB1688" s="2"/>
      <c r="AC1688" s="2"/>
      <c r="AD1688" s="2"/>
      <c r="AE1688" s="2"/>
      <c r="AF1688" s="2"/>
      <c r="AG1688" s="2"/>
      <c r="AH1688" s="2" t="s">
        <v>57</v>
      </c>
      <c r="AI1688">
        <f t="shared" si="52"/>
        <v>12</v>
      </c>
      <c r="AJ1688" t="str">
        <f t="shared" si="53"/>
        <v>Yes</v>
      </c>
    </row>
    <row r="1689" spans="1:36" ht="15.75" thickBot="1" x14ac:dyDescent="0.3">
      <c r="A1689" s="2" t="s">
        <v>6500</v>
      </c>
      <c r="B1689" s="2" t="s">
        <v>67</v>
      </c>
      <c r="C1689" s="2" t="s">
        <v>480</v>
      </c>
      <c r="D1689" s="2" t="s">
        <v>37</v>
      </c>
      <c r="E1689" s="2" t="s">
        <v>6370</v>
      </c>
      <c r="F1689" s="2" t="s">
        <v>6370</v>
      </c>
      <c r="G1689" s="2" t="s">
        <v>481</v>
      </c>
      <c r="H1689" s="2" t="s">
        <v>482</v>
      </c>
      <c r="I1689" s="2" t="s">
        <v>6491</v>
      </c>
      <c r="J1689" s="2" t="s">
        <v>42</v>
      </c>
      <c r="K1689" s="2" t="s">
        <v>6501</v>
      </c>
      <c r="L1689" s="2" t="s">
        <v>607</v>
      </c>
      <c r="M1689" s="2" t="s">
        <v>3445</v>
      </c>
      <c r="N1689" s="2" t="s">
        <v>128</v>
      </c>
      <c r="O1689" s="2" t="s">
        <v>6502</v>
      </c>
      <c r="P1689" s="2" t="s">
        <v>488</v>
      </c>
      <c r="Q1689" s="2" t="s">
        <v>6390</v>
      </c>
      <c r="R1689" s="2"/>
      <c r="S1689" s="2"/>
      <c r="T1689" s="2" t="s">
        <v>6503</v>
      </c>
      <c r="U1689" s="2" t="s">
        <v>6504</v>
      </c>
      <c r="V1689" s="2" t="s">
        <v>491</v>
      </c>
      <c r="W1689" s="2"/>
      <c r="X1689" s="2" t="s">
        <v>51</v>
      </c>
      <c r="Y1689" s="2" t="s">
        <v>52</v>
      </c>
      <c r="Z1689" s="2" t="s">
        <v>51</v>
      </c>
      <c r="AA1689" s="2"/>
      <c r="AB1689" s="2"/>
      <c r="AC1689" s="2"/>
      <c r="AD1689" s="2"/>
      <c r="AE1689" s="2"/>
      <c r="AF1689" s="2"/>
      <c r="AG1689" s="2"/>
      <c r="AH1689" s="2" t="s">
        <v>57</v>
      </c>
      <c r="AI1689">
        <f t="shared" si="52"/>
        <v>7</v>
      </c>
      <c r="AJ1689" t="str">
        <f t="shared" si="53"/>
        <v>Yes</v>
      </c>
    </row>
    <row r="1690" spans="1:36" ht="15.75" thickBot="1" x14ac:dyDescent="0.3">
      <c r="A1690" s="2" t="s">
        <v>6505</v>
      </c>
      <c r="B1690" s="2" t="s">
        <v>35</v>
      </c>
      <c r="C1690" s="2" t="s">
        <v>2862</v>
      </c>
      <c r="D1690" s="2" t="s">
        <v>37</v>
      </c>
      <c r="E1690" s="2" t="s">
        <v>6464</v>
      </c>
      <c r="F1690" s="2" t="s">
        <v>6464</v>
      </c>
      <c r="G1690" s="2" t="s">
        <v>481</v>
      </c>
      <c r="H1690" s="2" t="s">
        <v>481</v>
      </c>
      <c r="I1690" s="2" t="s">
        <v>6491</v>
      </c>
      <c r="J1690" s="2" t="s">
        <v>42</v>
      </c>
      <c r="K1690" s="2" t="s">
        <v>2865</v>
      </c>
      <c r="L1690" s="2" t="s">
        <v>2862</v>
      </c>
      <c r="M1690" s="2" t="s">
        <v>2867</v>
      </c>
      <c r="N1690" s="2" t="s">
        <v>2868</v>
      </c>
      <c r="O1690" s="2" t="s">
        <v>6506</v>
      </c>
      <c r="P1690" s="2" t="s">
        <v>6507</v>
      </c>
      <c r="Q1690" s="2" t="s">
        <v>6495</v>
      </c>
      <c r="R1690" s="2"/>
      <c r="S1690" s="2" t="s">
        <v>5987</v>
      </c>
      <c r="T1690" s="2" t="s">
        <v>6508</v>
      </c>
      <c r="U1690" s="2" t="s">
        <v>78</v>
      </c>
      <c r="V1690" s="2" t="s">
        <v>491</v>
      </c>
      <c r="W1690" s="2"/>
      <c r="X1690" s="2" t="s">
        <v>51</v>
      </c>
      <c r="Y1690" s="2" t="s">
        <v>52</v>
      </c>
      <c r="Z1690" s="2" t="s">
        <v>51</v>
      </c>
      <c r="AA1690" s="2"/>
      <c r="AB1690" s="2"/>
      <c r="AC1690" s="2"/>
      <c r="AD1690" s="2"/>
      <c r="AE1690" s="2"/>
      <c r="AF1690" s="2"/>
      <c r="AG1690" s="2"/>
      <c r="AH1690" s="2" t="s">
        <v>57</v>
      </c>
      <c r="AI1690">
        <f t="shared" si="52"/>
        <v>1</v>
      </c>
      <c r="AJ1690" t="str">
        <f t="shared" si="53"/>
        <v>No</v>
      </c>
    </row>
    <row r="1691" spans="1:36" ht="15.75" thickBot="1" x14ac:dyDescent="0.3">
      <c r="A1691" s="2" t="s">
        <v>6509</v>
      </c>
      <c r="B1691" s="2" t="s">
        <v>35</v>
      </c>
      <c r="C1691" s="2" t="s">
        <v>1142</v>
      </c>
      <c r="D1691" s="2" t="s">
        <v>37</v>
      </c>
      <c r="E1691" s="2" t="s">
        <v>6423</v>
      </c>
      <c r="F1691" s="2" t="s">
        <v>6350</v>
      </c>
      <c r="G1691" s="2" t="s">
        <v>1143</v>
      </c>
      <c r="H1691" s="2" t="s">
        <v>1144</v>
      </c>
      <c r="I1691" s="2" t="s">
        <v>6510</v>
      </c>
      <c r="J1691" s="2" t="s">
        <v>42</v>
      </c>
      <c r="K1691" s="2" t="s">
        <v>1146</v>
      </c>
      <c r="L1691" s="2" t="s">
        <v>4280</v>
      </c>
      <c r="M1691" s="2" t="s">
        <v>4281</v>
      </c>
      <c r="N1691" s="2" t="s">
        <v>215</v>
      </c>
      <c r="O1691" s="2" t="s">
        <v>6511</v>
      </c>
      <c r="P1691" s="2" t="s">
        <v>6512</v>
      </c>
      <c r="Q1691" s="2" t="s">
        <v>6483</v>
      </c>
      <c r="R1691" s="2"/>
      <c r="S1691" s="2"/>
      <c r="T1691" s="2" t="s">
        <v>2535</v>
      </c>
      <c r="U1691" s="2" t="s">
        <v>1152</v>
      </c>
      <c r="V1691" s="2" t="s">
        <v>1142</v>
      </c>
      <c r="W1691" s="2"/>
      <c r="X1691" s="2" t="s">
        <v>51</v>
      </c>
      <c r="Y1691" s="2" t="s">
        <v>52</v>
      </c>
      <c r="Z1691" s="2" t="s">
        <v>53</v>
      </c>
      <c r="AA1691" s="2"/>
      <c r="AB1691" s="2"/>
      <c r="AC1691" s="2"/>
      <c r="AD1691" s="2"/>
      <c r="AE1691" s="2"/>
      <c r="AF1691" s="2"/>
      <c r="AG1691" s="2"/>
      <c r="AH1691" s="2" t="s">
        <v>57</v>
      </c>
      <c r="AI1691">
        <f t="shared" si="52"/>
        <v>6</v>
      </c>
      <c r="AJ1691" t="str">
        <f t="shared" si="53"/>
        <v>Yes</v>
      </c>
    </row>
    <row r="1692" spans="1:36" ht="15.75" thickBot="1" x14ac:dyDescent="0.3">
      <c r="A1692" s="2" t="s">
        <v>6513</v>
      </c>
      <c r="B1692" s="2" t="s">
        <v>35</v>
      </c>
      <c r="C1692" s="2" t="s">
        <v>595</v>
      </c>
      <c r="D1692" s="2" t="s">
        <v>37</v>
      </c>
      <c r="E1692" s="2" t="s">
        <v>6423</v>
      </c>
      <c r="F1692" s="2" t="s">
        <v>6353</v>
      </c>
      <c r="G1692" s="2" t="s">
        <v>139</v>
      </c>
      <c r="H1692" s="2" t="s">
        <v>507</v>
      </c>
      <c r="I1692" s="2" t="s">
        <v>6514</v>
      </c>
      <c r="J1692" s="2" t="s">
        <v>42</v>
      </c>
      <c r="K1692" s="2" t="s">
        <v>596</v>
      </c>
      <c r="L1692" s="2" t="s">
        <v>595</v>
      </c>
      <c r="M1692" s="2" t="s">
        <v>597</v>
      </c>
      <c r="N1692" s="2" t="s">
        <v>88</v>
      </c>
      <c r="O1692" s="2" t="s">
        <v>6515</v>
      </c>
      <c r="P1692" s="2" t="s">
        <v>6516</v>
      </c>
      <c r="Q1692" s="2" t="s">
        <v>6483</v>
      </c>
      <c r="R1692" s="2"/>
      <c r="S1692" s="2" t="s">
        <v>691</v>
      </c>
      <c r="T1692" s="2" t="s">
        <v>6517</v>
      </c>
      <c r="U1692" s="2" t="s">
        <v>516</v>
      </c>
      <c r="V1692" s="2" t="s">
        <v>595</v>
      </c>
      <c r="W1692" s="2"/>
      <c r="X1692" s="2" t="s">
        <v>51</v>
      </c>
      <c r="Y1692" s="2" t="s">
        <v>52</v>
      </c>
      <c r="Z1692" s="2" t="s">
        <v>51</v>
      </c>
      <c r="AA1692" s="2"/>
      <c r="AB1692" s="2"/>
      <c r="AC1692" s="2"/>
      <c r="AD1692" s="2"/>
      <c r="AE1692" s="2"/>
      <c r="AF1692" s="2"/>
      <c r="AG1692" s="2"/>
      <c r="AH1692" s="2" t="s">
        <v>57</v>
      </c>
      <c r="AI1692">
        <f t="shared" si="52"/>
        <v>7</v>
      </c>
      <c r="AJ1692" t="str">
        <f t="shared" si="53"/>
        <v>Yes</v>
      </c>
    </row>
    <row r="1693" spans="1:36" ht="15.75" thickBot="1" x14ac:dyDescent="0.3">
      <c r="A1693" s="2" t="s">
        <v>6518</v>
      </c>
      <c r="B1693" s="2" t="s">
        <v>35</v>
      </c>
      <c r="C1693" s="2" t="s">
        <v>595</v>
      </c>
      <c r="D1693" s="2" t="s">
        <v>37</v>
      </c>
      <c r="E1693" s="2" t="s">
        <v>6519</v>
      </c>
      <c r="F1693" s="2" t="s">
        <v>6519</v>
      </c>
      <c r="G1693" s="2" t="s">
        <v>139</v>
      </c>
      <c r="H1693" s="2" t="s">
        <v>507</v>
      </c>
      <c r="I1693" s="2" t="s">
        <v>6514</v>
      </c>
      <c r="J1693" s="2" t="s">
        <v>42</v>
      </c>
      <c r="K1693" s="2" t="s">
        <v>596</v>
      </c>
      <c r="L1693" s="2" t="s">
        <v>595</v>
      </c>
      <c r="M1693" s="2" t="s">
        <v>597</v>
      </c>
      <c r="N1693" s="2" t="s">
        <v>88</v>
      </c>
      <c r="O1693" s="2" t="s">
        <v>6520</v>
      </c>
      <c r="P1693" s="2" t="s">
        <v>5416</v>
      </c>
      <c r="Q1693" s="2" t="s">
        <v>6521</v>
      </c>
      <c r="R1693" s="2"/>
      <c r="S1693" s="2" t="s">
        <v>691</v>
      </c>
      <c r="T1693" s="2" t="s">
        <v>600</v>
      </c>
      <c r="U1693" s="2" t="s">
        <v>516</v>
      </c>
      <c r="V1693" s="2" t="s">
        <v>595</v>
      </c>
      <c r="W1693" s="2"/>
      <c r="X1693" s="2" t="s">
        <v>51</v>
      </c>
      <c r="Y1693" s="2" t="s">
        <v>52</v>
      </c>
      <c r="Z1693" s="2" t="s">
        <v>51</v>
      </c>
      <c r="AA1693" s="2"/>
      <c r="AB1693" s="2"/>
      <c r="AC1693" s="2"/>
      <c r="AD1693" s="2"/>
      <c r="AE1693" s="2"/>
      <c r="AF1693" s="2"/>
      <c r="AG1693" s="2"/>
      <c r="AH1693" s="2" t="s">
        <v>57</v>
      </c>
      <c r="AI1693">
        <f t="shared" si="52"/>
        <v>12</v>
      </c>
      <c r="AJ1693" t="str">
        <f t="shared" si="53"/>
        <v>Yes</v>
      </c>
    </row>
    <row r="1694" spans="1:36" ht="15.75" thickBot="1" x14ac:dyDescent="0.3">
      <c r="A1694" s="2" t="s">
        <v>6522</v>
      </c>
      <c r="B1694" s="2" t="s">
        <v>35</v>
      </c>
      <c r="C1694" s="2" t="s">
        <v>595</v>
      </c>
      <c r="D1694" s="2" t="s">
        <v>37</v>
      </c>
      <c r="E1694" s="2" t="s">
        <v>6423</v>
      </c>
      <c r="F1694" s="2" t="s">
        <v>6350</v>
      </c>
      <c r="G1694" s="2" t="s">
        <v>139</v>
      </c>
      <c r="H1694" s="2" t="s">
        <v>507</v>
      </c>
      <c r="I1694" s="2" t="s">
        <v>6514</v>
      </c>
      <c r="J1694" s="2" t="s">
        <v>42</v>
      </c>
      <c r="K1694" s="2" t="s">
        <v>596</v>
      </c>
      <c r="L1694" s="2" t="s">
        <v>595</v>
      </c>
      <c r="M1694" s="2" t="s">
        <v>597</v>
      </c>
      <c r="N1694" s="2" t="s">
        <v>88</v>
      </c>
      <c r="O1694" s="2" t="s">
        <v>6523</v>
      </c>
      <c r="P1694" s="2" t="s">
        <v>5422</v>
      </c>
      <c r="Q1694" s="2" t="s">
        <v>6483</v>
      </c>
      <c r="R1694" s="2"/>
      <c r="S1694" s="2" t="s">
        <v>4581</v>
      </c>
      <c r="T1694" s="2" t="s">
        <v>600</v>
      </c>
      <c r="U1694" s="2" t="s">
        <v>516</v>
      </c>
      <c r="V1694" s="2" t="s">
        <v>595</v>
      </c>
      <c r="W1694" s="2"/>
      <c r="X1694" s="2" t="s">
        <v>51</v>
      </c>
      <c r="Y1694" s="2" t="s">
        <v>52</v>
      </c>
      <c r="Z1694" s="2" t="s">
        <v>51</v>
      </c>
      <c r="AA1694" s="2"/>
      <c r="AB1694" s="2"/>
      <c r="AC1694" s="2"/>
      <c r="AD1694" s="2"/>
      <c r="AE1694" s="2"/>
      <c r="AF1694" s="2"/>
      <c r="AG1694" s="2"/>
      <c r="AH1694" s="2" t="s">
        <v>57</v>
      </c>
      <c r="AI1694">
        <f t="shared" si="52"/>
        <v>7</v>
      </c>
      <c r="AJ1694" t="str">
        <f t="shared" si="53"/>
        <v>Yes</v>
      </c>
    </row>
    <row r="1695" spans="1:36" ht="15.75" thickBot="1" x14ac:dyDescent="0.3">
      <c r="A1695" s="2" t="s">
        <v>6524</v>
      </c>
      <c r="B1695" s="2" t="s">
        <v>35</v>
      </c>
      <c r="C1695" s="2" t="s">
        <v>1431</v>
      </c>
      <c r="D1695" s="2" t="s">
        <v>37</v>
      </c>
      <c r="E1695" s="2" t="s">
        <v>6423</v>
      </c>
      <c r="F1695" s="2" t="s">
        <v>6350</v>
      </c>
      <c r="G1695" s="2" t="s">
        <v>1143</v>
      </c>
      <c r="H1695" s="2" t="s">
        <v>1940</v>
      </c>
      <c r="I1695" s="2" t="s">
        <v>6514</v>
      </c>
      <c r="J1695" s="2" t="s">
        <v>42</v>
      </c>
      <c r="K1695" s="2" t="s">
        <v>1432</v>
      </c>
      <c r="L1695" s="2" t="s">
        <v>1142</v>
      </c>
      <c r="M1695" s="2" t="s">
        <v>6525</v>
      </c>
      <c r="N1695" s="2" t="s">
        <v>291</v>
      </c>
      <c r="O1695" s="2" t="s">
        <v>6526</v>
      </c>
      <c r="P1695" s="2" t="s">
        <v>1470</v>
      </c>
      <c r="Q1695" s="2" t="s">
        <v>6483</v>
      </c>
      <c r="R1695" s="2"/>
      <c r="S1695" s="2" t="s">
        <v>5257</v>
      </c>
      <c r="T1695" s="2" t="s">
        <v>5258</v>
      </c>
      <c r="U1695" s="2" t="s">
        <v>5259</v>
      </c>
      <c r="V1695" s="2" t="s">
        <v>1431</v>
      </c>
      <c r="W1695" s="2"/>
      <c r="X1695" s="2" t="s">
        <v>51</v>
      </c>
      <c r="Y1695" s="2" t="s">
        <v>52</v>
      </c>
      <c r="Z1695" s="2" t="s">
        <v>51</v>
      </c>
      <c r="AA1695" s="2"/>
      <c r="AB1695" s="2"/>
      <c r="AC1695" s="2"/>
      <c r="AD1695" s="2"/>
      <c r="AE1695" s="2"/>
      <c r="AF1695" s="2"/>
      <c r="AG1695" s="2"/>
      <c r="AH1695" s="2" t="s">
        <v>57</v>
      </c>
      <c r="AI1695">
        <f t="shared" si="52"/>
        <v>7</v>
      </c>
      <c r="AJ1695" t="str">
        <f t="shared" si="53"/>
        <v>Yes</v>
      </c>
    </row>
    <row r="1696" spans="1:36" ht="15.75" thickBot="1" x14ac:dyDescent="0.3">
      <c r="A1696" s="2" t="s">
        <v>6527</v>
      </c>
      <c r="B1696" s="2" t="s">
        <v>35</v>
      </c>
      <c r="C1696" s="2" t="s">
        <v>1142</v>
      </c>
      <c r="D1696" s="2" t="s">
        <v>37</v>
      </c>
      <c r="E1696" s="2" t="s">
        <v>6491</v>
      </c>
      <c r="F1696" s="2" t="s">
        <v>6451</v>
      </c>
      <c r="G1696" s="2" t="s">
        <v>1143</v>
      </c>
      <c r="H1696" s="2" t="s">
        <v>1144</v>
      </c>
      <c r="I1696" s="2" t="s">
        <v>6514</v>
      </c>
      <c r="J1696" s="2" t="s">
        <v>42</v>
      </c>
      <c r="K1696" s="2" t="s">
        <v>1146</v>
      </c>
      <c r="L1696" s="2" t="s">
        <v>4280</v>
      </c>
      <c r="M1696" s="2" t="s">
        <v>4281</v>
      </c>
      <c r="N1696" s="2" t="s">
        <v>215</v>
      </c>
      <c r="O1696" s="2" t="s">
        <v>6528</v>
      </c>
      <c r="P1696" s="2" t="s">
        <v>6512</v>
      </c>
      <c r="Q1696" s="2" t="s">
        <v>6529</v>
      </c>
      <c r="R1696" s="2"/>
      <c r="S1696" s="2"/>
      <c r="T1696" s="2" t="s">
        <v>2535</v>
      </c>
      <c r="U1696" s="2" t="s">
        <v>1152</v>
      </c>
      <c r="V1696" s="2" t="s">
        <v>1142</v>
      </c>
      <c r="W1696" s="2"/>
      <c r="X1696" s="2" t="s">
        <v>51</v>
      </c>
      <c r="Y1696" s="2" t="s">
        <v>52</v>
      </c>
      <c r="Z1696" s="2" t="s">
        <v>53</v>
      </c>
      <c r="AA1696" s="2"/>
      <c r="AB1696" s="2"/>
      <c r="AC1696" s="2"/>
      <c r="AD1696" s="2"/>
      <c r="AE1696" s="2"/>
      <c r="AF1696" s="2"/>
      <c r="AG1696" s="2"/>
      <c r="AH1696" s="2" t="s">
        <v>57</v>
      </c>
      <c r="AI1696">
        <f t="shared" si="52"/>
        <v>2</v>
      </c>
      <c r="AJ1696" t="str">
        <f t="shared" si="53"/>
        <v>No</v>
      </c>
    </row>
    <row r="1697" spans="1:36" ht="15.75" thickBot="1" x14ac:dyDescent="0.3">
      <c r="A1697" s="2" t="s">
        <v>6530</v>
      </c>
      <c r="B1697" s="2" t="s">
        <v>35</v>
      </c>
      <c r="C1697" s="2" t="s">
        <v>1381</v>
      </c>
      <c r="D1697" s="2" t="s">
        <v>37</v>
      </c>
      <c r="E1697" s="2" t="s">
        <v>6510</v>
      </c>
      <c r="F1697" s="2" t="s">
        <v>6451</v>
      </c>
      <c r="G1697" s="2" t="s">
        <v>1382</v>
      </c>
      <c r="H1697" s="2"/>
      <c r="I1697" s="2" t="s">
        <v>6514</v>
      </c>
      <c r="J1697" s="2" t="s">
        <v>42</v>
      </c>
      <c r="K1697" s="2" t="s">
        <v>1383</v>
      </c>
      <c r="L1697" s="2" t="s">
        <v>1384</v>
      </c>
      <c r="M1697" s="2" t="s">
        <v>5358</v>
      </c>
      <c r="N1697" s="2" t="s">
        <v>6531</v>
      </c>
      <c r="O1697" s="2" t="s">
        <v>6532</v>
      </c>
      <c r="P1697" s="2" t="s">
        <v>6533</v>
      </c>
      <c r="Q1697" s="2" t="s">
        <v>6534</v>
      </c>
      <c r="R1697" s="2"/>
      <c r="S1697" s="2"/>
      <c r="T1697" s="2" t="s">
        <v>6535</v>
      </c>
      <c r="U1697" s="2" t="s">
        <v>3974</v>
      </c>
      <c r="V1697" s="2" t="s">
        <v>1381</v>
      </c>
      <c r="W1697" s="2"/>
      <c r="X1697" s="2" t="s">
        <v>51</v>
      </c>
      <c r="Y1697" s="2" t="s">
        <v>52</v>
      </c>
      <c r="Z1697" s="2" t="s">
        <v>51</v>
      </c>
      <c r="AA1697" s="2"/>
      <c r="AB1697" s="2"/>
      <c r="AC1697" s="2"/>
      <c r="AD1697" s="2"/>
      <c r="AE1697" s="2"/>
      <c r="AF1697" s="2"/>
      <c r="AG1697" s="2"/>
      <c r="AH1697" s="2" t="s">
        <v>57</v>
      </c>
      <c r="AI1697">
        <f t="shared" si="52"/>
        <v>1</v>
      </c>
      <c r="AJ1697" t="str">
        <f t="shared" si="53"/>
        <v>No</v>
      </c>
    </row>
    <row r="1698" spans="1:36" ht="15.75" thickBot="1" x14ac:dyDescent="0.3">
      <c r="A1698" s="2" t="s">
        <v>6536</v>
      </c>
      <c r="B1698" s="2" t="s">
        <v>35</v>
      </c>
      <c r="C1698" s="2" t="s">
        <v>301</v>
      </c>
      <c r="D1698" s="2" t="s">
        <v>37</v>
      </c>
      <c r="E1698" s="2" t="s">
        <v>6400</v>
      </c>
      <c r="F1698" s="2" t="s">
        <v>6350</v>
      </c>
      <c r="G1698" s="2" t="s">
        <v>139</v>
      </c>
      <c r="H1698" s="2" t="s">
        <v>139</v>
      </c>
      <c r="I1698" s="2" t="s">
        <v>6514</v>
      </c>
      <c r="J1698" s="2" t="s">
        <v>42</v>
      </c>
      <c r="K1698" s="2" t="s">
        <v>302</v>
      </c>
      <c r="L1698" s="2" t="s">
        <v>301</v>
      </c>
      <c r="M1698" s="2" t="s">
        <v>303</v>
      </c>
      <c r="N1698" s="2" t="s">
        <v>256</v>
      </c>
      <c r="O1698" s="2" t="s">
        <v>6537</v>
      </c>
      <c r="P1698" s="2" t="s">
        <v>6538</v>
      </c>
      <c r="Q1698" s="2" t="s">
        <v>6428</v>
      </c>
      <c r="R1698" s="2"/>
      <c r="S1698" s="2" t="s">
        <v>691</v>
      </c>
      <c r="T1698" s="2" t="s">
        <v>6539</v>
      </c>
      <c r="U1698" s="2" t="s">
        <v>6540</v>
      </c>
      <c r="V1698" s="2" t="s">
        <v>301</v>
      </c>
      <c r="W1698" s="2"/>
      <c r="X1698" s="2" t="s">
        <v>51</v>
      </c>
      <c r="Y1698" s="2" t="s">
        <v>52</v>
      </c>
      <c r="Z1698" s="2" t="s">
        <v>51</v>
      </c>
      <c r="AA1698" s="2"/>
      <c r="AB1698" s="2"/>
      <c r="AC1698" s="2"/>
      <c r="AD1698" s="2"/>
      <c r="AE1698" s="2"/>
      <c r="AF1698" s="2"/>
      <c r="AG1698" s="2"/>
      <c r="AH1698" s="2" t="s">
        <v>57</v>
      </c>
      <c r="AI1698">
        <f t="shared" si="52"/>
        <v>8</v>
      </c>
      <c r="AJ1698" t="str">
        <f t="shared" si="53"/>
        <v>Yes</v>
      </c>
    </row>
    <row r="1699" spans="1:36" ht="15.75" thickBot="1" x14ac:dyDescent="0.3">
      <c r="A1699" s="2" t="s">
        <v>6541</v>
      </c>
      <c r="B1699" s="2" t="s">
        <v>35</v>
      </c>
      <c r="C1699" s="2" t="s">
        <v>138</v>
      </c>
      <c r="D1699" s="2" t="s">
        <v>37</v>
      </c>
      <c r="E1699" s="2" t="s">
        <v>6423</v>
      </c>
      <c r="F1699" s="2" t="s">
        <v>6350</v>
      </c>
      <c r="G1699" s="2" t="s">
        <v>139</v>
      </c>
      <c r="H1699" s="2" t="s">
        <v>139</v>
      </c>
      <c r="I1699" s="2" t="s">
        <v>6514</v>
      </c>
      <c r="J1699" s="2" t="s">
        <v>42</v>
      </c>
      <c r="K1699" s="2" t="s">
        <v>141</v>
      </c>
      <c r="L1699" s="2" t="s">
        <v>138</v>
      </c>
      <c r="M1699" s="2" t="s">
        <v>142</v>
      </c>
      <c r="N1699" s="2" t="s">
        <v>143</v>
      </c>
      <c r="O1699" s="2" t="s">
        <v>6542</v>
      </c>
      <c r="P1699" s="2" t="s">
        <v>1955</v>
      </c>
      <c r="Q1699" s="2" t="s">
        <v>6483</v>
      </c>
      <c r="R1699" s="2"/>
      <c r="S1699" s="2" t="s">
        <v>2693</v>
      </c>
      <c r="T1699" s="2" t="s">
        <v>146</v>
      </c>
      <c r="U1699" s="2"/>
      <c r="V1699" s="2" t="s">
        <v>138</v>
      </c>
      <c r="W1699" s="2"/>
      <c r="X1699" s="2" t="s">
        <v>51</v>
      </c>
      <c r="Y1699" s="2" t="s">
        <v>52</v>
      </c>
      <c r="Z1699" s="2" t="s">
        <v>51</v>
      </c>
      <c r="AA1699" s="2"/>
      <c r="AB1699" s="2"/>
      <c r="AC1699" s="2"/>
      <c r="AD1699" s="2"/>
      <c r="AE1699" s="2"/>
      <c r="AF1699" s="2"/>
      <c r="AG1699" s="2"/>
      <c r="AH1699" s="2" t="s">
        <v>57</v>
      </c>
      <c r="AI1699">
        <f t="shared" si="52"/>
        <v>7</v>
      </c>
      <c r="AJ1699" t="str">
        <f t="shared" si="53"/>
        <v>Yes</v>
      </c>
    </row>
    <row r="1700" spans="1:36" ht="15.75" thickBot="1" x14ac:dyDescent="0.3">
      <c r="A1700" s="2" t="s">
        <v>6543</v>
      </c>
      <c r="B1700" s="2" t="s">
        <v>67</v>
      </c>
      <c r="C1700" s="2" t="s">
        <v>805</v>
      </c>
      <c r="D1700" s="2" t="s">
        <v>37</v>
      </c>
      <c r="E1700" s="2" t="s">
        <v>6464</v>
      </c>
      <c r="F1700" s="2" t="s">
        <v>6464</v>
      </c>
      <c r="G1700" s="2" t="s">
        <v>39</v>
      </c>
      <c r="H1700" s="2" t="s">
        <v>39</v>
      </c>
      <c r="I1700" s="2" t="s">
        <v>6514</v>
      </c>
      <c r="J1700" s="2" t="s">
        <v>42</v>
      </c>
      <c r="K1700" s="2" t="s">
        <v>807</v>
      </c>
      <c r="L1700" s="2" t="s">
        <v>808</v>
      </c>
      <c r="M1700" s="2" t="s">
        <v>809</v>
      </c>
      <c r="N1700" s="2" t="s">
        <v>621</v>
      </c>
      <c r="O1700" s="2" t="s">
        <v>6544</v>
      </c>
      <c r="P1700" s="2" t="s">
        <v>6545</v>
      </c>
      <c r="Q1700" s="2" t="s">
        <v>6495</v>
      </c>
      <c r="R1700" s="2"/>
      <c r="S1700" s="2"/>
      <c r="T1700" s="2" t="s">
        <v>6546</v>
      </c>
      <c r="U1700" s="2" t="s">
        <v>6547</v>
      </c>
      <c r="V1700" s="2" t="s">
        <v>805</v>
      </c>
      <c r="W1700" s="2"/>
      <c r="X1700" s="2" t="s">
        <v>51</v>
      </c>
      <c r="Y1700" s="2" t="s">
        <v>52</v>
      </c>
      <c r="Z1700" s="2" t="s">
        <v>51</v>
      </c>
      <c r="AA1700" s="2"/>
      <c r="AB1700" s="2"/>
      <c r="AC1700" s="2"/>
      <c r="AD1700" s="2"/>
      <c r="AE1700" s="2"/>
      <c r="AF1700" s="2"/>
      <c r="AG1700" s="2"/>
      <c r="AH1700" s="2" t="s">
        <v>57</v>
      </c>
      <c r="AI1700">
        <f t="shared" si="52"/>
        <v>3</v>
      </c>
      <c r="AJ1700" t="str">
        <f t="shared" si="53"/>
        <v>No</v>
      </c>
    </row>
    <row r="1701" spans="1:36" ht="15.75" thickBot="1" x14ac:dyDescent="0.3">
      <c r="A1701" s="2" t="s">
        <v>6548</v>
      </c>
      <c r="B1701" s="2" t="s">
        <v>35</v>
      </c>
      <c r="C1701" s="2" t="s">
        <v>301</v>
      </c>
      <c r="D1701" s="2" t="s">
        <v>37</v>
      </c>
      <c r="E1701" s="2" t="s">
        <v>6400</v>
      </c>
      <c r="F1701" s="2" t="s">
        <v>6370</v>
      </c>
      <c r="G1701" s="2" t="s">
        <v>69</v>
      </c>
      <c r="H1701" s="2" t="s">
        <v>139</v>
      </c>
      <c r="I1701" s="2" t="s">
        <v>6514</v>
      </c>
      <c r="J1701" s="2" t="s">
        <v>42</v>
      </c>
      <c r="K1701" s="2" t="s">
        <v>302</v>
      </c>
      <c r="L1701" s="2" t="s">
        <v>301</v>
      </c>
      <c r="M1701" s="2" t="s">
        <v>303</v>
      </c>
      <c r="N1701" s="2" t="s">
        <v>59</v>
      </c>
      <c r="O1701" s="2" t="s">
        <v>6549</v>
      </c>
      <c r="P1701" s="2" t="s">
        <v>6550</v>
      </c>
      <c r="Q1701" s="2" t="s">
        <v>6428</v>
      </c>
      <c r="R1701" s="2"/>
      <c r="S1701" s="2" t="s">
        <v>691</v>
      </c>
      <c r="T1701" s="2" t="s">
        <v>6551</v>
      </c>
      <c r="U1701" s="2" t="s">
        <v>6552</v>
      </c>
      <c r="V1701" s="2" t="s">
        <v>301</v>
      </c>
      <c r="W1701" s="2"/>
      <c r="X1701" s="2" t="s">
        <v>51</v>
      </c>
      <c r="Y1701" s="2" t="s">
        <v>52</v>
      </c>
      <c r="Z1701" s="2" t="s">
        <v>51</v>
      </c>
      <c r="AA1701" s="2"/>
      <c r="AB1701" s="2"/>
      <c r="AC1701" s="2"/>
      <c r="AD1701" s="2"/>
      <c r="AE1701" s="2"/>
      <c r="AF1701" s="2"/>
      <c r="AG1701" s="2"/>
      <c r="AH1701" s="2" t="s">
        <v>57</v>
      </c>
      <c r="AI1701">
        <f t="shared" si="52"/>
        <v>8</v>
      </c>
      <c r="AJ1701" t="str">
        <f t="shared" si="53"/>
        <v>Yes</v>
      </c>
    </row>
    <row r="1702" spans="1:36" ht="15.75" thickBot="1" x14ac:dyDescent="0.3">
      <c r="A1702" s="2" t="s">
        <v>6553</v>
      </c>
      <c r="B1702" s="2" t="s">
        <v>67</v>
      </c>
      <c r="C1702" s="2" t="s">
        <v>805</v>
      </c>
      <c r="D1702" s="2" t="s">
        <v>37</v>
      </c>
      <c r="E1702" s="2" t="s">
        <v>6464</v>
      </c>
      <c r="F1702" s="2" t="s">
        <v>6464</v>
      </c>
      <c r="G1702" s="2" t="s">
        <v>39</v>
      </c>
      <c r="H1702" s="2" t="s">
        <v>481</v>
      </c>
      <c r="I1702" s="2" t="s">
        <v>6514</v>
      </c>
      <c r="J1702" s="2" t="s">
        <v>42</v>
      </c>
      <c r="K1702" s="2" t="s">
        <v>807</v>
      </c>
      <c r="L1702" s="2" t="s">
        <v>808</v>
      </c>
      <c r="M1702" s="2" t="s">
        <v>809</v>
      </c>
      <c r="N1702" s="2" t="s">
        <v>821</v>
      </c>
      <c r="O1702" s="2" t="s">
        <v>6554</v>
      </c>
      <c r="P1702" s="2" t="s">
        <v>4419</v>
      </c>
      <c r="Q1702" s="2" t="s">
        <v>6495</v>
      </c>
      <c r="R1702" s="2"/>
      <c r="S1702" s="2"/>
      <c r="T1702" s="2" t="s">
        <v>4387</v>
      </c>
      <c r="U1702" s="2" t="s">
        <v>6555</v>
      </c>
      <c r="V1702" s="2" t="s">
        <v>805</v>
      </c>
      <c r="W1702" s="2"/>
      <c r="X1702" s="2" t="s">
        <v>51</v>
      </c>
      <c r="Y1702" s="2" t="s">
        <v>52</v>
      </c>
      <c r="Z1702" s="2" t="s">
        <v>51</v>
      </c>
      <c r="AA1702" s="2"/>
      <c r="AB1702" s="2"/>
      <c r="AC1702" s="2"/>
      <c r="AD1702" s="2"/>
      <c r="AE1702" s="2"/>
      <c r="AF1702" s="2"/>
      <c r="AG1702" s="2"/>
      <c r="AH1702" s="2" t="s">
        <v>57</v>
      </c>
      <c r="AI1702">
        <f t="shared" si="52"/>
        <v>3</v>
      </c>
      <c r="AJ1702" t="str">
        <f t="shared" si="53"/>
        <v>No</v>
      </c>
    </row>
    <row r="1703" spans="1:36" ht="15.75" thickBot="1" x14ac:dyDescent="0.3">
      <c r="A1703" s="2" t="s">
        <v>6556</v>
      </c>
      <c r="B1703" s="2" t="s">
        <v>35</v>
      </c>
      <c r="C1703" s="2" t="s">
        <v>138</v>
      </c>
      <c r="D1703" s="2" t="s">
        <v>37</v>
      </c>
      <c r="E1703" s="2" t="s">
        <v>6423</v>
      </c>
      <c r="F1703" s="2" t="s">
        <v>6350</v>
      </c>
      <c r="G1703" s="2" t="s">
        <v>139</v>
      </c>
      <c r="H1703" s="2" t="s">
        <v>139</v>
      </c>
      <c r="I1703" s="2" t="s">
        <v>6514</v>
      </c>
      <c r="J1703" s="2" t="s">
        <v>42</v>
      </c>
      <c r="K1703" s="2" t="s">
        <v>141</v>
      </c>
      <c r="L1703" s="2" t="s">
        <v>138</v>
      </c>
      <c r="M1703" s="2" t="s">
        <v>142</v>
      </c>
      <c r="N1703" s="2" t="s">
        <v>1003</v>
      </c>
      <c r="O1703" s="2" t="s">
        <v>6557</v>
      </c>
      <c r="P1703" s="2" t="s">
        <v>4745</v>
      </c>
      <c r="Q1703" s="2" t="s">
        <v>6483</v>
      </c>
      <c r="R1703" s="2"/>
      <c r="S1703" s="2"/>
      <c r="T1703" s="2" t="s">
        <v>4746</v>
      </c>
      <c r="U1703" s="2" t="s">
        <v>2829</v>
      </c>
      <c r="V1703" s="2" t="s">
        <v>175</v>
      </c>
      <c r="W1703" s="2"/>
      <c r="X1703" s="2" t="s">
        <v>51</v>
      </c>
      <c r="Y1703" s="2" t="s">
        <v>52</v>
      </c>
      <c r="Z1703" s="2" t="s">
        <v>51</v>
      </c>
      <c r="AA1703" s="2"/>
      <c r="AB1703" s="2"/>
      <c r="AC1703" s="2"/>
      <c r="AD1703" s="2"/>
      <c r="AE1703" s="2"/>
      <c r="AF1703" s="2"/>
      <c r="AG1703" s="2"/>
      <c r="AH1703" s="2" t="s">
        <v>57</v>
      </c>
      <c r="AI1703">
        <f t="shared" si="52"/>
        <v>7</v>
      </c>
      <c r="AJ1703" t="str">
        <f t="shared" si="53"/>
        <v>Yes</v>
      </c>
    </row>
    <row r="1704" spans="1:36" ht="15.75" thickBot="1" x14ac:dyDescent="0.3">
      <c r="A1704" s="2" t="s">
        <v>6558</v>
      </c>
      <c r="B1704" s="2" t="s">
        <v>35</v>
      </c>
      <c r="C1704" s="2" t="s">
        <v>1026</v>
      </c>
      <c r="D1704" s="2" t="s">
        <v>37</v>
      </c>
      <c r="E1704" s="2" t="s">
        <v>6423</v>
      </c>
      <c r="F1704" s="2" t="s">
        <v>6350</v>
      </c>
      <c r="G1704" s="2" t="s">
        <v>139</v>
      </c>
      <c r="H1704" s="2" t="s">
        <v>139</v>
      </c>
      <c r="I1704" s="2" t="s">
        <v>6514</v>
      </c>
      <c r="J1704" s="2" t="s">
        <v>42</v>
      </c>
      <c r="K1704" s="2" t="s">
        <v>566</v>
      </c>
      <c r="L1704" s="2" t="s">
        <v>1026</v>
      </c>
      <c r="M1704" s="2" t="s">
        <v>1027</v>
      </c>
      <c r="N1704" s="2" t="s">
        <v>59</v>
      </c>
      <c r="O1704" s="2" t="s">
        <v>6559</v>
      </c>
      <c r="P1704" s="2" t="s">
        <v>4019</v>
      </c>
      <c r="Q1704" s="2" t="s">
        <v>6483</v>
      </c>
      <c r="R1704" s="2"/>
      <c r="S1704" s="2" t="s">
        <v>1030</v>
      </c>
      <c r="T1704" s="2" t="s">
        <v>1031</v>
      </c>
      <c r="U1704" s="2" t="s">
        <v>1032</v>
      </c>
      <c r="V1704" s="2" t="s">
        <v>175</v>
      </c>
      <c r="W1704" s="2"/>
      <c r="X1704" s="2" t="s">
        <v>51</v>
      </c>
      <c r="Y1704" s="2" t="s">
        <v>52</v>
      </c>
      <c r="Z1704" s="2" t="s">
        <v>51</v>
      </c>
      <c r="AA1704" s="2"/>
      <c r="AB1704" s="2"/>
      <c r="AC1704" s="2"/>
      <c r="AD1704" s="2"/>
      <c r="AE1704" s="2"/>
      <c r="AF1704" s="2"/>
      <c r="AG1704" s="2"/>
      <c r="AH1704" s="2" t="s">
        <v>57</v>
      </c>
      <c r="AI1704">
        <f t="shared" si="52"/>
        <v>7</v>
      </c>
      <c r="AJ1704" t="str">
        <f t="shared" si="53"/>
        <v>Yes</v>
      </c>
    </row>
    <row r="1705" spans="1:36" ht="15.75" thickBot="1" x14ac:dyDescent="0.3">
      <c r="A1705" s="2" t="s">
        <v>6560</v>
      </c>
      <c r="B1705" s="2" t="s">
        <v>35</v>
      </c>
      <c r="C1705" s="2" t="s">
        <v>150</v>
      </c>
      <c r="D1705" s="2" t="s">
        <v>37</v>
      </c>
      <c r="E1705" s="2" t="s">
        <v>6096</v>
      </c>
      <c r="F1705" s="2" t="s">
        <v>6096</v>
      </c>
      <c r="G1705" s="2" t="s">
        <v>39</v>
      </c>
      <c r="H1705" s="2" t="s">
        <v>2029</v>
      </c>
      <c r="I1705" s="2" t="s">
        <v>6514</v>
      </c>
      <c r="J1705" s="2" t="s">
        <v>42</v>
      </c>
      <c r="K1705" s="2" t="s">
        <v>152</v>
      </c>
      <c r="L1705" s="2" t="s">
        <v>150</v>
      </c>
      <c r="M1705" s="2" t="s">
        <v>2030</v>
      </c>
      <c r="N1705" s="2" t="s">
        <v>256</v>
      </c>
      <c r="O1705" s="2" t="s">
        <v>6561</v>
      </c>
      <c r="P1705" s="2" t="s">
        <v>2032</v>
      </c>
      <c r="Q1705" s="2" t="s">
        <v>6302</v>
      </c>
      <c r="R1705" s="2"/>
      <c r="S1705" s="2"/>
      <c r="T1705" s="2" t="s">
        <v>6562</v>
      </c>
      <c r="U1705" s="2" t="s">
        <v>6563</v>
      </c>
      <c r="V1705" s="2" t="s">
        <v>150</v>
      </c>
      <c r="W1705" s="2"/>
      <c r="X1705" s="2" t="s">
        <v>51</v>
      </c>
      <c r="Y1705" s="2" t="s">
        <v>52</v>
      </c>
      <c r="Z1705" s="2" t="s">
        <v>51</v>
      </c>
      <c r="AA1705" s="2"/>
      <c r="AB1705" s="2"/>
      <c r="AC1705" s="2"/>
      <c r="AD1705" s="2"/>
      <c r="AE1705" s="2"/>
      <c r="AF1705" s="2"/>
      <c r="AG1705" s="2"/>
      <c r="AH1705" s="2" t="s">
        <v>57</v>
      </c>
      <c r="AI1705">
        <f t="shared" si="52"/>
        <v>19</v>
      </c>
      <c r="AJ1705" t="str">
        <f t="shared" si="53"/>
        <v>Yes</v>
      </c>
    </row>
    <row r="1706" spans="1:36" ht="15.75" thickBot="1" x14ac:dyDescent="0.3">
      <c r="A1706" s="2" t="s">
        <v>6564</v>
      </c>
      <c r="B1706" s="2" t="s">
        <v>35</v>
      </c>
      <c r="C1706" s="2" t="s">
        <v>452</v>
      </c>
      <c r="D1706" s="2" t="s">
        <v>37</v>
      </c>
      <c r="E1706" s="2" t="s">
        <v>6423</v>
      </c>
      <c r="F1706" s="2" t="s">
        <v>6519</v>
      </c>
      <c r="G1706" s="2" t="s">
        <v>139</v>
      </c>
      <c r="H1706" s="2" t="s">
        <v>139</v>
      </c>
      <c r="I1706" s="2" t="s">
        <v>6514</v>
      </c>
      <c r="J1706" s="2" t="s">
        <v>42</v>
      </c>
      <c r="K1706" s="2" t="s">
        <v>454</v>
      </c>
      <c r="L1706" s="2" t="s">
        <v>452</v>
      </c>
      <c r="M1706" s="2" t="s">
        <v>455</v>
      </c>
      <c r="N1706" s="2" t="s">
        <v>256</v>
      </c>
      <c r="O1706" s="2" t="s">
        <v>6565</v>
      </c>
      <c r="P1706" s="2" t="s">
        <v>4673</v>
      </c>
      <c r="Q1706" s="2" t="s">
        <v>6483</v>
      </c>
      <c r="R1706" s="2"/>
      <c r="S1706" s="2" t="s">
        <v>6295</v>
      </c>
      <c r="T1706" s="2" t="s">
        <v>477</v>
      </c>
      <c r="U1706" s="2" t="s">
        <v>461</v>
      </c>
      <c r="V1706" s="2" t="s">
        <v>452</v>
      </c>
      <c r="W1706" s="2"/>
      <c r="X1706" s="2" t="s">
        <v>51</v>
      </c>
      <c r="Y1706" s="2" t="s">
        <v>52</v>
      </c>
      <c r="Z1706" s="2" t="s">
        <v>51</v>
      </c>
      <c r="AA1706" s="2"/>
      <c r="AB1706" s="2"/>
      <c r="AC1706" s="2"/>
      <c r="AD1706" s="2"/>
      <c r="AE1706" s="2"/>
      <c r="AF1706" s="2"/>
      <c r="AG1706" s="2"/>
      <c r="AH1706" s="2" t="s">
        <v>57</v>
      </c>
      <c r="AI1706">
        <f t="shared" si="52"/>
        <v>7</v>
      </c>
      <c r="AJ1706" t="str">
        <f t="shared" si="53"/>
        <v>Yes</v>
      </c>
    </row>
    <row r="1707" spans="1:36" ht="15.75" thickBot="1" x14ac:dyDescent="0.3">
      <c r="A1707" s="2" t="s">
        <v>6566</v>
      </c>
      <c r="B1707" s="2" t="s">
        <v>35</v>
      </c>
      <c r="C1707" s="2" t="s">
        <v>150</v>
      </c>
      <c r="D1707" s="2" t="s">
        <v>37</v>
      </c>
      <c r="E1707" s="2" t="s">
        <v>6444</v>
      </c>
      <c r="F1707" s="2" t="s">
        <v>6444</v>
      </c>
      <c r="G1707" s="2" t="s">
        <v>39</v>
      </c>
      <c r="H1707" s="2" t="s">
        <v>2029</v>
      </c>
      <c r="I1707" s="2" t="s">
        <v>6514</v>
      </c>
      <c r="J1707" s="2" t="s">
        <v>42</v>
      </c>
      <c r="K1707" s="2" t="s">
        <v>152</v>
      </c>
      <c r="L1707" s="2" t="s">
        <v>150</v>
      </c>
      <c r="M1707" s="2" t="s">
        <v>2030</v>
      </c>
      <c r="N1707" s="2" t="s">
        <v>256</v>
      </c>
      <c r="O1707" s="2" t="s">
        <v>6567</v>
      </c>
      <c r="P1707" s="2" t="s">
        <v>2032</v>
      </c>
      <c r="Q1707" s="2" t="s">
        <v>6456</v>
      </c>
      <c r="R1707" s="2"/>
      <c r="S1707" s="2"/>
      <c r="T1707" s="2" t="s">
        <v>6568</v>
      </c>
      <c r="U1707" s="2" t="s">
        <v>6563</v>
      </c>
      <c r="V1707" s="2" t="s">
        <v>150</v>
      </c>
      <c r="W1707" s="2"/>
      <c r="X1707" s="2" t="s">
        <v>51</v>
      </c>
      <c r="Y1707" s="2" t="s">
        <v>52</v>
      </c>
      <c r="Z1707" s="2" t="s">
        <v>51</v>
      </c>
      <c r="AA1707" s="2"/>
      <c r="AB1707" s="2"/>
      <c r="AC1707" s="2"/>
      <c r="AD1707" s="2"/>
      <c r="AE1707" s="2"/>
      <c r="AF1707" s="2"/>
      <c r="AG1707" s="2"/>
      <c r="AH1707" s="2" t="s">
        <v>57</v>
      </c>
      <c r="AI1707">
        <f t="shared" si="52"/>
        <v>5</v>
      </c>
      <c r="AJ1707" t="str">
        <f t="shared" si="53"/>
        <v>Yes</v>
      </c>
    </row>
    <row r="1708" spans="1:36" ht="15.75" thickBot="1" x14ac:dyDescent="0.3">
      <c r="A1708" s="2" t="s">
        <v>6569</v>
      </c>
      <c r="B1708" s="2" t="s">
        <v>35</v>
      </c>
      <c r="C1708" s="2" t="s">
        <v>147</v>
      </c>
      <c r="D1708" s="2" t="s">
        <v>37</v>
      </c>
      <c r="E1708" s="2" t="s">
        <v>6293</v>
      </c>
      <c r="F1708" s="2" t="s">
        <v>6159</v>
      </c>
      <c r="G1708" s="2" t="s">
        <v>139</v>
      </c>
      <c r="H1708" s="2" t="s">
        <v>139</v>
      </c>
      <c r="I1708" s="2" t="s">
        <v>6570</v>
      </c>
      <c r="J1708" s="2" t="s">
        <v>42</v>
      </c>
      <c r="K1708" s="2" t="s">
        <v>349</v>
      </c>
      <c r="L1708" s="2" t="s">
        <v>147</v>
      </c>
      <c r="M1708" s="2" t="s">
        <v>350</v>
      </c>
      <c r="N1708" s="2" t="s">
        <v>59</v>
      </c>
      <c r="O1708" s="2" t="s">
        <v>6571</v>
      </c>
      <c r="P1708" s="2" t="s">
        <v>4699</v>
      </c>
      <c r="Q1708" s="2" t="s">
        <v>6324</v>
      </c>
      <c r="R1708" s="2"/>
      <c r="S1708" s="2" t="s">
        <v>691</v>
      </c>
      <c r="T1708" s="2" t="s">
        <v>4445</v>
      </c>
      <c r="U1708" s="2" t="s">
        <v>3013</v>
      </c>
      <c r="V1708" s="2" t="s">
        <v>147</v>
      </c>
      <c r="W1708" s="2"/>
      <c r="X1708" s="2" t="s">
        <v>51</v>
      </c>
      <c r="Y1708" s="2" t="s">
        <v>52</v>
      </c>
      <c r="Z1708" s="2" t="s">
        <v>51</v>
      </c>
      <c r="AA1708" s="2"/>
      <c r="AB1708" s="2"/>
      <c r="AC1708" s="2"/>
      <c r="AD1708" s="2"/>
      <c r="AE1708" s="2"/>
      <c r="AF1708" s="2"/>
      <c r="AG1708" s="2"/>
      <c r="AH1708" s="2" t="s">
        <v>57</v>
      </c>
      <c r="AI1708">
        <f t="shared" si="52"/>
        <v>16</v>
      </c>
      <c r="AJ1708" t="str">
        <f t="shared" si="53"/>
        <v>Yes</v>
      </c>
    </row>
    <row r="1709" spans="1:36" ht="15.75" thickBot="1" x14ac:dyDescent="0.3">
      <c r="A1709" s="2" t="s">
        <v>6572</v>
      </c>
      <c r="B1709" s="2" t="s">
        <v>35</v>
      </c>
      <c r="C1709" s="2" t="s">
        <v>147</v>
      </c>
      <c r="D1709" s="2" t="s">
        <v>37</v>
      </c>
      <c r="E1709" s="2" t="s">
        <v>6400</v>
      </c>
      <c r="F1709" s="2" t="s">
        <v>6400</v>
      </c>
      <c r="G1709" s="2" t="s">
        <v>139</v>
      </c>
      <c r="H1709" s="2" t="s">
        <v>139</v>
      </c>
      <c r="I1709" s="2" t="s">
        <v>6570</v>
      </c>
      <c r="J1709" s="2" t="s">
        <v>42</v>
      </c>
      <c r="K1709" s="2" t="s">
        <v>349</v>
      </c>
      <c r="L1709" s="2" t="s">
        <v>147</v>
      </c>
      <c r="M1709" s="2" t="s">
        <v>350</v>
      </c>
      <c r="N1709" s="2" t="s">
        <v>59</v>
      </c>
      <c r="O1709" s="2" t="s">
        <v>6573</v>
      </c>
      <c r="P1709" s="2" t="s">
        <v>6574</v>
      </c>
      <c r="Q1709" s="2" t="s">
        <v>6428</v>
      </c>
      <c r="R1709" s="2"/>
      <c r="S1709" s="2" t="s">
        <v>691</v>
      </c>
      <c r="T1709" s="2" t="s">
        <v>6575</v>
      </c>
      <c r="U1709" s="2" t="s">
        <v>3013</v>
      </c>
      <c r="V1709" s="2" t="s">
        <v>147</v>
      </c>
      <c r="W1709" s="2"/>
      <c r="X1709" s="2" t="s">
        <v>51</v>
      </c>
      <c r="Y1709" s="2" t="s">
        <v>52</v>
      </c>
      <c r="Z1709" s="2" t="s">
        <v>51</v>
      </c>
      <c r="AA1709" s="2"/>
      <c r="AB1709" s="2"/>
      <c r="AC1709" s="2"/>
      <c r="AD1709" s="2"/>
      <c r="AE1709" s="2"/>
      <c r="AF1709" s="2"/>
      <c r="AG1709" s="2"/>
      <c r="AH1709" s="2" t="s">
        <v>57</v>
      </c>
      <c r="AI1709">
        <f t="shared" si="52"/>
        <v>10</v>
      </c>
      <c r="AJ1709" t="str">
        <f t="shared" si="53"/>
        <v>Yes</v>
      </c>
    </row>
    <row r="1710" spans="1:36" ht="15.75" thickBot="1" x14ac:dyDescent="0.3">
      <c r="A1710" s="2" t="s">
        <v>6576</v>
      </c>
      <c r="B1710" s="2" t="s">
        <v>35</v>
      </c>
      <c r="C1710" s="2" t="s">
        <v>802</v>
      </c>
      <c r="D1710" s="2" t="s">
        <v>37</v>
      </c>
      <c r="E1710" s="2" t="s">
        <v>6464</v>
      </c>
      <c r="F1710" s="2" t="s">
        <v>6451</v>
      </c>
      <c r="G1710" s="2" t="s">
        <v>139</v>
      </c>
      <c r="H1710" s="2" t="s">
        <v>1760</v>
      </c>
      <c r="I1710" s="2" t="s">
        <v>6577</v>
      </c>
      <c r="J1710" s="2" t="s">
        <v>42</v>
      </c>
      <c r="K1710" s="2" t="s">
        <v>2403</v>
      </c>
      <c r="L1710" s="2" t="s">
        <v>1761</v>
      </c>
      <c r="M1710" s="2" t="s">
        <v>2404</v>
      </c>
      <c r="N1710" s="2" t="s">
        <v>128</v>
      </c>
      <c r="O1710" s="2" t="s">
        <v>6578</v>
      </c>
      <c r="P1710" s="2" t="s">
        <v>6579</v>
      </c>
      <c r="Q1710" s="2" t="s">
        <v>6495</v>
      </c>
      <c r="R1710" s="2"/>
      <c r="S1710" s="2"/>
      <c r="T1710" s="2" t="s">
        <v>6580</v>
      </c>
      <c r="U1710" s="2" t="s">
        <v>2785</v>
      </c>
      <c r="V1710" s="2" t="s">
        <v>802</v>
      </c>
      <c r="W1710" s="2"/>
      <c r="X1710" s="2" t="s">
        <v>51</v>
      </c>
      <c r="Y1710" s="2" t="s">
        <v>52</v>
      </c>
      <c r="Z1710" s="2" t="s">
        <v>51</v>
      </c>
      <c r="AA1710" s="2"/>
      <c r="AB1710" s="2"/>
      <c r="AC1710" s="2"/>
      <c r="AD1710" s="2"/>
      <c r="AE1710" s="2"/>
      <c r="AF1710" s="2"/>
      <c r="AG1710" s="2"/>
      <c r="AH1710" s="2" t="s">
        <v>57</v>
      </c>
      <c r="AI1710">
        <f t="shared" si="52"/>
        <v>6</v>
      </c>
      <c r="AJ1710" t="str">
        <f t="shared" si="53"/>
        <v>Yes</v>
      </c>
    </row>
    <row r="1711" spans="1:36" ht="15.75" thickBot="1" x14ac:dyDescent="0.3">
      <c r="A1711" s="2" t="s">
        <v>6581</v>
      </c>
      <c r="B1711" s="2" t="s">
        <v>35</v>
      </c>
      <c r="C1711" s="2" t="s">
        <v>6478</v>
      </c>
      <c r="D1711" s="2" t="s">
        <v>37</v>
      </c>
      <c r="E1711" s="2" t="s">
        <v>6514</v>
      </c>
      <c r="F1711" s="2" t="s">
        <v>6451</v>
      </c>
      <c r="G1711" s="2" t="s">
        <v>481</v>
      </c>
      <c r="H1711" s="2" t="s">
        <v>481</v>
      </c>
      <c r="I1711" s="2" t="s">
        <v>6577</v>
      </c>
      <c r="J1711" s="2" t="s">
        <v>42</v>
      </c>
      <c r="K1711" s="2" t="s">
        <v>6479</v>
      </c>
      <c r="L1711" s="2" t="s">
        <v>6478</v>
      </c>
      <c r="M1711" s="2" t="s">
        <v>6480</v>
      </c>
      <c r="N1711" s="2" t="s">
        <v>215</v>
      </c>
      <c r="O1711" s="2" t="s">
        <v>6582</v>
      </c>
      <c r="P1711" s="2" t="s">
        <v>6482</v>
      </c>
      <c r="Q1711" s="2" t="s">
        <v>6583</v>
      </c>
      <c r="R1711" s="2"/>
      <c r="S1711" s="2" t="s">
        <v>1030</v>
      </c>
      <c r="T1711" s="2" t="s">
        <v>6484</v>
      </c>
      <c r="U1711" s="2" t="s">
        <v>6485</v>
      </c>
      <c r="V1711" s="2" t="s">
        <v>6478</v>
      </c>
      <c r="W1711" s="2"/>
      <c r="X1711" s="2" t="s">
        <v>51</v>
      </c>
      <c r="Y1711" s="2" t="s">
        <v>52</v>
      </c>
      <c r="Z1711" s="2" t="s">
        <v>51</v>
      </c>
      <c r="AA1711" s="2"/>
      <c r="AB1711" s="2"/>
      <c r="AC1711" s="2"/>
      <c r="AD1711" s="2"/>
      <c r="AE1711" s="2"/>
      <c r="AF1711" s="2"/>
      <c r="AG1711" s="2"/>
      <c r="AH1711" s="2" t="s">
        <v>57</v>
      </c>
      <c r="AI1711">
        <f t="shared" si="52"/>
        <v>3</v>
      </c>
      <c r="AJ1711" t="str">
        <f t="shared" si="53"/>
        <v>No</v>
      </c>
    </row>
    <row r="1712" spans="1:36" ht="15.75" thickBot="1" x14ac:dyDescent="0.3">
      <c r="A1712" s="2" t="s">
        <v>6584</v>
      </c>
      <c r="B1712" s="2" t="s">
        <v>35</v>
      </c>
      <c r="C1712" s="2" t="s">
        <v>6321</v>
      </c>
      <c r="D1712" s="2" t="s">
        <v>37</v>
      </c>
      <c r="E1712" s="2" t="s">
        <v>6423</v>
      </c>
      <c r="F1712" s="2" t="s">
        <v>6293</v>
      </c>
      <c r="G1712" s="2" t="s">
        <v>1774</v>
      </c>
      <c r="H1712" s="2" t="s">
        <v>1775</v>
      </c>
      <c r="I1712" s="2" t="s">
        <v>6577</v>
      </c>
      <c r="J1712" s="2" t="s">
        <v>42</v>
      </c>
      <c r="K1712" s="2" t="s">
        <v>6322</v>
      </c>
      <c r="L1712" s="2" t="s">
        <v>4095</v>
      </c>
      <c r="M1712" s="2" t="s">
        <v>1778</v>
      </c>
      <c r="N1712" s="2" t="s">
        <v>291</v>
      </c>
      <c r="O1712" s="2" t="s">
        <v>6585</v>
      </c>
      <c r="P1712" s="2" t="s">
        <v>5771</v>
      </c>
      <c r="Q1712" s="2" t="s">
        <v>6483</v>
      </c>
      <c r="R1712" s="2"/>
      <c r="S1712" s="2" t="s">
        <v>691</v>
      </c>
      <c r="T1712" s="2" t="s">
        <v>5976</v>
      </c>
      <c r="U1712" s="2" t="s">
        <v>5773</v>
      </c>
      <c r="V1712" s="2" t="s">
        <v>5057</v>
      </c>
      <c r="W1712" s="2"/>
      <c r="X1712" s="2" t="s">
        <v>51</v>
      </c>
      <c r="Y1712" s="2" t="s">
        <v>52</v>
      </c>
      <c r="Z1712" s="2" t="s">
        <v>51</v>
      </c>
      <c r="AA1712" s="2"/>
      <c r="AB1712" s="2"/>
      <c r="AC1712" s="2"/>
      <c r="AD1712" s="2"/>
      <c r="AE1712" s="2"/>
      <c r="AF1712" s="2"/>
      <c r="AG1712" s="2"/>
      <c r="AH1712" s="2" t="s">
        <v>57</v>
      </c>
      <c r="AI1712">
        <f t="shared" si="52"/>
        <v>10</v>
      </c>
      <c r="AJ1712" t="str">
        <f t="shared" si="53"/>
        <v>Yes</v>
      </c>
    </row>
    <row r="1713" spans="1:36" ht="15.75" thickBot="1" x14ac:dyDescent="0.3">
      <c r="A1713" s="2" t="s">
        <v>6586</v>
      </c>
      <c r="B1713" s="2" t="s">
        <v>35</v>
      </c>
      <c r="C1713" s="2" t="s">
        <v>413</v>
      </c>
      <c r="D1713" s="2" t="s">
        <v>37</v>
      </c>
      <c r="E1713" s="2" t="s">
        <v>6491</v>
      </c>
      <c r="F1713" s="2" t="s">
        <v>6491</v>
      </c>
      <c r="G1713" s="2" t="s">
        <v>139</v>
      </c>
      <c r="H1713" s="2" t="s">
        <v>139</v>
      </c>
      <c r="I1713" s="2" t="s">
        <v>6577</v>
      </c>
      <c r="J1713" s="2" t="s">
        <v>42</v>
      </c>
      <c r="K1713" s="2" t="s">
        <v>407</v>
      </c>
      <c r="L1713" s="2" t="s">
        <v>413</v>
      </c>
      <c r="M1713" s="2" t="s">
        <v>408</v>
      </c>
      <c r="N1713" s="2" t="s">
        <v>6587</v>
      </c>
      <c r="O1713" s="2" t="s">
        <v>6588</v>
      </c>
      <c r="P1713" s="2" t="s">
        <v>6589</v>
      </c>
      <c r="Q1713" s="2" t="s">
        <v>6529</v>
      </c>
      <c r="R1713" s="2"/>
      <c r="S1713" s="2" t="s">
        <v>476</v>
      </c>
      <c r="T1713" s="2" t="s">
        <v>6590</v>
      </c>
      <c r="U1713" s="2" t="s">
        <v>3313</v>
      </c>
      <c r="V1713" s="2" t="s">
        <v>413</v>
      </c>
      <c r="W1713" s="2"/>
      <c r="X1713" s="2" t="s">
        <v>51</v>
      </c>
      <c r="Y1713" s="2" t="s">
        <v>52</v>
      </c>
      <c r="Z1713" s="2" t="s">
        <v>51</v>
      </c>
      <c r="AA1713" s="2"/>
      <c r="AB1713" s="2"/>
      <c r="AC1713" s="2"/>
      <c r="AD1713" s="2"/>
      <c r="AE1713" s="2"/>
      <c r="AF1713" s="2"/>
      <c r="AG1713" s="2"/>
      <c r="AH1713" s="2" t="s">
        <v>57</v>
      </c>
      <c r="AI1713">
        <f t="shared" si="52"/>
        <v>5</v>
      </c>
      <c r="AJ1713" t="str">
        <f t="shared" si="53"/>
        <v>Yes</v>
      </c>
    </row>
    <row r="1714" spans="1:36" ht="15.75" thickBot="1" x14ac:dyDescent="0.3">
      <c r="A1714" s="2" t="s">
        <v>6591</v>
      </c>
      <c r="B1714" s="2" t="s">
        <v>35</v>
      </c>
      <c r="C1714" s="2" t="s">
        <v>371</v>
      </c>
      <c r="D1714" s="2" t="s">
        <v>37</v>
      </c>
      <c r="E1714" s="2" t="s">
        <v>6350</v>
      </c>
      <c r="F1714" s="2" t="s">
        <v>6350</v>
      </c>
      <c r="G1714" s="2" t="s">
        <v>39</v>
      </c>
      <c r="H1714" s="2" t="s">
        <v>39</v>
      </c>
      <c r="I1714" s="2" t="s">
        <v>6592</v>
      </c>
      <c r="J1714" s="2" t="s">
        <v>42</v>
      </c>
      <c r="K1714" s="2" t="s">
        <v>372</v>
      </c>
      <c r="L1714" s="2" t="s">
        <v>371</v>
      </c>
      <c r="M1714" s="2" t="s">
        <v>6593</v>
      </c>
      <c r="N1714" s="2" t="s">
        <v>621</v>
      </c>
      <c r="O1714" s="2" t="s">
        <v>6594</v>
      </c>
      <c r="P1714" s="2" t="s">
        <v>6595</v>
      </c>
      <c r="Q1714" s="2" t="s">
        <v>6366</v>
      </c>
      <c r="R1714" s="2"/>
      <c r="S1714" s="2"/>
      <c r="T1714" s="2" t="s">
        <v>6596</v>
      </c>
      <c r="U1714" s="2" t="s">
        <v>6092</v>
      </c>
      <c r="V1714" s="2" t="s">
        <v>381</v>
      </c>
      <c r="W1714" s="2"/>
      <c r="X1714" s="2" t="s">
        <v>51</v>
      </c>
      <c r="Y1714" s="2" t="s">
        <v>52</v>
      </c>
      <c r="Z1714" s="2" t="s">
        <v>53</v>
      </c>
      <c r="AA1714" s="2"/>
      <c r="AB1714" s="2"/>
      <c r="AC1714" s="2"/>
      <c r="AD1714" s="2"/>
      <c r="AE1714" s="2"/>
      <c r="AF1714" s="2"/>
      <c r="AG1714" s="2"/>
      <c r="AH1714" s="2" t="s">
        <v>57</v>
      </c>
      <c r="AI1714">
        <f t="shared" si="52"/>
        <v>15</v>
      </c>
      <c r="AJ1714" t="str">
        <f t="shared" si="53"/>
        <v>Yes</v>
      </c>
    </row>
    <row r="1715" spans="1:36" ht="15.75" thickBot="1" x14ac:dyDescent="0.3">
      <c r="A1715" s="2" t="s">
        <v>6597</v>
      </c>
      <c r="B1715" s="2" t="s">
        <v>35</v>
      </c>
      <c r="C1715" s="2" t="s">
        <v>150</v>
      </c>
      <c r="D1715" s="2" t="s">
        <v>37</v>
      </c>
      <c r="E1715" s="2" t="s">
        <v>6181</v>
      </c>
      <c r="F1715" s="2" t="s">
        <v>6181</v>
      </c>
      <c r="G1715" s="2" t="s">
        <v>39</v>
      </c>
      <c r="H1715" s="2" t="s">
        <v>39</v>
      </c>
      <c r="I1715" s="2" t="s">
        <v>6592</v>
      </c>
      <c r="J1715" s="2" t="s">
        <v>42</v>
      </c>
      <c r="K1715" s="2" t="s">
        <v>152</v>
      </c>
      <c r="L1715" s="2" t="s">
        <v>150</v>
      </c>
      <c r="M1715" s="2" t="s">
        <v>153</v>
      </c>
      <c r="N1715" s="2" t="s">
        <v>281</v>
      </c>
      <c r="O1715" s="2" t="s">
        <v>6598</v>
      </c>
      <c r="P1715" s="2" t="s">
        <v>4479</v>
      </c>
      <c r="Q1715" s="2" t="s">
        <v>6202</v>
      </c>
      <c r="R1715" s="2"/>
      <c r="S1715" s="2" t="s">
        <v>691</v>
      </c>
      <c r="T1715" s="2" t="s">
        <v>284</v>
      </c>
      <c r="U1715" s="2" t="s">
        <v>6599</v>
      </c>
      <c r="V1715" s="2" t="s">
        <v>150</v>
      </c>
      <c r="W1715" s="2"/>
      <c r="X1715" s="2" t="s">
        <v>51</v>
      </c>
      <c r="Y1715" s="2" t="s">
        <v>52</v>
      </c>
      <c r="Z1715" s="2" t="s">
        <v>51</v>
      </c>
      <c r="AA1715" s="2"/>
      <c r="AB1715" s="2"/>
      <c r="AC1715" s="2"/>
      <c r="AD1715" s="2"/>
      <c r="AE1715" s="2"/>
      <c r="AF1715" s="2"/>
      <c r="AG1715" s="2"/>
      <c r="AH1715" s="2" t="s">
        <v>57</v>
      </c>
      <c r="AI1715">
        <f t="shared" si="52"/>
        <v>21</v>
      </c>
      <c r="AJ1715" t="str">
        <f t="shared" si="53"/>
        <v>Yes</v>
      </c>
    </row>
    <row r="1716" spans="1:36" ht="15.75" thickBot="1" x14ac:dyDescent="0.3">
      <c r="A1716" s="2" t="s">
        <v>6600</v>
      </c>
      <c r="B1716" s="2" t="s">
        <v>35</v>
      </c>
      <c r="C1716" s="2" t="s">
        <v>150</v>
      </c>
      <c r="D1716" s="2" t="s">
        <v>37</v>
      </c>
      <c r="E1716" s="2" t="s">
        <v>6353</v>
      </c>
      <c r="F1716" s="2" t="s">
        <v>6353</v>
      </c>
      <c r="G1716" s="2" t="s">
        <v>39</v>
      </c>
      <c r="H1716" s="2" t="s">
        <v>39</v>
      </c>
      <c r="I1716" s="2" t="s">
        <v>6592</v>
      </c>
      <c r="J1716" s="2" t="s">
        <v>42</v>
      </c>
      <c r="K1716" s="2" t="s">
        <v>152</v>
      </c>
      <c r="L1716" s="2" t="s">
        <v>150</v>
      </c>
      <c r="M1716" s="2" t="s">
        <v>153</v>
      </c>
      <c r="N1716" s="2" t="s">
        <v>281</v>
      </c>
      <c r="O1716" s="2" t="s">
        <v>6601</v>
      </c>
      <c r="P1716" s="2" t="s">
        <v>4479</v>
      </c>
      <c r="Q1716" s="2" t="s">
        <v>6405</v>
      </c>
      <c r="R1716" s="2"/>
      <c r="S1716" s="2" t="s">
        <v>691</v>
      </c>
      <c r="T1716" s="2" t="s">
        <v>284</v>
      </c>
      <c r="U1716" s="2" t="s">
        <v>6599</v>
      </c>
      <c r="V1716" s="2" t="s">
        <v>150</v>
      </c>
      <c r="W1716" s="2"/>
      <c r="X1716" s="2" t="s">
        <v>51</v>
      </c>
      <c r="Y1716" s="2" t="s">
        <v>52</v>
      </c>
      <c r="Z1716" s="2" t="s">
        <v>51</v>
      </c>
      <c r="AA1716" s="2"/>
      <c r="AB1716" s="2"/>
      <c r="AC1716" s="2"/>
      <c r="AD1716" s="2"/>
      <c r="AE1716" s="2"/>
      <c r="AF1716" s="2"/>
      <c r="AG1716" s="2"/>
      <c r="AH1716" s="2" t="s">
        <v>57</v>
      </c>
      <c r="AI1716">
        <f t="shared" si="52"/>
        <v>14</v>
      </c>
      <c r="AJ1716" t="str">
        <f t="shared" si="53"/>
        <v>Yes</v>
      </c>
    </row>
    <row r="1717" spans="1:36" ht="15.75" thickBot="1" x14ac:dyDescent="0.3">
      <c r="A1717" s="2" t="s">
        <v>6602</v>
      </c>
      <c r="B1717" s="2" t="s">
        <v>35</v>
      </c>
      <c r="C1717" s="2" t="s">
        <v>150</v>
      </c>
      <c r="D1717" s="2" t="s">
        <v>37</v>
      </c>
      <c r="E1717" s="2" t="s">
        <v>6464</v>
      </c>
      <c r="F1717" s="2" t="s">
        <v>6464</v>
      </c>
      <c r="G1717" s="2" t="s">
        <v>39</v>
      </c>
      <c r="H1717" s="2" t="s">
        <v>39</v>
      </c>
      <c r="I1717" s="2" t="s">
        <v>6592</v>
      </c>
      <c r="J1717" s="2" t="s">
        <v>42</v>
      </c>
      <c r="K1717" s="2" t="s">
        <v>152</v>
      </c>
      <c r="L1717" s="2" t="s">
        <v>150</v>
      </c>
      <c r="M1717" s="2" t="s">
        <v>153</v>
      </c>
      <c r="N1717" s="2" t="s">
        <v>281</v>
      </c>
      <c r="O1717" s="2" t="s">
        <v>6603</v>
      </c>
      <c r="P1717" s="2" t="s">
        <v>4479</v>
      </c>
      <c r="Q1717" s="2" t="s">
        <v>6495</v>
      </c>
      <c r="R1717" s="2"/>
      <c r="S1717" s="2" t="s">
        <v>691</v>
      </c>
      <c r="T1717" s="2" t="s">
        <v>284</v>
      </c>
      <c r="U1717" s="2" t="s">
        <v>6604</v>
      </c>
      <c r="V1717" s="2" t="s">
        <v>150</v>
      </c>
      <c r="W1717" s="2"/>
      <c r="X1717" s="2" t="s">
        <v>51</v>
      </c>
      <c r="Y1717" s="2" t="s">
        <v>52</v>
      </c>
      <c r="Z1717" s="2" t="s">
        <v>51</v>
      </c>
      <c r="AA1717" s="2"/>
      <c r="AB1717" s="2"/>
      <c r="AC1717" s="2"/>
      <c r="AD1717" s="2"/>
      <c r="AE1717" s="2"/>
      <c r="AF1717" s="2"/>
      <c r="AG1717" s="2"/>
      <c r="AH1717" s="2" t="s">
        <v>57</v>
      </c>
      <c r="AI1717">
        <f t="shared" si="52"/>
        <v>7</v>
      </c>
      <c r="AJ1717" t="str">
        <f t="shared" si="53"/>
        <v>Yes</v>
      </c>
    </row>
    <row r="1718" spans="1:36" ht="15.75" thickBot="1" x14ac:dyDescent="0.3">
      <c r="A1718" s="2" t="s">
        <v>6605</v>
      </c>
      <c r="B1718" s="2" t="s">
        <v>35</v>
      </c>
      <c r="C1718" s="2" t="s">
        <v>150</v>
      </c>
      <c r="D1718" s="2" t="s">
        <v>37</v>
      </c>
      <c r="E1718" s="2" t="s">
        <v>6181</v>
      </c>
      <c r="F1718" s="2" t="s">
        <v>6181</v>
      </c>
      <c r="G1718" s="2" t="s">
        <v>39</v>
      </c>
      <c r="H1718" s="2" t="s">
        <v>39</v>
      </c>
      <c r="I1718" s="2" t="s">
        <v>6592</v>
      </c>
      <c r="J1718" s="2" t="s">
        <v>42</v>
      </c>
      <c r="K1718" s="2" t="s">
        <v>152</v>
      </c>
      <c r="L1718" s="2" t="s">
        <v>150</v>
      </c>
      <c r="M1718" s="2" t="s">
        <v>153</v>
      </c>
      <c r="N1718" s="2" t="s">
        <v>291</v>
      </c>
      <c r="O1718" s="2" t="s">
        <v>6606</v>
      </c>
      <c r="P1718" s="2" t="s">
        <v>3840</v>
      </c>
      <c r="Q1718" s="2" t="s">
        <v>6202</v>
      </c>
      <c r="R1718" s="2"/>
      <c r="S1718" s="2" t="s">
        <v>691</v>
      </c>
      <c r="T1718" s="2" t="s">
        <v>294</v>
      </c>
      <c r="U1718" s="2" t="s">
        <v>6607</v>
      </c>
      <c r="V1718" s="2" t="s">
        <v>150</v>
      </c>
      <c r="W1718" s="2"/>
      <c r="X1718" s="2" t="s">
        <v>51</v>
      </c>
      <c r="Y1718" s="2" t="s">
        <v>52</v>
      </c>
      <c r="Z1718" s="2" t="s">
        <v>51</v>
      </c>
      <c r="AA1718" s="2"/>
      <c r="AB1718" s="2"/>
      <c r="AC1718" s="2"/>
      <c r="AD1718" s="2"/>
      <c r="AE1718" s="2"/>
      <c r="AF1718" s="2"/>
      <c r="AG1718" s="2"/>
      <c r="AH1718" s="2" t="s">
        <v>57</v>
      </c>
      <c r="AI1718">
        <f t="shared" si="52"/>
        <v>21</v>
      </c>
      <c r="AJ1718" t="str">
        <f t="shared" si="53"/>
        <v>Yes</v>
      </c>
    </row>
    <row r="1719" spans="1:36" ht="15.75" thickBot="1" x14ac:dyDescent="0.3">
      <c r="A1719" s="2" t="s">
        <v>6608</v>
      </c>
      <c r="B1719" s="2" t="s">
        <v>35</v>
      </c>
      <c r="C1719" s="2" t="s">
        <v>150</v>
      </c>
      <c r="D1719" s="2" t="s">
        <v>37</v>
      </c>
      <c r="E1719" s="2" t="s">
        <v>6353</v>
      </c>
      <c r="F1719" s="2" t="s">
        <v>6353</v>
      </c>
      <c r="G1719" s="2" t="s">
        <v>39</v>
      </c>
      <c r="H1719" s="2" t="s">
        <v>39</v>
      </c>
      <c r="I1719" s="2" t="s">
        <v>6592</v>
      </c>
      <c r="J1719" s="2" t="s">
        <v>42</v>
      </c>
      <c r="K1719" s="2" t="s">
        <v>152</v>
      </c>
      <c r="L1719" s="2" t="s">
        <v>150</v>
      </c>
      <c r="M1719" s="2" t="s">
        <v>153</v>
      </c>
      <c r="N1719" s="2" t="s">
        <v>291</v>
      </c>
      <c r="O1719" s="2" t="s">
        <v>6609</v>
      </c>
      <c r="P1719" s="2" t="s">
        <v>3840</v>
      </c>
      <c r="Q1719" s="2" t="s">
        <v>6405</v>
      </c>
      <c r="R1719" s="2"/>
      <c r="S1719" s="2" t="s">
        <v>691</v>
      </c>
      <c r="T1719" s="2" t="s">
        <v>294</v>
      </c>
      <c r="U1719" s="2" t="s">
        <v>6610</v>
      </c>
      <c r="V1719" s="2" t="s">
        <v>150</v>
      </c>
      <c r="W1719" s="2"/>
      <c r="X1719" s="2" t="s">
        <v>51</v>
      </c>
      <c r="Y1719" s="2" t="s">
        <v>52</v>
      </c>
      <c r="Z1719" s="2" t="s">
        <v>51</v>
      </c>
      <c r="AA1719" s="2"/>
      <c r="AB1719" s="2"/>
      <c r="AC1719" s="2"/>
      <c r="AD1719" s="2"/>
      <c r="AE1719" s="2"/>
      <c r="AF1719" s="2"/>
      <c r="AG1719" s="2"/>
      <c r="AH1719" s="2" t="s">
        <v>57</v>
      </c>
      <c r="AI1719">
        <f t="shared" si="52"/>
        <v>14</v>
      </c>
      <c r="AJ1719" t="str">
        <f t="shared" si="53"/>
        <v>Yes</v>
      </c>
    </row>
    <row r="1720" spans="1:36" ht="15.75" thickBot="1" x14ac:dyDescent="0.3">
      <c r="A1720" s="2" t="s">
        <v>6611</v>
      </c>
      <c r="B1720" s="2" t="s">
        <v>35</v>
      </c>
      <c r="C1720" s="2" t="s">
        <v>150</v>
      </c>
      <c r="D1720" s="2" t="s">
        <v>37</v>
      </c>
      <c r="E1720" s="2" t="s">
        <v>6464</v>
      </c>
      <c r="F1720" s="2" t="s">
        <v>6464</v>
      </c>
      <c r="G1720" s="2" t="s">
        <v>39</v>
      </c>
      <c r="H1720" s="2" t="s">
        <v>39</v>
      </c>
      <c r="I1720" s="2" t="s">
        <v>6592</v>
      </c>
      <c r="J1720" s="2" t="s">
        <v>42</v>
      </c>
      <c r="K1720" s="2" t="s">
        <v>152</v>
      </c>
      <c r="L1720" s="2" t="s">
        <v>150</v>
      </c>
      <c r="M1720" s="2" t="s">
        <v>153</v>
      </c>
      <c r="N1720" s="2" t="s">
        <v>291</v>
      </c>
      <c r="O1720" s="2" t="s">
        <v>6612</v>
      </c>
      <c r="P1720" s="2" t="s">
        <v>3840</v>
      </c>
      <c r="Q1720" s="2" t="s">
        <v>6495</v>
      </c>
      <c r="R1720" s="2"/>
      <c r="S1720" s="2" t="s">
        <v>691</v>
      </c>
      <c r="T1720" s="2" t="s">
        <v>294</v>
      </c>
      <c r="U1720" s="2" t="s">
        <v>6613</v>
      </c>
      <c r="V1720" s="2" t="s">
        <v>150</v>
      </c>
      <c r="W1720" s="2"/>
      <c r="X1720" s="2" t="s">
        <v>51</v>
      </c>
      <c r="Y1720" s="2" t="s">
        <v>52</v>
      </c>
      <c r="Z1720" s="2" t="s">
        <v>51</v>
      </c>
      <c r="AA1720" s="2"/>
      <c r="AB1720" s="2"/>
      <c r="AC1720" s="2"/>
      <c r="AD1720" s="2"/>
      <c r="AE1720" s="2"/>
      <c r="AF1720" s="2"/>
      <c r="AG1720" s="2"/>
      <c r="AH1720" s="2" t="s">
        <v>57</v>
      </c>
      <c r="AI1720">
        <f t="shared" si="52"/>
        <v>7</v>
      </c>
      <c r="AJ1720" t="str">
        <f t="shared" si="53"/>
        <v>Yes</v>
      </c>
    </row>
    <row r="1721" spans="1:36" ht="15.75" thickBot="1" x14ac:dyDescent="0.3">
      <c r="A1721" s="2" t="s">
        <v>6614</v>
      </c>
      <c r="B1721" s="2" t="s">
        <v>35</v>
      </c>
      <c r="C1721" s="2" t="s">
        <v>150</v>
      </c>
      <c r="D1721" s="2" t="s">
        <v>37</v>
      </c>
      <c r="E1721" s="2" t="s">
        <v>6181</v>
      </c>
      <c r="F1721" s="2" t="s">
        <v>6181</v>
      </c>
      <c r="G1721" s="2" t="s">
        <v>39</v>
      </c>
      <c r="H1721" s="2" t="s">
        <v>39</v>
      </c>
      <c r="I1721" s="2" t="s">
        <v>6592</v>
      </c>
      <c r="J1721" s="2" t="s">
        <v>42</v>
      </c>
      <c r="K1721" s="2" t="s">
        <v>152</v>
      </c>
      <c r="L1721" s="2" t="s">
        <v>150</v>
      </c>
      <c r="M1721" s="2" t="s">
        <v>153</v>
      </c>
      <c r="N1721" s="2" t="s">
        <v>310</v>
      </c>
      <c r="O1721" s="2" t="s">
        <v>6615</v>
      </c>
      <c r="P1721" s="2" t="s">
        <v>4504</v>
      </c>
      <c r="Q1721" s="2" t="s">
        <v>6202</v>
      </c>
      <c r="R1721" s="2"/>
      <c r="S1721" s="2" t="s">
        <v>691</v>
      </c>
      <c r="T1721" s="2" t="s">
        <v>6098</v>
      </c>
      <c r="U1721" s="2" t="s">
        <v>6616</v>
      </c>
      <c r="V1721" s="2" t="s">
        <v>150</v>
      </c>
      <c r="W1721" s="2"/>
      <c r="X1721" s="2" t="s">
        <v>51</v>
      </c>
      <c r="Y1721" s="2" t="s">
        <v>52</v>
      </c>
      <c r="Z1721" s="2" t="s">
        <v>51</v>
      </c>
      <c r="AA1721" s="2"/>
      <c r="AB1721" s="2"/>
      <c r="AC1721" s="2"/>
      <c r="AD1721" s="2"/>
      <c r="AE1721" s="2"/>
      <c r="AF1721" s="2"/>
      <c r="AG1721" s="2"/>
      <c r="AH1721" s="2" t="s">
        <v>57</v>
      </c>
      <c r="AI1721">
        <f t="shared" si="52"/>
        <v>21</v>
      </c>
      <c r="AJ1721" t="str">
        <f t="shared" si="53"/>
        <v>Yes</v>
      </c>
    </row>
    <row r="1722" spans="1:36" ht="15.75" thickBot="1" x14ac:dyDescent="0.3">
      <c r="A1722" s="2" t="s">
        <v>6617</v>
      </c>
      <c r="B1722" s="2" t="s">
        <v>35</v>
      </c>
      <c r="C1722" s="2" t="s">
        <v>150</v>
      </c>
      <c r="D1722" s="2" t="s">
        <v>37</v>
      </c>
      <c r="E1722" s="2" t="s">
        <v>6353</v>
      </c>
      <c r="F1722" s="2" t="s">
        <v>6353</v>
      </c>
      <c r="G1722" s="2" t="s">
        <v>39</v>
      </c>
      <c r="H1722" s="2" t="s">
        <v>39</v>
      </c>
      <c r="I1722" s="2" t="s">
        <v>6592</v>
      </c>
      <c r="J1722" s="2" t="s">
        <v>42</v>
      </c>
      <c r="K1722" s="2" t="s">
        <v>152</v>
      </c>
      <c r="L1722" s="2" t="s">
        <v>150</v>
      </c>
      <c r="M1722" s="2" t="s">
        <v>153</v>
      </c>
      <c r="N1722" s="2" t="s">
        <v>310</v>
      </c>
      <c r="O1722" s="2" t="s">
        <v>6618</v>
      </c>
      <c r="P1722" s="2" t="s">
        <v>4504</v>
      </c>
      <c r="Q1722" s="2" t="s">
        <v>6405</v>
      </c>
      <c r="R1722" s="2"/>
      <c r="S1722" s="2" t="s">
        <v>691</v>
      </c>
      <c r="T1722" s="2" t="s">
        <v>6098</v>
      </c>
      <c r="U1722" s="2" t="s">
        <v>6619</v>
      </c>
      <c r="V1722" s="2" t="s">
        <v>150</v>
      </c>
      <c r="W1722" s="2"/>
      <c r="X1722" s="2" t="s">
        <v>51</v>
      </c>
      <c r="Y1722" s="2" t="s">
        <v>52</v>
      </c>
      <c r="Z1722" s="2" t="s">
        <v>51</v>
      </c>
      <c r="AA1722" s="2"/>
      <c r="AB1722" s="2"/>
      <c r="AC1722" s="2"/>
      <c r="AD1722" s="2"/>
      <c r="AE1722" s="2"/>
      <c r="AF1722" s="2"/>
      <c r="AG1722" s="2"/>
      <c r="AH1722" s="2" t="s">
        <v>57</v>
      </c>
      <c r="AI1722">
        <f t="shared" si="52"/>
        <v>14</v>
      </c>
      <c r="AJ1722" t="str">
        <f t="shared" si="53"/>
        <v>Yes</v>
      </c>
    </row>
    <row r="1723" spans="1:36" ht="15.75" thickBot="1" x14ac:dyDescent="0.3">
      <c r="A1723" s="2" t="s">
        <v>6620</v>
      </c>
      <c r="B1723" s="2" t="s">
        <v>35</v>
      </c>
      <c r="C1723" s="2" t="s">
        <v>150</v>
      </c>
      <c r="D1723" s="2" t="s">
        <v>37</v>
      </c>
      <c r="E1723" s="2" t="s">
        <v>6464</v>
      </c>
      <c r="F1723" s="2" t="s">
        <v>6464</v>
      </c>
      <c r="G1723" s="2" t="s">
        <v>39</v>
      </c>
      <c r="H1723" s="2" t="s">
        <v>39</v>
      </c>
      <c r="I1723" s="2" t="s">
        <v>6592</v>
      </c>
      <c r="J1723" s="2" t="s">
        <v>42</v>
      </c>
      <c r="K1723" s="2" t="s">
        <v>152</v>
      </c>
      <c r="L1723" s="2" t="s">
        <v>150</v>
      </c>
      <c r="M1723" s="2" t="s">
        <v>153</v>
      </c>
      <c r="N1723" s="2" t="s">
        <v>310</v>
      </c>
      <c r="O1723" s="2" t="s">
        <v>6621</v>
      </c>
      <c r="P1723" s="2" t="s">
        <v>4504</v>
      </c>
      <c r="Q1723" s="2" t="s">
        <v>6495</v>
      </c>
      <c r="R1723" s="2"/>
      <c r="S1723" s="2" t="s">
        <v>691</v>
      </c>
      <c r="T1723" s="2" t="s">
        <v>6098</v>
      </c>
      <c r="U1723" s="2" t="s">
        <v>6622</v>
      </c>
      <c r="V1723" s="2" t="s">
        <v>150</v>
      </c>
      <c r="W1723" s="2"/>
      <c r="X1723" s="2" t="s">
        <v>51</v>
      </c>
      <c r="Y1723" s="2" t="s">
        <v>52</v>
      </c>
      <c r="Z1723" s="2" t="s">
        <v>51</v>
      </c>
      <c r="AA1723" s="2"/>
      <c r="AB1723" s="2"/>
      <c r="AC1723" s="2"/>
      <c r="AD1723" s="2"/>
      <c r="AE1723" s="2"/>
      <c r="AF1723" s="2"/>
      <c r="AG1723" s="2"/>
      <c r="AH1723" s="2" t="s">
        <v>57</v>
      </c>
      <c r="AI1723">
        <f t="shared" si="52"/>
        <v>7</v>
      </c>
      <c r="AJ1723" t="str">
        <f t="shared" si="53"/>
        <v>Yes</v>
      </c>
    </row>
    <row r="1724" spans="1:36" ht="15.75" thickBot="1" x14ac:dyDescent="0.3">
      <c r="A1724" s="2" t="s">
        <v>6623</v>
      </c>
      <c r="B1724" s="2" t="s">
        <v>35</v>
      </c>
      <c r="C1724" s="2" t="s">
        <v>150</v>
      </c>
      <c r="D1724" s="2" t="s">
        <v>37</v>
      </c>
      <c r="E1724" s="2" t="s">
        <v>6577</v>
      </c>
      <c r="F1724" s="2" t="s">
        <v>6577</v>
      </c>
      <c r="G1724" s="2" t="s">
        <v>39</v>
      </c>
      <c r="H1724" s="2" t="s">
        <v>39</v>
      </c>
      <c r="I1724" s="2" t="s">
        <v>6592</v>
      </c>
      <c r="J1724" s="2" t="s">
        <v>42</v>
      </c>
      <c r="K1724" s="2" t="s">
        <v>152</v>
      </c>
      <c r="L1724" s="2" t="s">
        <v>150</v>
      </c>
      <c r="M1724" s="2" t="s">
        <v>153</v>
      </c>
      <c r="N1724" s="2" t="s">
        <v>281</v>
      </c>
      <c r="O1724" s="2" t="s">
        <v>6624</v>
      </c>
      <c r="P1724" s="2" t="s">
        <v>4479</v>
      </c>
      <c r="Q1724" s="2" t="s">
        <v>6625</v>
      </c>
      <c r="R1724" s="2"/>
      <c r="S1724" s="2" t="s">
        <v>691</v>
      </c>
      <c r="T1724" s="2" t="s">
        <v>284</v>
      </c>
      <c r="U1724" s="2" t="s">
        <v>6626</v>
      </c>
      <c r="V1724" s="2" t="s">
        <v>150</v>
      </c>
      <c r="W1724" s="2"/>
      <c r="X1724" s="2" t="s">
        <v>51</v>
      </c>
      <c r="Y1724" s="2" t="s">
        <v>52</v>
      </c>
      <c r="Z1724" s="2" t="s">
        <v>51</v>
      </c>
      <c r="AA1724" s="2"/>
      <c r="AB1724" s="2"/>
      <c r="AC1724" s="2"/>
      <c r="AD1724" s="2"/>
      <c r="AE1724" s="2"/>
      <c r="AF1724" s="2"/>
      <c r="AG1724" s="2"/>
      <c r="AH1724" s="2" t="s">
        <v>57</v>
      </c>
      <c r="AI1724">
        <f t="shared" si="52"/>
        <v>1</v>
      </c>
      <c r="AJ1724" t="str">
        <f t="shared" si="53"/>
        <v>No</v>
      </c>
    </row>
    <row r="1725" spans="1:36" ht="15.75" thickBot="1" x14ac:dyDescent="0.3">
      <c r="A1725" s="2" t="s">
        <v>6627</v>
      </c>
      <c r="B1725" s="2" t="s">
        <v>35</v>
      </c>
      <c r="C1725" s="2" t="s">
        <v>150</v>
      </c>
      <c r="D1725" s="2" t="s">
        <v>37</v>
      </c>
      <c r="E1725" s="2" t="s">
        <v>6577</v>
      </c>
      <c r="F1725" s="2" t="s">
        <v>6577</v>
      </c>
      <c r="G1725" s="2" t="s">
        <v>39</v>
      </c>
      <c r="H1725" s="2" t="s">
        <v>39</v>
      </c>
      <c r="I1725" s="2" t="s">
        <v>6592</v>
      </c>
      <c r="J1725" s="2" t="s">
        <v>42</v>
      </c>
      <c r="K1725" s="2" t="s">
        <v>152</v>
      </c>
      <c r="L1725" s="2" t="s">
        <v>150</v>
      </c>
      <c r="M1725" s="2" t="s">
        <v>153</v>
      </c>
      <c r="N1725" s="2" t="s">
        <v>291</v>
      </c>
      <c r="O1725" s="2" t="s">
        <v>6628</v>
      </c>
      <c r="P1725" s="2" t="s">
        <v>3840</v>
      </c>
      <c r="Q1725" s="2" t="s">
        <v>6625</v>
      </c>
      <c r="R1725" s="2"/>
      <c r="S1725" s="2" t="s">
        <v>691</v>
      </c>
      <c r="T1725" s="2" t="s">
        <v>294</v>
      </c>
      <c r="U1725" s="2" t="s">
        <v>6629</v>
      </c>
      <c r="V1725" s="2" t="s">
        <v>150</v>
      </c>
      <c r="W1725" s="2"/>
      <c r="X1725" s="2" t="s">
        <v>51</v>
      </c>
      <c r="Y1725" s="2" t="s">
        <v>52</v>
      </c>
      <c r="Z1725" s="2" t="s">
        <v>51</v>
      </c>
      <c r="AA1725" s="2"/>
      <c r="AB1725" s="2"/>
      <c r="AC1725" s="2"/>
      <c r="AD1725" s="2"/>
      <c r="AE1725" s="2"/>
      <c r="AF1725" s="2"/>
      <c r="AG1725" s="2"/>
      <c r="AH1725" s="2" t="s">
        <v>57</v>
      </c>
      <c r="AI1725">
        <f t="shared" si="52"/>
        <v>1</v>
      </c>
      <c r="AJ1725" t="str">
        <f t="shared" si="53"/>
        <v>No</v>
      </c>
    </row>
    <row r="1726" spans="1:36" ht="15.75" thickBot="1" x14ac:dyDescent="0.3">
      <c r="A1726" s="2" t="s">
        <v>6630</v>
      </c>
      <c r="B1726" s="2" t="s">
        <v>35</v>
      </c>
      <c r="C1726" s="2" t="s">
        <v>150</v>
      </c>
      <c r="D1726" s="2" t="s">
        <v>37</v>
      </c>
      <c r="E1726" s="2" t="s">
        <v>6577</v>
      </c>
      <c r="F1726" s="2" t="s">
        <v>6577</v>
      </c>
      <c r="G1726" s="2" t="s">
        <v>39</v>
      </c>
      <c r="H1726" s="2" t="s">
        <v>39</v>
      </c>
      <c r="I1726" s="2" t="s">
        <v>6592</v>
      </c>
      <c r="J1726" s="2" t="s">
        <v>42</v>
      </c>
      <c r="K1726" s="2" t="s">
        <v>152</v>
      </c>
      <c r="L1726" s="2" t="s">
        <v>150</v>
      </c>
      <c r="M1726" s="2" t="s">
        <v>153</v>
      </c>
      <c r="N1726" s="2" t="s">
        <v>310</v>
      </c>
      <c r="O1726" s="2" t="s">
        <v>6631</v>
      </c>
      <c r="P1726" s="2" t="s">
        <v>6632</v>
      </c>
      <c r="Q1726" s="2" t="s">
        <v>6625</v>
      </c>
      <c r="R1726" s="2"/>
      <c r="S1726" s="2" t="s">
        <v>691</v>
      </c>
      <c r="T1726" s="2" t="s">
        <v>6098</v>
      </c>
      <c r="U1726" s="2" t="s">
        <v>6633</v>
      </c>
      <c r="V1726" s="2" t="s">
        <v>150</v>
      </c>
      <c r="W1726" s="2"/>
      <c r="X1726" s="2" t="s">
        <v>51</v>
      </c>
      <c r="Y1726" s="2" t="s">
        <v>52</v>
      </c>
      <c r="Z1726" s="2" t="s">
        <v>51</v>
      </c>
      <c r="AA1726" s="2"/>
      <c r="AB1726" s="2"/>
      <c r="AC1726" s="2"/>
      <c r="AD1726" s="2"/>
      <c r="AE1726" s="2"/>
      <c r="AF1726" s="2"/>
      <c r="AG1726" s="2"/>
      <c r="AH1726" s="2" t="s">
        <v>57</v>
      </c>
      <c r="AI1726">
        <f t="shared" si="52"/>
        <v>1</v>
      </c>
      <c r="AJ1726" t="str">
        <f t="shared" si="53"/>
        <v>No</v>
      </c>
    </row>
    <row r="1727" spans="1:36" ht="15.75" thickBot="1" x14ac:dyDescent="0.3">
      <c r="A1727" s="2" t="s">
        <v>6634</v>
      </c>
      <c r="B1727" s="2" t="s">
        <v>35</v>
      </c>
      <c r="C1727" s="2" t="s">
        <v>464</v>
      </c>
      <c r="D1727" s="2" t="s">
        <v>37</v>
      </c>
      <c r="E1727" s="2" t="s">
        <v>6491</v>
      </c>
      <c r="F1727" s="2" t="s">
        <v>6491</v>
      </c>
      <c r="G1727" s="2" t="s">
        <v>39</v>
      </c>
      <c r="H1727" s="2"/>
      <c r="I1727" s="2" t="s">
        <v>6592</v>
      </c>
      <c r="J1727" s="2" t="s">
        <v>42</v>
      </c>
      <c r="K1727" s="2" t="s">
        <v>465</v>
      </c>
      <c r="L1727" s="2" t="s">
        <v>466</v>
      </c>
      <c r="M1727" s="2" t="s">
        <v>467</v>
      </c>
      <c r="N1727" s="2" t="s">
        <v>750</v>
      </c>
      <c r="O1727" s="2" t="s">
        <v>6635</v>
      </c>
      <c r="P1727" s="2" t="s">
        <v>6636</v>
      </c>
      <c r="Q1727" s="2" t="s">
        <v>6529</v>
      </c>
      <c r="R1727" s="2"/>
      <c r="S1727" s="2"/>
      <c r="T1727" s="2" t="s">
        <v>6637</v>
      </c>
      <c r="U1727" s="2" t="s">
        <v>6638</v>
      </c>
      <c r="V1727" s="2" t="s">
        <v>464</v>
      </c>
      <c r="W1727" s="2"/>
      <c r="X1727" s="2" t="s">
        <v>51</v>
      </c>
      <c r="Y1727" s="2" t="s">
        <v>52</v>
      </c>
      <c r="Z1727" s="2" t="s">
        <v>51</v>
      </c>
      <c r="AA1727" s="2"/>
      <c r="AB1727" s="2"/>
      <c r="AC1727" s="2"/>
      <c r="AD1727" s="2"/>
      <c r="AE1727" s="2"/>
      <c r="AF1727" s="2"/>
      <c r="AG1727" s="2"/>
      <c r="AH1727" s="2" t="s">
        <v>57</v>
      </c>
      <c r="AI1727">
        <f t="shared" si="52"/>
        <v>6</v>
      </c>
      <c r="AJ1727" t="str">
        <f t="shared" si="53"/>
        <v>Yes</v>
      </c>
    </row>
    <row r="1728" spans="1:36" ht="15.75" thickBot="1" x14ac:dyDescent="0.3">
      <c r="A1728" s="2" t="s">
        <v>6639</v>
      </c>
      <c r="B1728" s="2" t="s">
        <v>35</v>
      </c>
      <c r="C1728" s="2" t="s">
        <v>150</v>
      </c>
      <c r="D1728" s="2" t="s">
        <v>37</v>
      </c>
      <c r="E1728" s="2" t="s">
        <v>6181</v>
      </c>
      <c r="F1728" s="2" t="s">
        <v>6181</v>
      </c>
      <c r="G1728" s="2" t="s">
        <v>39</v>
      </c>
      <c r="H1728" s="2" t="s">
        <v>39</v>
      </c>
      <c r="I1728" s="2" t="s">
        <v>6592</v>
      </c>
      <c r="J1728" s="2" t="s">
        <v>42</v>
      </c>
      <c r="K1728" s="2" t="s">
        <v>152</v>
      </c>
      <c r="L1728" s="2" t="s">
        <v>150</v>
      </c>
      <c r="M1728" s="2" t="s">
        <v>153</v>
      </c>
      <c r="N1728" s="2" t="s">
        <v>154</v>
      </c>
      <c r="O1728" s="2" t="s">
        <v>6640</v>
      </c>
      <c r="P1728" s="2" t="s">
        <v>6641</v>
      </c>
      <c r="Q1728" s="2" t="s">
        <v>6202</v>
      </c>
      <c r="R1728" s="2"/>
      <c r="S1728" s="2"/>
      <c r="T1728" s="2" t="s">
        <v>6156</v>
      </c>
      <c r="U1728" s="2" t="s">
        <v>6642</v>
      </c>
      <c r="V1728" s="2" t="s">
        <v>150</v>
      </c>
      <c r="W1728" s="2"/>
      <c r="X1728" s="2" t="s">
        <v>51</v>
      </c>
      <c r="Y1728" s="2" t="s">
        <v>52</v>
      </c>
      <c r="Z1728" s="2" t="s">
        <v>51</v>
      </c>
      <c r="AA1728" s="2"/>
      <c r="AB1728" s="2"/>
      <c r="AC1728" s="2"/>
      <c r="AD1728" s="2"/>
      <c r="AE1728" s="2"/>
      <c r="AF1728" s="2"/>
      <c r="AG1728" s="2"/>
      <c r="AH1728" s="2" t="s">
        <v>57</v>
      </c>
      <c r="AI1728">
        <f t="shared" si="52"/>
        <v>21</v>
      </c>
      <c r="AJ1728" t="str">
        <f t="shared" si="53"/>
        <v>Yes</v>
      </c>
    </row>
    <row r="1729" spans="1:36" ht="15.75" thickBot="1" x14ac:dyDescent="0.3">
      <c r="A1729" s="2" t="s">
        <v>6643</v>
      </c>
      <c r="B1729" s="2" t="s">
        <v>35</v>
      </c>
      <c r="C1729" s="2" t="s">
        <v>150</v>
      </c>
      <c r="D1729" s="2" t="s">
        <v>37</v>
      </c>
      <c r="E1729" s="2" t="s">
        <v>6353</v>
      </c>
      <c r="F1729" s="2" t="s">
        <v>6353</v>
      </c>
      <c r="G1729" s="2" t="s">
        <v>39</v>
      </c>
      <c r="H1729" s="2" t="s">
        <v>39</v>
      </c>
      <c r="I1729" s="2" t="s">
        <v>6592</v>
      </c>
      <c r="J1729" s="2" t="s">
        <v>42</v>
      </c>
      <c r="K1729" s="2" t="s">
        <v>152</v>
      </c>
      <c r="L1729" s="2" t="s">
        <v>150</v>
      </c>
      <c r="M1729" s="2" t="s">
        <v>153</v>
      </c>
      <c r="N1729" s="2" t="s">
        <v>154</v>
      </c>
      <c r="O1729" s="2" t="s">
        <v>6644</v>
      </c>
      <c r="P1729" s="2" t="s">
        <v>6155</v>
      </c>
      <c r="Q1729" s="2" t="s">
        <v>6405</v>
      </c>
      <c r="R1729" s="2"/>
      <c r="S1729" s="2" t="s">
        <v>691</v>
      </c>
      <c r="T1729" s="2" t="s">
        <v>6156</v>
      </c>
      <c r="U1729" s="2" t="s">
        <v>6645</v>
      </c>
      <c r="V1729" s="2" t="s">
        <v>150</v>
      </c>
      <c r="W1729" s="2"/>
      <c r="X1729" s="2" t="s">
        <v>51</v>
      </c>
      <c r="Y1729" s="2" t="s">
        <v>52</v>
      </c>
      <c r="Z1729" s="2" t="s">
        <v>51</v>
      </c>
      <c r="AA1729" s="2"/>
      <c r="AB1729" s="2"/>
      <c r="AC1729" s="2"/>
      <c r="AD1729" s="2"/>
      <c r="AE1729" s="2"/>
      <c r="AF1729" s="2"/>
      <c r="AG1729" s="2"/>
      <c r="AH1729" s="2" t="s">
        <v>57</v>
      </c>
      <c r="AI1729">
        <f t="shared" si="52"/>
        <v>14</v>
      </c>
      <c r="AJ1729" t="str">
        <f t="shared" si="53"/>
        <v>Yes</v>
      </c>
    </row>
    <row r="1730" spans="1:36" ht="15.75" thickBot="1" x14ac:dyDescent="0.3">
      <c r="A1730" s="2" t="s">
        <v>6646</v>
      </c>
      <c r="B1730" s="2" t="s">
        <v>35</v>
      </c>
      <c r="C1730" s="2" t="s">
        <v>150</v>
      </c>
      <c r="D1730" s="2" t="s">
        <v>37</v>
      </c>
      <c r="E1730" s="2" t="s">
        <v>6464</v>
      </c>
      <c r="F1730" s="2" t="s">
        <v>6464</v>
      </c>
      <c r="G1730" s="2" t="s">
        <v>39</v>
      </c>
      <c r="H1730" s="2" t="s">
        <v>39</v>
      </c>
      <c r="I1730" s="2" t="s">
        <v>6592</v>
      </c>
      <c r="J1730" s="2" t="s">
        <v>42</v>
      </c>
      <c r="K1730" s="2" t="s">
        <v>152</v>
      </c>
      <c r="L1730" s="2" t="s">
        <v>150</v>
      </c>
      <c r="M1730" s="2" t="s">
        <v>153</v>
      </c>
      <c r="N1730" s="2" t="s">
        <v>154</v>
      </c>
      <c r="O1730" s="2" t="s">
        <v>6647</v>
      </c>
      <c r="P1730" s="2" t="s">
        <v>6641</v>
      </c>
      <c r="Q1730" s="2" t="s">
        <v>6495</v>
      </c>
      <c r="R1730" s="2"/>
      <c r="S1730" s="2"/>
      <c r="T1730" s="2" t="s">
        <v>6156</v>
      </c>
      <c r="U1730" s="2" t="s">
        <v>6648</v>
      </c>
      <c r="V1730" s="2" t="s">
        <v>150</v>
      </c>
      <c r="W1730" s="2"/>
      <c r="X1730" s="2" t="s">
        <v>51</v>
      </c>
      <c r="Y1730" s="2" t="s">
        <v>52</v>
      </c>
      <c r="Z1730" s="2" t="s">
        <v>51</v>
      </c>
      <c r="AA1730" s="2"/>
      <c r="AB1730" s="2"/>
      <c r="AC1730" s="2"/>
      <c r="AD1730" s="2"/>
      <c r="AE1730" s="2"/>
      <c r="AF1730" s="2"/>
      <c r="AG1730" s="2"/>
      <c r="AH1730" s="2" t="s">
        <v>57</v>
      </c>
      <c r="AI1730">
        <f t="shared" si="52"/>
        <v>7</v>
      </c>
      <c r="AJ1730" t="str">
        <f t="shared" si="53"/>
        <v>Yes</v>
      </c>
    </row>
    <row r="1731" spans="1:36" ht="15.75" thickBot="1" x14ac:dyDescent="0.3">
      <c r="A1731" s="2" t="s">
        <v>6649</v>
      </c>
      <c r="B1731" s="2" t="s">
        <v>35</v>
      </c>
      <c r="C1731" s="2" t="s">
        <v>150</v>
      </c>
      <c r="D1731" s="2" t="s">
        <v>37</v>
      </c>
      <c r="E1731" s="2" t="s">
        <v>6577</v>
      </c>
      <c r="F1731" s="2" t="s">
        <v>6577</v>
      </c>
      <c r="G1731" s="2" t="s">
        <v>39</v>
      </c>
      <c r="H1731" s="2" t="s">
        <v>39</v>
      </c>
      <c r="I1731" s="2" t="s">
        <v>6592</v>
      </c>
      <c r="J1731" s="2" t="s">
        <v>42</v>
      </c>
      <c r="K1731" s="2" t="s">
        <v>152</v>
      </c>
      <c r="L1731" s="2" t="s">
        <v>150</v>
      </c>
      <c r="M1731" s="2" t="s">
        <v>153</v>
      </c>
      <c r="N1731" s="2" t="s">
        <v>154</v>
      </c>
      <c r="O1731" s="2" t="s">
        <v>6650</v>
      </c>
      <c r="P1731" s="2" t="s">
        <v>4518</v>
      </c>
      <c r="Q1731" s="2" t="s">
        <v>6625</v>
      </c>
      <c r="R1731" s="2"/>
      <c r="S1731" s="2" t="s">
        <v>691</v>
      </c>
      <c r="T1731" s="2" t="s">
        <v>273</v>
      </c>
      <c r="U1731" s="2" t="s">
        <v>6651</v>
      </c>
      <c r="V1731" s="2" t="s">
        <v>150</v>
      </c>
      <c r="W1731" s="2"/>
      <c r="X1731" s="2" t="s">
        <v>51</v>
      </c>
      <c r="Y1731" s="2" t="s">
        <v>52</v>
      </c>
      <c r="Z1731" s="2" t="s">
        <v>51</v>
      </c>
      <c r="AA1731" s="2"/>
      <c r="AB1731" s="2"/>
      <c r="AC1731" s="2"/>
      <c r="AD1731" s="2"/>
      <c r="AE1731" s="2"/>
      <c r="AF1731" s="2"/>
      <c r="AG1731" s="2"/>
      <c r="AH1731" s="2" t="s">
        <v>57</v>
      </c>
      <c r="AI1731">
        <f t="shared" ref="AI1731:AI1794" si="54">E1731-I1731</f>
        <v>1</v>
      </c>
      <c r="AJ1731" t="str">
        <f t="shared" ref="AJ1731:AJ1794" si="55">IF(AI1731&gt;=5,"Yes","No")</f>
        <v>No</v>
      </c>
    </row>
    <row r="1732" spans="1:36" ht="15.75" thickBot="1" x14ac:dyDescent="0.3">
      <c r="A1732" s="2" t="s">
        <v>6652</v>
      </c>
      <c r="B1732" s="2" t="s">
        <v>35</v>
      </c>
      <c r="C1732" s="2" t="s">
        <v>6653</v>
      </c>
      <c r="D1732" s="2" t="s">
        <v>37</v>
      </c>
      <c r="E1732" s="2" t="s">
        <v>6592</v>
      </c>
      <c r="F1732" s="2" t="s">
        <v>6592</v>
      </c>
      <c r="G1732" s="2" t="s">
        <v>39</v>
      </c>
      <c r="H1732" s="2" t="s">
        <v>39</v>
      </c>
      <c r="I1732" s="2" t="s">
        <v>6654</v>
      </c>
      <c r="J1732" s="2" t="s">
        <v>42</v>
      </c>
      <c r="K1732" s="2" t="s">
        <v>6655</v>
      </c>
      <c r="L1732" s="2" t="s">
        <v>6653</v>
      </c>
      <c r="M1732" s="2" t="s">
        <v>6656</v>
      </c>
      <c r="N1732" s="2" t="s">
        <v>88</v>
      </c>
      <c r="O1732" s="2" t="s">
        <v>6657</v>
      </c>
      <c r="P1732" s="2" t="s">
        <v>6658</v>
      </c>
      <c r="Q1732" s="2" t="s">
        <v>6659</v>
      </c>
      <c r="R1732" s="2"/>
      <c r="S1732" s="2"/>
      <c r="T1732" s="2" t="s">
        <v>6660</v>
      </c>
      <c r="U1732" s="2" t="s">
        <v>6661</v>
      </c>
      <c r="V1732" s="2" t="s">
        <v>6653</v>
      </c>
      <c r="W1732" s="2"/>
      <c r="X1732" s="2" t="s">
        <v>51</v>
      </c>
      <c r="Y1732" s="2" t="s">
        <v>52</v>
      </c>
      <c r="Z1732" s="2" t="s">
        <v>51</v>
      </c>
      <c r="AA1732" s="2"/>
      <c r="AB1732" s="2"/>
      <c r="AC1732" s="2"/>
      <c r="AD1732" s="2"/>
      <c r="AE1732" s="2"/>
      <c r="AF1732" s="2"/>
      <c r="AG1732" s="2"/>
      <c r="AH1732" s="2" t="s">
        <v>57</v>
      </c>
      <c r="AI1732">
        <f t="shared" si="54"/>
        <v>1</v>
      </c>
      <c r="AJ1732" t="str">
        <f t="shared" si="55"/>
        <v>No</v>
      </c>
    </row>
    <row r="1733" spans="1:36" ht="15.75" thickBot="1" x14ac:dyDescent="0.3">
      <c r="A1733" s="2" t="s">
        <v>6662</v>
      </c>
      <c r="B1733" s="2" t="s">
        <v>35</v>
      </c>
      <c r="C1733" s="2" t="s">
        <v>222</v>
      </c>
      <c r="D1733" s="2" t="s">
        <v>37</v>
      </c>
      <c r="E1733" s="2" t="s">
        <v>6423</v>
      </c>
      <c r="F1733" s="2" t="s">
        <v>6350</v>
      </c>
      <c r="G1733" s="2" t="s">
        <v>223</v>
      </c>
      <c r="H1733" s="2" t="s">
        <v>224</v>
      </c>
      <c r="I1733" s="2" t="s">
        <v>6654</v>
      </c>
      <c r="J1733" s="2" t="s">
        <v>42</v>
      </c>
      <c r="K1733" s="2" t="s">
        <v>225</v>
      </c>
      <c r="L1733" s="2" t="s">
        <v>222</v>
      </c>
      <c r="M1733" s="2" t="s">
        <v>226</v>
      </c>
      <c r="N1733" s="2" t="s">
        <v>227</v>
      </c>
      <c r="O1733" s="2" t="s">
        <v>6663</v>
      </c>
      <c r="P1733" s="2" t="s">
        <v>6471</v>
      </c>
      <c r="Q1733" s="2" t="s">
        <v>6483</v>
      </c>
      <c r="R1733" s="2"/>
      <c r="S1733" s="2"/>
      <c r="T1733" s="2" t="s">
        <v>230</v>
      </c>
      <c r="U1733" s="2" t="s">
        <v>231</v>
      </c>
      <c r="V1733" s="2" t="s">
        <v>222</v>
      </c>
      <c r="W1733" s="2"/>
      <c r="X1733" s="2" t="s">
        <v>51</v>
      </c>
      <c r="Y1733" s="2" t="s">
        <v>52</v>
      </c>
      <c r="Z1733" s="2" t="s">
        <v>51</v>
      </c>
      <c r="AA1733" s="2"/>
      <c r="AB1733" s="2"/>
      <c r="AC1733" s="2"/>
      <c r="AD1733" s="2"/>
      <c r="AE1733" s="2"/>
      <c r="AF1733" s="2"/>
      <c r="AG1733" s="2"/>
      <c r="AH1733" s="2" t="s">
        <v>57</v>
      </c>
      <c r="AI1733">
        <f t="shared" si="54"/>
        <v>12</v>
      </c>
      <c r="AJ1733" t="str">
        <f t="shared" si="55"/>
        <v>Yes</v>
      </c>
    </row>
    <row r="1734" spans="1:36" ht="15.75" thickBot="1" x14ac:dyDescent="0.3">
      <c r="A1734" s="2" t="s">
        <v>6664</v>
      </c>
      <c r="B1734" s="2" t="s">
        <v>35</v>
      </c>
      <c r="C1734" s="2" t="s">
        <v>222</v>
      </c>
      <c r="D1734" s="2" t="s">
        <v>37</v>
      </c>
      <c r="E1734" s="2" t="s">
        <v>6423</v>
      </c>
      <c r="F1734" s="2" t="s">
        <v>6350</v>
      </c>
      <c r="G1734" s="2" t="s">
        <v>223</v>
      </c>
      <c r="H1734" s="2" t="s">
        <v>224</v>
      </c>
      <c r="I1734" s="2" t="s">
        <v>6654</v>
      </c>
      <c r="J1734" s="2" t="s">
        <v>42</v>
      </c>
      <c r="K1734" s="2" t="s">
        <v>225</v>
      </c>
      <c r="L1734" s="2" t="s">
        <v>222</v>
      </c>
      <c r="M1734" s="2" t="s">
        <v>226</v>
      </c>
      <c r="N1734" s="2" t="s">
        <v>235</v>
      </c>
      <c r="O1734" s="2" t="s">
        <v>6665</v>
      </c>
      <c r="P1734" s="2" t="s">
        <v>6474</v>
      </c>
      <c r="Q1734" s="2" t="s">
        <v>6483</v>
      </c>
      <c r="R1734" s="2"/>
      <c r="S1734" s="2"/>
      <c r="T1734" s="2" t="s">
        <v>238</v>
      </c>
      <c r="U1734" s="2" t="s">
        <v>239</v>
      </c>
      <c r="V1734" s="2" t="s">
        <v>222</v>
      </c>
      <c r="W1734" s="2"/>
      <c r="X1734" s="2" t="s">
        <v>51</v>
      </c>
      <c r="Y1734" s="2" t="s">
        <v>52</v>
      </c>
      <c r="Z1734" s="2" t="s">
        <v>51</v>
      </c>
      <c r="AA1734" s="2"/>
      <c r="AB1734" s="2"/>
      <c r="AC1734" s="2"/>
      <c r="AD1734" s="2"/>
      <c r="AE1734" s="2"/>
      <c r="AF1734" s="2"/>
      <c r="AG1734" s="2"/>
      <c r="AH1734" s="2" t="s">
        <v>57</v>
      </c>
      <c r="AI1734">
        <f t="shared" si="54"/>
        <v>12</v>
      </c>
      <c r="AJ1734" t="str">
        <f t="shared" si="55"/>
        <v>Yes</v>
      </c>
    </row>
    <row r="1735" spans="1:36" ht="15.75" thickBot="1" x14ac:dyDescent="0.3">
      <c r="A1735" s="2" t="s">
        <v>6666</v>
      </c>
      <c r="B1735" s="2" t="s">
        <v>67</v>
      </c>
      <c r="C1735" s="2" t="s">
        <v>222</v>
      </c>
      <c r="D1735" s="2" t="s">
        <v>37</v>
      </c>
      <c r="E1735" s="2" t="s">
        <v>6423</v>
      </c>
      <c r="F1735" s="2" t="s">
        <v>6350</v>
      </c>
      <c r="G1735" s="2" t="s">
        <v>223</v>
      </c>
      <c r="H1735" s="2" t="s">
        <v>248</v>
      </c>
      <c r="I1735" s="2" t="s">
        <v>6654</v>
      </c>
      <c r="J1735" s="2" t="s">
        <v>42</v>
      </c>
      <c r="K1735" s="2" t="s">
        <v>225</v>
      </c>
      <c r="L1735" s="2" t="s">
        <v>222</v>
      </c>
      <c r="M1735" s="2" t="s">
        <v>226</v>
      </c>
      <c r="N1735" s="2" t="s">
        <v>235</v>
      </c>
      <c r="O1735" s="2" t="s">
        <v>6667</v>
      </c>
      <c r="P1735" s="2" t="s">
        <v>6466</v>
      </c>
      <c r="Q1735" s="2" t="s">
        <v>6483</v>
      </c>
      <c r="R1735" s="2"/>
      <c r="S1735" s="2"/>
      <c r="T1735" s="2" t="s">
        <v>251</v>
      </c>
      <c r="U1735" s="2" t="s">
        <v>252</v>
      </c>
      <c r="V1735" s="2" t="s">
        <v>222</v>
      </c>
      <c r="W1735" s="2"/>
      <c r="X1735" s="2" t="s">
        <v>51</v>
      </c>
      <c r="Y1735" s="2" t="s">
        <v>52</v>
      </c>
      <c r="Z1735" s="2" t="s">
        <v>51</v>
      </c>
      <c r="AA1735" s="2"/>
      <c r="AB1735" s="2"/>
      <c r="AC1735" s="2"/>
      <c r="AD1735" s="2"/>
      <c r="AE1735" s="2"/>
      <c r="AF1735" s="2"/>
      <c r="AG1735" s="2"/>
      <c r="AH1735" s="2" t="s">
        <v>57</v>
      </c>
      <c r="AI1735">
        <f t="shared" si="54"/>
        <v>12</v>
      </c>
      <c r="AJ1735" t="str">
        <f t="shared" si="55"/>
        <v>Yes</v>
      </c>
    </row>
    <row r="1736" spans="1:36" ht="15.75" thickBot="1" x14ac:dyDescent="0.3">
      <c r="A1736" s="2" t="s">
        <v>6668</v>
      </c>
      <c r="B1736" s="2" t="s">
        <v>67</v>
      </c>
      <c r="C1736" s="2" t="s">
        <v>222</v>
      </c>
      <c r="D1736" s="2" t="s">
        <v>37</v>
      </c>
      <c r="E1736" s="2" t="s">
        <v>6423</v>
      </c>
      <c r="F1736" s="2" t="s">
        <v>6350</v>
      </c>
      <c r="G1736" s="2" t="s">
        <v>223</v>
      </c>
      <c r="H1736" s="2" t="s">
        <v>242</v>
      </c>
      <c r="I1736" s="2" t="s">
        <v>6654</v>
      </c>
      <c r="J1736" s="2" t="s">
        <v>42</v>
      </c>
      <c r="K1736" s="2" t="s">
        <v>225</v>
      </c>
      <c r="L1736" s="2" t="s">
        <v>222</v>
      </c>
      <c r="M1736" s="2" t="s">
        <v>226</v>
      </c>
      <c r="N1736" s="2" t="s">
        <v>227</v>
      </c>
      <c r="O1736" s="2" t="s">
        <v>6669</v>
      </c>
      <c r="P1736" s="2" t="s">
        <v>6461</v>
      </c>
      <c r="Q1736" s="2" t="s">
        <v>6483</v>
      </c>
      <c r="R1736" s="2"/>
      <c r="S1736" s="2"/>
      <c r="T1736" s="2" t="s">
        <v>245</v>
      </c>
      <c r="U1736" s="2" t="s">
        <v>231</v>
      </c>
      <c r="V1736" s="2" t="s">
        <v>222</v>
      </c>
      <c r="W1736" s="2"/>
      <c r="X1736" s="2" t="s">
        <v>51</v>
      </c>
      <c r="Y1736" s="2" t="s">
        <v>52</v>
      </c>
      <c r="Z1736" s="2" t="s">
        <v>51</v>
      </c>
      <c r="AA1736" s="2"/>
      <c r="AB1736" s="2"/>
      <c r="AC1736" s="2"/>
      <c r="AD1736" s="2"/>
      <c r="AE1736" s="2"/>
      <c r="AF1736" s="2"/>
      <c r="AG1736" s="2"/>
      <c r="AH1736" s="2" t="s">
        <v>57</v>
      </c>
      <c r="AI1736">
        <f t="shared" si="54"/>
        <v>12</v>
      </c>
      <c r="AJ1736" t="str">
        <f t="shared" si="55"/>
        <v>Yes</v>
      </c>
    </row>
    <row r="1737" spans="1:36" ht="15.75" thickBot="1" x14ac:dyDescent="0.3">
      <c r="A1737" s="2" t="s">
        <v>6670</v>
      </c>
      <c r="B1737" s="2" t="s">
        <v>35</v>
      </c>
      <c r="C1737" s="2" t="s">
        <v>371</v>
      </c>
      <c r="D1737" s="2" t="s">
        <v>37</v>
      </c>
      <c r="E1737" s="2" t="s">
        <v>6510</v>
      </c>
      <c r="F1737" s="2" t="s">
        <v>6491</v>
      </c>
      <c r="G1737" s="2" t="s">
        <v>39</v>
      </c>
      <c r="H1737" s="2" t="s">
        <v>39</v>
      </c>
      <c r="I1737" s="2" t="s">
        <v>6654</v>
      </c>
      <c r="J1737" s="2" t="s">
        <v>42</v>
      </c>
      <c r="K1737" s="2" t="s">
        <v>372</v>
      </c>
      <c r="L1737" s="2" t="s">
        <v>6424</v>
      </c>
      <c r="M1737" s="2" t="s">
        <v>6425</v>
      </c>
      <c r="N1737" s="2" t="s">
        <v>88</v>
      </c>
      <c r="O1737" s="2" t="s">
        <v>6671</v>
      </c>
      <c r="P1737" s="2" t="s">
        <v>6672</v>
      </c>
      <c r="Q1737" s="2" t="s">
        <v>6534</v>
      </c>
      <c r="R1737" s="2"/>
      <c r="S1737" s="2"/>
      <c r="T1737" s="2" t="s">
        <v>6673</v>
      </c>
      <c r="U1737" s="2" t="s">
        <v>6430</v>
      </c>
      <c r="V1737" s="2" t="s">
        <v>381</v>
      </c>
      <c r="W1737" s="2"/>
      <c r="X1737" s="2" t="s">
        <v>51</v>
      </c>
      <c r="Y1737" s="2" t="s">
        <v>52</v>
      </c>
      <c r="Z1737" s="2" t="s">
        <v>51</v>
      </c>
      <c r="AA1737" s="2"/>
      <c r="AB1737" s="2"/>
      <c r="AC1737" s="2"/>
      <c r="AD1737" s="2"/>
      <c r="AE1737" s="2"/>
      <c r="AF1737" s="2"/>
      <c r="AG1737" s="2"/>
      <c r="AH1737" s="2" t="s">
        <v>57</v>
      </c>
      <c r="AI1737">
        <f t="shared" si="54"/>
        <v>6</v>
      </c>
      <c r="AJ1737" t="str">
        <f t="shared" si="55"/>
        <v>Yes</v>
      </c>
    </row>
    <row r="1738" spans="1:36" ht="15.75" thickBot="1" x14ac:dyDescent="0.3">
      <c r="A1738" s="2" t="s">
        <v>6674</v>
      </c>
      <c r="B1738" s="2" t="s">
        <v>67</v>
      </c>
      <c r="C1738" s="2" t="s">
        <v>371</v>
      </c>
      <c r="D1738" s="2" t="s">
        <v>37</v>
      </c>
      <c r="E1738" s="2" t="s">
        <v>6592</v>
      </c>
      <c r="F1738" s="2" t="s">
        <v>6592</v>
      </c>
      <c r="G1738" s="2" t="s">
        <v>39</v>
      </c>
      <c r="H1738" s="2" t="s">
        <v>39</v>
      </c>
      <c r="I1738" s="2" t="s">
        <v>6654</v>
      </c>
      <c r="J1738" s="2" t="s">
        <v>42</v>
      </c>
      <c r="K1738" s="2" t="s">
        <v>372</v>
      </c>
      <c r="L1738" s="2" t="s">
        <v>6424</v>
      </c>
      <c r="M1738" s="2" t="s">
        <v>6425</v>
      </c>
      <c r="N1738" s="2" t="s">
        <v>88</v>
      </c>
      <c r="O1738" s="2" t="s">
        <v>6675</v>
      </c>
      <c r="P1738" s="2" t="s">
        <v>6676</v>
      </c>
      <c r="Q1738" s="2" t="s">
        <v>6659</v>
      </c>
      <c r="R1738" s="2"/>
      <c r="S1738" s="2" t="s">
        <v>6677</v>
      </c>
      <c r="T1738" s="2" t="s">
        <v>6678</v>
      </c>
      <c r="U1738" s="2" t="s">
        <v>6430</v>
      </c>
      <c r="V1738" s="2" t="s">
        <v>381</v>
      </c>
      <c r="W1738" s="2"/>
      <c r="X1738" s="2" t="s">
        <v>51</v>
      </c>
      <c r="Y1738" s="2" t="s">
        <v>52</v>
      </c>
      <c r="Z1738" s="2" t="s">
        <v>51</v>
      </c>
      <c r="AA1738" s="2"/>
      <c r="AB1738" s="2"/>
      <c r="AC1738" s="2"/>
      <c r="AD1738" s="2"/>
      <c r="AE1738" s="2"/>
      <c r="AF1738" s="2"/>
      <c r="AG1738" s="2"/>
      <c r="AH1738" s="2" t="s">
        <v>57</v>
      </c>
      <c r="AI1738">
        <f t="shared" si="54"/>
        <v>1</v>
      </c>
      <c r="AJ1738" t="str">
        <f t="shared" si="55"/>
        <v>No</v>
      </c>
    </row>
    <row r="1739" spans="1:36" ht="15.75" thickBot="1" x14ac:dyDescent="0.3">
      <c r="A1739" s="2" t="s">
        <v>6679</v>
      </c>
      <c r="B1739" s="2" t="s">
        <v>35</v>
      </c>
      <c r="C1739" s="2" t="s">
        <v>98</v>
      </c>
      <c r="D1739" s="2" t="s">
        <v>37</v>
      </c>
      <c r="E1739" s="2" t="s">
        <v>6654</v>
      </c>
      <c r="F1739" s="2" t="s">
        <v>6654</v>
      </c>
      <c r="G1739" s="2" t="s">
        <v>69</v>
      </c>
      <c r="H1739" s="2"/>
      <c r="I1739" s="2" t="s">
        <v>6654</v>
      </c>
      <c r="J1739" s="2" t="s">
        <v>42</v>
      </c>
      <c r="K1739" s="2" t="s">
        <v>5093</v>
      </c>
      <c r="L1739" s="2" t="s">
        <v>1231</v>
      </c>
      <c r="M1739" s="2"/>
      <c r="N1739" s="2" t="s">
        <v>215</v>
      </c>
      <c r="O1739" s="2" t="s">
        <v>6680</v>
      </c>
      <c r="P1739" s="2" t="s">
        <v>6681</v>
      </c>
      <c r="Q1739" s="2" t="s">
        <v>6682</v>
      </c>
      <c r="R1739" s="2"/>
      <c r="S1739" s="2" t="s">
        <v>691</v>
      </c>
      <c r="T1739" s="2" t="s">
        <v>6683</v>
      </c>
      <c r="U1739" s="2"/>
      <c r="V1739" s="2" t="s">
        <v>107</v>
      </c>
      <c r="W1739" s="2"/>
      <c r="X1739" s="2" t="s">
        <v>51</v>
      </c>
      <c r="Y1739" s="2" t="s">
        <v>52</v>
      </c>
      <c r="Z1739" s="2" t="s">
        <v>51</v>
      </c>
      <c r="AA1739" s="2"/>
      <c r="AB1739" s="2"/>
      <c r="AC1739" s="2"/>
      <c r="AD1739" s="2"/>
      <c r="AE1739" s="2"/>
      <c r="AF1739" s="2"/>
      <c r="AG1739" s="2"/>
      <c r="AH1739" s="2" t="s">
        <v>57</v>
      </c>
      <c r="AI1739">
        <f t="shared" si="54"/>
        <v>0</v>
      </c>
      <c r="AJ1739" t="str">
        <f t="shared" si="55"/>
        <v>No</v>
      </c>
    </row>
    <row r="1740" spans="1:36" ht="15.75" thickBot="1" x14ac:dyDescent="0.3">
      <c r="A1740" s="2" t="s">
        <v>6684</v>
      </c>
      <c r="B1740" s="2" t="s">
        <v>67</v>
      </c>
      <c r="C1740" s="2" t="s">
        <v>1026</v>
      </c>
      <c r="D1740" s="2" t="s">
        <v>37</v>
      </c>
      <c r="E1740" s="2" t="s">
        <v>6464</v>
      </c>
      <c r="F1740" s="2" t="s">
        <v>6464</v>
      </c>
      <c r="G1740" s="2" t="s">
        <v>139</v>
      </c>
      <c r="H1740" s="2" t="s">
        <v>732</v>
      </c>
      <c r="I1740" s="2" t="s">
        <v>6654</v>
      </c>
      <c r="J1740" s="2" t="s">
        <v>42</v>
      </c>
      <c r="K1740" s="2" t="s">
        <v>566</v>
      </c>
      <c r="L1740" s="2" t="s">
        <v>1026</v>
      </c>
      <c r="M1740" s="2" t="s">
        <v>1027</v>
      </c>
      <c r="N1740" s="2" t="s">
        <v>1003</v>
      </c>
      <c r="O1740" s="2" t="s">
        <v>6685</v>
      </c>
      <c r="P1740" s="2" t="s">
        <v>6686</v>
      </c>
      <c r="Q1740" s="2" t="s">
        <v>6495</v>
      </c>
      <c r="R1740" s="2"/>
      <c r="S1740" s="2"/>
      <c r="T1740" s="2" t="s">
        <v>6687</v>
      </c>
      <c r="U1740" s="2" t="s">
        <v>2829</v>
      </c>
      <c r="V1740" s="2" t="s">
        <v>175</v>
      </c>
      <c r="W1740" s="2"/>
      <c r="X1740" s="2" t="s">
        <v>51</v>
      </c>
      <c r="Y1740" s="2" t="s">
        <v>52</v>
      </c>
      <c r="Z1740" s="2" t="s">
        <v>51</v>
      </c>
      <c r="AA1740" s="2"/>
      <c r="AB1740" s="2"/>
      <c r="AC1740" s="2"/>
      <c r="AD1740" s="2"/>
      <c r="AE1740" s="2"/>
      <c r="AF1740" s="2"/>
      <c r="AG1740" s="2"/>
      <c r="AH1740" s="2" t="s">
        <v>57</v>
      </c>
      <c r="AI1740">
        <f t="shared" si="54"/>
        <v>8</v>
      </c>
      <c r="AJ1740" t="str">
        <f t="shared" si="55"/>
        <v>Yes</v>
      </c>
    </row>
    <row r="1741" spans="1:36" ht="15.75" thickBot="1" x14ac:dyDescent="0.3">
      <c r="A1741" s="2" t="s">
        <v>6688</v>
      </c>
      <c r="B1741" s="2" t="s">
        <v>35</v>
      </c>
      <c r="C1741" s="2" t="s">
        <v>371</v>
      </c>
      <c r="D1741" s="2" t="s">
        <v>37</v>
      </c>
      <c r="E1741" s="2" t="s">
        <v>6689</v>
      </c>
      <c r="F1741" s="2" t="s">
        <v>6689</v>
      </c>
      <c r="G1741" s="2" t="s">
        <v>39</v>
      </c>
      <c r="H1741" s="2" t="s">
        <v>39</v>
      </c>
      <c r="I1741" s="2" t="s">
        <v>6654</v>
      </c>
      <c r="J1741" s="2" t="s">
        <v>42</v>
      </c>
      <c r="K1741" s="2" t="s">
        <v>372</v>
      </c>
      <c r="L1741" s="2" t="s">
        <v>6690</v>
      </c>
      <c r="M1741" s="2" t="s">
        <v>6691</v>
      </c>
      <c r="N1741" s="2" t="s">
        <v>351</v>
      </c>
      <c r="O1741" s="2" t="s">
        <v>6692</v>
      </c>
      <c r="P1741" s="2" t="s">
        <v>6693</v>
      </c>
      <c r="Q1741" s="2" t="s">
        <v>6694</v>
      </c>
      <c r="R1741" s="2"/>
      <c r="S1741" s="2"/>
      <c r="T1741" s="2" t="s">
        <v>6695</v>
      </c>
      <c r="U1741" s="2" t="s">
        <v>6696</v>
      </c>
      <c r="V1741" s="2" t="s">
        <v>381</v>
      </c>
      <c r="W1741" s="2"/>
      <c r="X1741" s="2" t="s">
        <v>51</v>
      </c>
      <c r="Y1741" s="2" t="s">
        <v>52</v>
      </c>
      <c r="Z1741" s="2" t="s">
        <v>51</v>
      </c>
      <c r="AA1741" s="2"/>
      <c r="AB1741" s="2"/>
      <c r="AC1741" s="2"/>
      <c r="AD1741" s="2"/>
      <c r="AE1741" s="2"/>
      <c r="AF1741" s="2"/>
      <c r="AG1741" s="2"/>
      <c r="AH1741" s="2" t="s">
        <v>57</v>
      </c>
      <c r="AI1741">
        <f t="shared" si="54"/>
        <v>4</v>
      </c>
      <c r="AJ1741" t="str">
        <f t="shared" si="55"/>
        <v>No</v>
      </c>
    </row>
    <row r="1742" spans="1:36" ht="15.75" thickBot="1" x14ac:dyDescent="0.3">
      <c r="A1742" s="2" t="s">
        <v>6697</v>
      </c>
      <c r="B1742" s="2" t="s">
        <v>35</v>
      </c>
      <c r="C1742" s="2" t="s">
        <v>6698</v>
      </c>
      <c r="D1742" s="2" t="s">
        <v>37</v>
      </c>
      <c r="E1742" s="2" t="s">
        <v>6510</v>
      </c>
      <c r="F1742" s="2" t="s">
        <v>6464</v>
      </c>
      <c r="G1742" s="2" t="s">
        <v>481</v>
      </c>
      <c r="H1742" s="2" t="s">
        <v>39</v>
      </c>
      <c r="I1742" s="2" t="s">
        <v>6699</v>
      </c>
      <c r="J1742" s="2" t="s">
        <v>42</v>
      </c>
      <c r="K1742" s="2" t="s">
        <v>6700</v>
      </c>
      <c r="L1742" s="2"/>
      <c r="M1742" s="2" t="s">
        <v>6701</v>
      </c>
      <c r="N1742" s="2" t="s">
        <v>204</v>
      </c>
      <c r="O1742" s="2" t="s">
        <v>6702</v>
      </c>
      <c r="P1742" s="2" t="s">
        <v>6703</v>
      </c>
      <c r="Q1742" s="2" t="s">
        <v>6534</v>
      </c>
      <c r="R1742" s="2"/>
      <c r="S1742" s="2"/>
      <c r="T1742" s="2" t="s">
        <v>6704</v>
      </c>
      <c r="U1742" s="2"/>
      <c r="V1742" s="2" t="s">
        <v>6705</v>
      </c>
      <c r="W1742" s="2"/>
      <c r="X1742" s="2" t="s">
        <v>51</v>
      </c>
      <c r="Y1742" s="2" t="s">
        <v>52</v>
      </c>
      <c r="Z1742" s="2" t="s">
        <v>51</v>
      </c>
      <c r="AA1742" s="2"/>
      <c r="AB1742" s="2"/>
      <c r="AC1742" s="2"/>
      <c r="AD1742" s="2"/>
      <c r="AE1742" s="2"/>
      <c r="AF1742" s="2"/>
      <c r="AG1742" s="2"/>
      <c r="AH1742" s="2" t="s">
        <v>57</v>
      </c>
      <c r="AI1742">
        <f t="shared" si="54"/>
        <v>7</v>
      </c>
      <c r="AJ1742" t="str">
        <f t="shared" si="55"/>
        <v>Yes</v>
      </c>
    </row>
    <row r="1743" spans="1:36" ht="15.75" thickBot="1" x14ac:dyDescent="0.3">
      <c r="A1743" s="2" t="s">
        <v>6706</v>
      </c>
      <c r="B1743" s="2" t="s">
        <v>35</v>
      </c>
      <c r="C1743" s="2" t="s">
        <v>1026</v>
      </c>
      <c r="D1743" s="2" t="s">
        <v>37</v>
      </c>
      <c r="E1743" s="2" t="s">
        <v>6514</v>
      </c>
      <c r="F1743" s="2" t="s">
        <v>6451</v>
      </c>
      <c r="G1743" s="2" t="s">
        <v>139</v>
      </c>
      <c r="H1743" s="2" t="s">
        <v>139</v>
      </c>
      <c r="I1743" s="2" t="s">
        <v>6699</v>
      </c>
      <c r="J1743" s="2" t="s">
        <v>42</v>
      </c>
      <c r="K1743" s="2" t="s">
        <v>566</v>
      </c>
      <c r="L1743" s="2" t="s">
        <v>1026</v>
      </c>
      <c r="M1743" s="2" t="s">
        <v>1027</v>
      </c>
      <c r="N1743" s="2" t="s">
        <v>59</v>
      </c>
      <c r="O1743" s="2" t="s">
        <v>6707</v>
      </c>
      <c r="P1743" s="2" t="s">
        <v>6708</v>
      </c>
      <c r="Q1743" s="2" t="s">
        <v>6583</v>
      </c>
      <c r="R1743" s="2"/>
      <c r="S1743" s="2" t="s">
        <v>1030</v>
      </c>
      <c r="T1743" s="2" t="s">
        <v>1031</v>
      </c>
      <c r="U1743" s="2" t="s">
        <v>1032</v>
      </c>
      <c r="V1743" s="2" t="s">
        <v>175</v>
      </c>
      <c r="W1743" s="2"/>
      <c r="X1743" s="2" t="s">
        <v>51</v>
      </c>
      <c r="Y1743" s="2" t="s">
        <v>52</v>
      </c>
      <c r="Z1743" s="2" t="s">
        <v>51</v>
      </c>
      <c r="AA1743" s="2"/>
      <c r="AB1743" s="2"/>
      <c r="AC1743" s="2"/>
      <c r="AD1743" s="2"/>
      <c r="AE1743" s="2"/>
      <c r="AF1743" s="2"/>
      <c r="AG1743" s="2"/>
      <c r="AH1743" s="2" t="s">
        <v>57</v>
      </c>
      <c r="AI1743">
        <f t="shared" si="54"/>
        <v>6</v>
      </c>
      <c r="AJ1743" t="str">
        <f t="shared" si="55"/>
        <v>Yes</v>
      </c>
    </row>
    <row r="1744" spans="1:36" ht="15.75" thickBot="1" x14ac:dyDescent="0.3">
      <c r="A1744" s="2" t="s">
        <v>6709</v>
      </c>
      <c r="B1744" s="2" t="s">
        <v>35</v>
      </c>
      <c r="C1744" s="2" t="s">
        <v>595</v>
      </c>
      <c r="D1744" s="2" t="s">
        <v>37</v>
      </c>
      <c r="E1744" s="2" t="s">
        <v>6444</v>
      </c>
      <c r="F1744" s="2" t="s">
        <v>6444</v>
      </c>
      <c r="G1744" s="2" t="s">
        <v>139</v>
      </c>
      <c r="H1744" s="2" t="s">
        <v>507</v>
      </c>
      <c r="I1744" s="2" t="s">
        <v>6699</v>
      </c>
      <c r="J1744" s="2" t="s">
        <v>42</v>
      </c>
      <c r="K1744" s="2" t="s">
        <v>596</v>
      </c>
      <c r="L1744" s="2" t="s">
        <v>595</v>
      </c>
      <c r="M1744" s="2" t="s">
        <v>597</v>
      </c>
      <c r="N1744" s="2" t="s">
        <v>88</v>
      </c>
      <c r="O1744" s="2" t="s">
        <v>6710</v>
      </c>
      <c r="P1744" s="2" t="s">
        <v>5416</v>
      </c>
      <c r="Q1744" s="2" t="s">
        <v>6456</v>
      </c>
      <c r="R1744" s="2"/>
      <c r="S1744" s="2" t="s">
        <v>691</v>
      </c>
      <c r="T1744" s="2" t="s">
        <v>600</v>
      </c>
      <c r="U1744" s="2" t="s">
        <v>516</v>
      </c>
      <c r="V1744" s="2" t="s">
        <v>595</v>
      </c>
      <c r="W1744" s="2"/>
      <c r="X1744" s="2" t="s">
        <v>51</v>
      </c>
      <c r="Y1744" s="2" t="s">
        <v>52</v>
      </c>
      <c r="Z1744" s="2" t="s">
        <v>51</v>
      </c>
      <c r="AA1744" s="2"/>
      <c r="AB1744" s="2"/>
      <c r="AC1744" s="2"/>
      <c r="AD1744" s="2"/>
      <c r="AE1744" s="2"/>
      <c r="AF1744" s="2"/>
      <c r="AG1744" s="2"/>
      <c r="AH1744" s="2" t="s">
        <v>57</v>
      </c>
      <c r="AI1744">
        <f t="shared" si="54"/>
        <v>11</v>
      </c>
      <c r="AJ1744" t="str">
        <f t="shared" si="55"/>
        <v>Yes</v>
      </c>
    </row>
    <row r="1745" spans="1:36" ht="15.75" thickBot="1" x14ac:dyDescent="0.3">
      <c r="A1745" s="2" t="s">
        <v>6711</v>
      </c>
      <c r="B1745" s="2" t="s">
        <v>35</v>
      </c>
      <c r="C1745" s="2" t="s">
        <v>595</v>
      </c>
      <c r="D1745" s="2" t="s">
        <v>37</v>
      </c>
      <c r="E1745" s="2" t="s">
        <v>6514</v>
      </c>
      <c r="F1745" s="2" t="s">
        <v>6451</v>
      </c>
      <c r="G1745" s="2" t="s">
        <v>139</v>
      </c>
      <c r="H1745" s="2" t="s">
        <v>507</v>
      </c>
      <c r="I1745" s="2" t="s">
        <v>6699</v>
      </c>
      <c r="J1745" s="2" t="s">
        <v>42</v>
      </c>
      <c r="K1745" s="2" t="s">
        <v>596</v>
      </c>
      <c r="L1745" s="2" t="s">
        <v>595</v>
      </c>
      <c r="M1745" s="2" t="s">
        <v>597</v>
      </c>
      <c r="N1745" s="2" t="s">
        <v>88</v>
      </c>
      <c r="O1745" s="2" t="s">
        <v>6712</v>
      </c>
      <c r="P1745" s="2" t="s">
        <v>5422</v>
      </c>
      <c r="Q1745" s="2" t="s">
        <v>6583</v>
      </c>
      <c r="R1745" s="2"/>
      <c r="S1745" s="2"/>
      <c r="T1745" s="2" t="s">
        <v>600</v>
      </c>
      <c r="U1745" s="2" t="s">
        <v>6713</v>
      </c>
      <c r="V1745" s="2" t="s">
        <v>595</v>
      </c>
      <c r="W1745" s="2"/>
      <c r="X1745" s="2" t="s">
        <v>51</v>
      </c>
      <c r="Y1745" s="2" t="s">
        <v>52</v>
      </c>
      <c r="Z1745" s="2" t="s">
        <v>51</v>
      </c>
      <c r="AA1745" s="2"/>
      <c r="AB1745" s="2"/>
      <c r="AC1745" s="2"/>
      <c r="AD1745" s="2"/>
      <c r="AE1745" s="2"/>
      <c r="AF1745" s="2"/>
      <c r="AG1745" s="2"/>
      <c r="AH1745" s="2" t="s">
        <v>57</v>
      </c>
      <c r="AI1745">
        <f t="shared" si="54"/>
        <v>6</v>
      </c>
      <c r="AJ1745" t="str">
        <f t="shared" si="55"/>
        <v>Yes</v>
      </c>
    </row>
    <row r="1746" spans="1:36" ht="15.75" thickBot="1" x14ac:dyDescent="0.3">
      <c r="A1746" s="2" t="s">
        <v>6714</v>
      </c>
      <c r="B1746" s="2" t="s">
        <v>35</v>
      </c>
      <c r="C1746" s="2" t="s">
        <v>1431</v>
      </c>
      <c r="D1746" s="2" t="s">
        <v>37</v>
      </c>
      <c r="E1746" s="2" t="s">
        <v>6514</v>
      </c>
      <c r="F1746" s="2" t="s">
        <v>6451</v>
      </c>
      <c r="G1746" s="2" t="s">
        <v>1143</v>
      </c>
      <c r="H1746" s="2" t="s">
        <v>1143</v>
      </c>
      <c r="I1746" s="2" t="s">
        <v>6699</v>
      </c>
      <c r="J1746" s="2" t="s">
        <v>42</v>
      </c>
      <c r="K1746" s="2" t="s">
        <v>1432</v>
      </c>
      <c r="L1746" s="2" t="s">
        <v>1142</v>
      </c>
      <c r="M1746" s="2" t="s">
        <v>6525</v>
      </c>
      <c r="N1746" s="2" t="s">
        <v>291</v>
      </c>
      <c r="O1746" s="2" t="s">
        <v>6715</v>
      </c>
      <c r="P1746" s="2" t="s">
        <v>1470</v>
      </c>
      <c r="Q1746" s="2" t="s">
        <v>6583</v>
      </c>
      <c r="R1746" s="2"/>
      <c r="S1746" s="2" t="s">
        <v>5257</v>
      </c>
      <c r="T1746" s="2" t="s">
        <v>5258</v>
      </c>
      <c r="U1746" s="2" t="s">
        <v>5259</v>
      </c>
      <c r="V1746" s="2" t="s">
        <v>1431</v>
      </c>
      <c r="W1746" s="2"/>
      <c r="X1746" s="2" t="s">
        <v>51</v>
      </c>
      <c r="Y1746" s="2" t="s">
        <v>52</v>
      </c>
      <c r="Z1746" s="2" t="s">
        <v>53</v>
      </c>
      <c r="AA1746" s="2"/>
      <c r="AB1746" s="2"/>
      <c r="AC1746" s="2"/>
      <c r="AD1746" s="2"/>
      <c r="AE1746" s="2"/>
      <c r="AF1746" s="2"/>
      <c r="AG1746" s="2"/>
      <c r="AH1746" s="2" t="s">
        <v>57</v>
      </c>
      <c r="AI1746">
        <f t="shared" si="54"/>
        <v>6</v>
      </c>
      <c r="AJ1746" t="str">
        <f t="shared" si="55"/>
        <v>Yes</v>
      </c>
    </row>
    <row r="1747" spans="1:36" ht="15.75" thickBot="1" x14ac:dyDescent="0.3">
      <c r="A1747" s="2" t="s">
        <v>6716</v>
      </c>
      <c r="B1747" s="2" t="s">
        <v>35</v>
      </c>
      <c r="C1747" s="2" t="s">
        <v>769</v>
      </c>
      <c r="D1747" s="2" t="s">
        <v>37</v>
      </c>
      <c r="E1747" s="2" t="s">
        <v>6050</v>
      </c>
      <c r="F1747" s="2" t="s">
        <v>5938</v>
      </c>
      <c r="G1747" s="2" t="s">
        <v>139</v>
      </c>
      <c r="H1747" s="2" t="s">
        <v>139</v>
      </c>
      <c r="I1747" s="2" t="s">
        <v>6699</v>
      </c>
      <c r="J1747" s="2" t="s">
        <v>42</v>
      </c>
      <c r="K1747" s="2" t="s">
        <v>5315</v>
      </c>
      <c r="L1747" s="2" t="s">
        <v>769</v>
      </c>
      <c r="M1747" s="2" t="s">
        <v>771</v>
      </c>
      <c r="N1747" s="2" t="s">
        <v>654</v>
      </c>
      <c r="O1747" s="2" t="s">
        <v>6717</v>
      </c>
      <c r="P1747" s="2" t="s">
        <v>5947</v>
      </c>
      <c r="Q1747" s="2" t="s">
        <v>6076</v>
      </c>
      <c r="R1747" s="2"/>
      <c r="S1747" s="2" t="s">
        <v>6718</v>
      </c>
      <c r="T1747" s="2" t="s">
        <v>774</v>
      </c>
      <c r="U1747" s="2" t="s">
        <v>5949</v>
      </c>
      <c r="V1747" s="2" t="s">
        <v>769</v>
      </c>
      <c r="W1747" s="2"/>
      <c r="X1747" s="2" t="s">
        <v>51</v>
      </c>
      <c r="Y1747" s="2" t="s">
        <v>52</v>
      </c>
      <c r="Z1747" s="2" t="s">
        <v>51</v>
      </c>
      <c r="AA1747" s="2"/>
      <c r="AB1747" s="2"/>
      <c r="AC1747" s="2"/>
      <c r="AD1747" s="2"/>
      <c r="AE1747" s="2"/>
      <c r="AF1747" s="2"/>
      <c r="AG1747" s="2"/>
      <c r="AH1747" s="2" t="s">
        <v>57</v>
      </c>
      <c r="AI1747">
        <f t="shared" si="54"/>
        <v>27</v>
      </c>
      <c r="AJ1747" t="str">
        <f t="shared" si="55"/>
        <v>Yes</v>
      </c>
    </row>
    <row r="1748" spans="1:36" ht="15.75" thickBot="1" x14ac:dyDescent="0.3">
      <c r="A1748" s="2" t="s">
        <v>6719</v>
      </c>
      <c r="B1748" s="2" t="s">
        <v>35</v>
      </c>
      <c r="C1748" s="2" t="s">
        <v>769</v>
      </c>
      <c r="D1748" s="2" t="s">
        <v>37</v>
      </c>
      <c r="E1748" s="2" t="s">
        <v>6293</v>
      </c>
      <c r="F1748" s="2" t="s">
        <v>6096</v>
      </c>
      <c r="G1748" s="2" t="s">
        <v>139</v>
      </c>
      <c r="H1748" s="2" t="s">
        <v>139</v>
      </c>
      <c r="I1748" s="2" t="s">
        <v>6699</v>
      </c>
      <c r="J1748" s="2" t="s">
        <v>42</v>
      </c>
      <c r="K1748" s="2" t="s">
        <v>5315</v>
      </c>
      <c r="L1748" s="2" t="s">
        <v>769</v>
      </c>
      <c r="M1748" s="2" t="s">
        <v>771</v>
      </c>
      <c r="N1748" s="2" t="s">
        <v>654</v>
      </c>
      <c r="O1748" s="2" t="s">
        <v>6720</v>
      </c>
      <c r="P1748" s="2" t="s">
        <v>6721</v>
      </c>
      <c r="Q1748" s="2" t="s">
        <v>6324</v>
      </c>
      <c r="R1748" s="2"/>
      <c r="S1748" s="2" t="s">
        <v>6722</v>
      </c>
      <c r="T1748" s="2" t="s">
        <v>774</v>
      </c>
      <c r="U1748" s="2" t="s">
        <v>5949</v>
      </c>
      <c r="V1748" s="2" t="s">
        <v>769</v>
      </c>
      <c r="W1748" s="2"/>
      <c r="X1748" s="2" t="s">
        <v>51</v>
      </c>
      <c r="Y1748" s="2" t="s">
        <v>52</v>
      </c>
      <c r="Z1748" s="2" t="s">
        <v>51</v>
      </c>
      <c r="AA1748" s="2"/>
      <c r="AB1748" s="2"/>
      <c r="AC1748" s="2"/>
      <c r="AD1748" s="2"/>
      <c r="AE1748" s="2"/>
      <c r="AF1748" s="2"/>
      <c r="AG1748" s="2"/>
      <c r="AH1748" s="2" t="s">
        <v>57</v>
      </c>
      <c r="AI1748">
        <f t="shared" si="54"/>
        <v>20</v>
      </c>
      <c r="AJ1748" t="str">
        <f t="shared" si="55"/>
        <v>Yes</v>
      </c>
    </row>
    <row r="1749" spans="1:36" ht="15.75" thickBot="1" x14ac:dyDescent="0.3">
      <c r="A1749" s="2" t="s">
        <v>6723</v>
      </c>
      <c r="B1749" s="2" t="s">
        <v>35</v>
      </c>
      <c r="C1749" s="2" t="s">
        <v>769</v>
      </c>
      <c r="D1749" s="2" t="s">
        <v>37</v>
      </c>
      <c r="E1749" s="2" t="s">
        <v>6423</v>
      </c>
      <c r="F1749" s="2" t="s">
        <v>6519</v>
      </c>
      <c r="G1749" s="2" t="s">
        <v>139</v>
      </c>
      <c r="H1749" s="2" t="s">
        <v>139</v>
      </c>
      <c r="I1749" s="2" t="s">
        <v>6699</v>
      </c>
      <c r="J1749" s="2" t="s">
        <v>42</v>
      </c>
      <c r="K1749" s="2" t="s">
        <v>5315</v>
      </c>
      <c r="L1749" s="2" t="s">
        <v>769</v>
      </c>
      <c r="M1749" s="2" t="s">
        <v>771</v>
      </c>
      <c r="N1749" s="2" t="s">
        <v>654</v>
      </c>
      <c r="O1749" s="2" t="s">
        <v>6724</v>
      </c>
      <c r="P1749" s="2" t="s">
        <v>5947</v>
      </c>
      <c r="Q1749" s="2" t="s">
        <v>6483</v>
      </c>
      <c r="R1749" s="2"/>
      <c r="S1749" s="2" t="s">
        <v>6725</v>
      </c>
      <c r="T1749" s="2" t="s">
        <v>774</v>
      </c>
      <c r="U1749" s="2" t="s">
        <v>5949</v>
      </c>
      <c r="V1749" s="2" t="s">
        <v>769</v>
      </c>
      <c r="W1749" s="2"/>
      <c r="X1749" s="2" t="s">
        <v>51</v>
      </c>
      <c r="Y1749" s="2" t="s">
        <v>52</v>
      </c>
      <c r="Z1749" s="2" t="s">
        <v>51</v>
      </c>
      <c r="AA1749" s="2"/>
      <c r="AB1749" s="2"/>
      <c r="AC1749" s="2"/>
      <c r="AD1749" s="2"/>
      <c r="AE1749" s="2"/>
      <c r="AF1749" s="2"/>
      <c r="AG1749" s="2"/>
      <c r="AH1749" s="2" t="s">
        <v>57</v>
      </c>
      <c r="AI1749">
        <f t="shared" si="54"/>
        <v>13</v>
      </c>
      <c r="AJ1749" t="str">
        <f t="shared" si="55"/>
        <v>Yes</v>
      </c>
    </row>
    <row r="1750" spans="1:36" ht="15.75" thickBot="1" x14ac:dyDescent="0.3">
      <c r="A1750" s="2" t="s">
        <v>6726</v>
      </c>
      <c r="B1750" s="2" t="s">
        <v>35</v>
      </c>
      <c r="C1750" s="2" t="s">
        <v>769</v>
      </c>
      <c r="D1750" s="2" t="s">
        <v>37</v>
      </c>
      <c r="E1750" s="2" t="s">
        <v>6514</v>
      </c>
      <c r="F1750" s="2" t="s">
        <v>6444</v>
      </c>
      <c r="G1750" s="2" t="s">
        <v>139</v>
      </c>
      <c r="H1750" s="2" t="s">
        <v>139</v>
      </c>
      <c r="I1750" s="2" t="s">
        <v>6699</v>
      </c>
      <c r="J1750" s="2" t="s">
        <v>42</v>
      </c>
      <c r="K1750" s="2" t="s">
        <v>5315</v>
      </c>
      <c r="L1750" s="2" t="s">
        <v>769</v>
      </c>
      <c r="M1750" s="2" t="s">
        <v>771</v>
      </c>
      <c r="N1750" s="2" t="s">
        <v>654</v>
      </c>
      <c r="O1750" s="2" t="s">
        <v>6727</v>
      </c>
      <c r="P1750" s="2" t="s">
        <v>6721</v>
      </c>
      <c r="Q1750" s="2" t="s">
        <v>6583</v>
      </c>
      <c r="R1750" s="2"/>
      <c r="S1750" s="2" t="s">
        <v>6728</v>
      </c>
      <c r="T1750" s="2" t="s">
        <v>774</v>
      </c>
      <c r="U1750" s="2" t="s">
        <v>5949</v>
      </c>
      <c r="V1750" s="2" t="s">
        <v>769</v>
      </c>
      <c r="W1750" s="2"/>
      <c r="X1750" s="2" t="s">
        <v>51</v>
      </c>
      <c r="Y1750" s="2" t="s">
        <v>52</v>
      </c>
      <c r="Z1750" s="2" t="s">
        <v>51</v>
      </c>
      <c r="AA1750" s="2"/>
      <c r="AB1750" s="2"/>
      <c r="AC1750" s="2"/>
      <c r="AD1750" s="2"/>
      <c r="AE1750" s="2"/>
      <c r="AF1750" s="2"/>
      <c r="AG1750" s="2"/>
      <c r="AH1750" s="2" t="s">
        <v>57</v>
      </c>
      <c r="AI1750">
        <f t="shared" si="54"/>
        <v>6</v>
      </c>
      <c r="AJ1750" t="str">
        <f t="shared" si="55"/>
        <v>Yes</v>
      </c>
    </row>
    <row r="1751" spans="1:36" ht="15.75" thickBot="1" x14ac:dyDescent="0.3">
      <c r="A1751" s="2" t="s">
        <v>6729</v>
      </c>
      <c r="B1751" s="2" t="s">
        <v>35</v>
      </c>
      <c r="C1751" s="2" t="s">
        <v>138</v>
      </c>
      <c r="D1751" s="2" t="s">
        <v>37</v>
      </c>
      <c r="E1751" s="2" t="s">
        <v>6514</v>
      </c>
      <c r="F1751" s="2" t="s">
        <v>6451</v>
      </c>
      <c r="G1751" s="2" t="s">
        <v>139</v>
      </c>
      <c r="H1751" s="2" t="s">
        <v>139</v>
      </c>
      <c r="I1751" s="2" t="s">
        <v>6699</v>
      </c>
      <c r="J1751" s="2" t="s">
        <v>42</v>
      </c>
      <c r="K1751" s="2" t="s">
        <v>141</v>
      </c>
      <c r="L1751" s="2" t="s">
        <v>138</v>
      </c>
      <c r="M1751" s="2" t="s">
        <v>142</v>
      </c>
      <c r="N1751" s="2" t="s">
        <v>143</v>
      </c>
      <c r="O1751" s="2" t="s">
        <v>6730</v>
      </c>
      <c r="P1751" s="2" t="s">
        <v>1955</v>
      </c>
      <c r="Q1751" s="2" t="s">
        <v>6583</v>
      </c>
      <c r="R1751" s="2"/>
      <c r="S1751" s="2" t="s">
        <v>2693</v>
      </c>
      <c r="T1751" s="2" t="s">
        <v>146</v>
      </c>
      <c r="U1751" s="2"/>
      <c r="V1751" s="2" t="s">
        <v>138</v>
      </c>
      <c r="W1751" s="2"/>
      <c r="X1751" s="2" t="s">
        <v>51</v>
      </c>
      <c r="Y1751" s="2" t="s">
        <v>52</v>
      </c>
      <c r="Z1751" s="2" t="s">
        <v>51</v>
      </c>
      <c r="AA1751" s="2"/>
      <c r="AB1751" s="2"/>
      <c r="AC1751" s="2"/>
      <c r="AD1751" s="2"/>
      <c r="AE1751" s="2"/>
      <c r="AF1751" s="2"/>
      <c r="AG1751" s="2"/>
      <c r="AH1751" s="2" t="s">
        <v>57</v>
      </c>
      <c r="AI1751">
        <f t="shared" si="54"/>
        <v>6</v>
      </c>
      <c r="AJ1751" t="str">
        <f t="shared" si="55"/>
        <v>Yes</v>
      </c>
    </row>
    <row r="1752" spans="1:36" ht="15.75" thickBot="1" x14ac:dyDescent="0.3">
      <c r="A1752" s="2" t="s">
        <v>6731</v>
      </c>
      <c r="B1752" s="2" t="s">
        <v>35</v>
      </c>
      <c r="C1752" s="2" t="s">
        <v>138</v>
      </c>
      <c r="D1752" s="2" t="s">
        <v>37</v>
      </c>
      <c r="E1752" s="2" t="s">
        <v>6570</v>
      </c>
      <c r="F1752" s="2" t="s">
        <v>6570</v>
      </c>
      <c r="G1752" s="2" t="s">
        <v>139</v>
      </c>
      <c r="H1752" s="2" t="s">
        <v>139</v>
      </c>
      <c r="I1752" s="2" t="s">
        <v>6699</v>
      </c>
      <c r="J1752" s="2" t="s">
        <v>42</v>
      </c>
      <c r="K1752" s="2" t="s">
        <v>141</v>
      </c>
      <c r="L1752" s="2" t="s">
        <v>138</v>
      </c>
      <c r="M1752" s="2" t="s">
        <v>142</v>
      </c>
      <c r="N1752" s="2" t="s">
        <v>143</v>
      </c>
      <c r="O1752" s="2" t="s">
        <v>6732</v>
      </c>
      <c r="P1752" s="2" t="s">
        <v>1955</v>
      </c>
      <c r="Q1752" s="2" t="s">
        <v>6733</v>
      </c>
      <c r="R1752" s="2"/>
      <c r="S1752" s="2" t="s">
        <v>2693</v>
      </c>
      <c r="T1752" s="2" t="s">
        <v>146</v>
      </c>
      <c r="U1752" s="2"/>
      <c r="V1752" s="2" t="s">
        <v>138</v>
      </c>
      <c r="W1752" s="2"/>
      <c r="X1752" s="2" t="s">
        <v>51</v>
      </c>
      <c r="Y1752" s="2" t="s">
        <v>52</v>
      </c>
      <c r="Z1752" s="2" t="s">
        <v>51</v>
      </c>
      <c r="AA1752" s="2"/>
      <c r="AB1752" s="2"/>
      <c r="AC1752" s="2"/>
      <c r="AD1752" s="2"/>
      <c r="AE1752" s="2"/>
      <c r="AF1752" s="2"/>
      <c r="AG1752" s="2"/>
      <c r="AH1752" s="2" t="s">
        <v>57</v>
      </c>
      <c r="AI1752">
        <f t="shared" si="54"/>
        <v>4</v>
      </c>
      <c r="AJ1752" t="str">
        <f t="shared" si="55"/>
        <v>No</v>
      </c>
    </row>
    <row r="1753" spans="1:36" ht="15.75" thickBot="1" x14ac:dyDescent="0.3">
      <c r="A1753" s="2" t="s">
        <v>6734</v>
      </c>
      <c r="B1753" s="2" t="s">
        <v>35</v>
      </c>
      <c r="C1753" s="2" t="s">
        <v>769</v>
      </c>
      <c r="D1753" s="2" t="s">
        <v>37</v>
      </c>
      <c r="E1753" s="2" t="s">
        <v>6050</v>
      </c>
      <c r="F1753" s="2" t="s">
        <v>5938</v>
      </c>
      <c r="G1753" s="2" t="s">
        <v>139</v>
      </c>
      <c r="H1753" s="2" t="s">
        <v>139</v>
      </c>
      <c r="I1753" s="2" t="s">
        <v>6699</v>
      </c>
      <c r="J1753" s="2" t="s">
        <v>42</v>
      </c>
      <c r="K1753" s="2" t="s">
        <v>5315</v>
      </c>
      <c r="L1753" s="2" t="s">
        <v>769</v>
      </c>
      <c r="M1753" s="2" t="s">
        <v>771</v>
      </c>
      <c r="N1753" s="2" t="s">
        <v>256</v>
      </c>
      <c r="O1753" s="2" t="s">
        <v>6735</v>
      </c>
      <c r="P1753" s="2" t="s">
        <v>5317</v>
      </c>
      <c r="Q1753" s="2" t="s">
        <v>6076</v>
      </c>
      <c r="R1753" s="2"/>
      <c r="S1753" s="2" t="s">
        <v>5954</v>
      </c>
      <c r="T1753" s="2" t="s">
        <v>5318</v>
      </c>
      <c r="U1753" s="2" t="s">
        <v>5319</v>
      </c>
      <c r="V1753" s="2" t="s">
        <v>769</v>
      </c>
      <c r="W1753" s="2"/>
      <c r="X1753" s="2" t="s">
        <v>51</v>
      </c>
      <c r="Y1753" s="2" t="s">
        <v>52</v>
      </c>
      <c r="Z1753" s="2" t="s">
        <v>51</v>
      </c>
      <c r="AA1753" s="2"/>
      <c r="AB1753" s="2"/>
      <c r="AC1753" s="2"/>
      <c r="AD1753" s="2"/>
      <c r="AE1753" s="2"/>
      <c r="AF1753" s="2"/>
      <c r="AG1753" s="2"/>
      <c r="AH1753" s="2" t="s">
        <v>57</v>
      </c>
      <c r="AI1753">
        <f t="shared" si="54"/>
        <v>27</v>
      </c>
      <c r="AJ1753" t="str">
        <f t="shared" si="55"/>
        <v>Yes</v>
      </c>
    </row>
    <row r="1754" spans="1:36" ht="15.75" thickBot="1" x14ac:dyDescent="0.3">
      <c r="A1754" s="2" t="s">
        <v>6736</v>
      </c>
      <c r="B1754" s="2" t="s">
        <v>35</v>
      </c>
      <c r="C1754" s="2" t="s">
        <v>769</v>
      </c>
      <c r="D1754" s="2" t="s">
        <v>37</v>
      </c>
      <c r="E1754" s="2" t="s">
        <v>6293</v>
      </c>
      <c r="F1754" s="2" t="s">
        <v>6096</v>
      </c>
      <c r="G1754" s="2" t="s">
        <v>139</v>
      </c>
      <c r="H1754" s="2" t="s">
        <v>139</v>
      </c>
      <c r="I1754" s="2" t="s">
        <v>6699</v>
      </c>
      <c r="J1754" s="2" t="s">
        <v>42</v>
      </c>
      <c r="K1754" s="2" t="s">
        <v>5315</v>
      </c>
      <c r="L1754" s="2" t="s">
        <v>769</v>
      </c>
      <c r="M1754" s="2" t="s">
        <v>771</v>
      </c>
      <c r="N1754" s="2" t="s">
        <v>256</v>
      </c>
      <c r="O1754" s="2" t="s">
        <v>6737</v>
      </c>
      <c r="P1754" s="2" t="s">
        <v>6738</v>
      </c>
      <c r="Q1754" s="2" t="s">
        <v>6324</v>
      </c>
      <c r="R1754" s="2"/>
      <c r="S1754" s="2" t="s">
        <v>5954</v>
      </c>
      <c r="T1754" s="2" t="s">
        <v>5318</v>
      </c>
      <c r="U1754" s="2" t="s">
        <v>5319</v>
      </c>
      <c r="V1754" s="2" t="s">
        <v>769</v>
      </c>
      <c r="W1754" s="2"/>
      <c r="X1754" s="2" t="s">
        <v>51</v>
      </c>
      <c r="Y1754" s="2" t="s">
        <v>52</v>
      </c>
      <c r="Z1754" s="2" t="s">
        <v>51</v>
      </c>
      <c r="AA1754" s="2"/>
      <c r="AB1754" s="2"/>
      <c r="AC1754" s="2"/>
      <c r="AD1754" s="2"/>
      <c r="AE1754" s="2"/>
      <c r="AF1754" s="2"/>
      <c r="AG1754" s="2"/>
      <c r="AH1754" s="2" t="s">
        <v>57</v>
      </c>
      <c r="AI1754">
        <f t="shared" si="54"/>
        <v>20</v>
      </c>
      <c r="AJ1754" t="str">
        <f t="shared" si="55"/>
        <v>Yes</v>
      </c>
    </row>
    <row r="1755" spans="1:36" ht="15.75" thickBot="1" x14ac:dyDescent="0.3">
      <c r="A1755" s="2" t="s">
        <v>6739</v>
      </c>
      <c r="B1755" s="2" t="s">
        <v>35</v>
      </c>
      <c r="C1755" s="2" t="s">
        <v>769</v>
      </c>
      <c r="D1755" s="2" t="s">
        <v>37</v>
      </c>
      <c r="E1755" s="2" t="s">
        <v>6423</v>
      </c>
      <c r="F1755" s="2" t="s">
        <v>6350</v>
      </c>
      <c r="G1755" s="2" t="s">
        <v>139</v>
      </c>
      <c r="H1755" s="2" t="s">
        <v>139</v>
      </c>
      <c r="I1755" s="2" t="s">
        <v>6699</v>
      </c>
      <c r="J1755" s="2" t="s">
        <v>42</v>
      </c>
      <c r="K1755" s="2" t="s">
        <v>5315</v>
      </c>
      <c r="L1755" s="2" t="s">
        <v>769</v>
      </c>
      <c r="M1755" s="2" t="s">
        <v>771</v>
      </c>
      <c r="N1755" s="2" t="s">
        <v>256</v>
      </c>
      <c r="O1755" s="2" t="s">
        <v>6740</v>
      </c>
      <c r="P1755" s="2" t="s">
        <v>5317</v>
      </c>
      <c r="Q1755" s="2" t="s">
        <v>6483</v>
      </c>
      <c r="R1755" s="2"/>
      <c r="S1755" s="2" t="s">
        <v>4187</v>
      </c>
      <c r="T1755" s="2" t="s">
        <v>5318</v>
      </c>
      <c r="U1755" s="2" t="s">
        <v>5319</v>
      </c>
      <c r="V1755" s="2" t="s">
        <v>769</v>
      </c>
      <c r="W1755" s="2"/>
      <c r="X1755" s="2" t="s">
        <v>51</v>
      </c>
      <c r="Y1755" s="2" t="s">
        <v>52</v>
      </c>
      <c r="Z1755" s="2" t="s">
        <v>51</v>
      </c>
      <c r="AA1755" s="2"/>
      <c r="AB1755" s="2"/>
      <c r="AC1755" s="2"/>
      <c r="AD1755" s="2"/>
      <c r="AE1755" s="2"/>
      <c r="AF1755" s="2"/>
      <c r="AG1755" s="2"/>
      <c r="AH1755" s="2" t="s">
        <v>57</v>
      </c>
      <c r="AI1755">
        <f t="shared" si="54"/>
        <v>13</v>
      </c>
      <c r="AJ1755" t="str">
        <f t="shared" si="55"/>
        <v>Yes</v>
      </c>
    </row>
    <row r="1756" spans="1:36" ht="15.75" thickBot="1" x14ac:dyDescent="0.3">
      <c r="A1756" s="2" t="s">
        <v>6741</v>
      </c>
      <c r="B1756" s="2" t="s">
        <v>67</v>
      </c>
      <c r="C1756" s="2" t="s">
        <v>480</v>
      </c>
      <c r="D1756" s="2" t="s">
        <v>37</v>
      </c>
      <c r="E1756" s="2" t="s">
        <v>6464</v>
      </c>
      <c r="F1756" s="2" t="s">
        <v>6464</v>
      </c>
      <c r="G1756" s="2" t="s">
        <v>481</v>
      </c>
      <c r="H1756" s="2" t="s">
        <v>482</v>
      </c>
      <c r="I1756" s="2" t="s">
        <v>6699</v>
      </c>
      <c r="J1756" s="2" t="s">
        <v>42</v>
      </c>
      <c r="K1756" s="2" t="s">
        <v>6501</v>
      </c>
      <c r="L1756" s="2" t="s">
        <v>607</v>
      </c>
      <c r="M1756" s="2" t="s">
        <v>3445</v>
      </c>
      <c r="N1756" s="2" t="s">
        <v>511</v>
      </c>
      <c r="O1756" s="2" t="s">
        <v>6742</v>
      </c>
      <c r="P1756" s="2" t="s">
        <v>488</v>
      </c>
      <c r="Q1756" s="2" t="s">
        <v>6495</v>
      </c>
      <c r="R1756" s="2"/>
      <c r="S1756" s="2"/>
      <c r="T1756" s="2" t="s">
        <v>6503</v>
      </c>
      <c r="U1756" s="2" t="s">
        <v>6743</v>
      </c>
      <c r="V1756" s="2" t="s">
        <v>491</v>
      </c>
      <c r="W1756" s="2"/>
      <c r="X1756" s="2" t="s">
        <v>51</v>
      </c>
      <c r="Y1756" s="2" t="s">
        <v>52</v>
      </c>
      <c r="Z1756" s="2" t="s">
        <v>51</v>
      </c>
      <c r="AA1756" s="2"/>
      <c r="AB1756" s="2"/>
      <c r="AC1756" s="2"/>
      <c r="AD1756" s="2"/>
      <c r="AE1756" s="2"/>
      <c r="AF1756" s="2"/>
      <c r="AG1756" s="2"/>
      <c r="AH1756" s="2" t="s">
        <v>57</v>
      </c>
      <c r="AI1756">
        <f t="shared" si="54"/>
        <v>9</v>
      </c>
      <c r="AJ1756" t="str">
        <f t="shared" si="55"/>
        <v>Yes</v>
      </c>
    </row>
    <row r="1757" spans="1:36" ht="15.75" thickBot="1" x14ac:dyDescent="0.3">
      <c r="A1757" s="2" t="s">
        <v>6744</v>
      </c>
      <c r="B1757" s="2" t="s">
        <v>35</v>
      </c>
      <c r="C1757" s="2" t="s">
        <v>138</v>
      </c>
      <c r="D1757" s="2" t="s">
        <v>37</v>
      </c>
      <c r="E1757" s="2" t="s">
        <v>6514</v>
      </c>
      <c r="F1757" s="2" t="s">
        <v>6451</v>
      </c>
      <c r="G1757" s="2" t="s">
        <v>139</v>
      </c>
      <c r="H1757" s="2" t="s">
        <v>139</v>
      </c>
      <c r="I1757" s="2" t="s">
        <v>6699</v>
      </c>
      <c r="J1757" s="2" t="s">
        <v>42</v>
      </c>
      <c r="K1757" s="2" t="s">
        <v>141</v>
      </c>
      <c r="L1757" s="2" t="s">
        <v>138</v>
      </c>
      <c r="M1757" s="2" t="s">
        <v>142</v>
      </c>
      <c r="N1757" s="2" t="s">
        <v>1003</v>
      </c>
      <c r="O1757" s="2" t="s">
        <v>6745</v>
      </c>
      <c r="P1757" s="2" t="s">
        <v>4745</v>
      </c>
      <c r="Q1757" s="2" t="s">
        <v>6583</v>
      </c>
      <c r="R1757" s="2"/>
      <c r="S1757" s="2"/>
      <c r="T1757" s="2" t="s">
        <v>4746</v>
      </c>
      <c r="U1757" s="2" t="s">
        <v>2829</v>
      </c>
      <c r="V1757" s="2" t="s">
        <v>175</v>
      </c>
      <c r="W1757" s="2"/>
      <c r="X1757" s="2" t="s">
        <v>51</v>
      </c>
      <c r="Y1757" s="2" t="s">
        <v>52</v>
      </c>
      <c r="Z1757" s="2" t="s">
        <v>51</v>
      </c>
      <c r="AA1757" s="2"/>
      <c r="AB1757" s="2"/>
      <c r="AC1757" s="2"/>
      <c r="AD1757" s="2"/>
      <c r="AE1757" s="2"/>
      <c r="AF1757" s="2"/>
      <c r="AG1757" s="2"/>
      <c r="AH1757" s="2" t="s">
        <v>57</v>
      </c>
      <c r="AI1757">
        <f t="shared" si="54"/>
        <v>6</v>
      </c>
      <c r="AJ1757" t="str">
        <f t="shared" si="55"/>
        <v>Yes</v>
      </c>
    </row>
    <row r="1758" spans="1:36" ht="15.75" thickBot="1" x14ac:dyDescent="0.3">
      <c r="A1758" s="2" t="s">
        <v>6746</v>
      </c>
      <c r="B1758" s="2" t="s">
        <v>35</v>
      </c>
      <c r="C1758" s="2" t="s">
        <v>769</v>
      </c>
      <c r="D1758" s="2" t="s">
        <v>37</v>
      </c>
      <c r="E1758" s="2" t="s">
        <v>6570</v>
      </c>
      <c r="F1758" s="2" t="s">
        <v>6570</v>
      </c>
      <c r="G1758" s="2" t="s">
        <v>139</v>
      </c>
      <c r="H1758" s="2" t="s">
        <v>139</v>
      </c>
      <c r="I1758" s="2" t="s">
        <v>6699</v>
      </c>
      <c r="J1758" s="2" t="s">
        <v>42</v>
      </c>
      <c r="K1758" s="2" t="s">
        <v>5315</v>
      </c>
      <c r="L1758" s="2" t="s">
        <v>769</v>
      </c>
      <c r="M1758" s="2" t="s">
        <v>771</v>
      </c>
      <c r="N1758" s="2" t="s">
        <v>256</v>
      </c>
      <c r="O1758" s="2" t="s">
        <v>6747</v>
      </c>
      <c r="P1758" s="2" t="s">
        <v>5317</v>
      </c>
      <c r="Q1758" s="2" t="s">
        <v>6733</v>
      </c>
      <c r="R1758" s="2"/>
      <c r="S1758" s="2" t="s">
        <v>6748</v>
      </c>
      <c r="T1758" s="2" t="s">
        <v>5318</v>
      </c>
      <c r="U1758" s="2" t="s">
        <v>5319</v>
      </c>
      <c r="V1758" s="2" t="s">
        <v>769</v>
      </c>
      <c r="W1758" s="2"/>
      <c r="X1758" s="2" t="s">
        <v>51</v>
      </c>
      <c r="Y1758" s="2" t="s">
        <v>52</v>
      </c>
      <c r="Z1758" s="2" t="s">
        <v>51</v>
      </c>
      <c r="AA1758" s="2"/>
      <c r="AB1758" s="2"/>
      <c r="AC1758" s="2"/>
      <c r="AD1758" s="2"/>
      <c r="AE1758" s="2"/>
      <c r="AF1758" s="2"/>
      <c r="AG1758" s="2"/>
      <c r="AH1758" s="2" t="s">
        <v>57</v>
      </c>
      <c r="AI1758">
        <f t="shared" si="54"/>
        <v>4</v>
      </c>
      <c r="AJ1758" t="str">
        <f t="shared" si="55"/>
        <v>No</v>
      </c>
    </row>
    <row r="1759" spans="1:36" ht="15.75" thickBot="1" x14ac:dyDescent="0.3">
      <c r="A1759" s="2" t="s">
        <v>6749</v>
      </c>
      <c r="B1759" s="2" t="s">
        <v>67</v>
      </c>
      <c r="C1759" s="2" t="s">
        <v>480</v>
      </c>
      <c r="D1759" s="2" t="s">
        <v>37</v>
      </c>
      <c r="E1759" s="2" t="s">
        <v>6510</v>
      </c>
      <c r="F1759" s="2" t="s">
        <v>6510</v>
      </c>
      <c r="G1759" s="2" t="s">
        <v>69</v>
      </c>
      <c r="H1759" s="2" t="s">
        <v>482</v>
      </c>
      <c r="I1759" s="2" t="s">
        <v>6699</v>
      </c>
      <c r="J1759" s="2" t="s">
        <v>42</v>
      </c>
      <c r="K1759" s="2" t="s">
        <v>6501</v>
      </c>
      <c r="L1759" s="2" t="s">
        <v>607</v>
      </c>
      <c r="M1759" s="2" t="s">
        <v>3445</v>
      </c>
      <c r="N1759" s="2" t="s">
        <v>6073</v>
      </c>
      <c r="O1759" s="2" t="s">
        <v>6750</v>
      </c>
      <c r="P1759" s="2" t="s">
        <v>488</v>
      </c>
      <c r="Q1759" s="2" t="s">
        <v>6534</v>
      </c>
      <c r="R1759" s="2"/>
      <c r="S1759" s="2"/>
      <c r="T1759" s="2" t="s">
        <v>6503</v>
      </c>
      <c r="U1759" s="2" t="s">
        <v>6751</v>
      </c>
      <c r="V1759" s="2" t="s">
        <v>491</v>
      </c>
      <c r="W1759" s="2"/>
      <c r="X1759" s="2" t="s">
        <v>51</v>
      </c>
      <c r="Y1759" s="2" t="s">
        <v>52</v>
      </c>
      <c r="Z1759" s="2" t="s">
        <v>51</v>
      </c>
      <c r="AA1759" s="2"/>
      <c r="AB1759" s="2"/>
      <c r="AC1759" s="2"/>
      <c r="AD1759" s="2"/>
      <c r="AE1759" s="2"/>
      <c r="AF1759" s="2"/>
      <c r="AG1759" s="2"/>
      <c r="AH1759" s="2" t="s">
        <v>57</v>
      </c>
      <c r="AI1759">
        <f t="shared" si="54"/>
        <v>7</v>
      </c>
      <c r="AJ1759" t="str">
        <f t="shared" si="55"/>
        <v>Yes</v>
      </c>
    </row>
    <row r="1760" spans="1:36" ht="15.75" thickBot="1" x14ac:dyDescent="0.3">
      <c r="A1760" s="2" t="s">
        <v>6752</v>
      </c>
      <c r="B1760" s="2" t="s">
        <v>35</v>
      </c>
      <c r="C1760" s="2" t="s">
        <v>199</v>
      </c>
      <c r="D1760" s="2" t="s">
        <v>37</v>
      </c>
      <c r="E1760" s="2" t="s">
        <v>6592</v>
      </c>
      <c r="F1760" s="2" t="s">
        <v>6592</v>
      </c>
      <c r="G1760" s="2" t="s">
        <v>39</v>
      </c>
      <c r="H1760" s="2" t="s">
        <v>200</v>
      </c>
      <c r="I1760" s="2" t="s">
        <v>6753</v>
      </c>
      <c r="J1760" s="2" t="s">
        <v>42</v>
      </c>
      <c r="K1760" s="2" t="s">
        <v>201</v>
      </c>
      <c r="L1760" s="2" t="s">
        <v>202</v>
      </c>
      <c r="M1760" s="2" t="s">
        <v>203</v>
      </c>
      <c r="N1760" s="2" t="s">
        <v>88</v>
      </c>
      <c r="O1760" s="2" t="s">
        <v>6754</v>
      </c>
      <c r="P1760" s="2" t="s">
        <v>6755</v>
      </c>
      <c r="Q1760" s="2" t="s">
        <v>6659</v>
      </c>
      <c r="R1760" s="2"/>
      <c r="S1760" s="2"/>
      <c r="T1760" s="2" t="s">
        <v>6756</v>
      </c>
      <c r="U1760" s="2" t="s">
        <v>6757</v>
      </c>
      <c r="V1760" s="2" t="s">
        <v>107</v>
      </c>
      <c r="W1760" s="2"/>
      <c r="X1760" s="2" t="s">
        <v>51</v>
      </c>
      <c r="Y1760" s="2" t="s">
        <v>52</v>
      </c>
      <c r="Z1760" s="2" t="s">
        <v>51</v>
      </c>
      <c r="AA1760" s="2"/>
      <c r="AB1760" s="2"/>
      <c r="AC1760" s="2"/>
      <c r="AD1760" s="2"/>
      <c r="AE1760" s="2"/>
      <c r="AF1760" s="2"/>
      <c r="AG1760" s="2"/>
      <c r="AH1760" s="2" t="s">
        <v>57</v>
      </c>
      <c r="AI1760">
        <f t="shared" si="54"/>
        <v>6</v>
      </c>
      <c r="AJ1760" t="str">
        <f t="shared" si="55"/>
        <v>Yes</v>
      </c>
    </row>
    <row r="1761" spans="1:36" ht="15.75" thickBot="1" x14ac:dyDescent="0.3">
      <c r="A1761" s="2" t="s">
        <v>6758</v>
      </c>
      <c r="B1761" s="2" t="s">
        <v>35</v>
      </c>
      <c r="C1761" s="2" t="s">
        <v>199</v>
      </c>
      <c r="D1761" s="2" t="s">
        <v>37</v>
      </c>
      <c r="E1761" s="2" t="s">
        <v>6592</v>
      </c>
      <c r="F1761" s="2" t="s">
        <v>6592</v>
      </c>
      <c r="G1761" s="2" t="s">
        <v>39</v>
      </c>
      <c r="H1761" s="2" t="s">
        <v>200</v>
      </c>
      <c r="I1761" s="2" t="s">
        <v>6753</v>
      </c>
      <c r="J1761" s="2" t="s">
        <v>42</v>
      </c>
      <c r="K1761" s="2" t="s">
        <v>201</v>
      </c>
      <c r="L1761" s="2" t="s">
        <v>202</v>
      </c>
      <c r="M1761" s="2" t="s">
        <v>203</v>
      </c>
      <c r="N1761" s="2" t="s">
        <v>621</v>
      </c>
      <c r="O1761" s="2" t="s">
        <v>6759</v>
      </c>
      <c r="P1761" s="2" t="s">
        <v>6760</v>
      </c>
      <c r="Q1761" s="2" t="s">
        <v>6659</v>
      </c>
      <c r="R1761" s="2"/>
      <c r="S1761" s="2"/>
      <c r="T1761" s="2" t="s">
        <v>6761</v>
      </c>
      <c r="U1761" s="2" t="s">
        <v>3199</v>
      </c>
      <c r="V1761" s="2" t="s">
        <v>107</v>
      </c>
      <c r="W1761" s="2"/>
      <c r="X1761" s="2" t="s">
        <v>51</v>
      </c>
      <c r="Y1761" s="2" t="s">
        <v>52</v>
      </c>
      <c r="Z1761" s="2" t="s">
        <v>51</v>
      </c>
      <c r="AA1761" s="2"/>
      <c r="AB1761" s="2"/>
      <c r="AC1761" s="2"/>
      <c r="AD1761" s="2"/>
      <c r="AE1761" s="2"/>
      <c r="AF1761" s="2"/>
      <c r="AG1761" s="2"/>
      <c r="AH1761" s="2" t="s">
        <v>57</v>
      </c>
      <c r="AI1761">
        <f t="shared" si="54"/>
        <v>6</v>
      </c>
      <c r="AJ1761" t="str">
        <f t="shared" si="55"/>
        <v>Yes</v>
      </c>
    </row>
    <row r="1762" spans="1:36" ht="15.75" thickBot="1" x14ac:dyDescent="0.3">
      <c r="A1762" s="2" t="s">
        <v>6762</v>
      </c>
      <c r="B1762" s="2" t="s">
        <v>67</v>
      </c>
      <c r="C1762" s="2" t="s">
        <v>222</v>
      </c>
      <c r="D1762" s="2" t="s">
        <v>37</v>
      </c>
      <c r="E1762" s="2" t="s">
        <v>6514</v>
      </c>
      <c r="F1762" s="2" t="s">
        <v>6451</v>
      </c>
      <c r="G1762" s="2" t="s">
        <v>223</v>
      </c>
      <c r="H1762" s="2" t="s">
        <v>248</v>
      </c>
      <c r="I1762" s="2" t="s">
        <v>6753</v>
      </c>
      <c r="J1762" s="2" t="s">
        <v>42</v>
      </c>
      <c r="K1762" s="2" t="s">
        <v>225</v>
      </c>
      <c r="L1762" s="2" t="s">
        <v>222</v>
      </c>
      <c r="M1762" s="2" t="s">
        <v>226</v>
      </c>
      <c r="N1762" s="2" t="s">
        <v>235</v>
      </c>
      <c r="O1762" s="2" t="s">
        <v>6763</v>
      </c>
      <c r="P1762" s="2" t="s">
        <v>6764</v>
      </c>
      <c r="Q1762" s="2" t="s">
        <v>6583</v>
      </c>
      <c r="R1762" s="2"/>
      <c r="S1762" s="2"/>
      <c r="T1762" s="2" t="s">
        <v>251</v>
      </c>
      <c r="U1762" s="2" t="s">
        <v>252</v>
      </c>
      <c r="V1762" s="2" t="s">
        <v>222</v>
      </c>
      <c r="W1762" s="2"/>
      <c r="X1762" s="2" t="s">
        <v>51</v>
      </c>
      <c r="Y1762" s="2" t="s">
        <v>52</v>
      </c>
      <c r="Z1762" s="2" t="s">
        <v>51</v>
      </c>
      <c r="AA1762" s="2"/>
      <c r="AB1762" s="2"/>
      <c r="AC1762" s="2"/>
      <c r="AD1762" s="2"/>
      <c r="AE1762" s="2"/>
      <c r="AF1762" s="2"/>
      <c r="AG1762" s="2"/>
      <c r="AH1762" s="2" t="s">
        <v>57</v>
      </c>
      <c r="AI1762">
        <f t="shared" si="54"/>
        <v>10</v>
      </c>
      <c r="AJ1762" t="str">
        <f t="shared" si="55"/>
        <v>Yes</v>
      </c>
    </row>
    <row r="1763" spans="1:36" ht="15.75" thickBot="1" x14ac:dyDescent="0.3">
      <c r="A1763" s="2" t="s">
        <v>6765</v>
      </c>
      <c r="B1763" s="2" t="s">
        <v>67</v>
      </c>
      <c r="C1763" s="2" t="s">
        <v>222</v>
      </c>
      <c r="D1763" s="2" t="s">
        <v>37</v>
      </c>
      <c r="E1763" s="2" t="s">
        <v>6514</v>
      </c>
      <c r="F1763" s="2" t="s">
        <v>6451</v>
      </c>
      <c r="G1763" s="2" t="s">
        <v>223</v>
      </c>
      <c r="H1763" s="2" t="s">
        <v>242</v>
      </c>
      <c r="I1763" s="2" t="s">
        <v>6753</v>
      </c>
      <c r="J1763" s="2" t="s">
        <v>42</v>
      </c>
      <c r="K1763" s="2" t="s">
        <v>225</v>
      </c>
      <c r="L1763" s="2" t="s">
        <v>222</v>
      </c>
      <c r="M1763" s="2" t="s">
        <v>226</v>
      </c>
      <c r="N1763" s="2" t="s">
        <v>227</v>
      </c>
      <c r="O1763" s="2" t="s">
        <v>6460</v>
      </c>
      <c r="P1763" s="2" t="s">
        <v>6461</v>
      </c>
      <c r="Q1763" s="2" t="s">
        <v>6583</v>
      </c>
      <c r="R1763" s="2"/>
      <c r="S1763" s="2"/>
      <c r="T1763" s="2" t="s">
        <v>245</v>
      </c>
      <c r="U1763" s="2" t="s">
        <v>231</v>
      </c>
      <c r="V1763" s="2" t="s">
        <v>222</v>
      </c>
      <c r="W1763" s="2"/>
      <c r="X1763" s="2" t="s">
        <v>51</v>
      </c>
      <c r="Y1763" s="2" t="s">
        <v>52</v>
      </c>
      <c r="Z1763" s="2" t="s">
        <v>51</v>
      </c>
      <c r="AA1763" s="2"/>
      <c r="AB1763" s="2"/>
      <c r="AC1763" s="2"/>
      <c r="AD1763" s="2"/>
      <c r="AE1763" s="2"/>
      <c r="AF1763" s="2"/>
      <c r="AG1763" s="2"/>
      <c r="AH1763" s="2" t="s">
        <v>57</v>
      </c>
      <c r="AI1763">
        <f t="shared" si="54"/>
        <v>10</v>
      </c>
      <c r="AJ1763" t="str">
        <f t="shared" si="55"/>
        <v>Yes</v>
      </c>
    </row>
    <row r="1764" spans="1:36" ht="15.75" thickBot="1" x14ac:dyDescent="0.3">
      <c r="A1764" s="2" t="s">
        <v>6766</v>
      </c>
      <c r="B1764" s="2" t="s">
        <v>35</v>
      </c>
      <c r="C1764" s="2" t="s">
        <v>222</v>
      </c>
      <c r="D1764" s="2" t="s">
        <v>37</v>
      </c>
      <c r="E1764" s="2" t="s">
        <v>6514</v>
      </c>
      <c r="F1764" s="2" t="s">
        <v>6451</v>
      </c>
      <c r="G1764" s="2" t="s">
        <v>223</v>
      </c>
      <c r="H1764" s="2" t="s">
        <v>224</v>
      </c>
      <c r="I1764" s="2" t="s">
        <v>6753</v>
      </c>
      <c r="J1764" s="2" t="s">
        <v>42</v>
      </c>
      <c r="K1764" s="2" t="s">
        <v>225</v>
      </c>
      <c r="L1764" s="2" t="s">
        <v>222</v>
      </c>
      <c r="M1764" s="2" t="s">
        <v>226</v>
      </c>
      <c r="N1764" s="2" t="s">
        <v>235</v>
      </c>
      <c r="O1764" s="2" t="s">
        <v>6767</v>
      </c>
      <c r="P1764" s="2" t="s">
        <v>6768</v>
      </c>
      <c r="Q1764" s="2" t="s">
        <v>6583</v>
      </c>
      <c r="R1764" s="2"/>
      <c r="S1764" s="2"/>
      <c r="T1764" s="2" t="s">
        <v>238</v>
      </c>
      <c r="U1764" s="2" t="s">
        <v>239</v>
      </c>
      <c r="V1764" s="2" t="s">
        <v>222</v>
      </c>
      <c r="W1764" s="2"/>
      <c r="X1764" s="2" t="s">
        <v>51</v>
      </c>
      <c r="Y1764" s="2" t="s">
        <v>52</v>
      </c>
      <c r="Z1764" s="2" t="s">
        <v>51</v>
      </c>
      <c r="AA1764" s="2"/>
      <c r="AB1764" s="2"/>
      <c r="AC1764" s="2"/>
      <c r="AD1764" s="2"/>
      <c r="AE1764" s="2"/>
      <c r="AF1764" s="2"/>
      <c r="AG1764" s="2"/>
      <c r="AH1764" s="2" t="s">
        <v>57</v>
      </c>
      <c r="AI1764">
        <f t="shared" si="54"/>
        <v>10</v>
      </c>
      <c r="AJ1764" t="str">
        <f t="shared" si="55"/>
        <v>Yes</v>
      </c>
    </row>
    <row r="1765" spans="1:36" ht="15.75" thickBot="1" x14ac:dyDescent="0.3">
      <c r="A1765" s="2" t="s">
        <v>6769</v>
      </c>
      <c r="B1765" s="2" t="s">
        <v>35</v>
      </c>
      <c r="C1765" s="2" t="s">
        <v>222</v>
      </c>
      <c r="D1765" s="2" t="s">
        <v>37</v>
      </c>
      <c r="E1765" s="2" t="s">
        <v>6514</v>
      </c>
      <c r="F1765" s="2" t="s">
        <v>6451</v>
      </c>
      <c r="G1765" s="2" t="s">
        <v>223</v>
      </c>
      <c r="H1765" s="2" t="s">
        <v>224</v>
      </c>
      <c r="I1765" s="2" t="s">
        <v>6753</v>
      </c>
      <c r="J1765" s="2" t="s">
        <v>42</v>
      </c>
      <c r="K1765" s="2" t="s">
        <v>225</v>
      </c>
      <c r="L1765" s="2" t="s">
        <v>222</v>
      </c>
      <c r="M1765" s="2" t="s">
        <v>226</v>
      </c>
      <c r="N1765" s="2" t="s">
        <v>227</v>
      </c>
      <c r="O1765" s="2" t="s">
        <v>6770</v>
      </c>
      <c r="P1765" s="2" t="s">
        <v>6771</v>
      </c>
      <c r="Q1765" s="2" t="s">
        <v>6583</v>
      </c>
      <c r="R1765" s="2"/>
      <c r="S1765" s="2"/>
      <c r="T1765" s="2" t="s">
        <v>230</v>
      </c>
      <c r="U1765" s="2" t="s">
        <v>231</v>
      </c>
      <c r="V1765" s="2" t="s">
        <v>222</v>
      </c>
      <c r="W1765" s="2"/>
      <c r="X1765" s="2" t="s">
        <v>51</v>
      </c>
      <c r="Y1765" s="2" t="s">
        <v>52</v>
      </c>
      <c r="Z1765" s="2" t="s">
        <v>51</v>
      </c>
      <c r="AA1765" s="2"/>
      <c r="AB1765" s="2"/>
      <c r="AC1765" s="2"/>
      <c r="AD1765" s="2"/>
      <c r="AE1765" s="2"/>
      <c r="AF1765" s="2"/>
      <c r="AG1765" s="2"/>
      <c r="AH1765" s="2" t="s">
        <v>57</v>
      </c>
      <c r="AI1765">
        <f t="shared" si="54"/>
        <v>10</v>
      </c>
      <c r="AJ1765" t="str">
        <f t="shared" si="55"/>
        <v>Yes</v>
      </c>
    </row>
    <row r="1766" spans="1:36" ht="15.75" thickBot="1" x14ac:dyDescent="0.3">
      <c r="A1766" s="2" t="s">
        <v>6772</v>
      </c>
      <c r="B1766" s="2" t="s">
        <v>67</v>
      </c>
      <c r="C1766" s="2" t="s">
        <v>805</v>
      </c>
      <c r="D1766" s="2" t="s">
        <v>37</v>
      </c>
      <c r="E1766" s="2" t="s">
        <v>6592</v>
      </c>
      <c r="F1766" s="2" t="s">
        <v>6592</v>
      </c>
      <c r="G1766" s="2" t="s">
        <v>39</v>
      </c>
      <c r="H1766" s="2" t="s">
        <v>39</v>
      </c>
      <c r="I1766" s="2" t="s">
        <v>6773</v>
      </c>
      <c r="J1766" s="2" t="s">
        <v>42</v>
      </c>
      <c r="K1766" s="2" t="s">
        <v>807</v>
      </c>
      <c r="L1766" s="2" t="s">
        <v>808</v>
      </c>
      <c r="M1766" s="2" t="s">
        <v>809</v>
      </c>
      <c r="N1766" s="2" t="s">
        <v>88</v>
      </c>
      <c r="O1766" s="2" t="s">
        <v>6774</v>
      </c>
      <c r="P1766" s="2" t="s">
        <v>5085</v>
      </c>
      <c r="Q1766" s="2" t="s">
        <v>6659</v>
      </c>
      <c r="R1766" s="2"/>
      <c r="S1766" s="2"/>
      <c r="T1766" s="2" t="s">
        <v>881</v>
      </c>
      <c r="U1766" s="2" t="s">
        <v>6775</v>
      </c>
      <c r="V1766" s="2" t="s">
        <v>805</v>
      </c>
      <c r="W1766" s="2"/>
      <c r="X1766" s="2" t="s">
        <v>51</v>
      </c>
      <c r="Y1766" s="2" t="s">
        <v>52</v>
      </c>
      <c r="Z1766" s="2" t="s">
        <v>51</v>
      </c>
      <c r="AA1766" s="2"/>
      <c r="AB1766" s="2"/>
      <c r="AC1766" s="2"/>
      <c r="AD1766" s="2"/>
      <c r="AE1766" s="2"/>
      <c r="AF1766" s="2"/>
      <c r="AG1766" s="2"/>
      <c r="AH1766" s="2" t="s">
        <v>57</v>
      </c>
      <c r="AI1766">
        <f t="shared" si="54"/>
        <v>7</v>
      </c>
      <c r="AJ1766" t="str">
        <f t="shared" si="55"/>
        <v>Yes</v>
      </c>
    </row>
    <row r="1767" spans="1:36" ht="15.75" thickBot="1" x14ac:dyDescent="0.3">
      <c r="A1767" s="2" t="s">
        <v>6776</v>
      </c>
      <c r="B1767" s="2" t="s">
        <v>67</v>
      </c>
      <c r="C1767" s="2" t="s">
        <v>769</v>
      </c>
      <c r="D1767" s="2" t="s">
        <v>37</v>
      </c>
      <c r="E1767" s="2" t="s">
        <v>6654</v>
      </c>
      <c r="F1767" s="2" t="s">
        <v>6654</v>
      </c>
      <c r="G1767" s="2" t="s">
        <v>139</v>
      </c>
      <c r="H1767" s="2" t="s">
        <v>176</v>
      </c>
      <c r="I1767" s="2" t="s">
        <v>6773</v>
      </c>
      <c r="J1767" s="2" t="s">
        <v>42</v>
      </c>
      <c r="K1767" s="2" t="s">
        <v>5315</v>
      </c>
      <c r="L1767" s="2" t="s">
        <v>769</v>
      </c>
      <c r="M1767" s="2" t="s">
        <v>2078</v>
      </c>
      <c r="N1767" s="2" t="s">
        <v>256</v>
      </c>
      <c r="O1767" s="2" t="s">
        <v>6777</v>
      </c>
      <c r="P1767" s="2" t="s">
        <v>6778</v>
      </c>
      <c r="Q1767" s="2" t="s">
        <v>6682</v>
      </c>
      <c r="R1767" s="2"/>
      <c r="S1767" s="2" t="s">
        <v>6779</v>
      </c>
      <c r="T1767" s="2" t="s">
        <v>6780</v>
      </c>
      <c r="U1767" s="2" t="s">
        <v>6781</v>
      </c>
      <c r="V1767" s="2" t="s">
        <v>769</v>
      </c>
      <c r="W1767" s="2"/>
      <c r="X1767" s="2" t="s">
        <v>51</v>
      </c>
      <c r="Y1767" s="2" t="s">
        <v>52</v>
      </c>
      <c r="Z1767" s="2" t="s">
        <v>51</v>
      </c>
      <c r="AA1767" s="2"/>
      <c r="AB1767" s="2"/>
      <c r="AC1767" s="2"/>
      <c r="AD1767" s="2"/>
      <c r="AE1767" s="2"/>
      <c r="AF1767" s="2"/>
      <c r="AG1767" s="2"/>
      <c r="AH1767" s="2" t="s">
        <v>57</v>
      </c>
      <c r="AI1767">
        <f t="shared" si="54"/>
        <v>6</v>
      </c>
      <c r="AJ1767" t="str">
        <f t="shared" si="55"/>
        <v>Yes</v>
      </c>
    </row>
    <row r="1768" spans="1:36" ht="15.75" thickBot="1" x14ac:dyDescent="0.3">
      <c r="A1768" s="2" t="s">
        <v>6782</v>
      </c>
      <c r="B1768" s="2" t="s">
        <v>35</v>
      </c>
      <c r="C1768" s="2" t="s">
        <v>406</v>
      </c>
      <c r="D1768" s="2" t="s">
        <v>37</v>
      </c>
      <c r="E1768" s="2" t="s">
        <v>6699</v>
      </c>
      <c r="F1768" s="2" t="s">
        <v>6577</v>
      </c>
      <c r="G1768" s="2" t="s">
        <v>139</v>
      </c>
      <c r="H1768" s="2" t="s">
        <v>139</v>
      </c>
      <c r="I1768" s="2" t="s">
        <v>6773</v>
      </c>
      <c r="J1768" s="2" t="s">
        <v>42</v>
      </c>
      <c r="K1768" s="2" t="s">
        <v>407</v>
      </c>
      <c r="L1768" s="2" t="s">
        <v>406</v>
      </c>
      <c r="M1768" s="2" t="s">
        <v>408</v>
      </c>
      <c r="N1768" s="2" t="s">
        <v>204</v>
      </c>
      <c r="O1768" s="2" t="s">
        <v>6783</v>
      </c>
      <c r="P1768" s="2" t="s">
        <v>3436</v>
      </c>
      <c r="Q1768" s="2" t="s">
        <v>6784</v>
      </c>
      <c r="R1768" s="2"/>
      <c r="S1768" s="2" t="s">
        <v>691</v>
      </c>
      <c r="T1768" s="2" t="s">
        <v>433</v>
      </c>
      <c r="U1768" s="2" t="s">
        <v>412</v>
      </c>
      <c r="V1768" s="2" t="s">
        <v>413</v>
      </c>
      <c r="W1768" s="2"/>
      <c r="X1768" s="2" t="s">
        <v>51</v>
      </c>
      <c r="Y1768" s="2" t="s">
        <v>52</v>
      </c>
      <c r="Z1768" s="2" t="s">
        <v>51</v>
      </c>
      <c r="AA1768" s="2"/>
      <c r="AB1768" s="2"/>
      <c r="AC1768" s="2"/>
      <c r="AD1768" s="2"/>
      <c r="AE1768" s="2"/>
      <c r="AF1768" s="2"/>
      <c r="AG1768" s="2"/>
      <c r="AH1768" s="2" t="s">
        <v>57</v>
      </c>
      <c r="AI1768">
        <f t="shared" si="54"/>
        <v>5</v>
      </c>
      <c r="AJ1768" t="str">
        <f t="shared" si="55"/>
        <v>Yes</v>
      </c>
    </row>
    <row r="1769" spans="1:36" ht="15.75" thickBot="1" x14ac:dyDescent="0.3">
      <c r="A1769" s="2" t="s">
        <v>6785</v>
      </c>
      <c r="B1769" s="2" t="s">
        <v>35</v>
      </c>
      <c r="C1769" s="2" t="s">
        <v>6321</v>
      </c>
      <c r="D1769" s="2" t="s">
        <v>37</v>
      </c>
      <c r="E1769" s="2" t="s">
        <v>6514</v>
      </c>
      <c r="F1769" s="2" t="s">
        <v>6423</v>
      </c>
      <c r="G1769" s="2" t="s">
        <v>1774</v>
      </c>
      <c r="H1769" s="2" t="s">
        <v>1775</v>
      </c>
      <c r="I1769" s="2" t="s">
        <v>6773</v>
      </c>
      <c r="J1769" s="2" t="s">
        <v>42</v>
      </c>
      <c r="K1769" s="2" t="s">
        <v>6322</v>
      </c>
      <c r="L1769" s="2" t="s">
        <v>4095</v>
      </c>
      <c r="M1769" s="2" t="s">
        <v>1778</v>
      </c>
      <c r="N1769" s="2" t="s">
        <v>291</v>
      </c>
      <c r="O1769" s="2" t="s">
        <v>6786</v>
      </c>
      <c r="P1769" s="2" t="s">
        <v>5771</v>
      </c>
      <c r="Q1769" s="2" t="s">
        <v>6583</v>
      </c>
      <c r="R1769" s="2"/>
      <c r="S1769" s="2" t="s">
        <v>691</v>
      </c>
      <c r="T1769" s="2" t="s">
        <v>5976</v>
      </c>
      <c r="U1769" s="2" t="s">
        <v>5773</v>
      </c>
      <c r="V1769" s="2" t="s">
        <v>5057</v>
      </c>
      <c r="W1769" s="2"/>
      <c r="X1769" s="2" t="s">
        <v>51</v>
      </c>
      <c r="Y1769" s="2" t="s">
        <v>52</v>
      </c>
      <c r="Z1769" s="2" t="s">
        <v>51</v>
      </c>
      <c r="AA1769" s="2"/>
      <c r="AB1769" s="2"/>
      <c r="AC1769" s="2"/>
      <c r="AD1769" s="2"/>
      <c r="AE1769" s="2"/>
      <c r="AF1769" s="2"/>
      <c r="AG1769" s="2"/>
      <c r="AH1769" s="2" t="s">
        <v>57</v>
      </c>
      <c r="AI1769">
        <f t="shared" si="54"/>
        <v>11</v>
      </c>
      <c r="AJ1769" t="str">
        <f t="shared" si="55"/>
        <v>Yes</v>
      </c>
    </row>
    <row r="1770" spans="1:36" ht="15.75" thickBot="1" x14ac:dyDescent="0.3">
      <c r="A1770" s="2" t="s">
        <v>6787</v>
      </c>
      <c r="B1770" s="2" t="s">
        <v>67</v>
      </c>
      <c r="C1770" s="2" t="s">
        <v>138</v>
      </c>
      <c r="D1770" s="2" t="s">
        <v>37</v>
      </c>
      <c r="E1770" s="2" t="s">
        <v>6592</v>
      </c>
      <c r="F1770" s="2" t="s">
        <v>6592</v>
      </c>
      <c r="G1770" s="2" t="s">
        <v>69</v>
      </c>
      <c r="H1770" s="2" t="s">
        <v>139</v>
      </c>
      <c r="I1770" s="2" t="s">
        <v>6773</v>
      </c>
      <c r="J1770" s="2" t="s">
        <v>42</v>
      </c>
      <c r="K1770" s="2" t="s">
        <v>141</v>
      </c>
      <c r="L1770" s="2" t="s">
        <v>138</v>
      </c>
      <c r="M1770" s="2" t="s">
        <v>142</v>
      </c>
      <c r="N1770" s="2" t="s">
        <v>143</v>
      </c>
      <c r="O1770" s="2" t="s">
        <v>6788</v>
      </c>
      <c r="P1770" s="2" t="s">
        <v>6789</v>
      </c>
      <c r="Q1770" s="2" t="s">
        <v>6659</v>
      </c>
      <c r="R1770" s="2"/>
      <c r="S1770" s="2" t="s">
        <v>2693</v>
      </c>
      <c r="T1770" s="2" t="s">
        <v>6790</v>
      </c>
      <c r="U1770" s="2"/>
      <c r="V1770" s="2" t="s">
        <v>138</v>
      </c>
      <c r="W1770" s="2"/>
      <c r="X1770" s="2" t="s">
        <v>51</v>
      </c>
      <c r="Y1770" s="2" t="s">
        <v>52</v>
      </c>
      <c r="Z1770" s="2" t="s">
        <v>51</v>
      </c>
      <c r="AA1770" s="2"/>
      <c r="AB1770" s="2"/>
      <c r="AC1770" s="2"/>
      <c r="AD1770" s="2"/>
      <c r="AE1770" s="2"/>
      <c r="AF1770" s="2"/>
      <c r="AG1770" s="2"/>
      <c r="AH1770" s="2" t="s">
        <v>57</v>
      </c>
      <c r="AI1770">
        <f t="shared" si="54"/>
        <v>7</v>
      </c>
      <c r="AJ1770" t="str">
        <f t="shared" si="55"/>
        <v>Yes</v>
      </c>
    </row>
    <row r="1771" spans="1:36" ht="15.75" thickBot="1" x14ac:dyDescent="0.3">
      <c r="A1771" s="2" t="s">
        <v>6791</v>
      </c>
      <c r="B1771" s="2" t="s">
        <v>67</v>
      </c>
      <c r="C1771" s="2" t="s">
        <v>222</v>
      </c>
      <c r="D1771" s="2" t="s">
        <v>37</v>
      </c>
      <c r="E1771" s="2" t="s">
        <v>6699</v>
      </c>
      <c r="F1771" s="2" t="s">
        <v>6577</v>
      </c>
      <c r="G1771" s="2" t="s">
        <v>223</v>
      </c>
      <c r="H1771" s="2" t="s">
        <v>248</v>
      </c>
      <c r="I1771" s="2" t="s">
        <v>6773</v>
      </c>
      <c r="J1771" s="2" t="s">
        <v>42</v>
      </c>
      <c r="K1771" s="2" t="s">
        <v>225</v>
      </c>
      <c r="L1771" s="2" t="s">
        <v>222</v>
      </c>
      <c r="M1771" s="2" t="s">
        <v>226</v>
      </c>
      <c r="N1771" s="2" t="s">
        <v>235</v>
      </c>
      <c r="O1771" s="2" t="s">
        <v>6792</v>
      </c>
      <c r="P1771" s="2" t="s">
        <v>6793</v>
      </c>
      <c r="Q1771" s="2" t="s">
        <v>6784</v>
      </c>
      <c r="R1771" s="2"/>
      <c r="S1771" s="2" t="s">
        <v>2693</v>
      </c>
      <c r="T1771" s="2" t="s">
        <v>251</v>
      </c>
      <c r="U1771" s="2" t="s">
        <v>252</v>
      </c>
      <c r="V1771" s="2" t="s">
        <v>222</v>
      </c>
      <c r="W1771" s="2"/>
      <c r="X1771" s="2" t="s">
        <v>51</v>
      </c>
      <c r="Y1771" s="2" t="s">
        <v>52</v>
      </c>
      <c r="Z1771" s="2" t="s">
        <v>51</v>
      </c>
      <c r="AA1771" s="2"/>
      <c r="AB1771" s="2"/>
      <c r="AC1771" s="2"/>
      <c r="AD1771" s="2"/>
      <c r="AE1771" s="2"/>
      <c r="AF1771" s="2"/>
      <c r="AG1771" s="2"/>
      <c r="AH1771" s="2" t="s">
        <v>57</v>
      </c>
      <c r="AI1771">
        <f t="shared" si="54"/>
        <v>5</v>
      </c>
      <c r="AJ1771" t="str">
        <f t="shared" si="55"/>
        <v>Yes</v>
      </c>
    </row>
    <row r="1772" spans="1:36" ht="15.75" thickBot="1" x14ac:dyDescent="0.3">
      <c r="A1772" s="2" t="s">
        <v>6794</v>
      </c>
      <c r="B1772" s="2" t="s">
        <v>67</v>
      </c>
      <c r="C1772" s="2" t="s">
        <v>480</v>
      </c>
      <c r="D1772" s="2" t="s">
        <v>37</v>
      </c>
      <c r="E1772" s="2" t="s">
        <v>6592</v>
      </c>
      <c r="F1772" s="2" t="s">
        <v>6592</v>
      </c>
      <c r="G1772" s="2" t="s">
        <v>481</v>
      </c>
      <c r="H1772" s="2" t="s">
        <v>482</v>
      </c>
      <c r="I1772" s="2" t="s">
        <v>6773</v>
      </c>
      <c r="J1772" s="2" t="s">
        <v>42</v>
      </c>
      <c r="K1772" s="2" t="s">
        <v>6501</v>
      </c>
      <c r="L1772" s="2" t="s">
        <v>607</v>
      </c>
      <c r="M1772" s="2" t="s">
        <v>3445</v>
      </c>
      <c r="N1772" s="2" t="s">
        <v>5640</v>
      </c>
      <c r="O1772" s="2" t="s">
        <v>6795</v>
      </c>
      <c r="P1772" s="2" t="s">
        <v>488</v>
      </c>
      <c r="Q1772" s="2" t="s">
        <v>6659</v>
      </c>
      <c r="R1772" s="2"/>
      <c r="S1772" s="2"/>
      <c r="T1772" s="2" t="s">
        <v>6503</v>
      </c>
      <c r="U1772" s="2" t="s">
        <v>6796</v>
      </c>
      <c r="V1772" s="2" t="s">
        <v>491</v>
      </c>
      <c r="W1772" s="2"/>
      <c r="X1772" s="2" t="s">
        <v>51</v>
      </c>
      <c r="Y1772" s="2" t="s">
        <v>52</v>
      </c>
      <c r="Z1772" s="2" t="s">
        <v>51</v>
      </c>
      <c r="AA1772" s="2"/>
      <c r="AB1772" s="2"/>
      <c r="AC1772" s="2"/>
      <c r="AD1772" s="2"/>
      <c r="AE1772" s="2"/>
      <c r="AF1772" s="2"/>
      <c r="AG1772" s="2"/>
      <c r="AH1772" s="2" t="s">
        <v>57</v>
      </c>
      <c r="AI1772">
        <f t="shared" si="54"/>
        <v>7</v>
      </c>
      <c r="AJ1772" t="str">
        <f t="shared" si="55"/>
        <v>Yes</v>
      </c>
    </row>
    <row r="1773" spans="1:36" ht="15.75" thickBot="1" x14ac:dyDescent="0.3">
      <c r="A1773" s="2" t="s">
        <v>6797</v>
      </c>
      <c r="B1773" s="2" t="s">
        <v>35</v>
      </c>
      <c r="C1773" s="2" t="s">
        <v>595</v>
      </c>
      <c r="D1773" s="2" t="s">
        <v>37</v>
      </c>
      <c r="E1773" s="2" t="s">
        <v>6570</v>
      </c>
      <c r="F1773" s="2" t="s">
        <v>6570</v>
      </c>
      <c r="G1773" s="2" t="s">
        <v>139</v>
      </c>
      <c r="H1773" s="2" t="s">
        <v>507</v>
      </c>
      <c r="I1773" s="2" t="s">
        <v>6798</v>
      </c>
      <c r="J1773" s="2" t="s">
        <v>42</v>
      </c>
      <c r="K1773" s="2" t="s">
        <v>596</v>
      </c>
      <c r="L1773" s="2" t="s">
        <v>595</v>
      </c>
      <c r="M1773" s="2" t="s">
        <v>597</v>
      </c>
      <c r="N1773" s="2" t="s">
        <v>88</v>
      </c>
      <c r="O1773" s="2" t="s">
        <v>6799</v>
      </c>
      <c r="P1773" s="2" t="s">
        <v>5416</v>
      </c>
      <c r="Q1773" s="2" t="s">
        <v>6733</v>
      </c>
      <c r="R1773" s="2"/>
      <c r="S1773" s="2" t="s">
        <v>691</v>
      </c>
      <c r="T1773" s="2" t="s">
        <v>600</v>
      </c>
      <c r="U1773" s="2" t="s">
        <v>516</v>
      </c>
      <c r="V1773" s="2" t="s">
        <v>595</v>
      </c>
      <c r="W1773" s="2"/>
      <c r="X1773" s="2" t="s">
        <v>51</v>
      </c>
      <c r="Y1773" s="2" t="s">
        <v>52</v>
      </c>
      <c r="Z1773" s="2" t="s">
        <v>51</v>
      </c>
      <c r="AA1773" s="2"/>
      <c r="AB1773" s="2"/>
      <c r="AC1773" s="2"/>
      <c r="AD1773" s="2"/>
      <c r="AE1773" s="2"/>
      <c r="AF1773" s="2"/>
      <c r="AG1773" s="2"/>
      <c r="AH1773" s="2" t="s">
        <v>57</v>
      </c>
      <c r="AI1773">
        <f t="shared" si="54"/>
        <v>10</v>
      </c>
      <c r="AJ1773" t="str">
        <f t="shared" si="55"/>
        <v>Yes</v>
      </c>
    </row>
    <row r="1774" spans="1:36" ht="15.75" thickBot="1" x14ac:dyDescent="0.3">
      <c r="A1774" s="2" t="s">
        <v>6800</v>
      </c>
      <c r="B1774" s="2" t="s">
        <v>35</v>
      </c>
      <c r="C1774" s="2" t="s">
        <v>595</v>
      </c>
      <c r="D1774" s="2" t="s">
        <v>37</v>
      </c>
      <c r="E1774" s="2" t="s">
        <v>6699</v>
      </c>
      <c r="F1774" s="2" t="s">
        <v>6577</v>
      </c>
      <c r="G1774" s="2" t="s">
        <v>139</v>
      </c>
      <c r="H1774" s="2" t="s">
        <v>507</v>
      </c>
      <c r="I1774" s="2" t="s">
        <v>6798</v>
      </c>
      <c r="J1774" s="2" t="s">
        <v>42</v>
      </c>
      <c r="K1774" s="2" t="s">
        <v>596</v>
      </c>
      <c r="L1774" s="2" t="s">
        <v>595</v>
      </c>
      <c r="M1774" s="2" t="s">
        <v>597</v>
      </c>
      <c r="N1774" s="2" t="s">
        <v>88</v>
      </c>
      <c r="O1774" s="2" t="s">
        <v>6801</v>
      </c>
      <c r="P1774" s="2" t="s">
        <v>5422</v>
      </c>
      <c r="Q1774" s="2" t="s">
        <v>6784</v>
      </c>
      <c r="R1774" s="2"/>
      <c r="S1774" s="2" t="s">
        <v>6802</v>
      </c>
      <c r="T1774" s="2" t="s">
        <v>600</v>
      </c>
      <c r="U1774" s="2" t="s">
        <v>6713</v>
      </c>
      <c r="V1774" s="2" t="s">
        <v>595</v>
      </c>
      <c r="W1774" s="2"/>
      <c r="X1774" s="2" t="s">
        <v>51</v>
      </c>
      <c r="Y1774" s="2" t="s">
        <v>52</v>
      </c>
      <c r="Z1774" s="2" t="s">
        <v>51</v>
      </c>
      <c r="AA1774" s="2"/>
      <c r="AB1774" s="2"/>
      <c r="AC1774" s="2"/>
      <c r="AD1774" s="2"/>
      <c r="AE1774" s="2"/>
      <c r="AF1774" s="2"/>
      <c r="AG1774" s="2"/>
      <c r="AH1774" s="2" t="s">
        <v>57</v>
      </c>
      <c r="AI1774">
        <f t="shared" si="54"/>
        <v>6</v>
      </c>
      <c r="AJ1774" t="str">
        <f t="shared" si="55"/>
        <v>Yes</v>
      </c>
    </row>
    <row r="1775" spans="1:36" ht="15.75" thickBot="1" x14ac:dyDescent="0.3">
      <c r="A1775" s="2" t="s">
        <v>6803</v>
      </c>
      <c r="B1775" s="2" t="s">
        <v>67</v>
      </c>
      <c r="C1775" s="2" t="s">
        <v>5800</v>
      </c>
      <c r="D1775" s="2" t="s">
        <v>37</v>
      </c>
      <c r="E1775" s="2" t="s">
        <v>6096</v>
      </c>
      <c r="F1775" s="2" t="s">
        <v>6096</v>
      </c>
      <c r="G1775" s="2" t="s">
        <v>69</v>
      </c>
      <c r="H1775" s="2"/>
      <c r="I1775" s="2" t="s">
        <v>6798</v>
      </c>
      <c r="J1775" s="2" t="s">
        <v>42</v>
      </c>
      <c r="K1775" s="2" t="s">
        <v>6804</v>
      </c>
      <c r="L1775" s="2" t="s">
        <v>101</v>
      </c>
      <c r="M1775" s="2"/>
      <c r="N1775" s="2" t="s">
        <v>1003</v>
      </c>
      <c r="O1775" s="2" t="s">
        <v>6805</v>
      </c>
      <c r="P1775" s="2" t="s">
        <v>6806</v>
      </c>
      <c r="Q1775" s="2" t="s">
        <v>6302</v>
      </c>
      <c r="R1775" s="2"/>
      <c r="S1775" s="2"/>
      <c r="T1775" s="2" t="s">
        <v>6807</v>
      </c>
      <c r="U1775" s="2" t="s">
        <v>6808</v>
      </c>
      <c r="V1775" s="2" t="s">
        <v>107</v>
      </c>
      <c r="W1775" s="2"/>
      <c r="X1775" s="2" t="s">
        <v>51</v>
      </c>
      <c r="Y1775" s="2" t="s">
        <v>52</v>
      </c>
      <c r="Z1775" s="2" t="s">
        <v>51</v>
      </c>
      <c r="AA1775" s="2"/>
      <c r="AB1775" s="2"/>
      <c r="AC1775" s="2"/>
      <c r="AD1775" s="2"/>
      <c r="AE1775" s="2"/>
      <c r="AF1775" s="2"/>
      <c r="AG1775" s="2"/>
      <c r="AH1775" s="2" t="s">
        <v>57</v>
      </c>
      <c r="AI1775">
        <f t="shared" si="54"/>
        <v>31</v>
      </c>
      <c r="AJ1775" t="str">
        <f t="shared" si="55"/>
        <v>Yes</v>
      </c>
    </row>
    <row r="1776" spans="1:36" ht="15.75" thickBot="1" x14ac:dyDescent="0.3">
      <c r="A1776" s="2" t="s">
        <v>6809</v>
      </c>
      <c r="B1776" s="2" t="s">
        <v>67</v>
      </c>
      <c r="C1776" s="2" t="s">
        <v>5800</v>
      </c>
      <c r="D1776" s="2" t="s">
        <v>37</v>
      </c>
      <c r="E1776" s="2" t="s">
        <v>6519</v>
      </c>
      <c r="F1776" s="2" t="s">
        <v>6519</v>
      </c>
      <c r="G1776" s="2" t="s">
        <v>69</v>
      </c>
      <c r="H1776" s="2"/>
      <c r="I1776" s="2" t="s">
        <v>6798</v>
      </c>
      <c r="J1776" s="2" t="s">
        <v>42</v>
      </c>
      <c r="K1776" s="2" t="s">
        <v>6804</v>
      </c>
      <c r="L1776" s="2" t="s">
        <v>101</v>
      </c>
      <c r="M1776" s="2"/>
      <c r="N1776" s="2" t="s">
        <v>1003</v>
      </c>
      <c r="O1776" s="2" t="s">
        <v>6810</v>
      </c>
      <c r="P1776" s="2" t="s">
        <v>6811</v>
      </c>
      <c r="Q1776" s="2" t="s">
        <v>6521</v>
      </c>
      <c r="R1776" s="2"/>
      <c r="S1776" s="2"/>
      <c r="T1776" s="2" t="s">
        <v>6807</v>
      </c>
      <c r="U1776" s="2" t="s">
        <v>6812</v>
      </c>
      <c r="V1776" s="2" t="s">
        <v>107</v>
      </c>
      <c r="W1776" s="2"/>
      <c r="X1776" s="2" t="s">
        <v>51</v>
      </c>
      <c r="Y1776" s="2" t="s">
        <v>52</v>
      </c>
      <c r="Z1776" s="2" t="s">
        <v>51</v>
      </c>
      <c r="AA1776" s="2"/>
      <c r="AB1776" s="2"/>
      <c r="AC1776" s="2"/>
      <c r="AD1776" s="2"/>
      <c r="AE1776" s="2"/>
      <c r="AF1776" s="2"/>
      <c r="AG1776" s="2"/>
      <c r="AH1776" s="2" t="s">
        <v>57</v>
      </c>
      <c r="AI1776">
        <f t="shared" si="54"/>
        <v>24</v>
      </c>
      <c r="AJ1776" t="str">
        <f t="shared" si="55"/>
        <v>Yes</v>
      </c>
    </row>
    <row r="1777" spans="1:36" ht="15.75" thickBot="1" x14ac:dyDescent="0.3">
      <c r="A1777" s="2" t="s">
        <v>6813</v>
      </c>
      <c r="B1777" s="2" t="s">
        <v>67</v>
      </c>
      <c r="C1777" s="2" t="s">
        <v>5800</v>
      </c>
      <c r="D1777" s="2" t="s">
        <v>37</v>
      </c>
      <c r="E1777" s="2" t="s">
        <v>6444</v>
      </c>
      <c r="F1777" s="2" t="s">
        <v>6444</v>
      </c>
      <c r="G1777" s="2" t="s">
        <v>69</v>
      </c>
      <c r="H1777" s="2"/>
      <c r="I1777" s="2" t="s">
        <v>6798</v>
      </c>
      <c r="J1777" s="2" t="s">
        <v>42</v>
      </c>
      <c r="K1777" s="2" t="s">
        <v>6804</v>
      </c>
      <c r="L1777" s="2" t="s">
        <v>101</v>
      </c>
      <c r="M1777" s="2"/>
      <c r="N1777" s="2" t="s">
        <v>1003</v>
      </c>
      <c r="O1777" s="2" t="s">
        <v>6814</v>
      </c>
      <c r="P1777" s="2" t="s">
        <v>6806</v>
      </c>
      <c r="Q1777" s="2" t="s">
        <v>6456</v>
      </c>
      <c r="R1777" s="2"/>
      <c r="S1777" s="2"/>
      <c r="T1777" s="2" t="s">
        <v>6807</v>
      </c>
      <c r="U1777" s="2" t="s">
        <v>6815</v>
      </c>
      <c r="V1777" s="2" t="s">
        <v>107</v>
      </c>
      <c r="W1777" s="2"/>
      <c r="X1777" s="2" t="s">
        <v>51</v>
      </c>
      <c r="Y1777" s="2" t="s">
        <v>52</v>
      </c>
      <c r="Z1777" s="2" t="s">
        <v>51</v>
      </c>
      <c r="AA1777" s="2"/>
      <c r="AB1777" s="2"/>
      <c r="AC1777" s="2"/>
      <c r="AD1777" s="2"/>
      <c r="AE1777" s="2"/>
      <c r="AF1777" s="2"/>
      <c r="AG1777" s="2"/>
      <c r="AH1777" s="2" t="s">
        <v>57</v>
      </c>
      <c r="AI1777">
        <f t="shared" si="54"/>
        <v>17</v>
      </c>
      <c r="AJ1777" t="str">
        <f t="shared" si="55"/>
        <v>Yes</v>
      </c>
    </row>
    <row r="1778" spans="1:36" ht="15.75" thickBot="1" x14ac:dyDescent="0.3">
      <c r="A1778" s="2" t="s">
        <v>6816</v>
      </c>
      <c r="B1778" s="2" t="s">
        <v>67</v>
      </c>
      <c r="C1778" s="2" t="s">
        <v>5800</v>
      </c>
      <c r="D1778" s="2" t="s">
        <v>37</v>
      </c>
      <c r="E1778" s="2" t="s">
        <v>6570</v>
      </c>
      <c r="F1778" s="2" t="s">
        <v>6570</v>
      </c>
      <c r="G1778" s="2" t="s">
        <v>69</v>
      </c>
      <c r="H1778" s="2"/>
      <c r="I1778" s="2" t="s">
        <v>6798</v>
      </c>
      <c r="J1778" s="2" t="s">
        <v>42</v>
      </c>
      <c r="K1778" s="2" t="s">
        <v>6804</v>
      </c>
      <c r="L1778" s="2" t="s">
        <v>101</v>
      </c>
      <c r="M1778" s="2"/>
      <c r="N1778" s="2" t="s">
        <v>1003</v>
      </c>
      <c r="O1778" s="2" t="s">
        <v>6817</v>
      </c>
      <c r="P1778" s="2" t="s">
        <v>6811</v>
      </c>
      <c r="Q1778" s="2" t="s">
        <v>6733</v>
      </c>
      <c r="R1778" s="2"/>
      <c r="S1778" s="2" t="s">
        <v>2693</v>
      </c>
      <c r="T1778" s="2" t="s">
        <v>6807</v>
      </c>
      <c r="U1778" s="2" t="s">
        <v>6818</v>
      </c>
      <c r="V1778" s="2" t="s">
        <v>107</v>
      </c>
      <c r="W1778" s="2"/>
      <c r="X1778" s="2" t="s">
        <v>51</v>
      </c>
      <c r="Y1778" s="2" t="s">
        <v>52</v>
      </c>
      <c r="Z1778" s="2" t="s">
        <v>51</v>
      </c>
      <c r="AA1778" s="2"/>
      <c r="AB1778" s="2"/>
      <c r="AC1778" s="2"/>
      <c r="AD1778" s="2"/>
      <c r="AE1778" s="2"/>
      <c r="AF1778" s="2"/>
      <c r="AG1778" s="2"/>
      <c r="AH1778" s="2" t="s">
        <v>57</v>
      </c>
      <c r="AI1778">
        <f t="shared" si="54"/>
        <v>10</v>
      </c>
      <c r="AJ1778" t="str">
        <f t="shared" si="55"/>
        <v>Yes</v>
      </c>
    </row>
    <row r="1779" spans="1:36" ht="15.75" thickBot="1" x14ac:dyDescent="0.3">
      <c r="A1779" s="2" t="s">
        <v>6819</v>
      </c>
      <c r="B1779" s="2" t="s">
        <v>67</v>
      </c>
      <c r="C1779" s="2" t="s">
        <v>98</v>
      </c>
      <c r="D1779" s="2" t="s">
        <v>37</v>
      </c>
      <c r="E1779" s="2" t="s">
        <v>6004</v>
      </c>
      <c r="F1779" s="2" t="s">
        <v>6004</v>
      </c>
      <c r="G1779" s="2" t="s">
        <v>69</v>
      </c>
      <c r="H1779" s="2"/>
      <c r="I1779" s="2" t="s">
        <v>6798</v>
      </c>
      <c r="J1779" s="2" t="s">
        <v>42</v>
      </c>
      <c r="K1779" s="2" t="s">
        <v>100</v>
      </c>
      <c r="L1779" s="2" t="s">
        <v>101</v>
      </c>
      <c r="M1779" s="2"/>
      <c r="N1779" s="2" t="s">
        <v>102</v>
      </c>
      <c r="O1779" s="2" t="s">
        <v>6820</v>
      </c>
      <c r="P1779" s="2" t="s">
        <v>6821</v>
      </c>
      <c r="Q1779" s="2" t="s">
        <v>6008</v>
      </c>
      <c r="R1779" s="2"/>
      <c r="S1779" s="2"/>
      <c r="T1779" s="2" t="s">
        <v>6822</v>
      </c>
      <c r="U1779" s="2" t="s">
        <v>6066</v>
      </c>
      <c r="V1779" s="2" t="s">
        <v>107</v>
      </c>
      <c r="W1779" s="2"/>
      <c r="X1779" s="2" t="s">
        <v>51</v>
      </c>
      <c r="Y1779" s="2" t="s">
        <v>52</v>
      </c>
      <c r="Z1779" s="2" t="s">
        <v>51</v>
      </c>
      <c r="AA1779" s="2"/>
      <c r="AB1779" s="2"/>
      <c r="AC1779" s="2"/>
      <c r="AD1779" s="2"/>
      <c r="AE1779" s="2"/>
      <c r="AF1779" s="2"/>
      <c r="AG1779" s="2"/>
      <c r="AH1779" s="2" t="s">
        <v>57</v>
      </c>
      <c r="AI1779">
        <f t="shared" si="54"/>
        <v>34</v>
      </c>
      <c r="AJ1779" t="str">
        <f t="shared" si="55"/>
        <v>Yes</v>
      </c>
    </row>
    <row r="1780" spans="1:36" ht="15.75" thickBot="1" x14ac:dyDescent="0.3">
      <c r="A1780" s="2" t="s">
        <v>6823</v>
      </c>
      <c r="B1780" s="2" t="s">
        <v>67</v>
      </c>
      <c r="C1780" s="2" t="s">
        <v>98</v>
      </c>
      <c r="D1780" s="2" t="s">
        <v>37</v>
      </c>
      <c r="E1780" s="2" t="s">
        <v>6274</v>
      </c>
      <c r="F1780" s="2" t="s">
        <v>6274</v>
      </c>
      <c r="G1780" s="2" t="s">
        <v>69</v>
      </c>
      <c r="H1780" s="2"/>
      <c r="I1780" s="2" t="s">
        <v>6798</v>
      </c>
      <c r="J1780" s="2" t="s">
        <v>42</v>
      </c>
      <c r="K1780" s="2" t="s">
        <v>100</v>
      </c>
      <c r="L1780" s="2" t="s">
        <v>101</v>
      </c>
      <c r="M1780" s="2"/>
      <c r="N1780" s="2" t="s">
        <v>102</v>
      </c>
      <c r="O1780" s="2" t="s">
        <v>6824</v>
      </c>
      <c r="P1780" s="2" t="s">
        <v>6821</v>
      </c>
      <c r="Q1780" s="2" t="s">
        <v>6374</v>
      </c>
      <c r="R1780" s="2"/>
      <c r="S1780" s="2"/>
      <c r="T1780" s="2" t="s">
        <v>6822</v>
      </c>
      <c r="U1780" s="2" t="s">
        <v>6825</v>
      </c>
      <c r="V1780" s="2" t="s">
        <v>107</v>
      </c>
      <c r="W1780" s="2"/>
      <c r="X1780" s="2" t="s">
        <v>51</v>
      </c>
      <c r="Y1780" s="2" t="s">
        <v>52</v>
      </c>
      <c r="Z1780" s="2" t="s">
        <v>51</v>
      </c>
      <c r="AA1780" s="2"/>
      <c r="AB1780" s="2"/>
      <c r="AC1780" s="2"/>
      <c r="AD1780" s="2"/>
      <c r="AE1780" s="2"/>
      <c r="AF1780" s="2"/>
      <c r="AG1780" s="2"/>
      <c r="AH1780" s="2" t="s">
        <v>57</v>
      </c>
      <c r="AI1780">
        <f t="shared" si="54"/>
        <v>27</v>
      </c>
      <c r="AJ1780" t="str">
        <f t="shared" si="55"/>
        <v>Yes</v>
      </c>
    </row>
    <row r="1781" spans="1:36" ht="15.75" thickBot="1" x14ac:dyDescent="0.3">
      <c r="A1781" s="2" t="s">
        <v>6826</v>
      </c>
      <c r="B1781" s="2" t="s">
        <v>67</v>
      </c>
      <c r="C1781" s="2" t="s">
        <v>98</v>
      </c>
      <c r="D1781" s="2" t="s">
        <v>37</v>
      </c>
      <c r="E1781" s="2" t="s">
        <v>6400</v>
      </c>
      <c r="F1781" s="2" t="s">
        <v>6400</v>
      </c>
      <c r="G1781" s="2" t="s">
        <v>69</v>
      </c>
      <c r="H1781" s="2"/>
      <c r="I1781" s="2" t="s">
        <v>6798</v>
      </c>
      <c r="J1781" s="2" t="s">
        <v>42</v>
      </c>
      <c r="K1781" s="2" t="s">
        <v>100</v>
      </c>
      <c r="L1781" s="2" t="s">
        <v>101</v>
      </c>
      <c r="M1781" s="2"/>
      <c r="N1781" s="2" t="s">
        <v>102</v>
      </c>
      <c r="O1781" s="2" t="s">
        <v>6827</v>
      </c>
      <c r="P1781" s="2" t="s">
        <v>6821</v>
      </c>
      <c r="Q1781" s="2" t="s">
        <v>6428</v>
      </c>
      <c r="R1781" s="2"/>
      <c r="S1781" s="2"/>
      <c r="T1781" s="2" t="s">
        <v>6822</v>
      </c>
      <c r="U1781" s="2" t="s">
        <v>6828</v>
      </c>
      <c r="V1781" s="2" t="s">
        <v>107</v>
      </c>
      <c r="W1781" s="2"/>
      <c r="X1781" s="2" t="s">
        <v>51</v>
      </c>
      <c r="Y1781" s="2" t="s">
        <v>52</v>
      </c>
      <c r="Z1781" s="2" t="s">
        <v>51</v>
      </c>
      <c r="AA1781" s="2"/>
      <c r="AB1781" s="2"/>
      <c r="AC1781" s="2"/>
      <c r="AD1781" s="2"/>
      <c r="AE1781" s="2"/>
      <c r="AF1781" s="2"/>
      <c r="AG1781" s="2"/>
      <c r="AH1781" s="2" t="s">
        <v>57</v>
      </c>
      <c r="AI1781">
        <f t="shared" si="54"/>
        <v>20</v>
      </c>
      <c r="AJ1781" t="str">
        <f t="shared" si="55"/>
        <v>Yes</v>
      </c>
    </row>
    <row r="1782" spans="1:36" ht="15.75" thickBot="1" x14ac:dyDescent="0.3">
      <c r="A1782" s="2" t="s">
        <v>6829</v>
      </c>
      <c r="B1782" s="2" t="s">
        <v>67</v>
      </c>
      <c r="C1782" s="2" t="s">
        <v>98</v>
      </c>
      <c r="D1782" s="2" t="s">
        <v>37</v>
      </c>
      <c r="E1782" s="2" t="s">
        <v>6510</v>
      </c>
      <c r="F1782" s="2" t="s">
        <v>6510</v>
      </c>
      <c r="G1782" s="2" t="s">
        <v>69</v>
      </c>
      <c r="H1782" s="2"/>
      <c r="I1782" s="2" t="s">
        <v>6798</v>
      </c>
      <c r="J1782" s="2" t="s">
        <v>42</v>
      </c>
      <c r="K1782" s="2" t="s">
        <v>100</v>
      </c>
      <c r="L1782" s="2" t="s">
        <v>101</v>
      </c>
      <c r="M1782" s="2"/>
      <c r="N1782" s="2" t="s">
        <v>102</v>
      </c>
      <c r="O1782" s="2" t="s">
        <v>6830</v>
      </c>
      <c r="P1782" s="2" t="s">
        <v>6821</v>
      </c>
      <c r="Q1782" s="2" t="s">
        <v>6534</v>
      </c>
      <c r="R1782" s="2"/>
      <c r="S1782" s="2"/>
      <c r="T1782" s="2" t="s">
        <v>6822</v>
      </c>
      <c r="U1782" s="2" t="s">
        <v>6831</v>
      </c>
      <c r="V1782" s="2" t="s">
        <v>107</v>
      </c>
      <c r="W1782" s="2"/>
      <c r="X1782" s="2" t="s">
        <v>51</v>
      </c>
      <c r="Y1782" s="2" t="s">
        <v>52</v>
      </c>
      <c r="Z1782" s="2" t="s">
        <v>51</v>
      </c>
      <c r="AA1782" s="2"/>
      <c r="AB1782" s="2"/>
      <c r="AC1782" s="2"/>
      <c r="AD1782" s="2"/>
      <c r="AE1782" s="2"/>
      <c r="AF1782" s="2"/>
      <c r="AG1782" s="2"/>
      <c r="AH1782" s="2" t="s">
        <v>57</v>
      </c>
      <c r="AI1782">
        <f t="shared" si="54"/>
        <v>13</v>
      </c>
      <c r="AJ1782" t="str">
        <f t="shared" si="55"/>
        <v>Yes</v>
      </c>
    </row>
    <row r="1783" spans="1:36" ht="15.75" thickBot="1" x14ac:dyDescent="0.3">
      <c r="A1783" s="2" t="s">
        <v>6832</v>
      </c>
      <c r="B1783" s="2" t="s">
        <v>67</v>
      </c>
      <c r="C1783" s="2" t="s">
        <v>98</v>
      </c>
      <c r="D1783" s="2" t="s">
        <v>37</v>
      </c>
      <c r="E1783" s="2" t="s">
        <v>6699</v>
      </c>
      <c r="F1783" s="2" t="s">
        <v>6699</v>
      </c>
      <c r="G1783" s="2" t="s">
        <v>69</v>
      </c>
      <c r="H1783" s="2"/>
      <c r="I1783" s="2" t="s">
        <v>6798</v>
      </c>
      <c r="J1783" s="2" t="s">
        <v>42</v>
      </c>
      <c r="K1783" s="2" t="s">
        <v>100</v>
      </c>
      <c r="L1783" s="2" t="s">
        <v>101</v>
      </c>
      <c r="M1783" s="2"/>
      <c r="N1783" s="2" t="s">
        <v>102</v>
      </c>
      <c r="O1783" s="2" t="s">
        <v>6833</v>
      </c>
      <c r="P1783" s="2" t="s">
        <v>6821</v>
      </c>
      <c r="Q1783" s="2" t="s">
        <v>6784</v>
      </c>
      <c r="R1783" s="2"/>
      <c r="S1783" s="2"/>
      <c r="T1783" s="2" t="s">
        <v>6834</v>
      </c>
      <c r="U1783" s="2" t="s">
        <v>6835</v>
      </c>
      <c r="V1783" s="2" t="s">
        <v>107</v>
      </c>
      <c r="W1783" s="2"/>
      <c r="X1783" s="2" t="s">
        <v>51</v>
      </c>
      <c r="Y1783" s="2" t="s">
        <v>52</v>
      </c>
      <c r="Z1783" s="2" t="s">
        <v>51</v>
      </c>
      <c r="AA1783" s="2"/>
      <c r="AB1783" s="2"/>
      <c r="AC1783" s="2"/>
      <c r="AD1783" s="2"/>
      <c r="AE1783" s="2"/>
      <c r="AF1783" s="2"/>
      <c r="AG1783" s="2"/>
      <c r="AH1783" s="2" t="s">
        <v>57</v>
      </c>
      <c r="AI1783">
        <f t="shared" si="54"/>
        <v>6</v>
      </c>
      <c r="AJ1783" t="str">
        <f t="shared" si="55"/>
        <v>Yes</v>
      </c>
    </row>
    <row r="1784" spans="1:36" ht="15.75" thickBot="1" x14ac:dyDescent="0.3">
      <c r="A1784" s="2" t="s">
        <v>6836</v>
      </c>
      <c r="B1784" s="2" t="s">
        <v>67</v>
      </c>
      <c r="C1784" s="2" t="s">
        <v>222</v>
      </c>
      <c r="D1784" s="2" t="s">
        <v>37</v>
      </c>
      <c r="E1784" s="2" t="s">
        <v>6699</v>
      </c>
      <c r="F1784" s="2" t="s">
        <v>6577</v>
      </c>
      <c r="G1784" s="2" t="s">
        <v>223</v>
      </c>
      <c r="H1784" s="2" t="s">
        <v>242</v>
      </c>
      <c r="I1784" s="2" t="s">
        <v>6798</v>
      </c>
      <c r="J1784" s="2" t="s">
        <v>42</v>
      </c>
      <c r="K1784" s="2" t="s">
        <v>225</v>
      </c>
      <c r="L1784" s="2" t="s">
        <v>222</v>
      </c>
      <c r="M1784" s="2" t="s">
        <v>226</v>
      </c>
      <c r="N1784" s="2" t="s">
        <v>227</v>
      </c>
      <c r="O1784" s="2" t="s">
        <v>6837</v>
      </c>
      <c r="P1784" s="2" t="s">
        <v>6838</v>
      </c>
      <c r="Q1784" s="2" t="s">
        <v>6784</v>
      </c>
      <c r="R1784" s="2"/>
      <c r="S1784" s="2" t="s">
        <v>2693</v>
      </c>
      <c r="T1784" s="2" t="s">
        <v>245</v>
      </c>
      <c r="U1784" s="2" t="s">
        <v>231</v>
      </c>
      <c r="V1784" s="2" t="s">
        <v>222</v>
      </c>
      <c r="W1784" s="2"/>
      <c r="X1784" s="2" t="s">
        <v>51</v>
      </c>
      <c r="Y1784" s="2" t="s">
        <v>52</v>
      </c>
      <c r="Z1784" s="2" t="s">
        <v>51</v>
      </c>
      <c r="AA1784" s="2"/>
      <c r="AB1784" s="2"/>
      <c r="AC1784" s="2"/>
      <c r="AD1784" s="2"/>
      <c r="AE1784" s="2"/>
      <c r="AF1784" s="2"/>
      <c r="AG1784" s="2"/>
      <c r="AH1784" s="2" t="s">
        <v>57</v>
      </c>
      <c r="AI1784">
        <f t="shared" si="54"/>
        <v>6</v>
      </c>
      <c r="AJ1784" t="str">
        <f t="shared" si="55"/>
        <v>Yes</v>
      </c>
    </row>
    <row r="1785" spans="1:36" ht="15.75" thickBot="1" x14ac:dyDescent="0.3">
      <c r="A1785" s="2" t="s">
        <v>6839</v>
      </c>
      <c r="B1785" s="2" t="s">
        <v>35</v>
      </c>
      <c r="C1785" s="2" t="s">
        <v>464</v>
      </c>
      <c r="D1785" s="2" t="s">
        <v>37</v>
      </c>
      <c r="E1785" s="2" t="s">
        <v>6654</v>
      </c>
      <c r="F1785" s="2" t="s">
        <v>6654</v>
      </c>
      <c r="G1785" s="2" t="s">
        <v>39</v>
      </c>
      <c r="H1785" s="2"/>
      <c r="I1785" s="2" t="s">
        <v>6798</v>
      </c>
      <c r="J1785" s="2" t="s">
        <v>42</v>
      </c>
      <c r="K1785" s="2" t="s">
        <v>465</v>
      </c>
      <c r="L1785" s="2" t="s">
        <v>466</v>
      </c>
      <c r="M1785" s="2" t="s">
        <v>467</v>
      </c>
      <c r="N1785" s="2" t="s">
        <v>6840</v>
      </c>
      <c r="O1785" s="2" t="s">
        <v>6841</v>
      </c>
      <c r="P1785" s="2" t="s">
        <v>6488</v>
      </c>
      <c r="Q1785" s="2" t="s">
        <v>6682</v>
      </c>
      <c r="R1785" s="2"/>
      <c r="S1785" s="2" t="s">
        <v>691</v>
      </c>
      <c r="T1785" s="2" t="s">
        <v>6489</v>
      </c>
      <c r="U1785" s="2" t="s">
        <v>6842</v>
      </c>
      <c r="V1785" s="2" t="s">
        <v>464</v>
      </c>
      <c r="W1785" s="2"/>
      <c r="X1785" s="2" t="s">
        <v>51</v>
      </c>
      <c r="Y1785" s="2" t="s">
        <v>52</v>
      </c>
      <c r="Z1785" s="2" t="s">
        <v>51</v>
      </c>
      <c r="AA1785" s="2"/>
      <c r="AB1785" s="2"/>
      <c r="AC1785" s="2"/>
      <c r="AD1785" s="2"/>
      <c r="AE1785" s="2"/>
      <c r="AF1785" s="2"/>
      <c r="AG1785" s="2"/>
      <c r="AH1785" s="2" t="s">
        <v>57</v>
      </c>
      <c r="AI1785">
        <f t="shared" si="54"/>
        <v>7</v>
      </c>
      <c r="AJ1785" t="str">
        <f t="shared" si="55"/>
        <v>Yes</v>
      </c>
    </row>
    <row r="1786" spans="1:36" ht="15.75" thickBot="1" x14ac:dyDescent="0.3">
      <c r="A1786" s="2" t="s">
        <v>6843</v>
      </c>
      <c r="B1786" s="2" t="s">
        <v>35</v>
      </c>
      <c r="C1786" s="2" t="s">
        <v>795</v>
      </c>
      <c r="D1786" s="2" t="s">
        <v>37</v>
      </c>
      <c r="E1786" s="2" t="s">
        <v>6699</v>
      </c>
      <c r="F1786" s="2" t="s">
        <v>6577</v>
      </c>
      <c r="G1786" s="2" t="s">
        <v>139</v>
      </c>
      <c r="H1786" s="2" t="s">
        <v>139</v>
      </c>
      <c r="I1786" s="2" t="s">
        <v>6798</v>
      </c>
      <c r="J1786" s="2" t="s">
        <v>42</v>
      </c>
      <c r="K1786" s="2" t="s">
        <v>6383</v>
      </c>
      <c r="L1786" s="2" t="s">
        <v>795</v>
      </c>
      <c r="M1786" s="2" t="s">
        <v>2404</v>
      </c>
      <c r="N1786" s="2" t="s">
        <v>6844</v>
      </c>
      <c r="O1786" s="2" t="s">
        <v>6845</v>
      </c>
      <c r="P1786" s="2" t="s">
        <v>6846</v>
      </c>
      <c r="Q1786" s="2" t="s">
        <v>6784</v>
      </c>
      <c r="R1786" s="2"/>
      <c r="S1786" s="2" t="s">
        <v>691</v>
      </c>
      <c r="T1786" s="2" t="s">
        <v>6386</v>
      </c>
      <c r="U1786" s="2"/>
      <c r="V1786" s="2" t="s">
        <v>802</v>
      </c>
      <c r="W1786" s="2"/>
      <c r="X1786" s="2" t="s">
        <v>51</v>
      </c>
      <c r="Y1786" s="2" t="s">
        <v>52</v>
      </c>
      <c r="Z1786" s="2" t="s">
        <v>51</v>
      </c>
      <c r="AA1786" s="2"/>
      <c r="AB1786" s="2"/>
      <c r="AC1786" s="2"/>
      <c r="AD1786" s="2"/>
      <c r="AE1786" s="2"/>
      <c r="AF1786" s="2"/>
      <c r="AG1786" s="2"/>
      <c r="AH1786" s="2" t="s">
        <v>57</v>
      </c>
      <c r="AI1786">
        <f t="shared" si="54"/>
        <v>6</v>
      </c>
      <c r="AJ1786" t="str">
        <f t="shared" si="55"/>
        <v>Yes</v>
      </c>
    </row>
    <row r="1787" spans="1:36" ht="15.75" thickBot="1" x14ac:dyDescent="0.3">
      <c r="A1787" s="2" t="s">
        <v>6847</v>
      </c>
      <c r="B1787" s="2" t="s">
        <v>35</v>
      </c>
      <c r="C1787" s="2" t="s">
        <v>1431</v>
      </c>
      <c r="D1787" s="2" t="s">
        <v>37</v>
      </c>
      <c r="E1787" s="2" t="s">
        <v>6848</v>
      </c>
      <c r="F1787" s="2" t="s">
        <v>6577</v>
      </c>
      <c r="G1787" s="2" t="s">
        <v>1143</v>
      </c>
      <c r="H1787" s="2" t="s">
        <v>1940</v>
      </c>
      <c r="I1787" s="2" t="s">
        <v>6849</v>
      </c>
      <c r="J1787" s="2" t="s">
        <v>42</v>
      </c>
      <c r="K1787" s="2" t="s">
        <v>1432</v>
      </c>
      <c r="L1787" s="2" t="s">
        <v>1142</v>
      </c>
      <c r="M1787" s="2" t="s">
        <v>6525</v>
      </c>
      <c r="N1787" s="2" t="s">
        <v>291</v>
      </c>
      <c r="O1787" s="2" t="s">
        <v>6850</v>
      </c>
      <c r="P1787" s="2" t="s">
        <v>6851</v>
      </c>
      <c r="Q1787" s="2" t="s">
        <v>6852</v>
      </c>
      <c r="R1787" s="2"/>
      <c r="S1787" s="2" t="s">
        <v>5257</v>
      </c>
      <c r="T1787" s="2" t="s">
        <v>5258</v>
      </c>
      <c r="U1787" s="2" t="s">
        <v>5259</v>
      </c>
      <c r="V1787" s="2" t="s">
        <v>1431</v>
      </c>
      <c r="W1787" s="2"/>
      <c r="X1787" s="2" t="s">
        <v>51</v>
      </c>
      <c r="Y1787" s="2" t="s">
        <v>52</v>
      </c>
      <c r="Z1787" s="2" t="s">
        <v>51</v>
      </c>
      <c r="AA1787" s="2"/>
      <c r="AB1787" s="2"/>
      <c r="AC1787" s="2"/>
      <c r="AD1787" s="2"/>
      <c r="AE1787" s="2"/>
      <c r="AF1787" s="2"/>
      <c r="AG1787" s="2"/>
      <c r="AH1787" s="2" t="s">
        <v>57</v>
      </c>
      <c r="AI1787">
        <f t="shared" si="54"/>
        <v>6</v>
      </c>
      <c r="AJ1787" t="str">
        <f t="shared" si="55"/>
        <v>Yes</v>
      </c>
    </row>
    <row r="1788" spans="1:36" ht="15.75" thickBot="1" x14ac:dyDescent="0.3">
      <c r="A1788" s="2" t="s">
        <v>6853</v>
      </c>
      <c r="B1788" s="2" t="s">
        <v>35</v>
      </c>
      <c r="C1788" s="2" t="s">
        <v>150</v>
      </c>
      <c r="D1788" s="2" t="s">
        <v>37</v>
      </c>
      <c r="E1788" s="2" t="s">
        <v>6699</v>
      </c>
      <c r="F1788" s="2" t="s">
        <v>6699</v>
      </c>
      <c r="G1788" s="2" t="s">
        <v>39</v>
      </c>
      <c r="H1788" s="2" t="s">
        <v>2029</v>
      </c>
      <c r="I1788" s="2" t="s">
        <v>6849</v>
      </c>
      <c r="J1788" s="2" t="s">
        <v>42</v>
      </c>
      <c r="K1788" s="2" t="s">
        <v>152</v>
      </c>
      <c r="L1788" s="2" t="s">
        <v>2220</v>
      </c>
      <c r="M1788" s="2" t="s">
        <v>2030</v>
      </c>
      <c r="N1788" s="2" t="s">
        <v>6854</v>
      </c>
      <c r="O1788" s="2" t="s">
        <v>6855</v>
      </c>
      <c r="P1788" s="2" t="s">
        <v>2380</v>
      </c>
      <c r="Q1788" s="2" t="s">
        <v>6784</v>
      </c>
      <c r="R1788" s="2"/>
      <c r="S1788" s="2" t="s">
        <v>691</v>
      </c>
      <c r="T1788" s="2" t="s">
        <v>2382</v>
      </c>
      <c r="U1788" s="2" t="s">
        <v>6856</v>
      </c>
      <c r="V1788" s="2" t="s">
        <v>150</v>
      </c>
      <c r="W1788" s="2"/>
      <c r="X1788" s="2" t="s">
        <v>51</v>
      </c>
      <c r="Y1788" s="2" t="s">
        <v>52</v>
      </c>
      <c r="Z1788" s="2" t="s">
        <v>51</v>
      </c>
      <c r="AA1788" s="2"/>
      <c r="AB1788" s="2"/>
      <c r="AC1788" s="2"/>
      <c r="AD1788" s="2"/>
      <c r="AE1788" s="2"/>
      <c r="AF1788" s="2"/>
      <c r="AG1788" s="2"/>
      <c r="AH1788" s="2" t="s">
        <v>57</v>
      </c>
      <c r="AI1788">
        <f t="shared" si="54"/>
        <v>7</v>
      </c>
      <c r="AJ1788" t="str">
        <f t="shared" si="55"/>
        <v>Yes</v>
      </c>
    </row>
    <row r="1789" spans="1:36" ht="15.75" thickBot="1" x14ac:dyDescent="0.3">
      <c r="A1789" s="2" t="s">
        <v>6857</v>
      </c>
      <c r="B1789" s="2" t="s">
        <v>35</v>
      </c>
      <c r="C1789" s="2" t="s">
        <v>5922</v>
      </c>
      <c r="D1789" s="2" t="s">
        <v>37</v>
      </c>
      <c r="E1789" s="2" t="s">
        <v>6699</v>
      </c>
      <c r="F1789" s="2" t="s">
        <v>6577</v>
      </c>
      <c r="G1789" s="2" t="s">
        <v>39</v>
      </c>
      <c r="H1789" s="2"/>
      <c r="I1789" s="2" t="s">
        <v>6849</v>
      </c>
      <c r="J1789" s="2" t="s">
        <v>42</v>
      </c>
      <c r="K1789" s="2" t="s">
        <v>6858</v>
      </c>
      <c r="L1789" s="2" t="s">
        <v>5922</v>
      </c>
      <c r="M1789" s="2" t="s">
        <v>6859</v>
      </c>
      <c r="N1789" s="2" t="s">
        <v>204</v>
      </c>
      <c r="O1789" s="2" t="s">
        <v>6860</v>
      </c>
      <c r="P1789" s="2" t="s">
        <v>6861</v>
      </c>
      <c r="Q1789" s="2" t="s">
        <v>6784</v>
      </c>
      <c r="R1789" s="2"/>
      <c r="S1789" s="2"/>
      <c r="T1789" s="2" t="s">
        <v>6862</v>
      </c>
      <c r="U1789" s="2" t="s">
        <v>6863</v>
      </c>
      <c r="V1789" s="2" t="s">
        <v>5922</v>
      </c>
      <c r="W1789" s="2"/>
      <c r="X1789" s="2" t="s">
        <v>51</v>
      </c>
      <c r="Y1789" s="2" t="s">
        <v>52</v>
      </c>
      <c r="Z1789" s="2" t="s">
        <v>51</v>
      </c>
      <c r="AA1789" s="2"/>
      <c r="AB1789" s="2"/>
      <c r="AC1789" s="2"/>
      <c r="AD1789" s="2"/>
      <c r="AE1789" s="2"/>
      <c r="AF1789" s="2"/>
      <c r="AG1789" s="2"/>
      <c r="AH1789" s="2" t="s">
        <v>57</v>
      </c>
      <c r="AI1789">
        <f t="shared" si="54"/>
        <v>7</v>
      </c>
      <c r="AJ1789" t="str">
        <f t="shared" si="55"/>
        <v>Yes</v>
      </c>
    </row>
    <row r="1790" spans="1:36" ht="15.75" thickBot="1" x14ac:dyDescent="0.3">
      <c r="A1790" s="2" t="s">
        <v>6864</v>
      </c>
      <c r="B1790" s="2" t="s">
        <v>35</v>
      </c>
      <c r="C1790" s="2" t="s">
        <v>769</v>
      </c>
      <c r="D1790" s="2" t="s">
        <v>37</v>
      </c>
      <c r="E1790" s="2" t="s">
        <v>6514</v>
      </c>
      <c r="F1790" s="2" t="s">
        <v>6444</v>
      </c>
      <c r="G1790" s="2" t="s">
        <v>139</v>
      </c>
      <c r="H1790" s="2" t="s">
        <v>139</v>
      </c>
      <c r="I1790" s="2" t="s">
        <v>6849</v>
      </c>
      <c r="J1790" s="2" t="s">
        <v>42</v>
      </c>
      <c r="K1790" s="2" t="s">
        <v>5315</v>
      </c>
      <c r="L1790" s="2" t="s">
        <v>769</v>
      </c>
      <c r="M1790" s="2" t="s">
        <v>771</v>
      </c>
      <c r="N1790" s="2" t="s">
        <v>256</v>
      </c>
      <c r="O1790" s="2" t="s">
        <v>6865</v>
      </c>
      <c r="P1790" s="2" t="s">
        <v>6866</v>
      </c>
      <c r="Q1790" s="2" t="s">
        <v>6583</v>
      </c>
      <c r="R1790" s="2"/>
      <c r="S1790" s="2" t="s">
        <v>6867</v>
      </c>
      <c r="T1790" s="2" t="s">
        <v>5318</v>
      </c>
      <c r="U1790" s="2" t="s">
        <v>5319</v>
      </c>
      <c r="V1790" s="2" t="s">
        <v>769</v>
      </c>
      <c r="W1790" s="2"/>
      <c r="X1790" s="2" t="s">
        <v>51</v>
      </c>
      <c r="Y1790" s="2" t="s">
        <v>52</v>
      </c>
      <c r="Z1790" s="2" t="s">
        <v>51</v>
      </c>
      <c r="AA1790" s="2"/>
      <c r="AB1790" s="2"/>
      <c r="AC1790" s="2"/>
      <c r="AD1790" s="2"/>
      <c r="AE1790" s="2"/>
      <c r="AF1790" s="2"/>
      <c r="AG1790" s="2"/>
      <c r="AH1790" s="2" t="s">
        <v>57</v>
      </c>
      <c r="AI1790">
        <f t="shared" si="54"/>
        <v>13</v>
      </c>
      <c r="AJ1790" t="str">
        <f t="shared" si="55"/>
        <v>Yes</v>
      </c>
    </row>
    <row r="1791" spans="1:36" ht="15.75" thickBot="1" x14ac:dyDescent="0.3">
      <c r="A1791" s="2" t="s">
        <v>6868</v>
      </c>
      <c r="B1791" s="2" t="s">
        <v>35</v>
      </c>
      <c r="C1791" s="2" t="s">
        <v>371</v>
      </c>
      <c r="D1791" s="2" t="s">
        <v>37</v>
      </c>
      <c r="E1791" s="2" t="s">
        <v>6753</v>
      </c>
      <c r="F1791" s="2" t="s">
        <v>6753</v>
      </c>
      <c r="G1791" s="2" t="s">
        <v>39</v>
      </c>
      <c r="H1791" s="2" t="s">
        <v>39</v>
      </c>
      <c r="I1791" s="2" t="s">
        <v>6849</v>
      </c>
      <c r="J1791" s="2" t="s">
        <v>42</v>
      </c>
      <c r="K1791" s="2" t="s">
        <v>372</v>
      </c>
      <c r="L1791" s="2" t="s">
        <v>6869</v>
      </c>
      <c r="M1791" s="2" t="s">
        <v>6870</v>
      </c>
      <c r="N1791" s="2" t="s">
        <v>621</v>
      </c>
      <c r="O1791" s="2" t="s">
        <v>6871</v>
      </c>
      <c r="P1791" s="2" t="s">
        <v>6872</v>
      </c>
      <c r="Q1791" s="2" t="s">
        <v>6873</v>
      </c>
      <c r="R1791" s="2"/>
      <c r="S1791" s="2"/>
      <c r="T1791" s="2" t="s">
        <v>6874</v>
      </c>
      <c r="U1791" s="2" t="s">
        <v>6092</v>
      </c>
      <c r="V1791" s="2" t="s">
        <v>381</v>
      </c>
      <c r="W1791" s="2"/>
      <c r="X1791" s="2" t="s">
        <v>51</v>
      </c>
      <c r="Y1791" s="2" t="s">
        <v>52</v>
      </c>
      <c r="Z1791" s="2" t="s">
        <v>51</v>
      </c>
      <c r="AA1791" s="2"/>
      <c r="AB1791" s="2"/>
      <c r="AC1791" s="2"/>
      <c r="AD1791" s="2"/>
      <c r="AE1791" s="2"/>
      <c r="AF1791" s="2"/>
      <c r="AG1791" s="2"/>
      <c r="AH1791" s="2" t="s">
        <v>57</v>
      </c>
      <c r="AI1791">
        <f t="shared" si="54"/>
        <v>3</v>
      </c>
      <c r="AJ1791" t="str">
        <f t="shared" si="55"/>
        <v>No</v>
      </c>
    </row>
    <row r="1792" spans="1:36" ht="15.75" thickBot="1" x14ac:dyDescent="0.3">
      <c r="A1792" s="2" t="s">
        <v>6875</v>
      </c>
      <c r="B1792" s="2" t="s">
        <v>35</v>
      </c>
      <c r="C1792" s="2" t="s">
        <v>150</v>
      </c>
      <c r="D1792" s="2" t="s">
        <v>37</v>
      </c>
      <c r="E1792" s="2" t="s">
        <v>6570</v>
      </c>
      <c r="F1792" s="2" t="s">
        <v>6570</v>
      </c>
      <c r="G1792" s="2" t="s">
        <v>39</v>
      </c>
      <c r="H1792" s="2" t="s">
        <v>39</v>
      </c>
      <c r="I1792" s="2" t="s">
        <v>6849</v>
      </c>
      <c r="J1792" s="2" t="s">
        <v>42</v>
      </c>
      <c r="K1792" s="2" t="s">
        <v>152</v>
      </c>
      <c r="L1792" s="2" t="s">
        <v>6876</v>
      </c>
      <c r="M1792" s="2" t="s">
        <v>6877</v>
      </c>
      <c r="N1792" s="2" t="s">
        <v>6878</v>
      </c>
      <c r="O1792" s="2" t="s">
        <v>6879</v>
      </c>
      <c r="P1792" s="2" t="s">
        <v>6880</v>
      </c>
      <c r="Q1792" s="2" t="s">
        <v>6733</v>
      </c>
      <c r="R1792" s="2"/>
      <c r="S1792" s="2" t="s">
        <v>6881</v>
      </c>
      <c r="T1792" s="2" t="s">
        <v>6882</v>
      </c>
      <c r="U1792" s="2" t="s">
        <v>6883</v>
      </c>
      <c r="V1792" s="2" t="s">
        <v>150</v>
      </c>
      <c r="W1792" s="2"/>
      <c r="X1792" s="2" t="s">
        <v>51</v>
      </c>
      <c r="Y1792" s="2" t="s">
        <v>52</v>
      </c>
      <c r="Z1792" s="2" t="s">
        <v>51</v>
      </c>
      <c r="AA1792" s="2"/>
      <c r="AB1792" s="2"/>
      <c r="AC1792" s="2"/>
      <c r="AD1792" s="2"/>
      <c r="AE1792" s="2"/>
      <c r="AF1792" s="2"/>
      <c r="AG1792" s="2"/>
      <c r="AH1792" s="2" t="s">
        <v>57</v>
      </c>
      <c r="AI1792">
        <f t="shared" si="54"/>
        <v>11</v>
      </c>
      <c r="AJ1792" t="str">
        <f t="shared" si="55"/>
        <v>Yes</v>
      </c>
    </row>
    <row r="1793" spans="1:36" ht="15.75" thickBot="1" x14ac:dyDescent="0.3">
      <c r="A1793" s="2" t="s">
        <v>6884</v>
      </c>
      <c r="B1793" s="2" t="s">
        <v>35</v>
      </c>
      <c r="C1793" s="2" t="s">
        <v>36</v>
      </c>
      <c r="D1793" s="2" t="s">
        <v>37</v>
      </c>
      <c r="E1793" s="2" t="s">
        <v>6753</v>
      </c>
      <c r="F1793" s="2" t="s">
        <v>6753</v>
      </c>
      <c r="G1793" s="2" t="s">
        <v>39</v>
      </c>
      <c r="H1793" s="2" t="s">
        <v>40</v>
      </c>
      <c r="I1793" s="2" t="s">
        <v>6849</v>
      </c>
      <c r="J1793" s="2" t="s">
        <v>42</v>
      </c>
      <c r="K1793" s="2" t="s">
        <v>43</v>
      </c>
      <c r="L1793" s="2" t="s">
        <v>36</v>
      </c>
      <c r="M1793" s="2" t="s">
        <v>44</v>
      </c>
      <c r="N1793" s="2" t="s">
        <v>120</v>
      </c>
      <c r="O1793" s="2" t="s">
        <v>6885</v>
      </c>
      <c r="P1793" s="2" t="s">
        <v>6886</v>
      </c>
      <c r="Q1793" s="2" t="s">
        <v>6873</v>
      </c>
      <c r="R1793" s="2"/>
      <c r="S1793" s="2" t="s">
        <v>476</v>
      </c>
      <c r="T1793" s="2" t="s">
        <v>6887</v>
      </c>
      <c r="U1793" s="2" t="s">
        <v>6888</v>
      </c>
      <c r="V1793" s="2" t="s">
        <v>107</v>
      </c>
      <c r="W1793" s="2"/>
      <c r="X1793" s="2" t="s">
        <v>51</v>
      </c>
      <c r="Y1793" s="2" t="s">
        <v>52</v>
      </c>
      <c r="Z1793" s="2" t="s">
        <v>51</v>
      </c>
      <c r="AA1793" s="2"/>
      <c r="AB1793" s="2"/>
      <c r="AC1793" s="2"/>
      <c r="AD1793" s="2"/>
      <c r="AE1793" s="2"/>
      <c r="AF1793" s="2"/>
      <c r="AG1793" s="2"/>
      <c r="AH1793" s="2" t="s">
        <v>57</v>
      </c>
      <c r="AI1793">
        <f t="shared" si="54"/>
        <v>3</v>
      </c>
      <c r="AJ1793" t="str">
        <f t="shared" si="55"/>
        <v>No</v>
      </c>
    </row>
    <row r="1794" spans="1:36" ht="15.75" thickBot="1" x14ac:dyDescent="0.3">
      <c r="A1794" s="2" t="s">
        <v>6889</v>
      </c>
      <c r="B1794" s="2" t="s">
        <v>35</v>
      </c>
      <c r="C1794" s="2" t="s">
        <v>36</v>
      </c>
      <c r="D1794" s="2" t="s">
        <v>37</v>
      </c>
      <c r="E1794" s="2" t="s">
        <v>6753</v>
      </c>
      <c r="F1794" s="2" t="s">
        <v>6753</v>
      </c>
      <c r="G1794" s="2" t="s">
        <v>39</v>
      </c>
      <c r="H1794" s="2" t="s">
        <v>40</v>
      </c>
      <c r="I1794" s="2" t="s">
        <v>6849</v>
      </c>
      <c r="J1794" s="2" t="s">
        <v>42</v>
      </c>
      <c r="K1794" s="2" t="s">
        <v>43</v>
      </c>
      <c r="L1794" s="2" t="s">
        <v>36</v>
      </c>
      <c r="M1794" s="2" t="s">
        <v>44</v>
      </c>
      <c r="N1794" s="2" t="s">
        <v>111</v>
      </c>
      <c r="O1794" s="2" t="s">
        <v>6890</v>
      </c>
      <c r="P1794" s="2" t="s">
        <v>6891</v>
      </c>
      <c r="Q1794" s="2" t="s">
        <v>6873</v>
      </c>
      <c r="R1794" s="2"/>
      <c r="S1794" s="2" t="s">
        <v>476</v>
      </c>
      <c r="T1794" s="2" t="s">
        <v>6887</v>
      </c>
      <c r="U1794" s="2" t="s">
        <v>6892</v>
      </c>
      <c r="V1794" s="2" t="s">
        <v>107</v>
      </c>
      <c r="W1794" s="2"/>
      <c r="X1794" s="2" t="s">
        <v>51</v>
      </c>
      <c r="Y1794" s="2" t="s">
        <v>52</v>
      </c>
      <c r="Z1794" s="2" t="s">
        <v>51</v>
      </c>
      <c r="AA1794" s="2"/>
      <c r="AB1794" s="2"/>
      <c r="AC1794" s="2"/>
      <c r="AD1794" s="2"/>
      <c r="AE1794" s="2"/>
      <c r="AF1794" s="2"/>
      <c r="AG1794" s="2"/>
      <c r="AH1794" s="2" t="s">
        <v>57</v>
      </c>
      <c r="AI1794">
        <f t="shared" si="54"/>
        <v>3</v>
      </c>
      <c r="AJ1794" t="str">
        <f t="shared" si="55"/>
        <v>No</v>
      </c>
    </row>
    <row r="1795" spans="1:36" ht="15.75" thickBot="1" x14ac:dyDescent="0.3">
      <c r="A1795" s="2" t="s">
        <v>6893</v>
      </c>
      <c r="B1795" s="2" t="s">
        <v>35</v>
      </c>
      <c r="C1795" s="2" t="s">
        <v>1431</v>
      </c>
      <c r="D1795" s="2" t="s">
        <v>37</v>
      </c>
      <c r="E1795" s="2" t="s">
        <v>6849</v>
      </c>
      <c r="F1795" s="2" t="s">
        <v>6753</v>
      </c>
      <c r="G1795" s="2" t="s">
        <v>1143</v>
      </c>
      <c r="H1795" s="2" t="s">
        <v>1940</v>
      </c>
      <c r="I1795" s="2" t="s">
        <v>6849</v>
      </c>
      <c r="J1795" s="2" t="s">
        <v>42</v>
      </c>
      <c r="K1795" s="2" t="s">
        <v>1432</v>
      </c>
      <c r="L1795" s="2" t="s">
        <v>1142</v>
      </c>
      <c r="M1795" s="2" t="s">
        <v>6525</v>
      </c>
      <c r="N1795" s="2" t="s">
        <v>291</v>
      </c>
      <c r="O1795" s="2" t="s">
        <v>6894</v>
      </c>
      <c r="P1795" s="2" t="s">
        <v>2564</v>
      </c>
      <c r="Q1795" s="2" t="s">
        <v>6895</v>
      </c>
      <c r="R1795" s="2"/>
      <c r="S1795" s="2" t="s">
        <v>6896</v>
      </c>
      <c r="T1795" s="2" t="s">
        <v>6897</v>
      </c>
      <c r="U1795" s="2" t="s">
        <v>5259</v>
      </c>
      <c r="V1795" s="2" t="s">
        <v>491</v>
      </c>
      <c r="W1795" s="2"/>
      <c r="X1795" s="2" t="s">
        <v>51</v>
      </c>
      <c r="Y1795" s="2" t="s">
        <v>52</v>
      </c>
      <c r="Z1795" s="2" t="s">
        <v>51</v>
      </c>
      <c r="AA1795" s="2"/>
      <c r="AB1795" s="2"/>
      <c r="AC1795" s="2"/>
      <c r="AD1795" s="2"/>
      <c r="AE1795" s="2"/>
      <c r="AF1795" s="2"/>
      <c r="AG1795" s="2"/>
      <c r="AH1795" s="2" t="s">
        <v>57</v>
      </c>
      <c r="AI1795">
        <f t="shared" ref="AI1795:AI1858" si="56">E1795-I1795</f>
        <v>0</v>
      </c>
      <c r="AJ1795" t="str">
        <f t="shared" ref="AJ1795:AJ1858" si="57">IF(AI1795&gt;=5,"Yes","No")</f>
        <v>No</v>
      </c>
    </row>
    <row r="1796" spans="1:36" ht="15.75" thickBot="1" x14ac:dyDescent="0.3">
      <c r="A1796" s="2" t="s">
        <v>6898</v>
      </c>
      <c r="B1796" s="2" t="s">
        <v>35</v>
      </c>
      <c r="C1796" s="2" t="s">
        <v>222</v>
      </c>
      <c r="D1796" s="2" t="s">
        <v>37</v>
      </c>
      <c r="E1796" s="2" t="s">
        <v>6699</v>
      </c>
      <c r="F1796" s="2" t="s">
        <v>6577</v>
      </c>
      <c r="G1796" s="2" t="s">
        <v>223</v>
      </c>
      <c r="H1796" s="2" t="s">
        <v>224</v>
      </c>
      <c r="I1796" s="2" t="s">
        <v>6899</v>
      </c>
      <c r="J1796" s="2" t="s">
        <v>42</v>
      </c>
      <c r="K1796" s="2" t="s">
        <v>225</v>
      </c>
      <c r="L1796" s="2" t="s">
        <v>222</v>
      </c>
      <c r="M1796" s="2" t="s">
        <v>226</v>
      </c>
      <c r="N1796" s="2" t="s">
        <v>227</v>
      </c>
      <c r="O1796" s="2" t="s">
        <v>6900</v>
      </c>
      <c r="P1796" s="2" t="s">
        <v>6901</v>
      </c>
      <c r="Q1796" s="2" t="s">
        <v>6784</v>
      </c>
      <c r="R1796" s="2"/>
      <c r="S1796" s="2" t="s">
        <v>691</v>
      </c>
      <c r="T1796" s="2" t="s">
        <v>6902</v>
      </c>
      <c r="U1796" s="2" t="s">
        <v>231</v>
      </c>
      <c r="V1796" s="2" t="s">
        <v>222</v>
      </c>
      <c r="W1796" s="2"/>
      <c r="X1796" s="2" t="s">
        <v>51</v>
      </c>
      <c r="Y1796" s="2" t="s">
        <v>52</v>
      </c>
      <c r="Z1796" s="2" t="s">
        <v>51</v>
      </c>
      <c r="AA1796" s="2"/>
      <c r="AB1796" s="2"/>
      <c r="AC1796" s="2"/>
      <c r="AD1796" s="2"/>
      <c r="AE1796" s="2"/>
      <c r="AF1796" s="2"/>
      <c r="AG1796" s="2"/>
      <c r="AH1796" s="2" t="s">
        <v>57</v>
      </c>
      <c r="AI1796">
        <f t="shared" si="56"/>
        <v>8</v>
      </c>
      <c r="AJ1796" t="str">
        <f t="shared" si="57"/>
        <v>Yes</v>
      </c>
    </row>
    <row r="1797" spans="1:36" ht="15.75" thickBot="1" x14ac:dyDescent="0.3">
      <c r="A1797" s="2" t="s">
        <v>6903</v>
      </c>
      <c r="B1797" s="2" t="s">
        <v>35</v>
      </c>
      <c r="C1797" s="2" t="s">
        <v>222</v>
      </c>
      <c r="D1797" s="2" t="s">
        <v>37</v>
      </c>
      <c r="E1797" s="2" t="s">
        <v>6699</v>
      </c>
      <c r="F1797" s="2" t="s">
        <v>6577</v>
      </c>
      <c r="G1797" s="2" t="s">
        <v>223</v>
      </c>
      <c r="H1797" s="2" t="s">
        <v>224</v>
      </c>
      <c r="I1797" s="2" t="s">
        <v>6899</v>
      </c>
      <c r="J1797" s="2" t="s">
        <v>42</v>
      </c>
      <c r="K1797" s="2" t="s">
        <v>225</v>
      </c>
      <c r="L1797" s="2" t="s">
        <v>222</v>
      </c>
      <c r="M1797" s="2" t="s">
        <v>226</v>
      </c>
      <c r="N1797" s="2" t="s">
        <v>235</v>
      </c>
      <c r="O1797" s="2" t="s">
        <v>6904</v>
      </c>
      <c r="P1797" s="2" t="s">
        <v>6905</v>
      </c>
      <c r="Q1797" s="2" t="s">
        <v>6784</v>
      </c>
      <c r="R1797" s="2"/>
      <c r="S1797" s="2" t="s">
        <v>691</v>
      </c>
      <c r="T1797" s="2" t="s">
        <v>238</v>
      </c>
      <c r="U1797" s="2" t="s">
        <v>239</v>
      </c>
      <c r="V1797" s="2" t="s">
        <v>222</v>
      </c>
      <c r="W1797" s="2"/>
      <c r="X1797" s="2" t="s">
        <v>51</v>
      </c>
      <c r="Y1797" s="2" t="s">
        <v>52</v>
      </c>
      <c r="Z1797" s="2" t="s">
        <v>51</v>
      </c>
      <c r="AA1797" s="2"/>
      <c r="AB1797" s="2"/>
      <c r="AC1797" s="2"/>
      <c r="AD1797" s="2"/>
      <c r="AE1797" s="2"/>
      <c r="AF1797" s="2"/>
      <c r="AG1797" s="2"/>
      <c r="AH1797" s="2" t="s">
        <v>57</v>
      </c>
      <c r="AI1797">
        <f t="shared" si="56"/>
        <v>8</v>
      </c>
      <c r="AJ1797" t="str">
        <f t="shared" si="57"/>
        <v>Yes</v>
      </c>
    </row>
    <row r="1798" spans="1:36" ht="15.75" thickBot="1" x14ac:dyDescent="0.3">
      <c r="A1798" s="2" t="s">
        <v>6906</v>
      </c>
      <c r="B1798" s="2" t="s">
        <v>67</v>
      </c>
      <c r="C1798" s="2" t="s">
        <v>480</v>
      </c>
      <c r="D1798" s="2" t="s">
        <v>37</v>
      </c>
      <c r="E1798" s="2" t="s">
        <v>6699</v>
      </c>
      <c r="F1798" s="2" t="s">
        <v>6699</v>
      </c>
      <c r="G1798" s="2" t="s">
        <v>481</v>
      </c>
      <c r="H1798" s="2" t="s">
        <v>482</v>
      </c>
      <c r="I1798" s="2" t="s">
        <v>6899</v>
      </c>
      <c r="J1798" s="2" t="s">
        <v>42</v>
      </c>
      <c r="K1798" s="2" t="s">
        <v>6501</v>
      </c>
      <c r="L1798" s="2" t="s">
        <v>607</v>
      </c>
      <c r="M1798" s="2" t="s">
        <v>3445</v>
      </c>
      <c r="N1798" s="2" t="s">
        <v>227</v>
      </c>
      <c r="O1798" s="2" t="s">
        <v>6907</v>
      </c>
      <c r="P1798" s="2" t="s">
        <v>488</v>
      </c>
      <c r="Q1798" s="2" t="s">
        <v>6784</v>
      </c>
      <c r="R1798" s="2"/>
      <c r="S1798" s="2"/>
      <c r="T1798" s="2" t="s">
        <v>6503</v>
      </c>
      <c r="U1798" s="2" t="s">
        <v>6908</v>
      </c>
      <c r="V1798" s="2" t="s">
        <v>491</v>
      </c>
      <c r="W1798" s="2"/>
      <c r="X1798" s="2" t="s">
        <v>51</v>
      </c>
      <c r="Y1798" s="2" t="s">
        <v>52</v>
      </c>
      <c r="Z1798" s="2" t="s">
        <v>51</v>
      </c>
      <c r="AA1798" s="2"/>
      <c r="AB1798" s="2"/>
      <c r="AC1798" s="2"/>
      <c r="AD1798" s="2"/>
      <c r="AE1798" s="2"/>
      <c r="AF1798" s="2"/>
      <c r="AG1798" s="2"/>
      <c r="AH1798" s="2" t="s">
        <v>57</v>
      </c>
      <c r="AI1798">
        <f t="shared" si="56"/>
        <v>8</v>
      </c>
      <c r="AJ1798" t="str">
        <f t="shared" si="57"/>
        <v>Yes</v>
      </c>
    </row>
    <row r="1799" spans="1:36" ht="15.75" thickBot="1" x14ac:dyDescent="0.3">
      <c r="A1799" s="2" t="s">
        <v>6909</v>
      </c>
      <c r="B1799" s="2" t="s">
        <v>35</v>
      </c>
      <c r="C1799" s="2" t="s">
        <v>138</v>
      </c>
      <c r="D1799" s="2" t="s">
        <v>37</v>
      </c>
      <c r="E1799" s="2" t="s">
        <v>6699</v>
      </c>
      <c r="F1799" s="2" t="s">
        <v>6577</v>
      </c>
      <c r="G1799" s="2" t="s">
        <v>139</v>
      </c>
      <c r="H1799" s="2" t="s">
        <v>139</v>
      </c>
      <c r="I1799" s="2" t="s">
        <v>6899</v>
      </c>
      <c r="J1799" s="2" t="s">
        <v>42</v>
      </c>
      <c r="K1799" s="2" t="s">
        <v>141</v>
      </c>
      <c r="L1799" s="2" t="s">
        <v>138</v>
      </c>
      <c r="M1799" s="2" t="s">
        <v>142</v>
      </c>
      <c r="N1799" s="2" t="s">
        <v>1003</v>
      </c>
      <c r="O1799" s="2" t="s">
        <v>6910</v>
      </c>
      <c r="P1799" s="2" t="s">
        <v>6911</v>
      </c>
      <c r="Q1799" s="2" t="s">
        <v>6784</v>
      </c>
      <c r="R1799" s="2"/>
      <c r="S1799" s="2" t="s">
        <v>2693</v>
      </c>
      <c r="T1799" s="2" t="s">
        <v>4746</v>
      </c>
      <c r="U1799" s="2" t="s">
        <v>2829</v>
      </c>
      <c r="V1799" s="2" t="s">
        <v>138</v>
      </c>
      <c r="W1799" s="2"/>
      <c r="X1799" s="2" t="s">
        <v>51</v>
      </c>
      <c r="Y1799" s="2" t="s">
        <v>52</v>
      </c>
      <c r="Z1799" s="2" t="s">
        <v>51</v>
      </c>
      <c r="AA1799" s="2"/>
      <c r="AB1799" s="2"/>
      <c r="AC1799" s="2"/>
      <c r="AD1799" s="2"/>
      <c r="AE1799" s="2"/>
      <c r="AF1799" s="2"/>
      <c r="AG1799" s="2"/>
      <c r="AH1799" s="2" t="s">
        <v>57</v>
      </c>
      <c r="AI1799">
        <f t="shared" si="56"/>
        <v>8</v>
      </c>
      <c r="AJ1799" t="str">
        <f t="shared" si="57"/>
        <v>Yes</v>
      </c>
    </row>
    <row r="1800" spans="1:36" ht="15.75" thickBot="1" x14ac:dyDescent="0.3">
      <c r="A1800" s="2" t="s">
        <v>6912</v>
      </c>
      <c r="B1800" s="2" t="s">
        <v>35</v>
      </c>
      <c r="C1800" s="2" t="s">
        <v>147</v>
      </c>
      <c r="D1800" s="2" t="s">
        <v>37</v>
      </c>
      <c r="E1800" s="2" t="s">
        <v>6423</v>
      </c>
      <c r="F1800" s="2" t="s">
        <v>6350</v>
      </c>
      <c r="G1800" s="2" t="s">
        <v>139</v>
      </c>
      <c r="H1800" s="2" t="s">
        <v>139</v>
      </c>
      <c r="I1800" s="2" t="s">
        <v>6899</v>
      </c>
      <c r="J1800" s="2" t="s">
        <v>42</v>
      </c>
      <c r="K1800" s="2" t="s">
        <v>349</v>
      </c>
      <c r="L1800" s="2" t="s">
        <v>147</v>
      </c>
      <c r="M1800" s="2" t="s">
        <v>350</v>
      </c>
      <c r="N1800" s="2" t="s">
        <v>59</v>
      </c>
      <c r="O1800" s="2" t="s">
        <v>6913</v>
      </c>
      <c r="P1800" s="2" t="s">
        <v>4699</v>
      </c>
      <c r="Q1800" s="2" t="s">
        <v>6483</v>
      </c>
      <c r="R1800" s="2"/>
      <c r="S1800" s="2" t="s">
        <v>691</v>
      </c>
      <c r="T1800" s="2" t="s">
        <v>4445</v>
      </c>
      <c r="U1800" s="2" t="s">
        <v>3013</v>
      </c>
      <c r="V1800" s="2" t="s">
        <v>147</v>
      </c>
      <c r="W1800" s="2"/>
      <c r="X1800" s="2" t="s">
        <v>51</v>
      </c>
      <c r="Y1800" s="2" t="s">
        <v>52</v>
      </c>
      <c r="Z1800" s="2" t="s">
        <v>51</v>
      </c>
      <c r="AA1800" s="2"/>
      <c r="AB1800" s="2"/>
      <c r="AC1800" s="2"/>
      <c r="AD1800" s="2"/>
      <c r="AE1800" s="2"/>
      <c r="AF1800" s="2"/>
      <c r="AG1800" s="2"/>
      <c r="AH1800" s="2" t="s">
        <v>57</v>
      </c>
      <c r="AI1800">
        <f t="shared" si="56"/>
        <v>21</v>
      </c>
      <c r="AJ1800" t="str">
        <f t="shared" si="57"/>
        <v>Yes</v>
      </c>
    </row>
    <row r="1801" spans="1:36" ht="15.75" thickBot="1" x14ac:dyDescent="0.3">
      <c r="A1801" s="2" t="s">
        <v>6914</v>
      </c>
      <c r="B1801" s="2" t="s">
        <v>35</v>
      </c>
      <c r="C1801" s="2" t="s">
        <v>802</v>
      </c>
      <c r="D1801" s="2" t="s">
        <v>37</v>
      </c>
      <c r="E1801" s="2" t="s">
        <v>6699</v>
      </c>
      <c r="F1801" s="2" t="s">
        <v>6577</v>
      </c>
      <c r="G1801" s="2" t="s">
        <v>139</v>
      </c>
      <c r="H1801" s="2" t="s">
        <v>1760</v>
      </c>
      <c r="I1801" s="2" t="s">
        <v>6899</v>
      </c>
      <c r="J1801" s="2" t="s">
        <v>42</v>
      </c>
      <c r="K1801" s="2" t="s">
        <v>6383</v>
      </c>
      <c r="L1801" s="2" t="s">
        <v>1761</v>
      </c>
      <c r="M1801" s="2" t="s">
        <v>2404</v>
      </c>
      <c r="N1801" s="2" t="s">
        <v>1042</v>
      </c>
      <c r="O1801" s="2" t="s">
        <v>6915</v>
      </c>
      <c r="P1801" s="2" t="s">
        <v>6916</v>
      </c>
      <c r="Q1801" s="2" t="s">
        <v>6784</v>
      </c>
      <c r="R1801" s="2"/>
      <c r="S1801" s="2" t="s">
        <v>1030</v>
      </c>
      <c r="T1801" s="2" t="s">
        <v>6917</v>
      </c>
      <c r="U1801" s="2" t="s">
        <v>2785</v>
      </c>
      <c r="V1801" s="2" t="s">
        <v>802</v>
      </c>
      <c r="W1801" s="2"/>
      <c r="X1801" s="2" t="s">
        <v>51</v>
      </c>
      <c r="Y1801" s="2" t="s">
        <v>52</v>
      </c>
      <c r="Z1801" s="2" t="s">
        <v>51</v>
      </c>
      <c r="AA1801" s="2"/>
      <c r="AB1801" s="2"/>
      <c r="AC1801" s="2"/>
      <c r="AD1801" s="2"/>
      <c r="AE1801" s="2"/>
      <c r="AF1801" s="2"/>
      <c r="AG1801" s="2"/>
      <c r="AH1801" s="2" t="s">
        <v>57</v>
      </c>
      <c r="AI1801">
        <f t="shared" si="56"/>
        <v>8</v>
      </c>
      <c r="AJ1801" t="str">
        <f t="shared" si="57"/>
        <v>Yes</v>
      </c>
    </row>
    <row r="1802" spans="1:36" ht="15.75" thickBot="1" x14ac:dyDescent="0.3">
      <c r="A1802" s="2" t="s">
        <v>6918</v>
      </c>
      <c r="B1802" s="2" t="s">
        <v>35</v>
      </c>
      <c r="C1802" s="2" t="s">
        <v>150</v>
      </c>
      <c r="D1802" s="2" t="s">
        <v>37</v>
      </c>
      <c r="E1802" s="2" t="s">
        <v>6753</v>
      </c>
      <c r="F1802" s="2" t="s">
        <v>6753</v>
      </c>
      <c r="G1802" s="2" t="s">
        <v>39</v>
      </c>
      <c r="H1802" s="2" t="s">
        <v>39</v>
      </c>
      <c r="I1802" s="2" t="s">
        <v>6919</v>
      </c>
      <c r="J1802" s="2" t="s">
        <v>42</v>
      </c>
      <c r="K1802" s="2" t="s">
        <v>152</v>
      </c>
      <c r="L1802" s="2" t="s">
        <v>1474</v>
      </c>
      <c r="M1802" s="2" t="s">
        <v>153</v>
      </c>
      <c r="N1802" s="2" t="s">
        <v>291</v>
      </c>
      <c r="O1802" s="2" t="s">
        <v>6920</v>
      </c>
      <c r="P1802" s="2" t="s">
        <v>6921</v>
      </c>
      <c r="Q1802" s="2" t="s">
        <v>6873</v>
      </c>
      <c r="R1802" s="2"/>
      <c r="S1802" s="2"/>
      <c r="T1802" s="2" t="s">
        <v>2964</v>
      </c>
      <c r="U1802" s="2" t="s">
        <v>6922</v>
      </c>
      <c r="V1802" s="2" t="s">
        <v>150</v>
      </c>
      <c r="W1802" s="2"/>
      <c r="X1802" s="2" t="s">
        <v>51</v>
      </c>
      <c r="Y1802" s="2" t="s">
        <v>52</v>
      </c>
      <c r="Z1802" s="2" t="s">
        <v>51</v>
      </c>
      <c r="AA1802" s="2"/>
      <c r="AB1802" s="2"/>
      <c r="AC1802" s="2"/>
      <c r="AD1802" s="2"/>
      <c r="AE1802" s="2"/>
      <c r="AF1802" s="2"/>
      <c r="AG1802" s="2"/>
      <c r="AH1802" s="2" t="s">
        <v>57</v>
      </c>
      <c r="AI1802">
        <f t="shared" si="56"/>
        <v>7</v>
      </c>
      <c r="AJ1802" t="str">
        <f t="shared" si="57"/>
        <v>Yes</v>
      </c>
    </row>
    <row r="1803" spans="1:36" ht="15.75" thickBot="1" x14ac:dyDescent="0.3">
      <c r="A1803" s="2" t="s">
        <v>6923</v>
      </c>
      <c r="B1803" s="2" t="s">
        <v>35</v>
      </c>
      <c r="C1803" s="2" t="s">
        <v>150</v>
      </c>
      <c r="D1803" s="2" t="s">
        <v>37</v>
      </c>
      <c r="E1803" s="2" t="s">
        <v>6773</v>
      </c>
      <c r="F1803" s="2" t="s">
        <v>6753</v>
      </c>
      <c r="G1803" s="2" t="s">
        <v>39</v>
      </c>
      <c r="H1803" s="2" t="s">
        <v>39</v>
      </c>
      <c r="I1803" s="2" t="s">
        <v>6919</v>
      </c>
      <c r="J1803" s="2" t="s">
        <v>42</v>
      </c>
      <c r="K1803" s="2" t="s">
        <v>152</v>
      </c>
      <c r="L1803" s="2" t="s">
        <v>1474</v>
      </c>
      <c r="M1803" s="2" t="s">
        <v>153</v>
      </c>
      <c r="N1803" s="2" t="s">
        <v>227</v>
      </c>
      <c r="O1803" s="2" t="s">
        <v>6924</v>
      </c>
      <c r="P1803" s="2" t="s">
        <v>6925</v>
      </c>
      <c r="Q1803" s="2" t="s">
        <v>6926</v>
      </c>
      <c r="R1803" s="2"/>
      <c r="S1803" s="2"/>
      <c r="T1803" s="2" t="s">
        <v>1139</v>
      </c>
      <c r="U1803" s="2" t="s">
        <v>6922</v>
      </c>
      <c r="V1803" s="2" t="s">
        <v>150</v>
      </c>
      <c r="W1803" s="2"/>
      <c r="X1803" s="2" t="s">
        <v>51</v>
      </c>
      <c r="Y1803" s="2" t="s">
        <v>52</v>
      </c>
      <c r="Z1803" s="2" t="s">
        <v>51</v>
      </c>
      <c r="AA1803" s="2"/>
      <c r="AB1803" s="2"/>
      <c r="AC1803" s="2"/>
      <c r="AD1803" s="2"/>
      <c r="AE1803" s="2"/>
      <c r="AF1803" s="2"/>
      <c r="AG1803" s="2"/>
      <c r="AH1803" s="2" t="s">
        <v>57</v>
      </c>
      <c r="AI1803">
        <f t="shared" si="56"/>
        <v>6</v>
      </c>
      <c r="AJ1803" t="str">
        <f t="shared" si="57"/>
        <v>Yes</v>
      </c>
    </row>
    <row r="1804" spans="1:36" ht="15.75" thickBot="1" x14ac:dyDescent="0.3">
      <c r="A1804" s="2" t="s">
        <v>6927</v>
      </c>
      <c r="B1804" s="2" t="s">
        <v>35</v>
      </c>
      <c r="C1804" s="2" t="s">
        <v>150</v>
      </c>
      <c r="D1804" s="2" t="s">
        <v>37</v>
      </c>
      <c r="E1804" s="2" t="s">
        <v>6773</v>
      </c>
      <c r="F1804" s="2" t="s">
        <v>6753</v>
      </c>
      <c r="G1804" s="2" t="s">
        <v>39</v>
      </c>
      <c r="H1804" s="2" t="s">
        <v>39</v>
      </c>
      <c r="I1804" s="2" t="s">
        <v>6919</v>
      </c>
      <c r="J1804" s="2" t="s">
        <v>42</v>
      </c>
      <c r="K1804" s="2" t="s">
        <v>152</v>
      </c>
      <c r="L1804" s="2" t="s">
        <v>1474</v>
      </c>
      <c r="M1804" s="2" t="s">
        <v>153</v>
      </c>
      <c r="N1804" s="2" t="s">
        <v>235</v>
      </c>
      <c r="O1804" s="2" t="s">
        <v>6928</v>
      </c>
      <c r="P1804" s="2" t="s">
        <v>6929</v>
      </c>
      <c r="Q1804" s="2" t="s">
        <v>6926</v>
      </c>
      <c r="R1804" s="2"/>
      <c r="S1804" s="2"/>
      <c r="T1804" s="2" t="s">
        <v>1133</v>
      </c>
      <c r="U1804" s="2" t="s">
        <v>6930</v>
      </c>
      <c r="V1804" s="2" t="s">
        <v>150</v>
      </c>
      <c r="W1804" s="2"/>
      <c r="X1804" s="2" t="s">
        <v>51</v>
      </c>
      <c r="Y1804" s="2" t="s">
        <v>52</v>
      </c>
      <c r="Z1804" s="2" t="s">
        <v>51</v>
      </c>
      <c r="AA1804" s="2"/>
      <c r="AB1804" s="2"/>
      <c r="AC1804" s="2"/>
      <c r="AD1804" s="2"/>
      <c r="AE1804" s="2"/>
      <c r="AF1804" s="2"/>
      <c r="AG1804" s="2"/>
      <c r="AH1804" s="2" t="s">
        <v>57</v>
      </c>
      <c r="AI1804">
        <f t="shared" si="56"/>
        <v>6</v>
      </c>
      <c r="AJ1804" t="str">
        <f t="shared" si="57"/>
        <v>Yes</v>
      </c>
    </row>
    <row r="1805" spans="1:36" ht="15.75" thickBot="1" x14ac:dyDescent="0.3">
      <c r="A1805" s="2" t="s">
        <v>6931</v>
      </c>
      <c r="B1805" s="2" t="s">
        <v>35</v>
      </c>
      <c r="C1805" s="2" t="s">
        <v>6321</v>
      </c>
      <c r="D1805" s="2" t="s">
        <v>37</v>
      </c>
      <c r="E1805" s="2" t="s">
        <v>6848</v>
      </c>
      <c r="F1805" s="2" t="s">
        <v>6514</v>
      </c>
      <c r="G1805" s="2" t="s">
        <v>1774</v>
      </c>
      <c r="H1805" s="2" t="s">
        <v>1775</v>
      </c>
      <c r="I1805" s="2" t="s">
        <v>6919</v>
      </c>
      <c r="J1805" s="2" t="s">
        <v>42</v>
      </c>
      <c r="K1805" s="2" t="s">
        <v>6322</v>
      </c>
      <c r="L1805" s="2" t="s">
        <v>4095</v>
      </c>
      <c r="M1805" s="2" t="s">
        <v>1778</v>
      </c>
      <c r="N1805" s="2" t="s">
        <v>291</v>
      </c>
      <c r="O1805" s="2" t="s">
        <v>6932</v>
      </c>
      <c r="P1805" s="2" t="s">
        <v>5771</v>
      </c>
      <c r="Q1805" s="2" t="s">
        <v>6852</v>
      </c>
      <c r="R1805" s="2"/>
      <c r="S1805" s="2" t="s">
        <v>691</v>
      </c>
      <c r="T1805" s="2" t="s">
        <v>5976</v>
      </c>
      <c r="U1805" s="2" t="s">
        <v>5773</v>
      </c>
      <c r="V1805" s="2" t="s">
        <v>5057</v>
      </c>
      <c r="W1805" s="2"/>
      <c r="X1805" s="2" t="s">
        <v>51</v>
      </c>
      <c r="Y1805" s="2" t="s">
        <v>52</v>
      </c>
      <c r="Z1805" s="2" t="s">
        <v>51</v>
      </c>
      <c r="AA1805" s="2"/>
      <c r="AB1805" s="2"/>
      <c r="AC1805" s="2"/>
      <c r="AD1805" s="2"/>
      <c r="AE1805" s="2"/>
      <c r="AF1805" s="2"/>
      <c r="AG1805" s="2"/>
      <c r="AH1805" s="2" t="s">
        <v>57</v>
      </c>
      <c r="AI1805">
        <f t="shared" si="56"/>
        <v>10</v>
      </c>
      <c r="AJ1805" t="str">
        <f t="shared" si="57"/>
        <v>Yes</v>
      </c>
    </row>
    <row r="1806" spans="1:36" ht="15.75" thickBot="1" x14ac:dyDescent="0.3">
      <c r="A1806" s="2" t="s">
        <v>6933</v>
      </c>
      <c r="B1806" s="2" t="s">
        <v>67</v>
      </c>
      <c r="C1806" s="2" t="s">
        <v>4798</v>
      </c>
      <c r="D1806" s="2" t="s">
        <v>37</v>
      </c>
      <c r="E1806" s="2" t="s">
        <v>6899</v>
      </c>
      <c r="F1806" s="2" t="s">
        <v>6899</v>
      </c>
      <c r="G1806" s="2" t="s">
        <v>69</v>
      </c>
      <c r="H1806" s="2" t="s">
        <v>4799</v>
      </c>
      <c r="I1806" s="2" t="s">
        <v>6919</v>
      </c>
      <c r="J1806" s="2" t="s">
        <v>42</v>
      </c>
      <c r="K1806" s="2" t="s">
        <v>4801</v>
      </c>
      <c r="L1806" s="2" t="s">
        <v>717</v>
      </c>
      <c r="M1806" s="2" t="s">
        <v>6934</v>
      </c>
      <c r="N1806" s="2" t="s">
        <v>2562</v>
      </c>
      <c r="O1806" s="2" t="s">
        <v>6935</v>
      </c>
      <c r="P1806" s="2" t="s">
        <v>6936</v>
      </c>
      <c r="Q1806" s="2" t="s">
        <v>6937</v>
      </c>
      <c r="R1806" s="2"/>
      <c r="S1806" s="2" t="s">
        <v>2693</v>
      </c>
      <c r="T1806" s="2" t="s">
        <v>6938</v>
      </c>
      <c r="U1806" s="2" t="s">
        <v>6939</v>
      </c>
      <c r="V1806" s="2" t="s">
        <v>107</v>
      </c>
      <c r="W1806" s="2"/>
      <c r="X1806" s="2" t="s">
        <v>51</v>
      </c>
      <c r="Y1806" s="2" t="s">
        <v>52</v>
      </c>
      <c r="Z1806" s="2" t="s">
        <v>53</v>
      </c>
      <c r="AA1806" s="2"/>
      <c r="AB1806" s="2"/>
      <c r="AC1806" s="2"/>
      <c r="AD1806" s="2"/>
      <c r="AE1806" s="2"/>
      <c r="AF1806" s="2"/>
      <c r="AG1806" s="2"/>
      <c r="AH1806" s="2" t="s">
        <v>57</v>
      </c>
      <c r="AI1806">
        <f t="shared" si="56"/>
        <v>3</v>
      </c>
      <c r="AJ1806" t="str">
        <f t="shared" si="57"/>
        <v>No</v>
      </c>
    </row>
    <row r="1807" spans="1:36" ht="15.75" thickBot="1" x14ac:dyDescent="0.3">
      <c r="A1807" s="2" t="s">
        <v>6940</v>
      </c>
      <c r="B1807" s="2" t="s">
        <v>35</v>
      </c>
      <c r="C1807" s="2" t="s">
        <v>147</v>
      </c>
      <c r="D1807" s="2" t="s">
        <v>37</v>
      </c>
      <c r="E1807" s="2" t="s">
        <v>6514</v>
      </c>
      <c r="F1807" s="2" t="s">
        <v>6514</v>
      </c>
      <c r="G1807" s="2" t="s">
        <v>139</v>
      </c>
      <c r="H1807" s="2" t="s">
        <v>139</v>
      </c>
      <c r="I1807" s="2" t="s">
        <v>6941</v>
      </c>
      <c r="J1807" s="2" t="s">
        <v>42</v>
      </c>
      <c r="K1807" s="2" t="s">
        <v>349</v>
      </c>
      <c r="L1807" s="2" t="s">
        <v>147</v>
      </c>
      <c r="M1807" s="2" t="s">
        <v>350</v>
      </c>
      <c r="N1807" s="2" t="s">
        <v>59</v>
      </c>
      <c r="O1807" s="2" t="s">
        <v>6942</v>
      </c>
      <c r="P1807" s="2" t="s">
        <v>3011</v>
      </c>
      <c r="Q1807" s="2" t="s">
        <v>6583</v>
      </c>
      <c r="R1807" s="2"/>
      <c r="S1807" s="2" t="s">
        <v>691</v>
      </c>
      <c r="T1807" s="2" t="s">
        <v>3012</v>
      </c>
      <c r="U1807" s="2" t="s">
        <v>3013</v>
      </c>
      <c r="V1807" s="2" t="s">
        <v>147</v>
      </c>
      <c r="W1807" s="2"/>
      <c r="X1807" s="2" t="s">
        <v>51</v>
      </c>
      <c r="Y1807" s="2" t="s">
        <v>52</v>
      </c>
      <c r="Z1807" s="2" t="s">
        <v>51</v>
      </c>
      <c r="AA1807" s="2"/>
      <c r="AB1807" s="2"/>
      <c r="AC1807" s="2"/>
      <c r="AD1807" s="2"/>
      <c r="AE1807" s="2"/>
      <c r="AF1807" s="2"/>
      <c r="AG1807" s="2"/>
      <c r="AH1807" s="2" t="s">
        <v>57</v>
      </c>
      <c r="AI1807">
        <f t="shared" si="56"/>
        <v>18</v>
      </c>
      <c r="AJ1807" t="str">
        <f t="shared" si="57"/>
        <v>Yes</v>
      </c>
    </row>
    <row r="1808" spans="1:36" ht="15.75" thickBot="1" x14ac:dyDescent="0.3">
      <c r="A1808" s="2" t="s">
        <v>6943</v>
      </c>
      <c r="B1808" s="2" t="s">
        <v>35</v>
      </c>
      <c r="C1808" s="2" t="s">
        <v>147</v>
      </c>
      <c r="D1808" s="2" t="s">
        <v>37</v>
      </c>
      <c r="E1808" s="2" t="s">
        <v>6577</v>
      </c>
      <c r="F1808" s="2" t="s">
        <v>6577</v>
      </c>
      <c r="G1808" s="2" t="s">
        <v>139</v>
      </c>
      <c r="H1808" s="2" t="s">
        <v>139</v>
      </c>
      <c r="I1808" s="2" t="s">
        <v>6941</v>
      </c>
      <c r="J1808" s="2" t="s">
        <v>42</v>
      </c>
      <c r="K1808" s="2" t="s">
        <v>349</v>
      </c>
      <c r="L1808" s="2" t="s">
        <v>147</v>
      </c>
      <c r="M1808" s="2" t="s">
        <v>350</v>
      </c>
      <c r="N1808" s="2" t="s">
        <v>59</v>
      </c>
      <c r="O1808" s="2" t="s">
        <v>6944</v>
      </c>
      <c r="P1808" s="2" t="s">
        <v>3011</v>
      </c>
      <c r="Q1808" s="2" t="s">
        <v>6625</v>
      </c>
      <c r="R1808" s="2"/>
      <c r="S1808" s="2" t="s">
        <v>691</v>
      </c>
      <c r="T1808" s="2" t="s">
        <v>6161</v>
      </c>
      <c r="U1808" s="2" t="s">
        <v>3013</v>
      </c>
      <c r="V1808" s="2" t="s">
        <v>147</v>
      </c>
      <c r="W1808" s="2"/>
      <c r="X1808" s="2" t="s">
        <v>51</v>
      </c>
      <c r="Y1808" s="2" t="s">
        <v>52</v>
      </c>
      <c r="Z1808" s="2" t="s">
        <v>51</v>
      </c>
      <c r="AA1808" s="2"/>
      <c r="AB1808" s="2"/>
      <c r="AC1808" s="2"/>
      <c r="AD1808" s="2"/>
      <c r="AE1808" s="2"/>
      <c r="AF1808" s="2"/>
      <c r="AG1808" s="2"/>
      <c r="AH1808" s="2" t="s">
        <v>57</v>
      </c>
      <c r="AI1808">
        <f t="shared" si="56"/>
        <v>15</v>
      </c>
      <c r="AJ1808" t="str">
        <f t="shared" si="57"/>
        <v>Yes</v>
      </c>
    </row>
    <row r="1809" spans="1:36" ht="15.75" thickBot="1" x14ac:dyDescent="0.3">
      <c r="A1809" s="2" t="s">
        <v>6945</v>
      </c>
      <c r="B1809" s="2" t="s">
        <v>35</v>
      </c>
      <c r="C1809" s="2" t="s">
        <v>147</v>
      </c>
      <c r="D1809" s="2" t="s">
        <v>37</v>
      </c>
      <c r="E1809" s="2" t="s">
        <v>6773</v>
      </c>
      <c r="F1809" s="2" t="s">
        <v>6773</v>
      </c>
      <c r="G1809" s="2" t="s">
        <v>139</v>
      </c>
      <c r="H1809" s="2" t="s">
        <v>139</v>
      </c>
      <c r="I1809" s="2" t="s">
        <v>6941</v>
      </c>
      <c r="J1809" s="2" t="s">
        <v>42</v>
      </c>
      <c r="K1809" s="2" t="s">
        <v>349</v>
      </c>
      <c r="L1809" s="2" t="s">
        <v>147</v>
      </c>
      <c r="M1809" s="2" t="s">
        <v>350</v>
      </c>
      <c r="N1809" s="2" t="s">
        <v>59</v>
      </c>
      <c r="O1809" s="2" t="s">
        <v>6946</v>
      </c>
      <c r="P1809" s="2" t="s">
        <v>3011</v>
      </c>
      <c r="Q1809" s="2" t="s">
        <v>6926</v>
      </c>
      <c r="R1809" s="2"/>
      <c r="S1809" s="2" t="s">
        <v>691</v>
      </c>
      <c r="T1809" s="2" t="s">
        <v>6164</v>
      </c>
      <c r="U1809" s="2" t="s">
        <v>3013</v>
      </c>
      <c r="V1809" s="2" t="s">
        <v>147</v>
      </c>
      <c r="W1809" s="2"/>
      <c r="X1809" s="2" t="s">
        <v>51</v>
      </c>
      <c r="Y1809" s="2" t="s">
        <v>52</v>
      </c>
      <c r="Z1809" s="2" t="s">
        <v>51</v>
      </c>
      <c r="AA1809" s="2"/>
      <c r="AB1809" s="2"/>
      <c r="AC1809" s="2"/>
      <c r="AD1809" s="2"/>
      <c r="AE1809" s="2"/>
      <c r="AF1809" s="2"/>
      <c r="AG1809" s="2"/>
      <c r="AH1809" s="2" t="s">
        <v>57</v>
      </c>
      <c r="AI1809">
        <f t="shared" si="56"/>
        <v>7</v>
      </c>
      <c r="AJ1809" t="str">
        <f t="shared" si="57"/>
        <v>Yes</v>
      </c>
    </row>
    <row r="1810" spans="1:36" ht="15.75" thickBot="1" x14ac:dyDescent="0.3">
      <c r="A1810" s="2" t="s">
        <v>6947</v>
      </c>
      <c r="B1810" s="2" t="s">
        <v>35</v>
      </c>
      <c r="C1810" s="2" t="s">
        <v>147</v>
      </c>
      <c r="D1810" s="2" t="s">
        <v>37</v>
      </c>
      <c r="E1810" s="2" t="s">
        <v>6514</v>
      </c>
      <c r="F1810" s="2" t="s">
        <v>6451</v>
      </c>
      <c r="G1810" s="2" t="s">
        <v>139</v>
      </c>
      <c r="H1810" s="2" t="s">
        <v>139</v>
      </c>
      <c r="I1810" s="2" t="s">
        <v>6941</v>
      </c>
      <c r="J1810" s="2" t="s">
        <v>42</v>
      </c>
      <c r="K1810" s="2" t="s">
        <v>349</v>
      </c>
      <c r="L1810" s="2" t="s">
        <v>147</v>
      </c>
      <c r="M1810" s="2" t="s">
        <v>350</v>
      </c>
      <c r="N1810" s="2" t="s">
        <v>59</v>
      </c>
      <c r="O1810" s="2" t="s">
        <v>6948</v>
      </c>
      <c r="P1810" s="2" t="s">
        <v>4699</v>
      </c>
      <c r="Q1810" s="2" t="s">
        <v>6583</v>
      </c>
      <c r="R1810" s="2"/>
      <c r="S1810" s="2" t="s">
        <v>691</v>
      </c>
      <c r="T1810" s="2" t="s">
        <v>4445</v>
      </c>
      <c r="U1810" s="2" t="s">
        <v>3013</v>
      </c>
      <c r="V1810" s="2" t="s">
        <v>147</v>
      </c>
      <c r="W1810" s="2"/>
      <c r="X1810" s="2" t="s">
        <v>51</v>
      </c>
      <c r="Y1810" s="2" t="s">
        <v>52</v>
      </c>
      <c r="Z1810" s="2" t="s">
        <v>51</v>
      </c>
      <c r="AA1810" s="2"/>
      <c r="AB1810" s="2"/>
      <c r="AC1810" s="2"/>
      <c r="AD1810" s="2"/>
      <c r="AE1810" s="2"/>
      <c r="AF1810" s="2"/>
      <c r="AG1810" s="2"/>
      <c r="AH1810" s="2" t="s">
        <v>57</v>
      </c>
      <c r="AI1810">
        <f t="shared" si="56"/>
        <v>18</v>
      </c>
      <c r="AJ1810" t="str">
        <f t="shared" si="57"/>
        <v>Yes</v>
      </c>
    </row>
    <row r="1811" spans="1:36" ht="15.75" thickBot="1" x14ac:dyDescent="0.3">
      <c r="A1811" s="2" t="s">
        <v>6949</v>
      </c>
      <c r="B1811" s="2" t="s">
        <v>35</v>
      </c>
      <c r="C1811" s="2" t="s">
        <v>199</v>
      </c>
      <c r="D1811" s="2" t="s">
        <v>37</v>
      </c>
      <c r="E1811" s="2" t="s">
        <v>6773</v>
      </c>
      <c r="F1811" s="2" t="s">
        <v>6773</v>
      </c>
      <c r="G1811" s="2" t="s">
        <v>39</v>
      </c>
      <c r="H1811" s="2" t="s">
        <v>200</v>
      </c>
      <c r="I1811" s="2" t="s">
        <v>6941</v>
      </c>
      <c r="J1811" s="2" t="s">
        <v>42</v>
      </c>
      <c r="K1811" s="2" t="s">
        <v>201</v>
      </c>
      <c r="L1811" s="2" t="s">
        <v>202</v>
      </c>
      <c r="M1811" s="2" t="s">
        <v>203</v>
      </c>
      <c r="N1811" s="2" t="s">
        <v>654</v>
      </c>
      <c r="O1811" s="2" t="s">
        <v>6950</v>
      </c>
      <c r="P1811" s="2" t="s">
        <v>2427</v>
      </c>
      <c r="Q1811" s="2" t="s">
        <v>6926</v>
      </c>
      <c r="R1811" s="2"/>
      <c r="S1811" s="2" t="s">
        <v>476</v>
      </c>
      <c r="T1811" s="2" t="s">
        <v>6951</v>
      </c>
      <c r="U1811" s="2" t="s">
        <v>6952</v>
      </c>
      <c r="V1811" s="2" t="s">
        <v>107</v>
      </c>
      <c r="W1811" s="2"/>
      <c r="X1811" s="2" t="s">
        <v>51</v>
      </c>
      <c r="Y1811" s="2" t="s">
        <v>52</v>
      </c>
      <c r="Z1811" s="2" t="s">
        <v>51</v>
      </c>
      <c r="AA1811" s="2"/>
      <c r="AB1811" s="2"/>
      <c r="AC1811" s="2"/>
      <c r="AD1811" s="2"/>
      <c r="AE1811" s="2"/>
      <c r="AF1811" s="2"/>
      <c r="AG1811" s="2"/>
      <c r="AH1811" s="2" t="s">
        <v>57</v>
      </c>
      <c r="AI1811">
        <f t="shared" si="56"/>
        <v>7</v>
      </c>
      <c r="AJ1811" t="str">
        <f t="shared" si="57"/>
        <v>Yes</v>
      </c>
    </row>
    <row r="1812" spans="1:36" ht="15.75" thickBot="1" x14ac:dyDescent="0.3">
      <c r="A1812" s="2" t="s">
        <v>6953</v>
      </c>
      <c r="B1812" s="2" t="s">
        <v>35</v>
      </c>
      <c r="C1812" s="2" t="s">
        <v>199</v>
      </c>
      <c r="D1812" s="2" t="s">
        <v>37</v>
      </c>
      <c r="E1812" s="2" t="s">
        <v>6773</v>
      </c>
      <c r="F1812" s="2" t="s">
        <v>6773</v>
      </c>
      <c r="G1812" s="2" t="s">
        <v>39</v>
      </c>
      <c r="H1812" s="2" t="s">
        <v>200</v>
      </c>
      <c r="I1812" s="2" t="s">
        <v>6941</v>
      </c>
      <c r="J1812" s="2" t="s">
        <v>42</v>
      </c>
      <c r="K1812" s="2" t="s">
        <v>201</v>
      </c>
      <c r="L1812" s="2" t="s">
        <v>202</v>
      </c>
      <c r="M1812" s="2" t="s">
        <v>203</v>
      </c>
      <c r="N1812" s="2" t="s">
        <v>621</v>
      </c>
      <c r="O1812" s="2" t="s">
        <v>6954</v>
      </c>
      <c r="P1812" s="2" t="s">
        <v>6955</v>
      </c>
      <c r="Q1812" s="2" t="s">
        <v>6926</v>
      </c>
      <c r="R1812" s="2"/>
      <c r="S1812" s="2" t="s">
        <v>476</v>
      </c>
      <c r="T1812" s="2" t="s">
        <v>6956</v>
      </c>
      <c r="U1812" s="2" t="s">
        <v>6957</v>
      </c>
      <c r="V1812" s="2" t="s">
        <v>107</v>
      </c>
      <c r="W1812" s="2"/>
      <c r="X1812" s="2" t="s">
        <v>51</v>
      </c>
      <c r="Y1812" s="2" t="s">
        <v>52</v>
      </c>
      <c r="Z1812" s="2" t="s">
        <v>51</v>
      </c>
      <c r="AA1812" s="2"/>
      <c r="AB1812" s="2"/>
      <c r="AC1812" s="2"/>
      <c r="AD1812" s="2"/>
      <c r="AE1812" s="2"/>
      <c r="AF1812" s="2"/>
      <c r="AG1812" s="2"/>
      <c r="AH1812" s="2" t="s">
        <v>57</v>
      </c>
      <c r="AI1812">
        <f t="shared" si="56"/>
        <v>7</v>
      </c>
      <c r="AJ1812" t="str">
        <f t="shared" si="57"/>
        <v>Yes</v>
      </c>
    </row>
    <row r="1813" spans="1:36" ht="15.75" thickBot="1" x14ac:dyDescent="0.3">
      <c r="A1813" s="2" t="s">
        <v>6958</v>
      </c>
      <c r="B1813" s="2" t="s">
        <v>35</v>
      </c>
      <c r="C1813" s="2" t="s">
        <v>138</v>
      </c>
      <c r="D1813" s="2" t="s">
        <v>37</v>
      </c>
      <c r="E1813" s="2" t="s">
        <v>6798</v>
      </c>
      <c r="F1813" s="2" t="s">
        <v>6798</v>
      </c>
      <c r="G1813" s="2" t="s">
        <v>139</v>
      </c>
      <c r="H1813" s="2" t="s">
        <v>139</v>
      </c>
      <c r="I1813" s="2" t="s">
        <v>6941</v>
      </c>
      <c r="J1813" s="2" t="s">
        <v>42</v>
      </c>
      <c r="K1813" s="2" t="s">
        <v>141</v>
      </c>
      <c r="L1813" s="2" t="s">
        <v>138</v>
      </c>
      <c r="M1813" s="2" t="s">
        <v>142</v>
      </c>
      <c r="N1813" s="2" t="s">
        <v>143</v>
      </c>
      <c r="O1813" s="2" t="s">
        <v>6959</v>
      </c>
      <c r="P1813" s="2" t="s">
        <v>6960</v>
      </c>
      <c r="Q1813" s="2" t="s">
        <v>6961</v>
      </c>
      <c r="R1813" s="2"/>
      <c r="S1813" s="2" t="s">
        <v>6962</v>
      </c>
      <c r="T1813" s="2" t="s">
        <v>6963</v>
      </c>
      <c r="U1813" s="2" t="s">
        <v>5371</v>
      </c>
      <c r="V1813" s="2" t="s">
        <v>138</v>
      </c>
      <c r="W1813" s="2"/>
      <c r="X1813" s="2" t="s">
        <v>51</v>
      </c>
      <c r="Y1813" s="2" t="s">
        <v>52</v>
      </c>
      <c r="Z1813" s="2" t="s">
        <v>51</v>
      </c>
      <c r="AA1813" s="2"/>
      <c r="AB1813" s="2"/>
      <c r="AC1813" s="2"/>
      <c r="AD1813" s="2"/>
      <c r="AE1813" s="2"/>
      <c r="AF1813" s="2"/>
      <c r="AG1813" s="2"/>
      <c r="AH1813" s="2" t="s">
        <v>57</v>
      </c>
      <c r="AI1813">
        <f t="shared" si="56"/>
        <v>6</v>
      </c>
      <c r="AJ1813" t="str">
        <f t="shared" si="57"/>
        <v>Yes</v>
      </c>
    </row>
    <row r="1814" spans="1:36" ht="15.75" thickBot="1" x14ac:dyDescent="0.3">
      <c r="A1814" s="2" t="s">
        <v>6964</v>
      </c>
      <c r="B1814" s="2" t="s">
        <v>67</v>
      </c>
      <c r="C1814" s="2" t="s">
        <v>480</v>
      </c>
      <c r="D1814" s="2" t="s">
        <v>37</v>
      </c>
      <c r="E1814" s="2" t="s">
        <v>6753</v>
      </c>
      <c r="F1814" s="2" t="s">
        <v>6753</v>
      </c>
      <c r="G1814" s="2" t="s">
        <v>481</v>
      </c>
      <c r="H1814" s="2" t="s">
        <v>482</v>
      </c>
      <c r="I1814" s="2" t="s">
        <v>6941</v>
      </c>
      <c r="J1814" s="2" t="s">
        <v>42</v>
      </c>
      <c r="K1814" s="2" t="s">
        <v>6501</v>
      </c>
      <c r="L1814" s="2" t="s">
        <v>607</v>
      </c>
      <c r="M1814" s="2" t="s">
        <v>3445</v>
      </c>
      <c r="N1814" s="2" t="s">
        <v>6965</v>
      </c>
      <c r="O1814" s="2" t="s">
        <v>6966</v>
      </c>
      <c r="P1814" s="2" t="s">
        <v>488</v>
      </c>
      <c r="Q1814" s="2" t="s">
        <v>6873</v>
      </c>
      <c r="R1814" s="2"/>
      <c r="S1814" s="2"/>
      <c r="T1814" s="2" t="s">
        <v>6503</v>
      </c>
      <c r="U1814" s="2" t="s">
        <v>6967</v>
      </c>
      <c r="V1814" s="2" t="s">
        <v>491</v>
      </c>
      <c r="W1814" s="2"/>
      <c r="X1814" s="2" t="s">
        <v>51</v>
      </c>
      <c r="Y1814" s="2" t="s">
        <v>52</v>
      </c>
      <c r="Z1814" s="2" t="s">
        <v>51</v>
      </c>
      <c r="AA1814" s="2"/>
      <c r="AB1814" s="2"/>
      <c r="AC1814" s="2"/>
      <c r="AD1814" s="2"/>
      <c r="AE1814" s="2"/>
      <c r="AF1814" s="2"/>
      <c r="AG1814" s="2"/>
      <c r="AH1814" s="2" t="s">
        <v>57</v>
      </c>
      <c r="AI1814">
        <f t="shared" si="56"/>
        <v>8</v>
      </c>
      <c r="AJ1814" t="str">
        <f t="shared" si="57"/>
        <v>Yes</v>
      </c>
    </row>
    <row r="1815" spans="1:36" ht="15.75" thickBot="1" x14ac:dyDescent="0.3">
      <c r="A1815" s="2" t="s">
        <v>6968</v>
      </c>
      <c r="B1815" s="2" t="s">
        <v>35</v>
      </c>
      <c r="C1815" s="2" t="s">
        <v>6478</v>
      </c>
      <c r="D1815" s="2" t="s">
        <v>37</v>
      </c>
      <c r="E1815" s="2" t="s">
        <v>6699</v>
      </c>
      <c r="F1815" s="2" t="s">
        <v>6577</v>
      </c>
      <c r="G1815" s="2" t="s">
        <v>481</v>
      </c>
      <c r="H1815" s="2" t="s">
        <v>481</v>
      </c>
      <c r="I1815" s="2" t="s">
        <v>6969</v>
      </c>
      <c r="J1815" s="2" t="s">
        <v>42</v>
      </c>
      <c r="K1815" s="2" t="s">
        <v>6479</v>
      </c>
      <c r="L1815" s="2" t="s">
        <v>6478</v>
      </c>
      <c r="M1815" s="2" t="s">
        <v>6480</v>
      </c>
      <c r="N1815" s="2" t="s">
        <v>215</v>
      </c>
      <c r="O1815" s="2" t="s">
        <v>6970</v>
      </c>
      <c r="P1815" s="2" t="s">
        <v>6482</v>
      </c>
      <c r="Q1815" s="2" t="s">
        <v>6784</v>
      </c>
      <c r="R1815" s="2"/>
      <c r="S1815" s="2" t="s">
        <v>691</v>
      </c>
      <c r="T1815" s="2" t="s">
        <v>6484</v>
      </c>
      <c r="U1815" s="2" t="s">
        <v>6485</v>
      </c>
      <c r="V1815" s="2" t="s">
        <v>6478</v>
      </c>
      <c r="W1815" s="2"/>
      <c r="X1815" s="2" t="s">
        <v>51</v>
      </c>
      <c r="Y1815" s="2" t="s">
        <v>52</v>
      </c>
      <c r="Z1815" s="2" t="s">
        <v>51</v>
      </c>
      <c r="AA1815" s="2"/>
      <c r="AB1815" s="2"/>
      <c r="AC1815" s="2"/>
      <c r="AD1815" s="2"/>
      <c r="AE1815" s="2"/>
      <c r="AF1815" s="2"/>
      <c r="AG1815" s="2"/>
      <c r="AH1815" s="2" t="s">
        <v>57</v>
      </c>
      <c r="AI1815">
        <f t="shared" si="56"/>
        <v>13</v>
      </c>
      <c r="AJ1815" t="str">
        <f t="shared" si="57"/>
        <v>Yes</v>
      </c>
    </row>
    <row r="1816" spans="1:36" ht="15.75" thickBot="1" x14ac:dyDescent="0.3">
      <c r="A1816" s="2" t="s">
        <v>6971</v>
      </c>
      <c r="B1816" s="2" t="s">
        <v>35</v>
      </c>
      <c r="C1816" s="2" t="s">
        <v>371</v>
      </c>
      <c r="D1816" s="2" t="s">
        <v>37</v>
      </c>
      <c r="E1816" s="2" t="s">
        <v>6899</v>
      </c>
      <c r="F1816" s="2" t="s">
        <v>6899</v>
      </c>
      <c r="G1816" s="2" t="s">
        <v>39</v>
      </c>
      <c r="H1816" s="2" t="s">
        <v>39</v>
      </c>
      <c r="I1816" s="2" t="s">
        <v>6969</v>
      </c>
      <c r="J1816" s="2" t="s">
        <v>42</v>
      </c>
      <c r="K1816" s="2" t="s">
        <v>372</v>
      </c>
      <c r="L1816" s="2" t="s">
        <v>972</v>
      </c>
      <c r="M1816" s="2" t="s">
        <v>973</v>
      </c>
      <c r="N1816" s="2" t="s">
        <v>1042</v>
      </c>
      <c r="O1816" s="2" t="s">
        <v>6972</v>
      </c>
      <c r="P1816" s="2" t="s">
        <v>6973</v>
      </c>
      <c r="Q1816" s="2" t="s">
        <v>6937</v>
      </c>
      <c r="R1816" s="2"/>
      <c r="S1816" s="2"/>
      <c r="T1816" s="2" t="s">
        <v>6974</v>
      </c>
      <c r="U1816" s="2" t="s">
        <v>6975</v>
      </c>
      <c r="V1816" s="2" t="s">
        <v>381</v>
      </c>
      <c r="W1816" s="2"/>
      <c r="X1816" s="2" t="s">
        <v>51</v>
      </c>
      <c r="Y1816" s="2" t="s">
        <v>52</v>
      </c>
      <c r="Z1816" s="2" t="s">
        <v>51</v>
      </c>
      <c r="AA1816" s="2"/>
      <c r="AB1816" s="2"/>
      <c r="AC1816" s="2"/>
      <c r="AD1816" s="2"/>
      <c r="AE1816" s="2"/>
      <c r="AF1816" s="2"/>
      <c r="AG1816" s="2"/>
      <c r="AH1816" s="2" t="s">
        <v>57</v>
      </c>
      <c r="AI1816">
        <f t="shared" si="56"/>
        <v>5</v>
      </c>
      <c r="AJ1816" t="str">
        <f t="shared" si="57"/>
        <v>Yes</v>
      </c>
    </row>
    <row r="1817" spans="1:36" ht="15.75" thickBot="1" x14ac:dyDescent="0.3">
      <c r="A1817" s="2" t="s">
        <v>6976</v>
      </c>
      <c r="B1817" s="2" t="s">
        <v>67</v>
      </c>
      <c r="C1817" s="2" t="s">
        <v>480</v>
      </c>
      <c r="D1817" s="2" t="s">
        <v>37</v>
      </c>
      <c r="E1817" s="2" t="s">
        <v>6773</v>
      </c>
      <c r="F1817" s="2" t="s">
        <v>6773</v>
      </c>
      <c r="G1817" s="2" t="s">
        <v>69</v>
      </c>
      <c r="H1817" s="2" t="s">
        <v>482</v>
      </c>
      <c r="I1817" s="2" t="s">
        <v>6969</v>
      </c>
      <c r="J1817" s="2" t="s">
        <v>42</v>
      </c>
      <c r="K1817" s="2" t="s">
        <v>6501</v>
      </c>
      <c r="L1817" s="2" t="s">
        <v>607</v>
      </c>
      <c r="M1817" s="2" t="s">
        <v>3445</v>
      </c>
      <c r="N1817" s="2" t="s">
        <v>111</v>
      </c>
      <c r="O1817" s="2" t="s">
        <v>6977</v>
      </c>
      <c r="P1817" s="2" t="s">
        <v>488</v>
      </c>
      <c r="Q1817" s="2" t="s">
        <v>6926</v>
      </c>
      <c r="R1817" s="2"/>
      <c r="S1817" s="2"/>
      <c r="T1817" s="2" t="s">
        <v>6503</v>
      </c>
      <c r="U1817" s="2" t="s">
        <v>6978</v>
      </c>
      <c r="V1817" s="2" t="s">
        <v>491</v>
      </c>
      <c r="W1817" s="2"/>
      <c r="X1817" s="2" t="s">
        <v>51</v>
      </c>
      <c r="Y1817" s="2" t="s">
        <v>52</v>
      </c>
      <c r="Z1817" s="2" t="s">
        <v>51</v>
      </c>
      <c r="AA1817" s="2"/>
      <c r="AB1817" s="2"/>
      <c r="AC1817" s="2"/>
      <c r="AD1817" s="2"/>
      <c r="AE1817" s="2"/>
      <c r="AF1817" s="2"/>
      <c r="AG1817" s="2"/>
      <c r="AH1817" s="2" t="s">
        <v>57</v>
      </c>
      <c r="AI1817">
        <f t="shared" si="56"/>
        <v>8</v>
      </c>
      <c r="AJ1817" t="str">
        <f t="shared" si="57"/>
        <v>Yes</v>
      </c>
    </row>
    <row r="1818" spans="1:36" ht="15.75" thickBot="1" x14ac:dyDescent="0.3">
      <c r="A1818" s="2" t="s">
        <v>6979</v>
      </c>
      <c r="B1818" s="2" t="s">
        <v>35</v>
      </c>
      <c r="C1818" s="2" t="s">
        <v>464</v>
      </c>
      <c r="D1818" s="2" t="s">
        <v>37</v>
      </c>
      <c r="E1818" s="2" t="s">
        <v>6919</v>
      </c>
      <c r="F1818" s="2" t="s">
        <v>6919</v>
      </c>
      <c r="G1818" s="2" t="s">
        <v>39</v>
      </c>
      <c r="H1818" s="2"/>
      <c r="I1818" s="2" t="s">
        <v>6969</v>
      </c>
      <c r="J1818" s="2" t="s">
        <v>42</v>
      </c>
      <c r="K1818" s="2" t="s">
        <v>465</v>
      </c>
      <c r="L1818" s="2" t="s">
        <v>466</v>
      </c>
      <c r="M1818" s="2" t="s">
        <v>467</v>
      </c>
      <c r="N1818" s="2" t="s">
        <v>6980</v>
      </c>
      <c r="O1818" s="2" t="s">
        <v>6981</v>
      </c>
      <c r="P1818" s="2" t="s">
        <v>6982</v>
      </c>
      <c r="Q1818" s="2" t="s">
        <v>6983</v>
      </c>
      <c r="R1818" s="2"/>
      <c r="S1818" s="2" t="s">
        <v>691</v>
      </c>
      <c r="T1818" s="2" t="s">
        <v>6984</v>
      </c>
      <c r="U1818" s="2"/>
      <c r="V1818" s="2" t="s">
        <v>107</v>
      </c>
      <c r="W1818" s="2"/>
      <c r="X1818" s="2" t="s">
        <v>51</v>
      </c>
      <c r="Y1818" s="2" t="s">
        <v>52</v>
      </c>
      <c r="Z1818" s="2" t="s">
        <v>51</v>
      </c>
      <c r="AA1818" s="2"/>
      <c r="AB1818" s="2"/>
      <c r="AC1818" s="2"/>
      <c r="AD1818" s="2"/>
      <c r="AE1818" s="2"/>
      <c r="AF1818" s="2"/>
      <c r="AG1818" s="2"/>
      <c r="AH1818" s="2" t="s">
        <v>57</v>
      </c>
      <c r="AI1818">
        <f t="shared" si="56"/>
        <v>2</v>
      </c>
      <c r="AJ1818" t="str">
        <f t="shared" si="57"/>
        <v>No</v>
      </c>
    </row>
    <row r="1819" spans="1:36" ht="15.75" thickBot="1" x14ac:dyDescent="0.3">
      <c r="A1819" s="2" t="s">
        <v>6985</v>
      </c>
      <c r="B1819" s="2" t="s">
        <v>35</v>
      </c>
      <c r="C1819" s="2" t="s">
        <v>1431</v>
      </c>
      <c r="D1819" s="2" t="s">
        <v>37</v>
      </c>
      <c r="E1819" s="2" t="s">
        <v>6899</v>
      </c>
      <c r="F1819" s="2" t="s">
        <v>6753</v>
      </c>
      <c r="G1819" s="2" t="s">
        <v>1143</v>
      </c>
      <c r="H1819" s="2" t="s">
        <v>1940</v>
      </c>
      <c r="I1819" s="2" t="s">
        <v>6986</v>
      </c>
      <c r="J1819" s="2" t="s">
        <v>42</v>
      </c>
      <c r="K1819" s="2" t="s">
        <v>1432</v>
      </c>
      <c r="L1819" s="2" t="s">
        <v>1142</v>
      </c>
      <c r="M1819" s="2" t="s">
        <v>6525</v>
      </c>
      <c r="N1819" s="2" t="s">
        <v>291</v>
      </c>
      <c r="O1819" s="2" t="s">
        <v>6894</v>
      </c>
      <c r="P1819" s="2" t="s">
        <v>2564</v>
      </c>
      <c r="Q1819" s="2" t="s">
        <v>6937</v>
      </c>
      <c r="R1819" s="2"/>
      <c r="S1819" s="2" t="s">
        <v>6896</v>
      </c>
      <c r="T1819" s="2" t="s">
        <v>6897</v>
      </c>
      <c r="U1819" s="2" t="s">
        <v>5259</v>
      </c>
      <c r="V1819" s="2" t="s">
        <v>107</v>
      </c>
      <c r="W1819" s="2"/>
      <c r="X1819" s="2" t="s">
        <v>51</v>
      </c>
      <c r="Y1819" s="2" t="s">
        <v>52</v>
      </c>
      <c r="Z1819" s="2" t="s">
        <v>51</v>
      </c>
      <c r="AA1819" s="2"/>
      <c r="AB1819" s="2"/>
      <c r="AC1819" s="2"/>
      <c r="AD1819" s="2"/>
      <c r="AE1819" s="2"/>
      <c r="AF1819" s="2"/>
      <c r="AG1819" s="2"/>
      <c r="AH1819" s="2" t="s">
        <v>57</v>
      </c>
      <c r="AI1819">
        <f t="shared" si="56"/>
        <v>6</v>
      </c>
      <c r="AJ1819" t="str">
        <f t="shared" si="57"/>
        <v>Yes</v>
      </c>
    </row>
    <row r="1820" spans="1:36" ht="15.75" thickBot="1" x14ac:dyDescent="0.3">
      <c r="A1820" s="2" t="s">
        <v>6987</v>
      </c>
      <c r="B1820" s="2" t="s">
        <v>67</v>
      </c>
      <c r="C1820" s="2" t="s">
        <v>480</v>
      </c>
      <c r="D1820" s="2" t="s">
        <v>37</v>
      </c>
      <c r="E1820" s="2" t="s">
        <v>6798</v>
      </c>
      <c r="F1820" s="2" t="s">
        <v>6798</v>
      </c>
      <c r="G1820" s="2" t="s">
        <v>69</v>
      </c>
      <c r="H1820" s="2" t="s">
        <v>482</v>
      </c>
      <c r="I1820" s="2" t="s">
        <v>6986</v>
      </c>
      <c r="J1820" s="2" t="s">
        <v>42</v>
      </c>
      <c r="K1820" s="2" t="s">
        <v>6501</v>
      </c>
      <c r="L1820" s="2" t="s">
        <v>607</v>
      </c>
      <c r="M1820" s="2" t="s">
        <v>3445</v>
      </c>
      <c r="N1820" s="2" t="s">
        <v>2562</v>
      </c>
      <c r="O1820" s="2" t="s">
        <v>6988</v>
      </c>
      <c r="P1820" s="2" t="s">
        <v>488</v>
      </c>
      <c r="Q1820" s="2" t="s">
        <v>6961</v>
      </c>
      <c r="R1820" s="2"/>
      <c r="S1820" s="2"/>
      <c r="T1820" s="2" t="s">
        <v>6503</v>
      </c>
      <c r="U1820" s="2" t="s">
        <v>6989</v>
      </c>
      <c r="V1820" s="2" t="s">
        <v>491</v>
      </c>
      <c r="W1820" s="2"/>
      <c r="X1820" s="2" t="s">
        <v>51</v>
      </c>
      <c r="Y1820" s="2" t="s">
        <v>52</v>
      </c>
      <c r="Z1820" s="2" t="s">
        <v>51</v>
      </c>
      <c r="AA1820" s="2"/>
      <c r="AB1820" s="2"/>
      <c r="AC1820" s="2"/>
      <c r="AD1820" s="2"/>
      <c r="AE1820" s="2"/>
      <c r="AF1820" s="2"/>
      <c r="AG1820" s="2"/>
      <c r="AH1820" s="2" t="s">
        <v>57</v>
      </c>
      <c r="AI1820">
        <f t="shared" si="56"/>
        <v>8</v>
      </c>
      <c r="AJ1820" t="str">
        <f t="shared" si="57"/>
        <v>Yes</v>
      </c>
    </row>
    <row r="1821" spans="1:36" ht="15.75" thickBot="1" x14ac:dyDescent="0.3">
      <c r="A1821" s="2" t="s">
        <v>6990</v>
      </c>
      <c r="B1821" s="2" t="s">
        <v>35</v>
      </c>
      <c r="C1821" s="2" t="s">
        <v>36</v>
      </c>
      <c r="D1821" s="2" t="s">
        <v>37</v>
      </c>
      <c r="E1821" s="2" t="s">
        <v>6919</v>
      </c>
      <c r="F1821" s="2" t="s">
        <v>6919</v>
      </c>
      <c r="G1821" s="2" t="s">
        <v>39</v>
      </c>
      <c r="H1821" s="2" t="s">
        <v>40</v>
      </c>
      <c r="I1821" s="2" t="s">
        <v>6986</v>
      </c>
      <c r="J1821" s="2" t="s">
        <v>42</v>
      </c>
      <c r="K1821" s="2" t="s">
        <v>43</v>
      </c>
      <c r="L1821" s="2" t="s">
        <v>36</v>
      </c>
      <c r="M1821" s="2" t="s">
        <v>44</v>
      </c>
      <c r="N1821" s="2" t="s">
        <v>6991</v>
      </c>
      <c r="O1821" s="2" t="s">
        <v>6992</v>
      </c>
      <c r="P1821" s="2" t="s">
        <v>6993</v>
      </c>
      <c r="Q1821" s="2" t="s">
        <v>6983</v>
      </c>
      <c r="R1821" s="2"/>
      <c r="S1821" s="2" t="s">
        <v>691</v>
      </c>
      <c r="T1821" s="2" t="s">
        <v>6994</v>
      </c>
      <c r="U1821" s="2" t="s">
        <v>6995</v>
      </c>
      <c r="V1821" s="2" t="s">
        <v>107</v>
      </c>
      <c r="W1821" s="2"/>
      <c r="X1821" s="2" t="s">
        <v>51</v>
      </c>
      <c r="Y1821" s="2" t="s">
        <v>52</v>
      </c>
      <c r="Z1821" s="2" t="s">
        <v>51</v>
      </c>
      <c r="AA1821" s="2"/>
      <c r="AB1821" s="2"/>
      <c r="AC1821" s="2"/>
      <c r="AD1821" s="2"/>
      <c r="AE1821" s="2"/>
      <c r="AF1821" s="2"/>
      <c r="AG1821" s="2"/>
      <c r="AH1821" s="2" t="s">
        <v>57</v>
      </c>
      <c r="AI1821">
        <f t="shared" si="56"/>
        <v>3</v>
      </c>
      <c r="AJ1821" t="str">
        <f t="shared" si="57"/>
        <v>No</v>
      </c>
    </row>
    <row r="1822" spans="1:36" ht="15.75" thickBot="1" x14ac:dyDescent="0.3">
      <c r="A1822" s="2" t="s">
        <v>6996</v>
      </c>
      <c r="B1822" s="2" t="s">
        <v>67</v>
      </c>
      <c r="C1822" s="2" t="s">
        <v>4798</v>
      </c>
      <c r="D1822" s="2" t="s">
        <v>37</v>
      </c>
      <c r="E1822" s="2" t="s">
        <v>6986</v>
      </c>
      <c r="F1822" s="2" t="s">
        <v>6986</v>
      </c>
      <c r="G1822" s="2" t="s">
        <v>69</v>
      </c>
      <c r="H1822" s="2" t="s">
        <v>4799</v>
      </c>
      <c r="I1822" s="2" t="s">
        <v>6986</v>
      </c>
      <c r="J1822" s="2" t="s">
        <v>42</v>
      </c>
      <c r="K1822" s="2" t="s">
        <v>4801</v>
      </c>
      <c r="L1822" s="2" t="s">
        <v>717</v>
      </c>
      <c r="M1822" s="2" t="s">
        <v>6934</v>
      </c>
      <c r="N1822" s="2" t="s">
        <v>2562</v>
      </c>
      <c r="O1822" s="2" t="s">
        <v>6997</v>
      </c>
      <c r="P1822" s="2" t="s">
        <v>6936</v>
      </c>
      <c r="Q1822" s="2" t="s">
        <v>6998</v>
      </c>
      <c r="R1822" s="2"/>
      <c r="S1822" s="2" t="s">
        <v>2693</v>
      </c>
      <c r="T1822" s="2" t="s">
        <v>6938</v>
      </c>
      <c r="U1822" s="2" t="s">
        <v>6939</v>
      </c>
      <c r="V1822" s="2" t="s">
        <v>6999</v>
      </c>
      <c r="W1822" s="2"/>
      <c r="X1822" s="2" t="s">
        <v>51</v>
      </c>
      <c r="Y1822" s="2" t="s">
        <v>52</v>
      </c>
      <c r="Z1822" s="2" t="s">
        <v>53</v>
      </c>
      <c r="AA1822" s="2"/>
      <c r="AB1822" s="2"/>
      <c r="AC1822" s="2"/>
      <c r="AD1822" s="2"/>
      <c r="AE1822" s="2"/>
      <c r="AF1822" s="2"/>
      <c r="AG1822" s="2"/>
      <c r="AH1822" s="2" t="s">
        <v>57</v>
      </c>
      <c r="AI1822">
        <f t="shared" si="56"/>
        <v>0</v>
      </c>
      <c r="AJ1822" t="str">
        <f t="shared" si="57"/>
        <v>No</v>
      </c>
    </row>
    <row r="1823" spans="1:36" ht="15.75" thickBot="1" x14ac:dyDescent="0.3">
      <c r="A1823" s="2" t="s">
        <v>7000</v>
      </c>
      <c r="B1823" s="2" t="s">
        <v>35</v>
      </c>
      <c r="C1823" s="2" t="s">
        <v>1431</v>
      </c>
      <c r="D1823" s="2" t="s">
        <v>37</v>
      </c>
      <c r="E1823" s="2" t="s">
        <v>6986</v>
      </c>
      <c r="F1823" s="2" t="s">
        <v>6919</v>
      </c>
      <c r="G1823" s="2" t="s">
        <v>1143</v>
      </c>
      <c r="H1823" s="2" t="s">
        <v>1940</v>
      </c>
      <c r="I1823" s="2" t="s">
        <v>6986</v>
      </c>
      <c r="J1823" s="2" t="s">
        <v>42</v>
      </c>
      <c r="K1823" s="2" t="s">
        <v>1432</v>
      </c>
      <c r="L1823" s="2" t="s">
        <v>1142</v>
      </c>
      <c r="M1823" s="2" t="s">
        <v>6525</v>
      </c>
      <c r="N1823" s="2" t="s">
        <v>291</v>
      </c>
      <c r="O1823" s="2" t="s">
        <v>7001</v>
      </c>
      <c r="P1823" s="2" t="s">
        <v>2564</v>
      </c>
      <c r="Q1823" s="2" t="s">
        <v>6998</v>
      </c>
      <c r="R1823" s="2"/>
      <c r="S1823" s="2"/>
      <c r="T1823" s="2" t="s">
        <v>5258</v>
      </c>
      <c r="U1823" s="2" t="s">
        <v>5259</v>
      </c>
      <c r="V1823" s="2" t="s">
        <v>6999</v>
      </c>
      <c r="W1823" s="2"/>
      <c r="X1823" s="2" t="s">
        <v>51</v>
      </c>
      <c r="Y1823" s="2" t="s">
        <v>52</v>
      </c>
      <c r="Z1823" s="2" t="s">
        <v>51</v>
      </c>
      <c r="AA1823" s="2"/>
      <c r="AB1823" s="2"/>
      <c r="AC1823" s="2"/>
      <c r="AD1823" s="2"/>
      <c r="AE1823" s="2"/>
      <c r="AF1823" s="2"/>
      <c r="AG1823" s="2"/>
      <c r="AH1823" s="2" t="s">
        <v>57</v>
      </c>
      <c r="AI1823">
        <f t="shared" si="56"/>
        <v>0</v>
      </c>
      <c r="AJ1823" t="str">
        <f t="shared" si="57"/>
        <v>No</v>
      </c>
    </row>
    <row r="1824" spans="1:36" ht="15.75" thickBot="1" x14ac:dyDescent="0.3">
      <c r="A1824" s="2" t="s">
        <v>7002</v>
      </c>
      <c r="B1824" s="2" t="s">
        <v>35</v>
      </c>
      <c r="C1824" s="2" t="s">
        <v>802</v>
      </c>
      <c r="D1824" s="2" t="s">
        <v>37</v>
      </c>
      <c r="E1824" s="2" t="s">
        <v>6986</v>
      </c>
      <c r="F1824" s="2" t="s">
        <v>6919</v>
      </c>
      <c r="G1824" s="2" t="s">
        <v>139</v>
      </c>
      <c r="H1824" s="2" t="s">
        <v>1760</v>
      </c>
      <c r="I1824" s="2" t="s">
        <v>6986</v>
      </c>
      <c r="J1824" s="2" t="s">
        <v>42</v>
      </c>
      <c r="K1824" s="2" t="s">
        <v>6383</v>
      </c>
      <c r="L1824" s="2" t="s">
        <v>1761</v>
      </c>
      <c r="M1824" s="2" t="s">
        <v>2404</v>
      </c>
      <c r="N1824" s="2" t="s">
        <v>128</v>
      </c>
      <c r="O1824" s="2" t="s">
        <v>7003</v>
      </c>
      <c r="P1824" s="2" t="s">
        <v>7004</v>
      </c>
      <c r="Q1824" s="2" t="s">
        <v>6998</v>
      </c>
      <c r="R1824" s="2"/>
      <c r="S1824" s="2" t="s">
        <v>691</v>
      </c>
      <c r="T1824" s="2" t="s">
        <v>7005</v>
      </c>
      <c r="U1824" s="2" t="s">
        <v>2785</v>
      </c>
      <c r="V1824" s="2" t="s">
        <v>6999</v>
      </c>
      <c r="W1824" s="2"/>
      <c r="X1824" s="2" t="s">
        <v>51</v>
      </c>
      <c r="Y1824" s="2" t="s">
        <v>52</v>
      </c>
      <c r="Z1824" s="2" t="s">
        <v>51</v>
      </c>
      <c r="AA1824" s="2"/>
      <c r="AB1824" s="2"/>
      <c r="AC1824" s="2"/>
      <c r="AD1824" s="2"/>
      <c r="AE1824" s="2"/>
      <c r="AF1824" s="2"/>
      <c r="AG1824" s="2"/>
      <c r="AH1824" s="2" t="s">
        <v>57</v>
      </c>
      <c r="AI1824">
        <f t="shared" si="56"/>
        <v>0</v>
      </c>
      <c r="AJ1824" t="str">
        <f t="shared" si="57"/>
        <v>No</v>
      </c>
    </row>
    <row r="1825" spans="1:36" ht="15.75" thickBot="1" x14ac:dyDescent="0.3">
      <c r="A1825" s="2" t="s">
        <v>7006</v>
      </c>
      <c r="B1825" s="2" t="s">
        <v>35</v>
      </c>
      <c r="C1825" s="2" t="s">
        <v>138</v>
      </c>
      <c r="D1825" s="2" t="s">
        <v>37</v>
      </c>
      <c r="E1825" s="2" t="s">
        <v>6986</v>
      </c>
      <c r="F1825" s="2" t="s">
        <v>6919</v>
      </c>
      <c r="G1825" s="2" t="s">
        <v>139</v>
      </c>
      <c r="H1825" s="2" t="s">
        <v>139</v>
      </c>
      <c r="I1825" s="2" t="s">
        <v>6986</v>
      </c>
      <c r="J1825" s="2" t="s">
        <v>42</v>
      </c>
      <c r="K1825" s="2" t="s">
        <v>141</v>
      </c>
      <c r="L1825" s="2" t="s">
        <v>138</v>
      </c>
      <c r="M1825" s="2" t="s">
        <v>142</v>
      </c>
      <c r="N1825" s="2" t="s">
        <v>1003</v>
      </c>
      <c r="O1825" s="2" t="s">
        <v>7007</v>
      </c>
      <c r="P1825" s="2" t="s">
        <v>7008</v>
      </c>
      <c r="Q1825" s="2" t="s">
        <v>6998</v>
      </c>
      <c r="R1825" s="2"/>
      <c r="S1825" s="2" t="s">
        <v>2693</v>
      </c>
      <c r="T1825" s="2" t="s">
        <v>4746</v>
      </c>
      <c r="U1825" s="2" t="s">
        <v>2829</v>
      </c>
      <c r="V1825" s="2" t="s">
        <v>6999</v>
      </c>
      <c r="W1825" s="2"/>
      <c r="X1825" s="2" t="s">
        <v>51</v>
      </c>
      <c r="Y1825" s="2" t="s">
        <v>52</v>
      </c>
      <c r="Z1825" s="2" t="s">
        <v>51</v>
      </c>
      <c r="AA1825" s="2"/>
      <c r="AB1825" s="2"/>
      <c r="AC1825" s="2"/>
      <c r="AD1825" s="2"/>
      <c r="AE1825" s="2"/>
      <c r="AF1825" s="2"/>
      <c r="AG1825" s="2"/>
      <c r="AH1825" s="2" t="s">
        <v>57</v>
      </c>
      <c r="AI1825">
        <f t="shared" si="56"/>
        <v>0</v>
      </c>
      <c r="AJ1825" t="str">
        <f t="shared" si="57"/>
        <v>No</v>
      </c>
    </row>
    <row r="1826" spans="1:36" ht="15.75" thickBot="1" x14ac:dyDescent="0.3">
      <c r="A1826" s="2" t="s">
        <v>7009</v>
      </c>
      <c r="B1826" s="2" t="s">
        <v>35</v>
      </c>
      <c r="C1826" s="2" t="s">
        <v>138</v>
      </c>
      <c r="D1826" s="2" t="s">
        <v>37</v>
      </c>
      <c r="E1826" s="2" t="s">
        <v>6986</v>
      </c>
      <c r="F1826" s="2" t="s">
        <v>6919</v>
      </c>
      <c r="G1826" s="2" t="s">
        <v>139</v>
      </c>
      <c r="H1826" s="2" t="s">
        <v>139</v>
      </c>
      <c r="I1826" s="2" t="s">
        <v>6986</v>
      </c>
      <c r="J1826" s="2" t="s">
        <v>42</v>
      </c>
      <c r="K1826" s="2" t="s">
        <v>141</v>
      </c>
      <c r="L1826" s="2" t="s">
        <v>138</v>
      </c>
      <c r="M1826" s="2" t="s">
        <v>142</v>
      </c>
      <c r="N1826" s="2" t="s">
        <v>143</v>
      </c>
      <c r="O1826" s="2" t="s">
        <v>7010</v>
      </c>
      <c r="P1826" s="2" t="s">
        <v>1955</v>
      </c>
      <c r="Q1826" s="2" t="s">
        <v>6998</v>
      </c>
      <c r="R1826" s="2"/>
      <c r="S1826" s="2" t="s">
        <v>2693</v>
      </c>
      <c r="T1826" s="2" t="s">
        <v>146</v>
      </c>
      <c r="U1826" s="2"/>
      <c r="V1826" s="2" t="s">
        <v>6999</v>
      </c>
      <c r="W1826" s="2"/>
      <c r="X1826" s="2" t="s">
        <v>51</v>
      </c>
      <c r="Y1826" s="2" t="s">
        <v>52</v>
      </c>
      <c r="Z1826" s="2" t="s">
        <v>51</v>
      </c>
      <c r="AA1826" s="2"/>
      <c r="AB1826" s="2"/>
      <c r="AC1826" s="2"/>
      <c r="AD1826" s="2"/>
      <c r="AE1826" s="2"/>
      <c r="AF1826" s="2"/>
      <c r="AG1826" s="2"/>
      <c r="AH1826" s="2" t="s">
        <v>57</v>
      </c>
      <c r="AI1826">
        <f t="shared" si="56"/>
        <v>0</v>
      </c>
      <c r="AJ1826" t="str">
        <f t="shared" si="57"/>
        <v>No</v>
      </c>
    </row>
    <row r="1827" spans="1:36" ht="15.75" thickBot="1" x14ac:dyDescent="0.3">
      <c r="A1827" s="2" t="s">
        <v>7011</v>
      </c>
      <c r="B1827" s="2" t="s">
        <v>35</v>
      </c>
      <c r="C1827" s="2" t="s">
        <v>7012</v>
      </c>
      <c r="D1827" s="2" t="s">
        <v>37</v>
      </c>
      <c r="E1827" s="2" t="s">
        <v>6986</v>
      </c>
      <c r="F1827" s="2" t="s">
        <v>6919</v>
      </c>
      <c r="G1827" s="2" t="s">
        <v>1143</v>
      </c>
      <c r="H1827" s="2" t="s">
        <v>7013</v>
      </c>
      <c r="I1827" s="2" t="s">
        <v>6986</v>
      </c>
      <c r="J1827" s="2" t="s">
        <v>42</v>
      </c>
      <c r="K1827" s="2" t="s">
        <v>7014</v>
      </c>
      <c r="L1827" s="2" t="s">
        <v>7015</v>
      </c>
      <c r="M1827" s="2" t="s">
        <v>7016</v>
      </c>
      <c r="N1827" s="2" t="s">
        <v>1304</v>
      </c>
      <c r="O1827" s="2" t="s">
        <v>7017</v>
      </c>
      <c r="P1827" s="2" t="s">
        <v>7018</v>
      </c>
      <c r="Q1827" s="2" t="s">
        <v>6998</v>
      </c>
      <c r="R1827" s="2"/>
      <c r="S1827" s="2"/>
      <c r="T1827" s="2" t="s">
        <v>7019</v>
      </c>
      <c r="U1827" s="2" t="s">
        <v>7020</v>
      </c>
      <c r="V1827" s="2" t="s">
        <v>6999</v>
      </c>
      <c r="W1827" s="2"/>
      <c r="X1827" s="2" t="s">
        <v>51</v>
      </c>
      <c r="Y1827" s="2" t="s">
        <v>52</v>
      </c>
      <c r="Z1827" s="2" t="s">
        <v>53</v>
      </c>
      <c r="AA1827" s="2"/>
      <c r="AB1827" s="2"/>
      <c r="AC1827" s="2"/>
      <c r="AD1827" s="2"/>
      <c r="AE1827" s="2"/>
      <c r="AF1827" s="2"/>
      <c r="AG1827" s="2"/>
      <c r="AH1827" s="2" t="s">
        <v>57</v>
      </c>
      <c r="AI1827">
        <f t="shared" si="56"/>
        <v>0</v>
      </c>
      <c r="AJ1827" t="str">
        <f t="shared" si="57"/>
        <v>No</v>
      </c>
    </row>
    <row r="1828" spans="1:36" ht="15.75" thickBot="1" x14ac:dyDescent="0.3">
      <c r="A1828" s="2" t="s">
        <v>7021</v>
      </c>
      <c r="B1828" s="2" t="s">
        <v>35</v>
      </c>
      <c r="C1828" s="2" t="s">
        <v>7012</v>
      </c>
      <c r="D1828" s="2" t="s">
        <v>37</v>
      </c>
      <c r="E1828" s="2" t="s">
        <v>6986</v>
      </c>
      <c r="F1828" s="2" t="s">
        <v>6919</v>
      </c>
      <c r="G1828" s="2" t="s">
        <v>1143</v>
      </c>
      <c r="H1828" s="2" t="s">
        <v>1940</v>
      </c>
      <c r="I1828" s="2" t="s">
        <v>6986</v>
      </c>
      <c r="J1828" s="2" t="s">
        <v>42</v>
      </c>
      <c r="K1828" s="2" t="s">
        <v>7014</v>
      </c>
      <c r="L1828" s="2" t="s">
        <v>7015</v>
      </c>
      <c r="M1828" s="2" t="s">
        <v>7016</v>
      </c>
      <c r="N1828" s="2" t="s">
        <v>215</v>
      </c>
      <c r="O1828" s="2" t="s">
        <v>7022</v>
      </c>
      <c r="P1828" s="2" t="s">
        <v>7023</v>
      </c>
      <c r="Q1828" s="2" t="s">
        <v>6998</v>
      </c>
      <c r="R1828" s="2"/>
      <c r="S1828" s="2"/>
      <c r="T1828" s="2" t="s">
        <v>7024</v>
      </c>
      <c r="U1828" s="2" t="s">
        <v>2583</v>
      </c>
      <c r="V1828" s="2" t="s">
        <v>6999</v>
      </c>
      <c r="W1828" s="2"/>
      <c r="X1828" s="2" t="s">
        <v>51</v>
      </c>
      <c r="Y1828" s="2" t="s">
        <v>52</v>
      </c>
      <c r="Z1828" s="2" t="s">
        <v>51</v>
      </c>
      <c r="AA1828" s="2"/>
      <c r="AB1828" s="2"/>
      <c r="AC1828" s="2"/>
      <c r="AD1828" s="2"/>
      <c r="AE1828" s="2"/>
      <c r="AF1828" s="2"/>
      <c r="AG1828" s="2"/>
      <c r="AH1828" s="2" t="s">
        <v>57</v>
      </c>
      <c r="AI1828">
        <f t="shared" si="56"/>
        <v>0</v>
      </c>
      <c r="AJ1828" t="str">
        <f t="shared" si="57"/>
        <v>No</v>
      </c>
    </row>
    <row r="1829" spans="1:36" ht="15.75" thickBot="1" x14ac:dyDescent="0.3">
      <c r="A1829" s="2" t="s">
        <v>7025</v>
      </c>
      <c r="B1829" s="2" t="s">
        <v>67</v>
      </c>
      <c r="C1829" s="2" t="s">
        <v>6321</v>
      </c>
      <c r="D1829" s="2" t="s">
        <v>37</v>
      </c>
      <c r="E1829" s="2" t="s">
        <v>6986</v>
      </c>
      <c r="F1829" s="2" t="s">
        <v>6919</v>
      </c>
      <c r="G1829" s="2" t="s">
        <v>1774</v>
      </c>
      <c r="H1829" s="2" t="s">
        <v>7026</v>
      </c>
      <c r="I1829" s="2" t="s">
        <v>6986</v>
      </c>
      <c r="J1829" s="2" t="s">
        <v>42</v>
      </c>
      <c r="K1829" s="2" t="s">
        <v>6322</v>
      </c>
      <c r="L1829" s="2" t="s">
        <v>4095</v>
      </c>
      <c r="M1829" s="2" t="s">
        <v>7027</v>
      </c>
      <c r="N1829" s="2" t="s">
        <v>291</v>
      </c>
      <c r="O1829" s="2" t="s">
        <v>7028</v>
      </c>
      <c r="P1829" s="2" t="s">
        <v>7029</v>
      </c>
      <c r="Q1829" s="2" t="s">
        <v>6998</v>
      </c>
      <c r="R1829" s="2"/>
      <c r="S1829" s="2" t="s">
        <v>2693</v>
      </c>
      <c r="T1829" s="2" t="s">
        <v>7030</v>
      </c>
      <c r="U1829" s="2" t="s">
        <v>5773</v>
      </c>
      <c r="V1829" s="2" t="s">
        <v>6999</v>
      </c>
      <c r="W1829" s="2"/>
      <c r="X1829" s="2" t="s">
        <v>51</v>
      </c>
      <c r="Y1829" s="2" t="s">
        <v>52</v>
      </c>
      <c r="Z1829" s="2" t="s">
        <v>51</v>
      </c>
      <c r="AA1829" s="2"/>
      <c r="AB1829" s="2"/>
      <c r="AC1829" s="2"/>
      <c r="AD1829" s="2"/>
      <c r="AE1829" s="2"/>
      <c r="AF1829" s="2"/>
      <c r="AG1829" s="2"/>
      <c r="AH1829" s="2" t="s">
        <v>57</v>
      </c>
      <c r="AI1829">
        <f t="shared" si="56"/>
        <v>0</v>
      </c>
      <c r="AJ1829" t="str">
        <f t="shared" si="57"/>
        <v>No</v>
      </c>
    </row>
    <row r="1830" spans="1:36" ht="15.75" thickBot="1" x14ac:dyDescent="0.3">
      <c r="A1830" s="2" t="s">
        <v>7031</v>
      </c>
      <c r="B1830" s="2" t="s">
        <v>35</v>
      </c>
      <c r="C1830" s="2" t="s">
        <v>7032</v>
      </c>
      <c r="D1830" s="2" t="s">
        <v>37</v>
      </c>
      <c r="E1830" s="2" t="s">
        <v>6986</v>
      </c>
      <c r="F1830" s="2" t="s">
        <v>6919</v>
      </c>
      <c r="G1830" s="2" t="s">
        <v>223</v>
      </c>
      <c r="H1830" s="2" t="s">
        <v>224</v>
      </c>
      <c r="I1830" s="2" t="s">
        <v>6986</v>
      </c>
      <c r="J1830" s="2" t="s">
        <v>42</v>
      </c>
      <c r="K1830" s="2" t="s">
        <v>225</v>
      </c>
      <c r="L1830" s="2" t="s">
        <v>7032</v>
      </c>
      <c r="M1830" s="2" t="s">
        <v>226</v>
      </c>
      <c r="N1830" s="2" t="s">
        <v>227</v>
      </c>
      <c r="O1830" s="2" t="s">
        <v>7033</v>
      </c>
      <c r="P1830" s="2" t="s">
        <v>7034</v>
      </c>
      <c r="Q1830" s="2" t="s">
        <v>6998</v>
      </c>
      <c r="R1830" s="2"/>
      <c r="S1830" s="2" t="s">
        <v>691</v>
      </c>
      <c r="T1830" s="2" t="s">
        <v>7035</v>
      </c>
      <c r="U1830" s="2" t="s">
        <v>231</v>
      </c>
      <c r="V1830" s="2" t="s">
        <v>6999</v>
      </c>
      <c r="W1830" s="2"/>
      <c r="X1830" s="2" t="s">
        <v>51</v>
      </c>
      <c r="Y1830" s="2" t="s">
        <v>52</v>
      </c>
      <c r="Z1830" s="2" t="s">
        <v>51</v>
      </c>
      <c r="AA1830" s="2"/>
      <c r="AB1830" s="2"/>
      <c r="AC1830" s="2"/>
      <c r="AD1830" s="2"/>
      <c r="AE1830" s="2"/>
      <c r="AF1830" s="2"/>
      <c r="AG1830" s="2"/>
      <c r="AH1830" s="2" t="s">
        <v>57</v>
      </c>
      <c r="AI1830">
        <f t="shared" si="56"/>
        <v>0</v>
      </c>
      <c r="AJ1830" t="str">
        <f t="shared" si="57"/>
        <v>No</v>
      </c>
    </row>
    <row r="1831" spans="1:36" ht="15.75" thickBot="1" x14ac:dyDescent="0.3">
      <c r="A1831" s="2" t="s">
        <v>7036</v>
      </c>
      <c r="B1831" s="2" t="s">
        <v>35</v>
      </c>
      <c r="C1831" s="2" t="s">
        <v>7032</v>
      </c>
      <c r="D1831" s="2" t="s">
        <v>37</v>
      </c>
      <c r="E1831" s="2" t="s">
        <v>6986</v>
      </c>
      <c r="F1831" s="2" t="s">
        <v>6919</v>
      </c>
      <c r="G1831" s="2" t="s">
        <v>223</v>
      </c>
      <c r="H1831" s="2" t="s">
        <v>224</v>
      </c>
      <c r="I1831" s="2" t="s">
        <v>6986</v>
      </c>
      <c r="J1831" s="2" t="s">
        <v>42</v>
      </c>
      <c r="K1831" s="2" t="s">
        <v>225</v>
      </c>
      <c r="L1831" s="2" t="s">
        <v>7032</v>
      </c>
      <c r="M1831" s="2" t="s">
        <v>226</v>
      </c>
      <c r="N1831" s="2" t="s">
        <v>235</v>
      </c>
      <c r="O1831" s="2" t="s">
        <v>7037</v>
      </c>
      <c r="P1831" s="2" t="s">
        <v>7038</v>
      </c>
      <c r="Q1831" s="2" t="s">
        <v>6998</v>
      </c>
      <c r="R1831" s="2"/>
      <c r="S1831" s="2" t="s">
        <v>691</v>
      </c>
      <c r="T1831" s="2" t="s">
        <v>7035</v>
      </c>
      <c r="U1831" s="2" t="s">
        <v>252</v>
      </c>
      <c r="V1831" s="2" t="s">
        <v>6999</v>
      </c>
      <c r="W1831" s="2"/>
      <c r="X1831" s="2" t="s">
        <v>51</v>
      </c>
      <c r="Y1831" s="2" t="s">
        <v>52</v>
      </c>
      <c r="Z1831" s="2" t="s">
        <v>51</v>
      </c>
      <c r="AA1831" s="2"/>
      <c r="AB1831" s="2"/>
      <c r="AC1831" s="2"/>
      <c r="AD1831" s="2"/>
      <c r="AE1831" s="2"/>
      <c r="AF1831" s="2"/>
      <c r="AG1831" s="2"/>
      <c r="AH1831" s="2" t="s">
        <v>57</v>
      </c>
      <c r="AI1831">
        <f t="shared" si="56"/>
        <v>0</v>
      </c>
      <c r="AJ1831" t="str">
        <f t="shared" si="57"/>
        <v>No</v>
      </c>
    </row>
    <row r="1832" spans="1:36" ht="15.75" thickBot="1" x14ac:dyDescent="0.3">
      <c r="A1832" s="2" t="s">
        <v>7039</v>
      </c>
      <c r="B1832" s="2" t="s">
        <v>35</v>
      </c>
      <c r="C1832" s="2" t="s">
        <v>4798</v>
      </c>
      <c r="D1832" s="2" t="s">
        <v>37</v>
      </c>
      <c r="E1832" s="2" t="s">
        <v>6969</v>
      </c>
      <c r="F1832" s="2" t="s">
        <v>6941</v>
      </c>
      <c r="G1832" s="2" t="s">
        <v>69</v>
      </c>
      <c r="H1832" s="2" t="s">
        <v>7040</v>
      </c>
      <c r="I1832" s="2" t="s">
        <v>7041</v>
      </c>
      <c r="J1832" s="2" t="s">
        <v>42</v>
      </c>
      <c r="K1832" s="2" t="s">
        <v>4801</v>
      </c>
      <c r="L1832" s="2" t="s">
        <v>7042</v>
      </c>
      <c r="M1832" s="2" t="s">
        <v>7043</v>
      </c>
      <c r="N1832" s="2" t="s">
        <v>7044</v>
      </c>
      <c r="O1832" s="2" t="s">
        <v>7045</v>
      </c>
      <c r="P1832" s="2" t="s">
        <v>7046</v>
      </c>
      <c r="Q1832" s="2" t="s">
        <v>7047</v>
      </c>
      <c r="R1832" s="2"/>
      <c r="S1832" s="2" t="s">
        <v>691</v>
      </c>
      <c r="T1832" s="2" t="s">
        <v>7048</v>
      </c>
      <c r="U1832" s="2" t="s">
        <v>7049</v>
      </c>
      <c r="V1832" s="2" t="s">
        <v>107</v>
      </c>
      <c r="W1832" s="2"/>
      <c r="X1832" s="2" t="s">
        <v>51</v>
      </c>
      <c r="Y1832" s="2" t="s">
        <v>52</v>
      </c>
      <c r="Z1832" s="2" t="s">
        <v>53</v>
      </c>
      <c r="AA1832" s="2"/>
      <c r="AB1832" s="2"/>
      <c r="AC1832" s="2"/>
      <c r="AD1832" s="2"/>
      <c r="AE1832" s="2"/>
      <c r="AF1832" s="2"/>
      <c r="AG1832" s="2"/>
      <c r="AH1832" s="2" t="s">
        <v>57</v>
      </c>
      <c r="AI1832">
        <f t="shared" si="56"/>
        <v>2</v>
      </c>
      <c r="AJ1832" t="str">
        <f t="shared" si="57"/>
        <v>No</v>
      </c>
    </row>
    <row r="1833" spans="1:36" ht="15.75" thickBot="1" x14ac:dyDescent="0.3">
      <c r="A1833" s="2" t="s">
        <v>7050</v>
      </c>
      <c r="B1833" s="2" t="s">
        <v>67</v>
      </c>
      <c r="C1833" s="2" t="s">
        <v>222</v>
      </c>
      <c r="D1833" s="2" t="s">
        <v>37</v>
      </c>
      <c r="E1833" s="2" t="s">
        <v>6849</v>
      </c>
      <c r="F1833" s="2" t="s">
        <v>6753</v>
      </c>
      <c r="G1833" s="2" t="s">
        <v>223</v>
      </c>
      <c r="H1833" s="2" t="s">
        <v>7051</v>
      </c>
      <c r="I1833" s="2" t="s">
        <v>7041</v>
      </c>
      <c r="J1833" s="2" t="s">
        <v>42</v>
      </c>
      <c r="K1833" s="2" t="s">
        <v>225</v>
      </c>
      <c r="L1833" s="2" t="s">
        <v>222</v>
      </c>
      <c r="M1833" s="2" t="s">
        <v>226</v>
      </c>
      <c r="N1833" s="2" t="s">
        <v>235</v>
      </c>
      <c r="O1833" s="2" t="s">
        <v>7052</v>
      </c>
      <c r="P1833" s="2" t="s">
        <v>7053</v>
      </c>
      <c r="Q1833" s="2" t="s">
        <v>6895</v>
      </c>
      <c r="R1833" s="2"/>
      <c r="S1833" s="2"/>
      <c r="T1833" s="2" t="s">
        <v>7054</v>
      </c>
      <c r="U1833" s="2" t="s">
        <v>252</v>
      </c>
      <c r="V1833" s="2" t="s">
        <v>222</v>
      </c>
      <c r="W1833" s="2"/>
      <c r="X1833" s="2" t="s">
        <v>51</v>
      </c>
      <c r="Y1833" s="2" t="s">
        <v>52</v>
      </c>
      <c r="Z1833" s="2" t="s">
        <v>51</v>
      </c>
      <c r="AA1833" s="2"/>
      <c r="AB1833" s="2"/>
      <c r="AC1833" s="2"/>
      <c r="AD1833" s="2"/>
      <c r="AE1833" s="2"/>
      <c r="AF1833" s="2"/>
      <c r="AG1833" s="2"/>
      <c r="AH1833" s="2" t="s">
        <v>57</v>
      </c>
      <c r="AI1833">
        <f t="shared" si="56"/>
        <v>8</v>
      </c>
      <c r="AJ1833" t="str">
        <f t="shared" si="57"/>
        <v>Yes</v>
      </c>
    </row>
    <row r="1834" spans="1:36" ht="15.75" thickBot="1" x14ac:dyDescent="0.3">
      <c r="A1834" s="2" t="s">
        <v>7055</v>
      </c>
      <c r="B1834" s="2" t="s">
        <v>35</v>
      </c>
      <c r="C1834" s="2" t="s">
        <v>138</v>
      </c>
      <c r="D1834" s="2" t="s">
        <v>37</v>
      </c>
      <c r="E1834" s="2" t="s">
        <v>6899</v>
      </c>
      <c r="F1834" s="2" t="s">
        <v>6753</v>
      </c>
      <c r="G1834" s="2" t="s">
        <v>139</v>
      </c>
      <c r="H1834" s="2" t="s">
        <v>139</v>
      </c>
      <c r="I1834" s="2" t="s">
        <v>7041</v>
      </c>
      <c r="J1834" s="2" t="s">
        <v>42</v>
      </c>
      <c r="K1834" s="2" t="s">
        <v>141</v>
      </c>
      <c r="L1834" s="2" t="s">
        <v>138</v>
      </c>
      <c r="M1834" s="2" t="s">
        <v>142</v>
      </c>
      <c r="N1834" s="2" t="s">
        <v>1003</v>
      </c>
      <c r="O1834" s="2" t="s">
        <v>7056</v>
      </c>
      <c r="P1834" s="2" t="s">
        <v>7008</v>
      </c>
      <c r="Q1834" s="2" t="s">
        <v>6937</v>
      </c>
      <c r="R1834" s="2"/>
      <c r="S1834" s="2" t="s">
        <v>2693</v>
      </c>
      <c r="T1834" s="2" t="s">
        <v>4746</v>
      </c>
      <c r="U1834" s="2" t="s">
        <v>2829</v>
      </c>
      <c r="V1834" s="2" t="s">
        <v>175</v>
      </c>
      <c r="W1834" s="2"/>
      <c r="X1834" s="2" t="s">
        <v>51</v>
      </c>
      <c r="Y1834" s="2" t="s">
        <v>52</v>
      </c>
      <c r="Z1834" s="2" t="s">
        <v>51</v>
      </c>
      <c r="AA1834" s="2"/>
      <c r="AB1834" s="2"/>
      <c r="AC1834" s="2"/>
      <c r="AD1834" s="2"/>
      <c r="AE1834" s="2"/>
      <c r="AF1834" s="2"/>
      <c r="AG1834" s="2"/>
      <c r="AH1834" s="2" t="s">
        <v>57</v>
      </c>
      <c r="AI1834">
        <f t="shared" si="56"/>
        <v>7</v>
      </c>
      <c r="AJ1834" t="str">
        <f t="shared" si="57"/>
        <v>Yes</v>
      </c>
    </row>
    <row r="1835" spans="1:36" ht="15.75" thickBot="1" x14ac:dyDescent="0.3">
      <c r="A1835" s="2" t="s">
        <v>7057</v>
      </c>
      <c r="B1835" s="2" t="s">
        <v>35</v>
      </c>
      <c r="C1835" s="2" t="s">
        <v>464</v>
      </c>
      <c r="D1835" s="2" t="s">
        <v>37</v>
      </c>
      <c r="E1835" s="2" t="s">
        <v>6919</v>
      </c>
      <c r="F1835" s="2" t="s">
        <v>6919</v>
      </c>
      <c r="G1835" s="2" t="s">
        <v>39</v>
      </c>
      <c r="H1835" s="2" t="s">
        <v>39</v>
      </c>
      <c r="I1835" s="2" t="s">
        <v>7041</v>
      </c>
      <c r="J1835" s="2" t="s">
        <v>42</v>
      </c>
      <c r="K1835" s="2" t="s">
        <v>465</v>
      </c>
      <c r="L1835" s="2" t="s">
        <v>466</v>
      </c>
      <c r="M1835" s="2" t="s">
        <v>467</v>
      </c>
      <c r="N1835" s="2" t="s">
        <v>128</v>
      </c>
      <c r="O1835" s="2" t="s">
        <v>7058</v>
      </c>
      <c r="P1835" s="2" t="s">
        <v>7059</v>
      </c>
      <c r="Q1835" s="2" t="s">
        <v>6983</v>
      </c>
      <c r="R1835" s="2"/>
      <c r="S1835" s="2" t="s">
        <v>1030</v>
      </c>
      <c r="T1835" s="2" t="s">
        <v>7060</v>
      </c>
      <c r="U1835" s="2"/>
      <c r="V1835" s="2" t="s">
        <v>107</v>
      </c>
      <c r="W1835" s="2"/>
      <c r="X1835" s="2" t="s">
        <v>51</v>
      </c>
      <c r="Y1835" s="2" t="s">
        <v>52</v>
      </c>
      <c r="Z1835" s="2" t="s">
        <v>51</v>
      </c>
      <c r="AA1835" s="2"/>
      <c r="AB1835" s="2"/>
      <c r="AC1835" s="2"/>
      <c r="AD1835" s="2"/>
      <c r="AE1835" s="2"/>
      <c r="AF1835" s="2"/>
      <c r="AG1835" s="2"/>
      <c r="AH1835" s="2" t="s">
        <v>57</v>
      </c>
      <c r="AI1835">
        <f t="shared" si="56"/>
        <v>4</v>
      </c>
      <c r="AJ1835" t="str">
        <f t="shared" si="57"/>
        <v>No</v>
      </c>
    </row>
    <row r="1836" spans="1:36" ht="15.75" thickBot="1" x14ac:dyDescent="0.3">
      <c r="A1836" s="2" t="s">
        <v>7061</v>
      </c>
      <c r="B1836" s="2" t="s">
        <v>35</v>
      </c>
      <c r="C1836" s="2" t="s">
        <v>222</v>
      </c>
      <c r="D1836" s="2" t="s">
        <v>37</v>
      </c>
      <c r="E1836" s="2" t="s">
        <v>6899</v>
      </c>
      <c r="F1836" s="2" t="s">
        <v>6753</v>
      </c>
      <c r="G1836" s="2" t="s">
        <v>223</v>
      </c>
      <c r="H1836" s="2" t="s">
        <v>224</v>
      </c>
      <c r="I1836" s="2" t="s">
        <v>7041</v>
      </c>
      <c r="J1836" s="2" t="s">
        <v>42</v>
      </c>
      <c r="K1836" s="2" t="s">
        <v>225</v>
      </c>
      <c r="L1836" s="2" t="s">
        <v>222</v>
      </c>
      <c r="M1836" s="2" t="s">
        <v>226</v>
      </c>
      <c r="N1836" s="2" t="s">
        <v>227</v>
      </c>
      <c r="O1836" s="2" t="s">
        <v>7062</v>
      </c>
      <c r="P1836" s="2" t="s">
        <v>7063</v>
      </c>
      <c r="Q1836" s="2" t="s">
        <v>6937</v>
      </c>
      <c r="R1836" s="2"/>
      <c r="S1836" s="2"/>
      <c r="T1836" s="2" t="s">
        <v>7064</v>
      </c>
      <c r="U1836" s="2" t="s">
        <v>231</v>
      </c>
      <c r="V1836" s="2" t="s">
        <v>222</v>
      </c>
      <c r="W1836" s="2"/>
      <c r="X1836" s="2" t="s">
        <v>51</v>
      </c>
      <c r="Y1836" s="2" t="s">
        <v>52</v>
      </c>
      <c r="Z1836" s="2" t="s">
        <v>51</v>
      </c>
      <c r="AA1836" s="2"/>
      <c r="AB1836" s="2"/>
      <c r="AC1836" s="2"/>
      <c r="AD1836" s="2"/>
      <c r="AE1836" s="2"/>
      <c r="AF1836" s="2"/>
      <c r="AG1836" s="2"/>
      <c r="AH1836" s="2" t="s">
        <v>57</v>
      </c>
      <c r="AI1836">
        <f t="shared" si="56"/>
        <v>7</v>
      </c>
      <c r="AJ1836" t="str">
        <f t="shared" si="57"/>
        <v>Yes</v>
      </c>
    </row>
    <row r="1837" spans="1:36" ht="15.75" thickBot="1" x14ac:dyDescent="0.3">
      <c r="A1837" s="2" t="s">
        <v>7065</v>
      </c>
      <c r="B1837" s="2" t="s">
        <v>35</v>
      </c>
      <c r="C1837" s="2" t="s">
        <v>138</v>
      </c>
      <c r="D1837" s="2" t="s">
        <v>37</v>
      </c>
      <c r="E1837" s="2" t="s">
        <v>6699</v>
      </c>
      <c r="F1837" s="2" t="s">
        <v>6577</v>
      </c>
      <c r="G1837" s="2" t="s">
        <v>139</v>
      </c>
      <c r="H1837" s="2" t="s">
        <v>139</v>
      </c>
      <c r="I1837" s="2" t="s">
        <v>7041</v>
      </c>
      <c r="J1837" s="2" t="s">
        <v>42</v>
      </c>
      <c r="K1837" s="2" t="s">
        <v>141</v>
      </c>
      <c r="L1837" s="2" t="s">
        <v>138</v>
      </c>
      <c r="M1837" s="2" t="s">
        <v>142</v>
      </c>
      <c r="N1837" s="2" t="s">
        <v>143</v>
      </c>
      <c r="O1837" s="2" t="s">
        <v>7066</v>
      </c>
      <c r="P1837" s="2" t="s">
        <v>1955</v>
      </c>
      <c r="Q1837" s="2" t="s">
        <v>6784</v>
      </c>
      <c r="R1837" s="2"/>
      <c r="S1837" s="2" t="s">
        <v>2693</v>
      </c>
      <c r="T1837" s="2" t="s">
        <v>146</v>
      </c>
      <c r="U1837" s="2"/>
      <c r="V1837" s="2" t="s">
        <v>107</v>
      </c>
      <c r="W1837" s="2"/>
      <c r="X1837" s="2" t="s">
        <v>51</v>
      </c>
      <c r="Y1837" s="2" t="s">
        <v>52</v>
      </c>
      <c r="Z1837" s="2" t="s">
        <v>51</v>
      </c>
      <c r="AA1837" s="2"/>
      <c r="AB1837" s="2"/>
      <c r="AC1837" s="2"/>
      <c r="AD1837" s="2"/>
      <c r="AE1837" s="2"/>
      <c r="AF1837" s="2"/>
      <c r="AG1837" s="2"/>
      <c r="AH1837" s="2" t="s">
        <v>57</v>
      </c>
      <c r="AI1837">
        <f t="shared" si="56"/>
        <v>15</v>
      </c>
      <c r="AJ1837" t="str">
        <f t="shared" si="57"/>
        <v>Yes</v>
      </c>
    </row>
    <row r="1838" spans="1:36" ht="15.75" thickBot="1" x14ac:dyDescent="0.3">
      <c r="A1838" s="2" t="s">
        <v>7067</v>
      </c>
      <c r="B1838" s="2" t="s">
        <v>35</v>
      </c>
      <c r="C1838" s="2" t="s">
        <v>138</v>
      </c>
      <c r="D1838" s="2" t="s">
        <v>37</v>
      </c>
      <c r="E1838" s="2" t="s">
        <v>6899</v>
      </c>
      <c r="F1838" s="2" t="s">
        <v>6753</v>
      </c>
      <c r="G1838" s="2" t="s">
        <v>139</v>
      </c>
      <c r="H1838" s="2" t="s">
        <v>139</v>
      </c>
      <c r="I1838" s="2" t="s">
        <v>7041</v>
      </c>
      <c r="J1838" s="2" t="s">
        <v>42</v>
      </c>
      <c r="K1838" s="2" t="s">
        <v>141</v>
      </c>
      <c r="L1838" s="2" t="s">
        <v>138</v>
      </c>
      <c r="M1838" s="2" t="s">
        <v>142</v>
      </c>
      <c r="N1838" s="2" t="s">
        <v>143</v>
      </c>
      <c r="O1838" s="2" t="s">
        <v>7068</v>
      </c>
      <c r="P1838" s="2" t="s">
        <v>1955</v>
      </c>
      <c r="Q1838" s="2" t="s">
        <v>6937</v>
      </c>
      <c r="R1838" s="2"/>
      <c r="S1838" s="2" t="s">
        <v>2693</v>
      </c>
      <c r="T1838" s="2" t="s">
        <v>146</v>
      </c>
      <c r="U1838" s="2"/>
      <c r="V1838" s="2" t="s">
        <v>107</v>
      </c>
      <c r="W1838" s="2"/>
      <c r="X1838" s="2" t="s">
        <v>51</v>
      </c>
      <c r="Y1838" s="2" t="s">
        <v>52</v>
      </c>
      <c r="Z1838" s="2" t="s">
        <v>51</v>
      </c>
      <c r="AA1838" s="2"/>
      <c r="AB1838" s="2"/>
      <c r="AC1838" s="2"/>
      <c r="AD1838" s="2"/>
      <c r="AE1838" s="2"/>
      <c r="AF1838" s="2"/>
      <c r="AG1838" s="2"/>
      <c r="AH1838" s="2" t="s">
        <v>57</v>
      </c>
      <c r="AI1838">
        <f t="shared" si="56"/>
        <v>7</v>
      </c>
      <c r="AJ1838" t="str">
        <f t="shared" si="57"/>
        <v>Yes</v>
      </c>
    </row>
    <row r="1839" spans="1:36" ht="15.75" thickBot="1" x14ac:dyDescent="0.3">
      <c r="A1839" s="2" t="s">
        <v>7069</v>
      </c>
      <c r="B1839" s="2" t="s">
        <v>35</v>
      </c>
      <c r="C1839" s="2" t="s">
        <v>222</v>
      </c>
      <c r="D1839" s="2" t="s">
        <v>37</v>
      </c>
      <c r="E1839" s="2" t="s">
        <v>6899</v>
      </c>
      <c r="F1839" s="2" t="s">
        <v>6753</v>
      </c>
      <c r="G1839" s="2" t="s">
        <v>223</v>
      </c>
      <c r="H1839" s="2" t="s">
        <v>224</v>
      </c>
      <c r="I1839" s="2" t="s">
        <v>7041</v>
      </c>
      <c r="J1839" s="2" t="s">
        <v>42</v>
      </c>
      <c r="K1839" s="2" t="s">
        <v>225</v>
      </c>
      <c r="L1839" s="2" t="s">
        <v>222</v>
      </c>
      <c r="M1839" s="2" t="s">
        <v>226</v>
      </c>
      <c r="N1839" s="2" t="s">
        <v>235</v>
      </c>
      <c r="O1839" s="2" t="s">
        <v>7070</v>
      </c>
      <c r="P1839" s="2" t="s">
        <v>7071</v>
      </c>
      <c r="Q1839" s="2" t="s">
        <v>6937</v>
      </c>
      <c r="R1839" s="2"/>
      <c r="S1839" s="2" t="s">
        <v>476</v>
      </c>
      <c r="T1839" s="2" t="s">
        <v>7072</v>
      </c>
      <c r="U1839" s="2" t="s">
        <v>252</v>
      </c>
      <c r="V1839" s="2" t="s">
        <v>222</v>
      </c>
      <c r="W1839" s="2"/>
      <c r="X1839" s="2" t="s">
        <v>51</v>
      </c>
      <c r="Y1839" s="2" t="s">
        <v>52</v>
      </c>
      <c r="Z1839" s="2" t="s">
        <v>51</v>
      </c>
      <c r="AA1839" s="2"/>
      <c r="AB1839" s="2"/>
      <c r="AC1839" s="2"/>
      <c r="AD1839" s="2"/>
      <c r="AE1839" s="2"/>
      <c r="AF1839" s="2"/>
      <c r="AG1839" s="2"/>
      <c r="AH1839" s="2" t="s">
        <v>57</v>
      </c>
      <c r="AI1839">
        <f t="shared" si="56"/>
        <v>7</v>
      </c>
      <c r="AJ1839" t="str">
        <f t="shared" si="57"/>
        <v>Yes</v>
      </c>
    </row>
    <row r="1840" spans="1:36" ht="15.75" thickBot="1" x14ac:dyDescent="0.3">
      <c r="A1840" s="2" t="s">
        <v>7073</v>
      </c>
      <c r="B1840" s="2" t="s">
        <v>67</v>
      </c>
      <c r="C1840" s="2" t="s">
        <v>480</v>
      </c>
      <c r="D1840" s="2" t="s">
        <v>37</v>
      </c>
      <c r="E1840" s="2" t="s">
        <v>6899</v>
      </c>
      <c r="F1840" s="2" t="s">
        <v>6899</v>
      </c>
      <c r="G1840" s="2" t="s">
        <v>69</v>
      </c>
      <c r="H1840" s="2" t="s">
        <v>482</v>
      </c>
      <c r="I1840" s="2" t="s">
        <v>7041</v>
      </c>
      <c r="J1840" s="2" t="s">
        <v>42</v>
      </c>
      <c r="K1840" s="2" t="s">
        <v>6501</v>
      </c>
      <c r="L1840" s="2" t="s">
        <v>607</v>
      </c>
      <c r="M1840" s="2" t="s">
        <v>3445</v>
      </c>
      <c r="N1840" s="2" t="s">
        <v>59</v>
      </c>
      <c r="O1840" s="2" t="s">
        <v>7074</v>
      </c>
      <c r="P1840" s="2" t="s">
        <v>488</v>
      </c>
      <c r="Q1840" s="2" t="s">
        <v>6937</v>
      </c>
      <c r="R1840" s="2"/>
      <c r="S1840" s="2"/>
      <c r="T1840" s="2" t="s">
        <v>6503</v>
      </c>
      <c r="U1840" s="2" t="s">
        <v>7075</v>
      </c>
      <c r="V1840" s="2" t="s">
        <v>491</v>
      </c>
      <c r="W1840" s="2"/>
      <c r="X1840" s="2" t="s">
        <v>51</v>
      </c>
      <c r="Y1840" s="2" t="s">
        <v>52</v>
      </c>
      <c r="Z1840" s="2" t="s">
        <v>51</v>
      </c>
      <c r="AA1840" s="2"/>
      <c r="AB1840" s="2"/>
      <c r="AC1840" s="2"/>
      <c r="AD1840" s="2"/>
      <c r="AE1840" s="2"/>
      <c r="AF1840" s="2"/>
      <c r="AG1840" s="2"/>
      <c r="AH1840" s="2" t="s">
        <v>57</v>
      </c>
      <c r="AI1840">
        <f t="shared" si="56"/>
        <v>7</v>
      </c>
      <c r="AJ1840" t="str">
        <f t="shared" si="57"/>
        <v>Yes</v>
      </c>
    </row>
    <row r="1841" spans="1:36" ht="15.75" thickBot="1" x14ac:dyDescent="0.3">
      <c r="A1841" s="2" t="s">
        <v>7076</v>
      </c>
      <c r="B1841" s="2" t="s">
        <v>67</v>
      </c>
      <c r="C1841" s="2" t="s">
        <v>222</v>
      </c>
      <c r="D1841" s="2" t="s">
        <v>37</v>
      </c>
      <c r="E1841" s="2" t="s">
        <v>6849</v>
      </c>
      <c r="F1841" s="2" t="s">
        <v>6753</v>
      </c>
      <c r="G1841" s="2" t="s">
        <v>223</v>
      </c>
      <c r="H1841" s="2" t="s">
        <v>7077</v>
      </c>
      <c r="I1841" s="2" t="s">
        <v>7041</v>
      </c>
      <c r="J1841" s="2" t="s">
        <v>42</v>
      </c>
      <c r="K1841" s="2" t="s">
        <v>225</v>
      </c>
      <c r="L1841" s="2" t="s">
        <v>222</v>
      </c>
      <c r="M1841" s="2" t="s">
        <v>226</v>
      </c>
      <c r="N1841" s="2" t="s">
        <v>235</v>
      </c>
      <c r="O1841" s="2" t="s">
        <v>7078</v>
      </c>
      <c r="P1841" s="2" t="s">
        <v>7079</v>
      </c>
      <c r="Q1841" s="2" t="s">
        <v>6895</v>
      </c>
      <c r="R1841" s="2"/>
      <c r="S1841" s="2"/>
      <c r="T1841" s="2" t="s">
        <v>7080</v>
      </c>
      <c r="U1841" s="2" t="s">
        <v>252</v>
      </c>
      <c r="V1841" s="2" t="s">
        <v>222</v>
      </c>
      <c r="W1841" s="2"/>
      <c r="X1841" s="2" t="s">
        <v>51</v>
      </c>
      <c r="Y1841" s="2" t="s">
        <v>52</v>
      </c>
      <c r="Z1841" s="2" t="s">
        <v>51</v>
      </c>
      <c r="AA1841" s="2"/>
      <c r="AB1841" s="2"/>
      <c r="AC1841" s="2"/>
      <c r="AD1841" s="2"/>
      <c r="AE1841" s="2"/>
      <c r="AF1841" s="2"/>
      <c r="AG1841" s="2"/>
      <c r="AH1841" s="2" t="s">
        <v>57</v>
      </c>
      <c r="AI1841">
        <f t="shared" si="56"/>
        <v>8</v>
      </c>
      <c r="AJ1841" t="str">
        <f t="shared" si="57"/>
        <v>Yes</v>
      </c>
    </row>
    <row r="1842" spans="1:36" ht="15.75" thickBot="1" x14ac:dyDescent="0.3">
      <c r="A1842" s="2" t="s">
        <v>7081</v>
      </c>
      <c r="B1842" s="2" t="s">
        <v>35</v>
      </c>
      <c r="C1842" s="2" t="s">
        <v>36</v>
      </c>
      <c r="D1842" s="2" t="s">
        <v>37</v>
      </c>
      <c r="E1842" s="2" t="s">
        <v>6969</v>
      </c>
      <c r="F1842" s="2" t="s">
        <v>6969</v>
      </c>
      <c r="G1842" s="2" t="s">
        <v>39</v>
      </c>
      <c r="H1842" s="2" t="s">
        <v>40</v>
      </c>
      <c r="I1842" s="2" t="s">
        <v>7041</v>
      </c>
      <c r="J1842" s="2" t="s">
        <v>42</v>
      </c>
      <c r="K1842" s="2" t="s">
        <v>43</v>
      </c>
      <c r="L1842" s="2" t="s">
        <v>36</v>
      </c>
      <c r="M1842" s="2" t="s">
        <v>44</v>
      </c>
      <c r="N1842" s="2" t="s">
        <v>7082</v>
      </c>
      <c r="O1842" s="2" t="s">
        <v>7083</v>
      </c>
      <c r="P1842" s="2" t="s">
        <v>7084</v>
      </c>
      <c r="Q1842" s="2" t="s">
        <v>7047</v>
      </c>
      <c r="R1842" s="2"/>
      <c r="S1842" s="2" t="s">
        <v>691</v>
      </c>
      <c r="T1842" s="2" t="s">
        <v>6994</v>
      </c>
      <c r="U1842" s="2" t="s">
        <v>6995</v>
      </c>
      <c r="V1842" s="2" t="s">
        <v>107</v>
      </c>
      <c r="W1842" s="2"/>
      <c r="X1842" s="2" t="s">
        <v>51</v>
      </c>
      <c r="Y1842" s="2" t="s">
        <v>52</v>
      </c>
      <c r="Z1842" s="2" t="s">
        <v>51</v>
      </c>
      <c r="AA1842" s="2"/>
      <c r="AB1842" s="2"/>
      <c r="AC1842" s="2"/>
      <c r="AD1842" s="2"/>
      <c r="AE1842" s="2"/>
      <c r="AF1842" s="2"/>
      <c r="AG1842" s="2"/>
      <c r="AH1842" s="2" t="s">
        <v>57</v>
      </c>
      <c r="AI1842">
        <f t="shared" si="56"/>
        <v>2</v>
      </c>
      <c r="AJ1842" t="str">
        <f t="shared" si="57"/>
        <v>No</v>
      </c>
    </row>
    <row r="1843" spans="1:36" ht="15.75" thickBot="1" x14ac:dyDescent="0.3">
      <c r="A1843" s="2" t="s">
        <v>7085</v>
      </c>
      <c r="B1843" s="2" t="s">
        <v>35</v>
      </c>
      <c r="C1843" s="2" t="s">
        <v>7012</v>
      </c>
      <c r="D1843" s="2" t="s">
        <v>37</v>
      </c>
      <c r="E1843" s="2" t="s">
        <v>6899</v>
      </c>
      <c r="F1843" s="2" t="s">
        <v>6753</v>
      </c>
      <c r="G1843" s="2" t="s">
        <v>1143</v>
      </c>
      <c r="H1843" s="2" t="s">
        <v>7013</v>
      </c>
      <c r="I1843" s="2" t="s">
        <v>7041</v>
      </c>
      <c r="J1843" s="2" t="s">
        <v>42</v>
      </c>
      <c r="K1843" s="2" t="s">
        <v>7014</v>
      </c>
      <c r="L1843" s="2" t="s">
        <v>7015</v>
      </c>
      <c r="M1843" s="2" t="s">
        <v>7016</v>
      </c>
      <c r="N1843" s="2" t="s">
        <v>1304</v>
      </c>
      <c r="O1843" s="2" t="s">
        <v>7086</v>
      </c>
      <c r="P1843" s="2" t="s">
        <v>7018</v>
      </c>
      <c r="Q1843" s="2" t="s">
        <v>6937</v>
      </c>
      <c r="R1843" s="2"/>
      <c r="S1843" s="2"/>
      <c r="T1843" s="2" t="s">
        <v>7019</v>
      </c>
      <c r="U1843" s="2" t="s">
        <v>7020</v>
      </c>
      <c r="V1843" s="2" t="s">
        <v>107</v>
      </c>
      <c r="W1843" s="2"/>
      <c r="X1843" s="2" t="s">
        <v>51</v>
      </c>
      <c r="Y1843" s="2" t="s">
        <v>52</v>
      </c>
      <c r="Z1843" s="2" t="s">
        <v>53</v>
      </c>
      <c r="AA1843" s="2"/>
      <c r="AB1843" s="2"/>
      <c r="AC1843" s="2"/>
      <c r="AD1843" s="2"/>
      <c r="AE1843" s="2"/>
      <c r="AF1843" s="2"/>
      <c r="AG1843" s="2"/>
      <c r="AH1843" s="2" t="s">
        <v>57</v>
      </c>
      <c r="AI1843">
        <f t="shared" si="56"/>
        <v>7</v>
      </c>
      <c r="AJ1843" t="str">
        <f t="shared" si="57"/>
        <v>Yes</v>
      </c>
    </row>
    <row r="1844" spans="1:36" ht="15.75" thickBot="1" x14ac:dyDescent="0.3">
      <c r="A1844" s="2" t="s">
        <v>7087</v>
      </c>
      <c r="B1844" s="2" t="s">
        <v>35</v>
      </c>
      <c r="C1844" s="2" t="s">
        <v>595</v>
      </c>
      <c r="D1844" s="2" t="s">
        <v>37</v>
      </c>
      <c r="E1844" s="2" t="s">
        <v>7088</v>
      </c>
      <c r="F1844" s="2" t="s">
        <v>7088</v>
      </c>
      <c r="G1844" s="2" t="s">
        <v>139</v>
      </c>
      <c r="H1844" s="2" t="s">
        <v>507</v>
      </c>
      <c r="I1844" s="2" t="s">
        <v>7041</v>
      </c>
      <c r="J1844" s="2" t="s">
        <v>42</v>
      </c>
      <c r="K1844" s="2" t="s">
        <v>596</v>
      </c>
      <c r="L1844" s="2" t="s">
        <v>595</v>
      </c>
      <c r="M1844" s="2" t="s">
        <v>597</v>
      </c>
      <c r="N1844" s="2" t="s">
        <v>88</v>
      </c>
      <c r="O1844" s="2" t="s">
        <v>7089</v>
      </c>
      <c r="P1844" s="2" t="s">
        <v>5416</v>
      </c>
      <c r="Q1844" s="2" t="s">
        <v>7090</v>
      </c>
      <c r="R1844" s="2"/>
      <c r="S1844" s="2" t="s">
        <v>691</v>
      </c>
      <c r="T1844" s="2" t="s">
        <v>600</v>
      </c>
      <c r="U1844" s="2" t="s">
        <v>516</v>
      </c>
      <c r="V1844" s="2" t="s">
        <v>595</v>
      </c>
      <c r="W1844" s="2"/>
      <c r="X1844" s="2" t="s">
        <v>51</v>
      </c>
      <c r="Y1844" s="2" t="s">
        <v>52</v>
      </c>
      <c r="Z1844" s="2" t="s">
        <v>51</v>
      </c>
      <c r="AA1844" s="2"/>
      <c r="AB1844" s="2"/>
      <c r="AC1844" s="2"/>
      <c r="AD1844" s="2"/>
      <c r="AE1844" s="2"/>
      <c r="AF1844" s="2"/>
      <c r="AG1844" s="2"/>
      <c r="AH1844" s="2" t="s">
        <v>57</v>
      </c>
      <c r="AI1844">
        <f t="shared" si="56"/>
        <v>12</v>
      </c>
      <c r="AJ1844" t="str">
        <f t="shared" si="57"/>
        <v>Yes</v>
      </c>
    </row>
    <row r="1845" spans="1:36" ht="15.75" thickBot="1" x14ac:dyDescent="0.3">
      <c r="A1845" s="2" t="s">
        <v>7091</v>
      </c>
      <c r="B1845" s="2" t="s">
        <v>35</v>
      </c>
      <c r="C1845" s="2" t="s">
        <v>595</v>
      </c>
      <c r="D1845" s="2" t="s">
        <v>37</v>
      </c>
      <c r="E1845" s="2" t="s">
        <v>6899</v>
      </c>
      <c r="F1845" s="2" t="s">
        <v>6753</v>
      </c>
      <c r="G1845" s="2" t="s">
        <v>139</v>
      </c>
      <c r="H1845" s="2" t="s">
        <v>507</v>
      </c>
      <c r="I1845" s="2" t="s">
        <v>7041</v>
      </c>
      <c r="J1845" s="2" t="s">
        <v>42</v>
      </c>
      <c r="K1845" s="2" t="s">
        <v>596</v>
      </c>
      <c r="L1845" s="2" t="s">
        <v>595</v>
      </c>
      <c r="M1845" s="2" t="s">
        <v>597</v>
      </c>
      <c r="N1845" s="2" t="s">
        <v>88</v>
      </c>
      <c r="O1845" s="2" t="s">
        <v>7092</v>
      </c>
      <c r="P1845" s="2" t="s">
        <v>5422</v>
      </c>
      <c r="Q1845" s="2" t="s">
        <v>6937</v>
      </c>
      <c r="R1845" s="2"/>
      <c r="S1845" s="2" t="s">
        <v>691</v>
      </c>
      <c r="T1845" s="2" t="s">
        <v>600</v>
      </c>
      <c r="U1845" s="2" t="s">
        <v>6713</v>
      </c>
      <c r="V1845" s="2" t="s">
        <v>595</v>
      </c>
      <c r="W1845" s="2"/>
      <c r="X1845" s="2" t="s">
        <v>51</v>
      </c>
      <c r="Y1845" s="2" t="s">
        <v>52</v>
      </c>
      <c r="Z1845" s="2" t="s">
        <v>51</v>
      </c>
      <c r="AA1845" s="2"/>
      <c r="AB1845" s="2"/>
      <c r="AC1845" s="2"/>
      <c r="AD1845" s="2"/>
      <c r="AE1845" s="2"/>
      <c r="AF1845" s="2"/>
      <c r="AG1845" s="2"/>
      <c r="AH1845" s="2" t="s">
        <v>57</v>
      </c>
      <c r="AI1845">
        <f t="shared" si="56"/>
        <v>7</v>
      </c>
      <c r="AJ1845" t="str">
        <f t="shared" si="57"/>
        <v>Yes</v>
      </c>
    </row>
    <row r="1846" spans="1:36" ht="15.75" thickBot="1" x14ac:dyDescent="0.3">
      <c r="A1846" s="2" t="s">
        <v>7093</v>
      </c>
      <c r="B1846" s="2" t="s">
        <v>35</v>
      </c>
      <c r="C1846" s="2" t="s">
        <v>7094</v>
      </c>
      <c r="D1846" s="2" t="s">
        <v>37</v>
      </c>
      <c r="E1846" s="2" t="s">
        <v>6986</v>
      </c>
      <c r="F1846" s="2" t="s">
        <v>6969</v>
      </c>
      <c r="G1846" s="2" t="s">
        <v>39</v>
      </c>
      <c r="H1846" s="2"/>
      <c r="I1846" s="2" t="s">
        <v>7041</v>
      </c>
      <c r="J1846" s="2" t="s">
        <v>42</v>
      </c>
      <c r="K1846" s="2" t="s">
        <v>2349</v>
      </c>
      <c r="L1846" s="2" t="s">
        <v>1231</v>
      </c>
      <c r="M1846" s="2"/>
      <c r="N1846" s="2" t="s">
        <v>7095</v>
      </c>
      <c r="O1846" s="2" t="s">
        <v>7096</v>
      </c>
      <c r="P1846" s="2" t="s">
        <v>7097</v>
      </c>
      <c r="Q1846" s="2" t="s">
        <v>6998</v>
      </c>
      <c r="R1846" s="2"/>
      <c r="S1846" s="2" t="s">
        <v>691</v>
      </c>
      <c r="T1846" s="2" t="s">
        <v>7098</v>
      </c>
      <c r="U1846" s="2"/>
      <c r="V1846" s="2" t="s">
        <v>107</v>
      </c>
      <c r="W1846" s="2"/>
      <c r="X1846" s="2" t="s">
        <v>51</v>
      </c>
      <c r="Y1846" s="2" t="s">
        <v>52</v>
      </c>
      <c r="Z1846" s="2" t="s">
        <v>51</v>
      </c>
      <c r="AA1846" s="2"/>
      <c r="AB1846" s="2"/>
      <c r="AC1846" s="2"/>
      <c r="AD1846" s="2"/>
      <c r="AE1846" s="2"/>
      <c r="AF1846" s="2"/>
      <c r="AG1846" s="2"/>
      <c r="AH1846" s="2" t="s">
        <v>57</v>
      </c>
      <c r="AI1846">
        <f t="shared" si="56"/>
        <v>1</v>
      </c>
      <c r="AJ1846" t="str">
        <f t="shared" si="57"/>
        <v>No</v>
      </c>
    </row>
    <row r="1847" spans="1:36" ht="15.75" thickBot="1" x14ac:dyDescent="0.3">
      <c r="A1847" s="2" t="s">
        <v>7099</v>
      </c>
      <c r="B1847" s="2" t="s">
        <v>35</v>
      </c>
      <c r="C1847" s="2" t="s">
        <v>7012</v>
      </c>
      <c r="D1847" s="2" t="s">
        <v>37</v>
      </c>
      <c r="E1847" s="2" t="s">
        <v>6899</v>
      </c>
      <c r="F1847" s="2" t="s">
        <v>6753</v>
      </c>
      <c r="G1847" s="2" t="s">
        <v>1143</v>
      </c>
      <c r="H1847" s="2" t="s">
        <v>1940</v>
      </c>
      <c r="I1847" s="2" t="s">
        <v>7041</v>
      </c>
      <c r="J1847" s="2" t="s">
        <v>42</v>
      </c>
      <c r="K1847" s="2" t="s">
        <v>7014</v>
      </c>
      <c r="L1847" s="2" t="s">
        <v>7015</v>
      </c>
      <c r="M1847" s="2" t="s">
        <v>7016</v>
      </c>
      <c r="N1847" s="2" t="s">
        <v>215</v>
      </c>
      <c r="O1847" s="2" t="s">
        <v>7100</v>
      </c>
      <c r="P1847" s="2" t="s">
        <v>7023</v>
      </c>
      <c r="Q1847" s="2" t="s">
        <v>6937</v>
      </c>
      <c r="R1847" s="2"/>
      <c r="S1847" s="2"/>
      <c r="T1847" s="2" t="s">
        <v>7024</v>
      </c>
      <c r="U1847" s="2" t="s">
        <v>2583</v>
      </c>
      <c r="V1847" s="2" t="s">
        <v>107</v>
      </c>
      <c r="W1847" s="2"/>
      <c r="X1847" s="2" t="s">
        <v>51</v>
      </c>
      <c r="Y1847" s="2" t="s">
        <v>52</v>
      </c>
      <c r="Z1847" s="2" t="s">
        <v>51</v>
      </c>
      <c r="AA1847" s="2"/>
      <c r="AB1847" s="2"/>
      <c r="AC1847" s="2"/>
      <c r="AD1847" s="2"/>
      <c r="AE1847" s="2"/>
      <c r="AF1847" s="2"/>
      <c r="AG1847" s="2"/>
      <c r="AH1847" s="2" t="s">
        <v>57</v>
      </c>
      <c r="AI1847">
        <f t="shared" si="56"/>
        <v>7</v>
      </c>
      <c r="AJ1847" t="str">
        <f t="shared" si="57"/>
        <v>Yes</v>
      </c>
    </row>
    <row r="1848" spans="1:36" ht="15.75" thickBot="1" x14ac:dyDescent="0.3">
      <c r="A1848" s="2" t="s">
        <v>7101</v>
      </c>
      <c r="B1848" s="2" t="s">
        <v>35</v>
      </c>
      <c r="C1848" s="2" t="s">
        <v>36</v>
      </c>
      <c r="D1848" s="2" t="s">
        <v>37</v>
      </c>
      <c r="E1848" s="2" t="s">
        <v>6941</v>
      </c>
      <c r="F1848" s="2" t="s">
        <v>6941</v>
      </c>
      <c r="G1848" s="2" t="s">
        <v>39</v>
      </c>
      <c r="H1848" s="2" t="s">
        <v>40</v>
      </c>
      <c r="I1848" s="2" t="s">
        <v>7041</v>
      </c>
      <c r="J1848" s="2" t="s">
        <v>42</v>
      </c>
      <c r="K1848" s="2" t="s">
        <v>43</v>
      </c>
      <c r="L1848" s="2" t="s">
        <v>36</v>
      </c>
      <c r="M1848" s="2" t="s">
        <v>44</v>
      </c>
      <c r="N1848" s="2" t="s">
        <v>7102</v>
      </c>
      <c r="O1848" s="2" t="s">
        <v>7103</v>
      </c>
      <c r="P1848" s="2" t="s">
        <v>7104</v>
      </c>
      <c r="Q1848" s="2" t="s">
        <v>7105</v>
      </c>
      <c r="R1848" s="2"/>
      <c r="S1848" s="2" t="s">
        <v>691</v>
      </c>
      <c r="T1848" s="2" t="s">
        <v>7106</v>
      </c>
      <c r="U1848" s="2" t="s">
        <v>7107</v>
      </c>
      <c r="V1848" s="2" t="s">
        <v>107</v>
      </c>
      <c r="W1848" s="2"/>
      <c r="X1848" s="2" t="s">
        <v>51</v>
      </c>
      <c r="Y1848" s="2" t="s">
        <v>52</v>
      </c>
      <c r="Z1848" s="2" t="s">
        <v>51</v>
      </c>
      <c r="AA1848" s="2"/>
      <c r="AB1848" s="2"/>
      <c r="AC1848" s="2"/>
      <c r="AD1848" s="2"/>
      <c r="AE1848" s="2"/>
      <c r="AF1848" s="2"/>
      <c r="AG1848" s="2"/>
      <c r="AH1848" s="2" t="s">
        <v>57</v>
      </c>
      <c r="AI1848">
        <f t="shared" si="56"/>
        <v>3</v>
      </c>
      <c r="AJ1848" t="str">
        <f t="shared" si="57"/>
        <v>No</v>
      </c>
    </row>
    <row r="1849" spans="1:36" ht="15.75" thickBot="1" x14ac:dyDescent="0.3">
      <c r="A1849" s="2" t="s">
        <v>7108</v>
      </c>
      <c r="B1849" s="2" t="s">
        <v>67</v>
      </c>
      <c r="C1849" s="2" t="s">
        <v>805</v>
      </c>
      <c r="D1849" s="2" t="s">
        <v>37</v>
      </c>
      <c r="E1849" s="2" t="s">
        <v>6941</v>
      </c>
      <c r="F1849" s="2" t="s">
        <v>6941</v>
      </c>
      <c r="G1849" s="2" t="s">
        <v>39</v>
      </c>
      <c r="H1849" s="2" t="s">
        <v>39</v>
      </c>
      <c r="I1849" s="2" t="s">
        <v>7109</v>
      </c>
      <c r="J1849" s="2" t="s">
        <v>42</v>
      </c>
      <c r="K1849" s="2" t="s">
        <v>807</v>
      </c>
      <c r="L1849" s="2" t="s">
        <v>808</v>
      </c>
      <c r="M1849" s="2" t="s">
        <v>809</v>
      </c>
      <c r="N1849" s="2" t="s">
        <v>375</v>
      </c>
      <c r="O1849" s="2" t="s">
        <v>7110</v>
      </c>
      <c r="P1849" s="2" t="s">
        <v>7111</v>
      </c>
      <c r="Q1849" s="2" t="s">
        <v>7105</v>
      </c>
      <c r="R1849" s="2"/>
      <c r="S1849" s="2" t="s">
        <v>1030</v>
      </c>
      <c r="T1849" s="2" t="s">
        <v>7112</v>
      </c>
      <c r="U1849" s="2" t="s">
        <v>7113</v>
      </c>
      <c r="V1849" s="2" t="s">
        <v>805</v>
      </c>
      <c r="W1849" s="2"/>
      <c r="X1849" s="2" t="s">
        <v>51</v>
      </c>
      <c r="Y1849" s="2" t="s">
        <v>52</v>
      </c>
      <c r="Z1849" s="2" t="s">
        <v>51</v>
      </c>
      <c r="AA1849" s="2"/>
      <c r="AB1849" s="2"/>
      <c r="AC1849" s="2"/>
      <c r="AD1849" s="2"/>
      <c r="AE1849" s="2"/>
      <c r="AF1849" s="2"/>
      <c r="AG1849" s="2"/>
      <c r="AH1849" s="2" t="s">
        <v>57</v>
      </c>
      <c r="AI1849">
        <f t="shared" si="56"/>
        <v>4</v>
      </c>
      <c r="AJ1849" t="str">
        <f t="shared" si="57"/>
        <v>No</v>
      </c>
    </row>
    <row r="1850" spans="1:36" ht="15.75" thickBot="1" x14ac:dyDescent="0.3">
      <c r="A1850" s="2" t="s">
        <v>7114</v>
      </c>
      <c r="B1850" s="2" t="s">
        <v>67</v>
      </c>
      <c r="C1850" s="2" t="s">
        <v>805</v>
      </c>
      <c r="D1850" s="2" t="s">
        <v>37</v>
      </c>
      <c r="E1850" s="2" t="s">
        <v>6941</v>
      </c>
      <c r="F1850" s="2" t="s">
        <v>6941</v>
      </c>
      <c r="G1850" s="2" t="s">
        <v>39</v>
      </c>
      <c r="H1850" s="2" t="s">
        <v>39</v>
      </c>
      <c r="I1850" s="2" t="s">
        <v>7109</v>
      </c>
      <c r="J1850" s="2" t="s">
        <v>42</v>
      </c>
      <c r="K1850" s="2" t="s">
        <v>807</v>
      </c>
      <c r="L1850" s="2" t="s">
        <v>808</v>
      </c>
      <c r="M1850" s="2" t="s">
        <v>809</v>
      </c>
      <c r="N1850" s="2" t="s">
        <v>621</v>
      </c>
      <c r="O1850" s="2" t="s">
        <v>7115</v>
      </c>
      <c r="P1850" s="2" t="s">
        <v>7116</v>
      </c>
      <c r="Q1850" s="2" t="s">
        <v>7105</v>
      </c>
      <c r="R1850" s="2"/>
      <c r="S1850" s="2" t="s">
        <v>7117</v>
      </c>
      <c r="T1850" s="2" t="s">
        <v>7112</v>
      </c>
      <c r="U1850" s="2" t="s">
        <v>7118</v>
      </c>
      <c r="V1850" s="2" t="s">
        <v>805</v>
      </c>
      <c r="W1850" s="2"/>
      <c r="X1850" s="2" t="s">
        <v>51</v>
      </c>
      <c r="Y1850" s="2" t="s">
        <v>52</v>
      </c>
      <c r="Z1850" s="2" t="s">
        <v>51</v>
      </c>
      <c r="AA1850" s="2"/>
      <c r="AB1850" s="2"/>
      <c r="AC1850" s="2"/>
      <c r="AD1850" s="2"/>
      <c r="AE1850" s="2"/>
      <c r="AF1850" s="2"/>
      <c r="AG1850" s="2"/>
      <c r="AH1850" s="2" t="s">
        <v>57</v>
      </c>
      <c r="AI1850">
        <f t="shared" si="56"/>
        <v>4</v>
      </c>
      <c r="AJ1850" t="str">
        <f t="shared" si="57"/>
        <v>No</v>
      </c>
    </row>
    <row r="1851" spans="1:36" ht="15.75" thickBot="1" x14ac:dyDescent="0.3">
      <c r="A1851" s="2" t="s">
        <v>7119</v>
      </c>
      <c r="B1851" s="2" t="s">
        <v>67</v>
      </c>
      <c r="C1851" s="2" t="s">
        <v>805</v>
      </c>
      <c r="D1851" s="2" t="s">
        <v>37</v>
      </c>
      <c r="E1851" s="2" t="s">
        <v>6941</v>
      </c>
      <c r="F1851" s="2" t="s">
        <v>6941</v>
      </c>
      <c r="G1851" s="2" t="s">
        <v>39</v>
      </c>
      <c r="H1851" s="2" t="s">
        <v>39</v>
      </c>
      <c r="I1851" s="2" t="s">
        <v>7109</v>
      </c>
      <c r="J1851" s="2" t="s">
        <v>42</v>
      </c>
      <c r="K1851" s="2" t="s">
        <v>807</v>
      </c>
      <c r="L1851" s="2" t="s">
        <v>808</v>
      </c>
      <c r="M1851" s="2" t="s">
        <v>809</v>
      </c>
      <c r="N1851" s="2" t="s">
        <v>351</v>
      </c>
      <c r="O1851" s="2" t="s">
        <v>7120</v>
      </c>
      <c r="P1851" s="2" t="s">
        <v>7121</v>
      </c>
      <c r="Q1851" s="2" t="s">
        <v>7105</v>
      </c>
      <c r="R1851" s="2"/>
      <c r="S1851" s="2" t="s">
        <v>7122</v>
      </c>
      <c r="T1851" s="2" t="s">
        <v>7112</v>
      </c>
      <c r="U1851" s="2" t="s">
        <v>7123</v>
      </c>
      <c r="V1851" s="2" t="s">
        <v>805</v>
      </c>
      <c r="W1851" s="2"/>
      <c r="X1851" s="2" t="s">
        <v>51</v>
      </c>
      <c r="Y1851" s="2" t="s">
        <v>52</v>
      </c>
      <c r="Z1851" s="2" t="s">
        <v>51</v>
      </c>
      <c r="AA1851" s="2"/>
      <c r="AB1851" s="2"/>
      <c r="AC1851" s="2"/>
      <c r="AD1851" s="2"/>
      <c r="AE1851" s="2"/>
      <c r="AF1851" s="2"/>
      <c r="AG1851" s="2"/>
      <c r="AH1851" s="2" t="s">
        <v>57</v>
      </c>
      <c r="AI1851">
        <f t="shared" si="56"/>
        <v>4</v>
      </c>
      <c r="AJ1851" t="str">
        <f t="shared" si="57"/>
        <v>No</v>
      </c>
    </row>
    <row r="1852" spans="1:36" ht="15.75" thickBot="1" x14ac:dyDescent="0.3">
      <c r="A1852" s="2" t="s">
        <v>7124</v>
      </c>
      <c r="B1852" s="2" t="s">
        <v>35</v>
      </c>
      <c r="C1852" s="2" t="s">
        <v>5649</v>
      </c>
      <c r="D1852" s="2" t="s">
        <v>37</v>
      </c>
      <c r="E1852" s="2" t="s">
        <v>6969</v>
      </c>
      <c r="F1852" s="2" t="s">
        <v>6969</v>
      </c>
      <c r="G1852" s="2" t="s">
        <v>69</v>
      </c>
      <c r="H1852" s="2" t="s">
        <v>7125</v>
      </c>
      <c r="I1852" s="2" t="s">
        <v>7109</v>
      </c>
      <c r="J1852" s="2" t="s">
        <v>42</v>
      </c>
      <c r="K1852" s="2" t="s">
        <v>5651</v>
      </c>
      <c r="L1852" s="2" t="s">
        <v>7126</v>
      </c>
      <c r="M1852" s="2" t="s">
        <v>3942</v>
      </c>
      <c r="N1852" s="2" t="s">
        <v>74</v>
      </c>
      <c r="O1852" s="2" t="s">
        <v>7127</v>
      </c>
      <c r="P1852" s="2" t="s">
        <v>7128</v>
      </c>
      <c r="Q1852" s="2" t="s">
        <v>7047</v>
      </c>
      <c r="R1852" s="2"/>
      <c r="S1852" s="2"/>
      <c r="T1852" s="2" t="s">
        <v>7129</v>
      </c>
      <c r="U1852" s="2" t="s">
        <v>7130</v>
      </c>
      <c r="V1852" s="2" t="s">
        <v>3254</v>
      </c>
      <c r="W1852" s="2"/>
      <c r="X1852" s="2" t="s">
        <v>51</v>
      </c>
      <c r="Y1852" s="2" t="s">
        <v>52</v>
      </c>
      <c r="Z1852" s="2" t="s">
        <v>51</v>
      </c>
      <c r="AA1852" s="2"/>
      <c r="AB1852" s="2"/>
      <c r="AC1852" s="2"/>
      <c r="AD1852" s="2"/>
      <c r="AE1852" s="2"/>
      <c r="AF1852" s="2"/>
      <c r="AG1852" s="2"/>
      <c r="AH1852" s="2" t="s">
        <v>57</v>
      </c>
      <c r="AI1852">
        <f t="shared" si="56"/>
        <v>3</v>
      </c>
      <c r="AJ1852" t="str">
        <f t="shared" si="57"/>
        <v>No</v>
      </c>
    </row>
    <row r="1853" spans="1:36" ht="15.75" thickBot="1" x14ac:dyDescent="0.3">
      <c r="A1853" s="2" t="s">
        <v>7131</v>
      </c>
      <c r="B1853" s="2" t="s">
        <v>35</v>
      </c>
      <c r="C1853" s="2" t="s">
        <v>36</v>
      </c>
      <c r="D1853" s="2" t="s">
        <v>37</v>
      </c>
      <c r="E1853" s="2" t="s">
        <v>6919</v>
      </c>
      <c r="F1853" s="2" t="s">
        <v>6919</v>
      </c>
      <c r="G1853" s="2" t="s">
        <v>39</v>
      </c>
      <c r="H1853" s="2" t="s">
        <v>40</v>
      </c>
      <c r="I1853" s="2" t="s">
        <v>7132</v>
      </c>
      <c r="J1853" s="2" t="s">
        <v>42</v>
      </c>
      <c r="K1853" s="2" t="s">
        <v>43</v>
      </c>
      <c r="L1853" s="2" t="s">
        <v>36</v>
      </c>
      <c r="M1853" s="2" t="s">
        <v>44</v>
      </c>
      <c r="N1853" s="2" t="s">
        <v>7133</v>
      </c>
      <c r="O1853" s="2" t="s">
        <v>7134</v>
      </c>
      <c r="P1853" s="2" t="s">
        <v>7135</v>
      </c>
      <c r="Q1853" s="2" t="s">
        <v>6983</v>
      </c>
      <c r="R1853" s="2"/>
      <c r="S1853" s="2" t="s">
        <v>691</v>
      </c>
      <c r="T1853" s="2" t="s">
        <v>7106</v>
      </c>
      <c r="U1853" s="2" t="s">
        <v>7107</v>
      </c>
      <c r="V1853" s="2" t="s">
        <v>107</v>
      </c>
      <c r="W1853" s="2"/>
      <c r="X1853" s="2" t="s">
        <v>51</v>
      </c>
      <c r="Y1853" s="2" t="s">
        <v>52</v>
      </c>
      <c r="Z1853" s="2" t="s">
        <v>51</v>
      </c>
      <c r="AA1853" s="2"/>
      <c r="AB1853" s="2"/>
      <c r="AC1853" s="2"/>
      <c r="AD1853" s="2"/>
      <c r="AE1853" s="2"/>
      <c r="AF1853" s="2"/>
      <c r="AG1853" s="2"/>
      <c r="AH1853" s="2" t="s">
        <v>57</v>
      </c>
      <c r="AI1853">
        <f t="shared" si="56"/>
        <v>7</v>
      </c>
      <c r="AJ1853" t="str">
        <f t="shared" si="57"/>
        <v>Yes</v>
      </c>
    </row>
    <row r="1854" spans="1:36" ht="15.75" thickBot="1" x14ac:dyDescent="0.3">
      <c r="A1854" s="2" t="s">
        <v>7136</v>
      </c>
      <c r="B1854" s="2" t="s">
        <v>35</v>
      </c>
      <c r="C1854" s="2" t="s">
        <v>36</v>
      </c>
      <c r="D1854" s="2" t="s">
        <v>37</v>
      </c>
      <c r="E1854" s="2" t="s">
        <v>6969</v>
      </c>
      <c r="F1854" s="2" t="s">
        <v>6969</v>
      </c>
      <c r="G1854" s="2" t="s">
        <v>39</v>
      </c>
      <c r="H1854" s="2" t="s">
        <v>40</v>
      </c>
      <c r="I1854" s="2" t="s">
        <v>7132</v>
      </c>
      <c r="J1854" s="2" t="s">
        <v>42</v>
      </c>
      <c r="K1854" s="2" t="s">
        <v>43</v>
      </c>
      <c r="L1854" s="2" t="s">
        <v>36</v>
      </c>
      <c r="M1854" s="2" t="s">
        <v>44</v>
      </c>
      <c r="N1854" s="2" t="s">
        <v>7137</v>
      </c>
      <c r="O1854" s="2" t="s">
        <v>7138</v>
      </c>
      <c r="P1854" s="2" t="s">
        <v>7139</v>
      </c>
      <c r="Q1854" s="2" t="s">
        <v>7047</v>
      </c>
      <c r="R1854" s="2"/>
      <c r="S1854" s="2" t="s">
        <v>691</v>
      </c>
      <c r="T1854" s="2" t="s">
        <v>7140</v>
      </c>
      <c r="U1854" s="2" t="s">
        <v>7141</v>
      </c>
      <c r="V1854" s="2" t="s">
        <v>107</v>
      </c>
      <c r="W1854" s="2"/>
      <c r="X1854" s="2" t="s">
        <v>51</v>
      </c>
      <c r="Y1854" s="2" t="s">
        <v>52</v>
      </c>
      <c r="Z1854" s="2" t="s">
        <v>51</v>
      </c>
      <c r="AA1854" s="2"/>
      <c r="AB1854" s="2"/>
      <c r="AC1854" s="2"/>
      <c r="AD1854" s="2"/>
      <c r="AE1854" s="2"/>
      <c r="AF1854" s="2"/>
      <c r="AG1854" s="2"/>
      <c r="AH1854" s="2" t="s">
        <v>57</v>
      </c>
      <c r="AI1854">
        <f t="shared" si="56"/>
        <v>5</v>
      </c>
      <c r="AJ1854" t="str">
        <f t="shared" si="57"/>
        <v>Yes</v>
      </c>
    </row>
    <row r="1855" spans="1:36" ht="15.75" thickBot="1" x14ac:dyDescent="0.3">
      <c r="A1855" s="2" t="s">
        <v>7142</v>
      </c>
      <c r="B1855" s="2" t="s">
        <v>35</v>
      </c>
      <c r="C1855" s="2" t="s">
        <v>36</v>
      </c>
      <c r="D1855" s="2" t="s">
        <v>37</v>
      </c>
      <c r="E1855" s="2" t="s">
        <v>6969</v>
      </c>
      <c r="F1855" s="2" t="s">
        <v>6969</v>
      </c>
      <c r="G1855" s="2" t="s">
        <v>39</v>
      </c>
      <c r="H1855" s="2" t="s">
        <v>40</v>
      </c>
      <c r="I1855" s="2" t="s">
        <v>7132</v>
      </c>
      <c r="J1855" s="2" t="s">
        <v>42</v>
      </c>
      <c r="K1855" s="2" t="s">
        <v>43</v>
      </c>
      <c r="L1855" s="2" t="s">
        <v>36</v>
      </c>
      <c r="M1855" s="2" t="s">
        <v>44</v>
      </c>
      <c r="N1855" s="2" t="s">
        <v>7143</v>
      </c>
      <c r="O1855" s="2" t="s">
        <v>7144</v>
      </c>
      <c r="P1855" s="2" t="s">
        <v>7145</v>
      </c>
      <c r="Q1855" s="2" t="s">
        <v>7047</v>
      </c>
      <c r="R1855" s="2"/>
      <c r="S1855" s="2" t="s">
        <v>691</v>
      </c>
      <c r="T1855" s="2" t="s">
        <v>7146</v>
      </c>
      <c r="U1855" s="2" t="s">
        <v>7147</v>
      </c>
      <c r="V1855" s="2" t="s">
        <v>107</v>
      </c>
      <c r="W1855" s="2"/>
      <c r="X1855" s="2" t="s">
        <v>51</v>
      </c>
      <c r="Y1855" s="2" t="s">
        <v>52</v>
      </c>
      <c r="Z1855" s="2" t="s">
        <v>51</v>
      </c>
      <c r="AA1855" s="2"/>
      <c r="AB1855" s="2"/>
      <c r="AC1855" s="2"/>
      <c r="AD1855" s="2"/>
      <c r="AE1855" s="2"/>
      <c r="AF1855" s="2"/>
      <c r="AG1855" s="2"/>
      <c r="AH1855" s="2" t="s">
        <v>57</v>
      </c>
      <c r="AI1855">
        <f t="shared" si="56"/>
        <v>5</v>
      </c>
      <c r="AJ1855" t="str">
        <f t="shared" si="57"/>
        <v>Yes</v>
      </c>
    </row>
    <row r="1856" spans="1:36" ht="15.75" thickBot="1" x14ac:dyDescent="0.3">
      <c r="A1856" s="2" t="s">
        <v>7148</v>
      </c>
      <c r="B1856" s="2" t="s">
        <v>35</v>
      </c>
      <c r="C1856" s="2" t="s">
        <v>36</v>
      </c>
      <c r="D1856" s="2" t="s">
        <v>37</v>
      </c>
      <c r="E1856" s="2" t="s">
        <v>6969</v>
      </c>
      <c r="F1856" s="2" t="s">
        <v>6969</v>
      </c>
      <c r="G1856" s="2" t="s">
        <v>39</v>
      </c>
      <c r="H1856" s="2" t="s">
        <v>40</v>
      </c>
      <c r="I1856" s="2" t="s">
        <v>7132</v>
      </c>
      <c r="J1856" s="2" t="s">
        <v>42</v>
      </c>
      <c r="K1856" s="2" t="s">
        <v>43</v>
      </c>
      <c r="L1856" s="2" t="s">
        <v>36</v>
      </c>
      <c r="M1856" s="2" t="s">
        <v>44</v>
      </c>
      <c r="N1856" s="2" t="s">
        <v>7149</v>
      </c>
      <c r="O1856" s="2" t="s">
        <v>7150</v>
      </c>
      <c r="P1856" s="2" t="s">
        <v>7151</v>
      </c>
      <c r="Q1856" s="2" t="s">
        <v>7047</v>
      </c>
      <c r="R1856" s="2"/>
      <c r="S1856" s="2" t="s">
        <v>691</v>
      </c>
      <c r="T1856" s="2" t="s">
        <v>7152</v>
      </c>
      <c r="U1856" s="2" t="s">
        <v>7153</v>
      </c>
      <c r="V1856" s="2" t="s">
        <v>107</v>
      </c>
      <c r="W1856" s="2"/>
      <c r="X1856" s="2" t="s">
        <v>51</v>
      </c>
      <c r="Y1856" s="2" t="s">
        <v>52</v>
      </c>
      <c r="Z1856" s="2" t="s">
        <v>51</v>
      </c>
      <c r="AA1856" s="2"/>
      <c r="AB1856" s="2"/>
      <c r="AC1856" s="2"/>
      <c r="AD1856" s="2"/>
      <c r="AE1856" s="2"/>
      <c r="AF1856" s="2"/>
      <c r="AG1856" s="2"/>
      <c r="AH1856" s="2" t="s">
        <v>57</v>
      </c>
      <c r="AI1856">
        <f t="shared" si="56"/>
        <v>5</v>
      </c>
      <c r="AJ1856" t="str">
        <f t="shared" si="57"/>
        <v>Yes</v>
      </c>
    </row>
    <row r="1857" spans="1:36" ht="15.75" thickBot="1" x14ac:dyDescent="0.3">
      <c r="A1857" s="2" t="s">
        <v>7154</v>
      </c>
      <c r="B1857" s="2" t="s">
        <v>35</v>
      </c>
      <c r="C1857" s="2" t="s">
        <v>6321</v>
      </c>
      <c r="D1857" s="2" t="s">
        <v>37</v>
      </c>
      <c r="E1857" s="2" t="s">
        <v>6899</v>
      </c>
      <c r="F1857" s="2" t="s">
        <v>6848</v>
      </c>
      <c r="G1857" s="2" t="s">
        <v>1774</v>
      </c>
      <c r="H1857" s="2" t="s">
        <v>1775</v>
      </c>
      <c r="I1857" s="2" t="s">
        <v>7132</v>
      </c>
      <c r="J1857" s="2" t="s">
        <v>42</v>
      </c>
      <c r="K1857" s="2" t="s">
        <v>6322</v>
      </c>
      <c r="L1857" s="2" t="s">
        <v>4095</v>
      </c>
      <c r="M1857" s="2" t="s">
        <v>1778</v>
      </c>
      <c r="N1857" s="2" t="s">
        <v>291</v>
      </c>
      <c r="O1857" s="2" t="s">
        <v>7155</v>
      </c>
      <c r="P1857" s="2" t="s">
        <v>5771</v>
      </c>
      <c r="Q1857" s="2" t="s">
        <v>6937</v>
      </c>
      <c r="R1857" s="2"/>
      <c r="S1857" s="2" t="s">
        <v>691</v>
      </c>
      <c r="T1857" s="2" t="s">
        <v>5976</v>
      </c>
      <c r="U1857" s="2" t="s">
        <v>5773</v>
      </c>
      <c r="V1857" s="2" t="s">
        <v>5057</v>
      </c>
      <c r="W1857" s="2"/>
      <c r="X1857" s="2" t="s">
        <v>51</v>
      </c>
      <c r="Y1857" s="2" t="s">
        <v>52</v>
      </c>
      <c r="Z1857" s="2" t="s">
        <v>51</v>
      </c>
      <c r="AA1857" s="2"/>
      <c r="AB1857" s="2"/>
      <c r="AC1857" s="2"/>
      <c r="AD1857" s="2"/>
      <c r="AE1857" s="2"/>
      <c r="AF1857" s="2"/>
      <c r="AG1857" s="2"/>
      <c r="AH1857" s="2" t="s">
        <v>57</v>
      </c>
      <c r="AI1857">
        <f t="shared" si="56"/>
        <v>10</v>
      </c>
      <c r="AJ1857" t="str">
        <f t="shared" si="57"/>
        <v>Yes</v>
      </c>
    </row>
    <row r="1858" spans="1:36" ht="15.75" thickBot="1" x14ac:dyDescent="0.3">
      <c r="A1858" s="2" t="s">
        <v>7156</v>
      </c>
      <c r="B1858" s="2" t="s">
        <v>35</v>
      </c>
      <c r="C1858" s="2" t="s">
        <v>406</v>
      </c>
      <c r="D1858" s="2" t="s">
        <v>37</v>
      </c>
      <c r="E1858" s="2" t="s">
        <v>7041</v>
      </c>
      <c r="F1858" s="2" t="s">
        <v>6919</v>
      </c>
      <c r="G1858" s="2" t="s">
        <v>139</v>
      </c>
      <c r="H1858" s="2" t="s">
        <v>139</v>
      </c>
      <c r="I1858" s="2" t="s">
        <v>7132</v>
      </c>
      <c r="J1858" s="2" t="s">
        <v>42</v>
      </c>
      <c r="K1858" s="2" t="s">
        <v>407</v>
      </c>
      <c r="L1858" s="2" t="s">
        <v>406</v>
      </c>
      <c r="M1858" s="2" t="s">
        <v>408</v>
      </c>
      <c r="N1858" s="2" t="s">
        <v>204</v>
      </c>
      <c r="O1858" s="2" t="s">
        <v>7157</v>
      </c>
      <c r="P1858" s="2" t="s">
        <v>3436</v>
      </c>
      <c r="Q1858" s="2" t="s">
        <v>7158</v>
      </c>
      <c r="R1858" s="2"/>
      <c r="S1858" s="2" t="s">
        <v>691</v>
      </c>
      <c r="T1858" s="2" t="s">
        <v>433</v>
      </c>
      <c r="U1858" s="2" t="s">
        <v>412</v>
      </c>
      <c r="V1858" s="2" t="s">
        <v>413</v>
      </c>
      <c r="W1858" s="2"/>
      <c r="X1858" s="2" t="s">
        <v>51</v>
      </c>
      <c r="Y1858" s="2" t="s">
        <v>52</v>
      </c>
      <c r="Z1858" s="2" t="s">
        <v>51</v>
      </c>
      <c r="AA1858" s="2"/>
      <c r="AB1858" s="2"/>
      <c r="AC1858" s="2"/>
      <c r="AD1858" s="2"/>
      <c r="AE1858" s="2"/>
      <c r="AF1858" s="2"/>
      <c r="AG1858" s="2"/>
      <c r="AH1858" s="2" t="s">
        <v>57</v>
      </c>
      <c r="AI1858">
        <f t="shared" si="56"/>
        <v>3</v>
      </c>
      <c r="AJ1858" t="str">
        <f t="shared" si="57"/>
        <v>No</v>
      </c>
    </row>
    <row r="1859" spans="1:36" ht="15.75" thickBot="1" x14ac:dyDescent="0.3">
      <c r="A1859" s="2" t="s">
        <v>7159</v>
      </c>
      <c r="B1859" s="2" t="s">
        <v>35</v>
      </c>
      <c r="C1859" s="2" t="s">
        <v>6321</v>
      </c>
      <c r="D1859" s="2" t="s">
        <v>37</v>
      </c>
      <c r="E1859" s="2" t="s">
        <v>7041</v>
      </c>
      <c r="F1859" s="2" t="s">
        <v>6899</v>
      </c>
      <c r="G1859" s="2" t="s">
        <v>1774</v>
      </c>
      <c r="H1859" s="2" t="s">
        <v>1775</v>
      </c>
      <c r="I1859" s="2" t="s">
        <v>7132</v>
      </c>
      <c r="J1859" s="2" t="s">
        <v>42</v>
      </c>
      <c r="K1859" s="2" t="s">
        <v>6322</v>
      </c>
      <c r="L1859" s="2" t="s">
        <v>4095</v>
      </c>
      <c r="M1859" s="2" t="s">
        <v>1778</v>
      </c>
      <c r="N1859" s="2" t="s">
        <v>291</v>
      </c>
      <c r="O1859" s="2" t="s">
        <v>7160</v>
      </c>
      <c r="P1859" s="2" t="s">
        <v>5771</v>
      </c>
      <c r="Q1859" s="2" t="s">
        <v>7158</v>
      </c>
      <c r="R1859" s="2"/>
      <c r="S1859" s="2" t="s">
        <v>691</v>
      </c>
      <c r="T1859" s="2" t="s">
        <v>5976</v>
      </c>
      <c r="U1859" s="2" t="s">
        <v>5773</v>
      </c>
      <c r="V1859" s="2" t="s">
        <v>5057</v>
      </c>
      <c r="W1859" s="2"/>
      <c r="X1859" s="2" t="s">
        <v>51</v>
      </c>
      <c r="Y1859" s="2" t="s">
        <v>52</v>
      </c>
      <c r="Z1859" s="2" t="s">
        <v>51</v>
      </c>
      <c r="AA1859" s="2"/>
      <c r="AB1859" s="2"/>
      <c r="AC1859" s="2"/>
      <c r="AD1859" s="2"/>
      <c r="AE1859" s="2"/>
      <c r="AF1859" s="2"/>
      <c r="AG1859" s="2"/>
      <c r="AH1859" s="2" t="s">
        <v>57</v>
      </c>
      <c r="AI1859">
        <f t="shared" ref="AI1859:AI1922" si="58">E1859-I1859</f>
        <v>3</v>
      </c>
      <c r="AJ1859" t="str">
        <f t="shared" ref="AJ1859:AJ1922" si="59">IF(AI1859&gt;=5,"Yes","No")</f>
        <v>No</v>
      </c>
    </row>
    <row r="1860" spans="1:36" ht="15.75" thickBot="1" x14ac:dyDescent="0.3">
      <c r="A1860" s="2" t="s">
        <v>7161</v>
      </c>
      <c r="B1860" s="2" t="s">
        <v>35</v>
      </c>
      <c r="C1860" s="2" t="s">
        <v>147</v>
      </c>
      <c r="D1860" s="2" t="s">
        <v>37</v>
      </c>
      <c r="E1860" s="2" t="s">
        <v>6699</v>
      </c>
      <c r="F1860" s="2" t="s">
        <v>6577</v>
      </c>
      <c r="G1860" s="2" t="s">
        <v>139</v>
      </c>
      <c r="H1860" s="2" t="s">
        <v>139</v>
      </c>
      <c r="I1860" s="2" t="s">
        <v>7132</v>
      </c>
      <c r="J1860" s="2" t="s">
        <v>42</v>
      </c>
      <c r="K1860" s="2" t="s">
        <v>349</v>
      </c>
      <c r="L1860" s="2" t="s">
        <v>147</v>
      </c>
      <c r="M1860" s="2" t="s">
        <v>350</v>
      </c>
      <c r="N1860" s="2" t="s">
        <v>59</v>
      </c>
      <c r="O1860" s="2" t="s">
        <v>7162</v>
      </c>
      <c r="P1860" s="2" t="s">
        <v>4699</v>
      </c>
      <c r="Q1860" s="2" t="s">
        <v>6784</v>
      </c>
      <c r="R1860" s="2"/>
      <c r="S1860" s="2" t="s">
        <v>691</v>
      </c>
      <c r="T1860" s="2" t="s">
        <v>4445</v>
      </c>
      <c r="U1860" s="2" t="s">
        <v>3013</v>
      </c>
      <c r="V1860" s="2" t="s">
        <v>147</v>
      </c>
      <c r="W1860" s="2"/>
      <c r="X1860" s="2" t="s">
        <v>51</v>
      </c>
      <c r="Y1860" s="2" t="s">
        <v>52</v>
      </c>
      <c r="Z1860" s="2" t="s">
        <v>51</v>
      </c>
      <c r="AA1860" s="2"/>
      <c r="AB1860" s="2"/>
      <c r="AC1860" s="2"/>
      <c r="AD1860" s="2"/>
      <c r="AE1860" s="2"/>
      <c r="AF1860" s="2"/>
      <c r="AG1860" s="2"/>
      <c r="AH1860" s="2" t="s">
        <v>57</v>
      </c>
      <c r="AI1860">
        <f t="shared" si="58"/>
        <v>18</v>
      </c>
      <c r="AJ1860" t="str">
        <f t="shared" si="59"/>
        <v>Yes</v>
      </c>
    </row>
    <row r="1861" spans="1:36" ht="15.75" thickBot="1" x14ac:dyDescent="0.3">
      <c r="A1861" s="2" t="s">
        <v>7163</v>
      </c>
      <c r="B1861" s="2" t="s">
        <v>35</v>
      </c>
      <c r="C1861" s="2" t="s">
        <v>7164</v>
      </c>
      <c r="D1861" s="2" t="s">
        <v>37</v>
      </c>
      <c r="E1861" s="2" t="s">
        <v>6798</v>
      </c>
      <c r="F1861" s="2" t="s">
        <v>6798</v>
      </c>
      <c r="G1861" s="2" t="s">
        <v>39</v>
      </c>
      <c r="H1861" s="2"/>
      <c r="I1861" s="2" t="s">
        <v>7132</v>
      </c>
      <c r="J1861" s="2" t="s">
        <v>42</v>
      </c>
      <c r="K1861" s="2" t="s">
        <v>7165</v>
      </c>
      <c r="L1861" s="2" t="s">
        <v>466</v>
      </c>
      <c r="M1861" s="2" t="s">
        <v>467</v>
      </c>
      <c r="N1861" s="2" t="s">
        <v>750</v>
      </c>
      <c r="O1861" s="2" t="s">
        <v>7166</v>
      </c>
      <c r="P1861" s="2" t="s">
        <v>7167</v>
      </c>
      <c r="Q1861" s="2" t="s">
        <v>6961</v>
      </c>
      <c r="R1861" s="2"/>
      <c r="S1861" s="2"/>
      <c r="T1861" s="2" t="s">
        <v>7168</v>
      </c>
      <c r="U1861" s="2" t="s">
        <v>7169</v>
      </c>
      <c r="V1861" s="2" t="s">
        <v>107</v>
      </c>
      <c r="W1861" s="2"/>
      <c r="X1861" s="2" t="s">
        <v>51</v>
      </c>
      <c r="Y1861" s="2" t="s">
        <v>52</v>
      </c>
      <c r="Z1861" s="2" t="s">
        <v>51</v>
      </c>
      <c r="AA1861" s="2"/>
      <c r="AB1861" s="2"/>
      <c r="AC1861" s="2"/>
      <c r="AD1861" s="2"/>
      <c r="AE1861" s="2"/>
      <c r="AF1861" s="2"/>
      <c r="AG1861" s="2"/>
      <c r="AH1861" s="2" t="s">
        <v>57</v>
      </c>
      <c r="AI1861">
        <f t="shared" si="58"/>
        <v>12</v>
      </c>
      <c r="AJ1861" t="str">
        <f t="shared" si="59"/>
        <v>Yes</v>
      </c>
    </row>
    <row r="1862" spans="1:36" ht="15.75" thickBot="1" x14ac:dyDescent="0.3">
      <c r="A1862" s="2" t="s">
        <v>7170</v>
      </c>
      <c r="B1862" s="2" t="s">
        <v>35</v>
      </c>
      <c r="C1862" s="2" t="s">
        <v>199</v>
      </c>
      <c r="D1862" s="2" t="s">
        <v>37</v>
      </c>
      <c r="E1862" s="2" t="s">
        <v>6941</v>
      </c>
      <c r="F1862" s="2" t="s">
        <v>6941</v>
      </c>
      <c r="G1862" s="2" t="s">
        <v>39</v>
      </c>
      <c r="H1862" s="2" t="s">
        <v>200</v>
      </c>
      <c r="I1862" s="2" t="s">
        <v>7132</v>
      </c>
      <c r="J1862" s="2" t="s">
        <v>42</v>
      </c>
      <c r="K1862" s="2" t="s">
        <v>201</v>
      </c>
      <c r="L1862" s="2" t="s">
        <v>202</v>
      </c>
      <c r="M1862" s="2" t="s">
        <v>203</v>
      </c>
      <c r="N1862" s="2" t="s">
        <v>1304</v>
      </c>
      <c r="O1862" s="2" t="s">
        <v>7171</v>
      </c>
      <c r="P1862" s="2" t="s">
        <v>7172</v>
      </c>
      <c r="Q1862" s="2" t="s">
        <v>7105</v>
      </c>
      <c r="R1862" s="2"/>
      <c r="S1862" s="2" t="s">
        <v>691</v>
      </c>
      <c r="T1862" s="2" t="s">
        <v>7173</v>
      </c>
      <c r="U1862" s="2" t="s">
        <v>7174</v>
      </c>
      <c r="V1862" s="2" t="s">
        <v>107</v>
      </c>
      <c r="W1862" s="2"/>
      <c r="X1862" s="2" t="s">
        <v>51</v>
      </c>
      <c r="Y1862" s="2" t="s">
        <v>52</v>
      </c>
      <c r="Z1862" s="2" t="s">
        <v>51</v>
      </c>
      <c r="AA1862" s="2"/>
      <c r="AB1862" s="2"/>
      <c r="AC1862" s="2"/>
      <c r="AD1862" s="2"/>
      <c r="AE1862" s="2"/>
      <c r="AF1862" s="2"/>
      <c r="AG1862" s="2"/>
      <c r="AH1862" s="2" t="s">
        <v>57</v>
      </c>
      <c r="AI1862">
        <f t="shared" si="58"/>
        <v>6</v>
      </c>
      <c r="AJ1862" t="str">
        <f t="shared" si="59"/>
        <v>Yes</v>
      </c>
    </row>
    <row r="1863" spans="1:36" ht="15.75" thickBot="1" x14ac:dyDescent="0.3">
      <c r="A1863" s="2" t="s">
        <v>7175</v>
      </c>
      <c r="B1863" s="2" t="s">
        <v>35</v>
      </c>
      <c r="C1863" s="2" t="s">
        <v>199</v>
      </c>
      <c r="D1863" s="2" t="s">
        <v>37</v>
      </c>
      <c r="E1863" s="2" t="s">
        <v>6919</v>
      </c>
      <c r="F1863" s="2" t="s">
        <v>6919</v>
      </c>
      <c r="G1863" s="2" t="s">
        <v>39</v>
      </c>
      <c r="H1863" s="2" t="s">
        <v>200</v>
      </c>
      <c r="I1863" s="2" t="s">
        <v>7132</v>
      </c>
      <c r="J1863" s="2" t="s">
        <v>42</v>
      </c>
      <c r="K1863" s="2" t="s">
        <v>201</v>
      </c>
      <c r="L1863" s="2" t="s">
        <v>202</v>
      </c>
      <c r="M1863" s="2" t="s">
        <v>203</v>
      </c>
      <c r="N1863" s="2" t="s">
        <v>621</v>
      </c>
      <c r="O1863" s="2" t="s">
        <v>7176</v>
      </c>
      <c r="P1863" s="2" t="s">
        <v>5005</v>
      </c>
      <c r="Q1863" s="2" t="s">
        <v>6983</v>
      </c>
      <c r="R1863" s="2"/>
      <c r="S1863" s="2" t="s">
        <v>691</v>
      </c>
      <c r="T1863" s="2" t="s">
        <v>7177</v>
      </c>
      <c r="U1863" s="2" t="s">
        <v>7178</v>
      </c>
      <c r="V1863" s="2" t="s">
        <v>107</v>
      </c>
      <c r="W1863" s="2"/>
      <c r="X1863" s="2" t="s">
        <v>51</v>
      </c>
      <c r="Y1863" s="2" t="s">
        <v>52</v>
      </c>
      <c r="Z1863" s="2" t="s">
        <v>51</v>
      </c>
      <c r="AA1863" s="2"/>
      <c r="AB1863" s="2"/>
      <c r="AC1863" s="2"/>
      <c r="AD1863" s="2"/>
      <c r="AE1863" s="2"/>
      <c r="AF1863" s="2"/>
      <c r="AG1863" s="2"/>
      <c r="AH1863" s="2" t="s">
        <v>57</v>
      </c>
      <c r="AI1863">
        <f t="shared" si="58"/>
        <v>7</v>
      </c>
      <c r="AJ1863" t="str">
        <f t="shared" si="59"/>
        <v>Yes</v>
      </c>
    </row>
    <row r="1864" spans="1:36" ht="15.75" thickBot="1" x14ac:dyDescent="0.3">
      <c r="A1864" s="2" t="s">
        <v>7179</v>
      </c>
      <c r="B1864" s="2" t="s">
        <v>35</v>
      </c>
      <c r="C1864" s="2" t="s">
        <v>464</v>
      </c>
      <c r="D1864" s="2" t="s">
        <v>37</v>
      </c>
      <c r="E1864" s="2" t="s">
        <v>6969</v>
      </c>
      <c r="F1864" s="2" t="s">
        <v>6969</v>
      </c>
      <c r="G1864" s="2" t="s">
        <v>39</v>
      </c>
      <c r="H1864" s="2"/>
      <c r="I1864" s="2" t="s">
        <v>7132</v>
      </c>
      <c r="J1864" s="2" t="s">
        <v>42</v>
      </c>
      <c r="K1864" s="2" t="s">
        <v>465</v>
      </c>
      <c r="L1864" s="2" t="s">
        <v>466</v>
      </c>
      <c r="M1864" s="2" t="s">
        <v>467</v>
      </c>
      <c r="N1864" s="2" t="s">
        <v>6840</v>
      </c>
      <c r="O1864" s="2" t="s">
        <v>7180</v>
      </c>
      <c r="P1864" s="2" t="s">
        <v>7181</v>
      </c>
      <c r="Q1864" s="2" t="s">
        <v>7047</v>
      </c>
      <c r="R1864" s="2"/>
      <c r="S1864" s="2" t="s">
        <v>691</v>
      </c>
      <c r="T1864" s="2" t="s">
        <v>6637</v>
      </c>
      <c r="U1864" s="2" t="s">
        <v>6638</v>
      </c>
      <c r="V1864" s="2" t="s">
        <v>107</v>
      </c>
      <c r="W1864" s="2"/>
      <c r="X1864" s="2" t="s">
        <v>51</v>
      </c>
      <c r="Y1864" s="2" t="s">
        <v>52</v>
      </c>
      <c r="Z1864" s="2" t="s">
        <v>51</v>
      </c>
      <c r="AA1864" s="2"/>
      <c r="AB1864" s="2"/>
      <c r="AC1864" s="2"/>
      <c r="AD1864" s="2"/>
      <c r="AE1864" s="2"/>
      <c r="AF1864" s="2"/>
      <c r="AG1864" s="2"/>
      <c r="AH1864" s="2" t="s">
        <v>57</v>
      </c>
      <c r="AI1864">
        <f t="shared" si="58"/>
        <v>5</v>
      </c>
      <c r="AJ1864" t="str">
        <f t="shared" si="59"/>
        <v>Yes</v>
      </c>
    </row>
    <row r="1865" spans="1:36" ht="15.75" thickBot="1" x14ac:dyDescent="0.3">
      <c r="A1865" s="2" t="s">
        <v>7182</v>
      </c>
      <c r="B1865" s="2" t="s">
        <v>35</v>
      </c>
      <c r="C1865" s="2" t="s">
        <v>7164</v>
      </c>
      <c r="D1865" s="2" t="s">
        <v>37</v>
      </c>
      <c r="E1865" s="2" t="s">
        <v>7132</v>
      </c>
      <c r="F1865" s="2" t="s">
        <v>7132</v>
      </c>
      <c r="G1865" s="2" t="s">
        <v>39</v>
      </c>
      <c r="H1865" s="2" t="s">
        <v>7183</v>
      </c>
      <c r="I1865" s="2" t="s">
        <v>7132</v>
      </c>
      <c r="J1865" s="2" t="s">
        <v>42</v>
      </c>
      <c r="K1865" s="2" t="s">
        <v>7165</v>
      </c>
      <c r="L1865" s="2" t="s">
        <v>466</v>
      </c>
      <c r="M1865" s="2" t="s">
        <v>7184</v>
      </c>
      <c r="N1865" s="2" t="s">
        <v>128</v>
      </c>
      <c r="O1865" s="2" t="s">
        <v>7185</v>
      </c>
      <c r="P1865" s="2" t="s">
        <v>7186</v>
      </c>
      <c r="Q1865" s="2" t="s">
        <v>7187</v>
      </c>
      <c r="R1865" s="2"/>
      <c r="S1865" s="2"/>
      <c r="T1865" s="2" t="s">
        <v>7185</v>
      </c>
      <c r="U1865" s="2" t="s">
        <v>7188</v>
      </c>
      <c r="V1865" s="2" t="s">
        <v>7164</v>
      </c>
      <c r="W1865" s="2"/>
      <c r="X1865" s="2" t="s">
        <v>51</v>
      </c>
      <c r="Y1865" s="2" t="s">
        <v>52</v>
      </c>
      <c r="Z1865" s="2" t="s">
        <v>51</v>
      </c>
      <c r="AA1865" s="2"/>
      <c r="AB1865" s="2"/>
      <c r="AC1865" s="2"/>
      <c r="AD1865" s="2"/>
      <c r="AE1865" s="2"/>
      <c r="AF1865" s="2"/>
      <c r="AG1865" s="2"/>
      <c r="AH1865" s="2" t="s">
        <v>57</v>
      </c>
      <c r="AI1865">
        <f t="shared" si="58"/>
        <v>0</v>
      </c>
      <c r="AJ1865" t="str">
        <f t="shared" si="59"/>
        <v>No</v>
      </c>
    </row>
    <row r="1866" spans="1:36" ht="15.75" thickBot="1" x14ac:dyDescent="0.3">
      <c r="A1866" s="2" t="s">
        <v>7189</v>
      </c>
      <c r="B1866" s="2" t="s">
        <v>35</v>
      </c>
      <c r="C1866" s="2" t="s">
        <v>7164</v>
      </c>
      <c r="D1866" s="2" t="s">
        <v>37</v>
      </c>
      <c r="E1866" s="2" t="s">
        <v>7132</v>
      </c>
      <c r="F1866" s="2" t="s">
        <v>7132</v>
      </c>
      <c r="G1866" s="2" t="s">
        <v>39</v>
      </c>
      <c r="H1866" s="2" t="s">
        <v>7183</v>
      </c>
      <c r="I1866" s="2" t="s">
        <v>7132</v>
      </c>
      <c r="J1866" s="2" t="s">
        <v>42</v>
      </c>
      <c r="K1866" s="2" t="s">
        <v>7165</v>
      </c>
      <c r="L1866" s="2" t="s">
        <v>466</v>
      </c>
      <c r="M1866" s="2" t="s">
        <v>7184</v>
      </c>
      <c r="N1866" s="2" t="s">
        <v>7190</v>
      </c>
      <c r="O1866" s="2" t="s">
        <v>7185</v>
      </c>
      <c r="P1866" s="2" t="s">
        <v>7191</v>
      </c>
      <c r="Q1866" s="2" t="s">
        <v>7187</v>
      </c>
      <c r="R1866" s="2"/>
      <c r="S1866" s="2"/>
      <c r="T1866" s="2" t="s">
        <v>7185</v>
      </c>
      <c r="U1866" s="2" t="s">
        <v>7192</v>
      </c>
      <c r="V1866" s="2" t="s">
        <v>7164</v>
      </c>
      <c r="W1866" s="2"/>
      <c r="X1866" s="2" t="s">
        <v>51</v>
      </c>
      <c r="Y1866" s="2" t="s">
        <v>52</v>
      </c>
      <c r="Z1866" s="2" t="s">
        <v>51</v>
      </c>
      <c r="AA1866" s="2"/>
      <c r="AB1866" s="2"/>
      <c r="AC1866" s="2"/>
      <c r="AD1866" s="2"/>
      <c r="AE1866" s="2"/>
      <c r="AF1866" s="2"/>
      <c r="AG1866" s="2"/>
      <c r="AH1866" s="2" t="s">
        <v>57</v>
      </c>
      <c r="AI1866">
        <f t="shared" si="58"/>
        <v>0</v>
      </c>
      <c r="AJ1866" t="str">
        <f t="shared" si="59"/>
        <v>No</v>
      </c>
    </row>
    <row r="1867" spans="1:36" ht="15.75" thickBot="1" x14ac:dyDescent="0.3">
      <c r="A1867" s="2" t="s">
        <v>7193</v>
      </c>
      <c r="B1867" s="2" t="s">
        <v>35</v>
      </c>
      <c r="C1867" s="2" t="s">
        <v>7164</v>
      </c>
      <c r="D1867" s="2" t="s">
        <v>37</v>
      </c>
      <c r="E1867" s="2" t="s">
        <v>7132</v>
      </c>
      <c r="F1867" s="2" t="s">
        <v>7132</v>
      </c>
      <c r="G1867" s="2" t="s">
        <v>39</v>
      </c>
      <c r="H1867" s="2" t="s">
        <v>7183</v>
      </c>
      <c r="I1867" s="2" t="s">
        <v>7132</v>
      </c>
      <c r="J1867" s="2" t="s">
        <v>42</v>
      </c>
      <c r="K1867" s="2" t="s">
        <v>7165</v>
      </c>
      <c r="L1867" s="2" t="s">
        <v>466</v>
      </c>
      <c r="M1867" s="2" t="s">
        <v>7184</v>
      </c>
      <c r="N1867" s="2" t="s">
        <v>111</v>
      </c>
      <c r="O1867" s="2" t="s">
        <v>7185</v>
      </c>
      <c r="P1867" s="2" t="s">
        <v>7194</v>
      </c>
      <c r="Q1867" s="2" t="s">
        <v>7187</v>
      </c>
      <c r="R1867" s="2"/>
      <c r="S1867" s="2"/>
      <c r="T1867" s="2" t="s">
        <v>7185</v>
      </c>
      <c r="U1867" s="2" t="s">
        <v>7195</v>
      </c>
      <c r="V1867" s="2" t="s">
        <v>7164</v>
      </c>
      <c r="W1867" s="2"/>
      <c r="X1867" s="2" t="s">
        <v>51</v>
      </c>
      <c r="Y1867" s="2" t="s">
        <v>52</v>
      </c>
      <c r="Z1867" s="2" t="s">
        <v>51</v>
      </c>
      <c r="AA1867" s="2"/>
      <c r="AB1867" s="2"/>
      <c r="AC1867" s="2"/>
      <c r="AD1867" s="2"/>
      <c r="AE1867" s="2"/>
      <c r="AF1867" s="2"/>
      <c r="AG1867" s="2"/>
      <c r="AH1867" s="2" t="s">
        <v>57</v>
      </c>
      <c r="AI1867">
        <f t="shared" si="58"/>
        <v>0</v>
      </c>
      <c r="AJ1867" t="str">
        <f t="shared" si="59"/>
        <v>No</v>
      </c>
    </row>
    <row r="1868" spans="1:36" ht="15.75" thickBot="1" x14ac:dyDescent="0.3">
      <c r="A1868" s="2" t="s">
        <v>7196</v>
      </c>
      <c r="B1868" s="2" t="s">
        <v>35</v>
      </c>
      <c r="C1868" s="2" t="s">
        <v>595</v>
      </c>
      <c r="D1868" s="2" t="s">
        <v>37</v>
      </c>
      <c r="E1868" s="2" t="s">
        <v>7041</v>
      </c>
      <c r="F1868" s="2" t="s">
        <v>7197</v>
      </c>
      <c r="G1868" s="2" t="s">
        <v>139</v>
      </c>
      <c r="H1868" s="2" t="s">
        <v>507</v>
      </c>
      <c r="I1868" s="2" t="s">
        <v>7198</v>
      </c>
      <c r="J1868" s="2" t="s">
        <v>42</v>
      </c>
      <c r="K1868" s="2" t="s">
        <v>596</v>
      </c>
      <c r="L1868" s="2" t="s">
        <v>595</v>
      </c>
      <c r="M1868" s="2" t="s">
        <v>597</v>
      </c>
      <c r="N1868" s="2" t="s">
        <v>88</v>
      </c>
      <c r="O1868" s="2" t="s">
        <v>7199</v>
      </c>
      <c r="P1868" s="2" t="s">
        <v>5964</v>
      </c>
      <c r="Q1868" s="2" t="s">
        <v>7158</v>
      </c>
      <c r="R1868" s="2"/>
      <c r="S1868" s="2" t="s">
        <v>691</v>
      </c>
      <c r="T1868" s="2" t="s">
        <v>5965</v>
      </c>
      <c r="U1868" s="2" t="s">
        <v>516</v>
      </c>
      <c r="V1868" s="2" t="s">
        <v>595</v>
      </c>
      <c r="W1868" s="2"/>
      <c r="X1868" s="2" t="s">
        <v>51</v>
      </c>
      <c r="Y1868" s="2" t="s">
        <v>52</v>
      </c>
      <c r="Z1868" s="2" t="s">
        <v>51</v>
      </c>
      <c r="AA1868" s="2"/>
      <c r="AB1868" s="2"/>
      <c r="AC1868" s="2"/>
      <c r="AD1868" s="2"/>
      <c r="AE1868" s="2"/>
      <c r="AF1868" s="2"/>
      <c r="AG1868" s="2"/>
      <c r="AH1868" s="2" t="s">
        <v>57</v>
      </c>
      <c r="AI1868">
        <f t="shared" si="58"/>
        <v>4</v>
      </c>
      <c r="AJ1868" t="str">
        <f t="shared" si="59"/>
        <v>No</v>
      </c>
    </row>
    <row r="1869" spans="1:36" ht="15.75" thickBot="1" x14ac:dyDescent="0.3">
      <c r="A1869" s="2" t="s">
        <v>7200</v>
      </c>
      <c r="B1869" s="2" t="s">
        <v>67</v>
      </c>
      <c r="C1869" s="2" t="s">
        <v>4798</v>
      </c>
      <c r="D1869" s="2" t="s">
        <v>37</v>
      </c>
      <c r="E1869" s="2" t="s">
        <v>7041</v>
      </c>
      <c r="F1869" s="2" t="s">
        <v>6986</v>
      </c>
      <c r="G1869" s="2" t="s">
        <v>69</v>
      </c>
      <c r="H1869" s="2" t="s">
        <v>4799</v>
      </c>
      <c r="I1869" s="2" t="s">
        <v>7198</v>
      </c>
      <c r="J1869" s="2" t="s">
        <v>42</v>
      </c>
      <c r="K1869" s="2" t="s">
        <v>4801</v>
      </c>
      <c r="L1869" s="2" t="s">
        <v>717</v>
      </c>
      <c r="M1869" s="2" t="s">
        <v>6934</v>
      </c>
      <c r="N1869" s="2" t="s">
        <v>7044</v>
      </c>
      <c r="O1869" s="2" t="s">
        <v>6997</v>
      </c>
      <c r="P1869" s="2" t="s">
        <v>6936</v>
      </c>
      <c r="Q1869" s="2" t="s">
        <v>7158</v>
      </c>
      <c r="R1869" s="2"/>
      <c r="S1869" s="2" t="s">
        <v>2693</v>
      </c>
      <c r="T1869" s="2" t="s">
        <v>6938</v>
      </c>
      <c r="U1869" s="2" t="s">
        <v>6939</v>
      </c>
      <c r="V1869" s="2" t="s">
        <v>107</v>
      </c>
      <c r="W1869" s="2"/>
      <c r="X1869" s="2" t="s">
        <v>51</v>
      </c>
      <c r="Y1869" s="2" t="s">
        <v>52</v>
      </c>
      <c r="Z1869" s="2" t="s">
        <v>53</v>
      </c>
      <c r="AA1869" s="2"/>
      <c r="AB1869" s="2"/>
      <c r="AC1869" s="2"/>
      <c r="AD1869" s="2"/>
      <c r="AE1869" s="2"/>
      <c r="AF1869" s="2"/>
      <c r="AG1869" s="2"/>
      <c r="AH1869" s="2" t="s">
        <v>57</v>
      </c>
      <c r="AI1869">
        <f t="shared" si="58"/>
        <v>4</v>
      </c>
      <c r="AJ1869" t="str">
        <f t="shared" si="59"/>
        <v>No</v>
      </c>
    </row>
    <row r="1870" spans="1:36" ht="15.75" thickBot="1" x14ac:dyDescent="0.3">
      <c r="A1870" s="2" t="s">
        <v>7201</v>
      </c>
      <c r="B1870" s="2" t="s">
        <v>35</v>
      </c>
      <c r="C1870" s="2" t="s">
        <v>406</v>
      </c>
      <c r="D1870" s="2" t="s">
        <v>37</v>
      </c>
      <c r="E1870" s="2" t="s">
        <v>7202</v>
      </c>
      <c r="F1870" s="2" t="s">
        <v>7202</v>
      </c>
      <c r="G1870" s="2" t="s">
        <v>139</v>
      </c>
      <c r="H1870" s="2" t="s">
        <v>139</v>
      </c>
      <c r="I1870" s="2" t="s">
        <v>7198</v>
      </c>
      <c r="J1870" s="2" t="s">
        <v>42</v>
      </c>
      <c r="K1870" s="2" t="s">
        <v>407</v>
      </c>
      <c r="L1870" s="2" t="s">
        <v>406</v>
      </c>
      <c r="M1870" s="2" t="s">
        <v>408</v>
      </c>
      <c r="N1870" s="2" t="s">
        <v>204</v>
      </c>
      <c r="O1870" s="2" t="s">
        <v>7203</v>
      </c>
      <c r="P1870" s="2" t="s">
        <v>3436</v>
      </c>
      <c r="Q1870" s="2" t="s">
        <v>7204</v>
      </c>
      <c r="R1870" s="2"/>
      <c r="S1870" s="2" t="s">
        <v>691</v>
      </c>
      <c r="T1870" s="2" t="s">
        <v>433</v>
      </c>
      <c r="U1870" s="2" t="s">
        <v>412</v>
      </c>
      <c r="V1870" s="2" t="s">
        <v>413</v>
      </c>
      <c r="W1870" s="2"/>
      <c r="X1870" s="2" t="s">
        <v>51</v>
      </c>
      <c r="Y1870" s="2" t="s">
        <v>52</v>
      </c>
      <c r="Z1870" s="2" t="s">
        <v>51</v>
      </c>
      <c r="AA1870" s="2"/>
      <c r="AB1870" s="2"/>
      <c r="AC1870" s="2"/>
      <c r="AD1870" s="2"/>
      <c r="AE1870" s="2"/>
      <c r="AF1870" s="2"/>
      <c r="AG1870" s="2"/>
      <c r="AH1870" s="2" t="s">
        <v>57</v>
      </c>
      <c r="AI1870">
        <f t="shared" si="58"/>
        <v>2</v>
      </c>
      <c r="AJ1870" t="str">
        <f t="shared" si="59"/>
        <v>No</v>
      </c>
    </row>
    <row r="1871" spans="1:36" ht="15.75" thickBot="1" x14ac:dyDescent="0.3">
      <c r="A1871" s="2" t="s">
        <v>7205</v>
      </c>
      <c r="B1871" s="2" t="s">
        <v>35</v>
      </c>
      <c r="C1871" s="2" t="s">
        <v>98</v>
      </c>
      <c r="D1871" s="2" t="s">
        <v>37</v>
      </c>
      <c r="E1871" s="2" t="s">
        <v>7202</v>
      </c>
      <c r="F1871" s="2" t="s">
        <v>7202</v>
      </c>
      <c r="G1871" s="2" t="s">
        <v>39</v>
      </c>
      <c r="H1871" s="2" t="s">
        <v>39</v>
      </c>
      <c r="I1871" s="2" t="s">
        <v>7206</v>
      </c>
      <c r="J1871" s="2" t="s">
        <v>42</v>
      </c>
      <c r="K1871" s="2" t="s">
        <v>100</v>
      </c>
      <c r="L1871" s="2" t="s">
        <v>1231</v>
      </c>
      <c r="M1871" s="2"/>
      <c r="N1871" s="2" t="s">
        <v>7207</v>
      </c>
      <c r="O1871" s="2" t="s">
        <v>7208</v>
      </c>
      <c r="P1871" s="2" t="s">
        <v>7209</v>
      </c>
      <c r="Q1871" s="2" t="s">
        <v>7204</v>
      </c>
      <c r="R1871" s="2"/>
      <c r="S1871" s="2" t="s">
        <v>691</v>
      </c>
      <c r="T1871" s="2" t="s">
        <v>7210</v>
      </c>
      <c r="U1871" s="2" t="s">
        <v>7211</v>
      </c>
      <c r="V1871" s="2" t="s">
        <v>107</v>
      </c>
      <c r="W1871" s="2"/>
      <c r="X1871" s="2" t="s">
        <v>51</v>
      </c>
      <c r="Y1871" s="2" t="s">
        <v>52</v>
      </c>
      <c r="Z1871" s="2" t="s">
        <v>51</v>
      </c>
      <c r="AA1871" s="2"/>
      <c r="AB1871" s="2"/>
      <c r="AC1871" s="2"/>
      <c r="AD1871" s="2"/>
      <c r="AE1871" s="2"/>
      <c r="AF1871" s="2"/>
      <c r="AG1871" s="2"/>
      <c r="AH1871" s="2" t="s">
        <v>57</v>
      </c>
      <c r="AI1871">
        <f t="shared" si="58"/>
        <v>3</v>
      </c>
      <c r="AJ1871" t="str">
        <f t="shared" si="59"/>
        <v>No</v>
      </c>
    </row>
    <row r="1872" spans="1:36" ht="15.75" thickBot="1" x14ac:dyDescent="0.3">
      <c r="A1872" s="2" t="s">
        <v>7212</v>
      </c>
      <c r="B1872" s="2" t="s">
        <v>35</v>
      </c>
      <c r="C1872" s="2" t="s">
        <v>1431</v>
      </c>
      <c r="D1872" s="2" t="s">
        <v>37</v>
      </c>
      <c r="E1872" s="2" t="s">
        <v>7041</v>
      </c>
      <c r="F1872" s="2" t="s">
        <v>6919</v>
      </c>
      <c r="G1872" s="2" t="s">
        <v>1143</v>
      </c>
      <c r="H1872" s="2" t="s">
        <v>1940</v>
      </c>
      <c r="I1872" s="2" t="s">
        <v>7206</v>
      </c>
      <c r="J1872" s="2" t="s">
        <v>42</v>
      </c>
      <c r="K1872" s="2" t="s">
        <v>1432</v>
      </c>
      <c r="L1872" s="2" t="s">
        <v>1142</v>
      </c>
      <c r="M1872" s="2" t="s">
        <v>6525</v>
      </c>
      <c r="N1872" s="2" t="s">
        <v>291</v>
      </c>
      <c r="O1872" s="2" t="s">
        <v>7001</v>
      </c>
      <c r="P1872" s="2" t="s">
        <v>2564</v>
      </c>
      <c r="Q1872" s="2" t="s">
        <v>7158</v>
      </c>
      <c r="R1872" s="2"/>
      <c r="S1872" s="2"/>
      <c r="T1872" s="2" t="s">
        <v>5258</v>
      </c>
      <c r="U1872" s="2" t="s">
        <v>5259</v>
      </c>
      <c r="V1872" s="2" t="s">
        <v>107</v>
      </c>
      <c r="W1872" s="2"/>
      <c r="X1872" s="2" t="s">
        <v>51</v>
      </c>
      <c r="Y1872" s="2" t="s">
        <v>52</v>
      </c>
      <c r="Z1872" s="2" t="s">
        <v>51</v>
      </c>
      <c r="AA1872" s="2"/>
      <c r="AB1872" s="2"/>
      <c r="AC1872" s="2"/>
      <c r="AD1872" s="2"/>
      <c r="AE1872" s="2"/>
      <c r="AF1872" s="2"/>
      <c r="AG1872" s="2"/>
      <c r="AH1872" s="2" t="s">
        <v>57</v>
      </c>
      <c r="AI1872">
        <f t="shared" si="58"/>
        <v>5</v>
      </c>
      <c r="AJ1872" t="str">
        <f t="shared" si="59"/>
        <v>Yes</v>
      </c>
    </row>
    <row r="1873" spans="1:36" ht="15.75" thickBot="1" x14ac:dyDescent="0.3">
      <c r="A1873" s="2" t="s">
        <v>7213</v>
      </c>
      <c r="B1873" s="2" t="s">
        <v>35</v>
      </c>
      <c r="C1873" s="2" t="s">
        <v>3246</v>
      </c>
      <c r="D1873" s="2" t="s">
        <v>37</v>
      </c>
      <c r="E1873" s="2" t="s">
        <v>6899</v>
      </c>
      <c r="F1873" s="2" t="s">
        <v>6753</v>
      </c>
      <c r="G1873" s="2" t="s">
        <v>139</v>
      </c>
      <c r="H1873" s="2" t="s">
        <v>139</v>
      </c>
      <c r="I1873" s="2" t="s">
        <v>7206</v>
      </c>
      <c r="J1873" s="2" t="s">
        <v>42</v>
      </c>
      <c r="K1873" s="2" t="s">
        <v>3248</v>
      </c>
      <c r="L1873" s="2" t="s">
        <v>7214</v>
      </c>
      <c r="M1873" s="2" t="s">
        <v>3249</v>
      </c>
      <c r="N1873" s="2" t="s">
        <v>1304</v>
      </c>
      <c r="O1873" s="2" t="s">
        <v>7215</v>
      </c>
      <c r="P1873" s="2" t="s">
        <v>7216</v>
      </c>
      <c r="Q1873" s="2" t="s">
        <v>6937</v>
      </c>
      <c r="R1873" s="2"/>
      <c r="S1873" s="2" t="s">
        <v>7217</v>
      </c>
      <c r="T1873" s="2" t="s">
        <v>7218</v>
      </c>
      <c r="U1873" s="2" t="s">
        <v>7219</v>
      </c>
      <c r="V1873" s="2" t="s">
        <v>3246</v>
      </c>
      <c r="W1873" s="2"/>
      <c r="X1873" s="2" t="s">
        <v>51</v>
      </c>
      <c r="Y1873" s="2" t="s">
        <v>52</v>
      </c>
      <c r="Z1873" s="2" t="s">
        <v>51</v>
      </c>
      <c r="AA1873" s="2"/>
      <c r="AB1873" s="2"/>
      <c r="AC1873" s="2"/>
      <c r="AD1873" s="2"/>
      <c r="AE1873" s="2"/>
      <c r="AF1873" s="2"/>
      <c r="AG1873" s="2"/>
      <c r="AH1873" s="2" t="s">
        <v>57</v>
      </c>
      <c r="AI1873">
        <f t="shared" si="58"/>
        <v>12</v>
      </c>
      <c r="AJ1873" t="str">
        <f t="shared" si="59"/>
        <v>Yes</v>
      </c>
    </row>
    <row r="1874" spans="1:36" ht="15.75" thickBot="1" x14ac:dyDescent="0.3">
      <c r="A1874" s="2" t="s">
        <v>7220</v>
      </c>
      <c r="B1874" s="2" t="s">
        <v>35</v>
      </c>
      <c r="C1874" s="2" t="s">
        <v>802</v>
      </c>
      <c r="D1874" s="2" t="s">
        <v>37</v>
      </c>
      <c r="E1874" s="2" t="s">
        <v>7041</v>
      </c>
      <c r="F1874" s="2" t="s">
        <v>6919</v>
      </c>
      <c r="G1874" s="2" t="s">
        <v>139</v>
      </c>
      <c r="H1874" s="2" t="s">
        <v>1760</v>
      </c>
      <c r="I1874" s="2" t="s">
        <v>7221</v>
      </c>
      <c r="J1874" s="2" t="s">
        <v>42</v>
      </c>
      <c r="K1874" s="2" t="s">
        <v>6383</v>
      </c>
      <c r="L1874" s="2" t="s">
        <v>1761</v>
      </c>
      <c r="M1874" s="2" t="s">
        <v>2404</v>
      </c>
      <c r="N1874" s="2" t="s">
        <v>128</v>
      </c>
      <c r="O1874" s="2" t="s">
        <v>7003</v>
      </c>
      <c r="P1874" s="2" t="s">
        <v>7004</v>
      </c>
      <c r="Q1874" s="2" t="s">
        <v>7158</v>
      </c>
      <c r="R1874" s="2"/>
      <c r="S1874" s="2" t="s">
        <v>691</v>
      </c>
      <c r="T1874" s="2" t="s">
        <v>7005</v>
      </c>
      <c r="U1874" s="2" t="s">
        <v>2785</v>
      </c>
      <c r="V1874" s="2" t="s">
        <v>802</v>
      </c>
      <c r="W1874" s="2"/>
      <c r="X1874" s="2" t="s">
        <v>51</v>
      </c>
      <c r="Y1874" s="2" t="s">
        <v>52</v>
      </c>
      <c r="Z1874" s="2" t="s">
        <v>51</v>
      </c>
      <c r="AA1874" s="2"/>
      <c r="AB1874" s="2"/>
      <c r="AC1874" s="2"/>
      <c r="AD1874" s="2"/>
      <c r="AE1874" s="2"/>
      <c r="AF1874" s="2"/>
      <c r="AG1874" s="2"/>
      <c r="AH1874" s="2" t="s">
        <v>57</v>
      </c>
      <c r="AI1874">
        <f t="shared" si="58"/>
        <v>6</v>
      </c>
      <c r="AJ1874" t="str">
        <f t="shared" si="59"/>
        <v>Yes</v>
      </c>
    </row>
    <row r="1875" spans="1:36" ht="15.75" thickBot="1" x14ac:dyDescent="0.3">
      <c r="A1875" s="2" t="s">
        <v>7222</v>
      </c>
      <c r="B1875" s="2" t="s">
        <v>35</v>
      </c>
      <c r="C1875" s="2" t="s">
        <v>138</v>
      </c>
      <c r="D1875" s="2" t="s">
        <v>37</v>
      </c>
      <c r="E1875" s="2" t="s">
        <v>7041</v>
      </c>
      <c r="F1875" s="2" t="s">
        <v>6919</v>
      </c>
      <c r="G1875" s="2" t="s">
        <v>139</v>
      </c>
      <c r="H1875" s="2" t="s">
        <v>139</v>
      </c>
      <c r="I1875" s="2" t="s">
        <v>7221</v>
      </c>
      <c r="J1875" s="2" t="s">
        <v>42</v>
      </c>
      <c r="K1875" s="2" t="s">
        <v>141</v>
      </c>
      <c r="L1875" s="2" t="s">
        <v>138</v>
      </c>
      <c r="M1875" s="2" t="s">
        <v>142</v>
      </c>
      <c r="N1875" s="2" t="s">
        <v>1003</v>
      </c>
      <c r="O1875" s="2" t="s">
        <v>7007</v>
      </c>
      <c r="P1875" s="2" t="s">
        <v>7008</v>
      </c>
      <c r="Q1875" s="2" t="s">
        <v>7158</v>
      </c>
      <c r="R1875" s="2"/>
      <c r="S1875" s="2" t="s">
        <v>2693</v>
      </c>
      <c r="T1875" s="2" t="s">
        <v>4746</v>
      </c>
      <c r="U1875" s="2" t="s">
        <v>2829</v>
      </c>
      <c r="V1875" s="2" t="s">
        <v>107</v>
      </c>
      <c r="W1875" s="2"/>
      <c r="X1875" s="2" t="s">
        <v>51</v>
      </c>
      <c r="Y1875" s="2" t="s">
        <v>52</v>
      </c>
      <c r="Z1875" s="2" t="s">
        <v>51</v>
      </c>
      <c r="AA1875" s="2"/>
      <c r="AB1875" s="2"/>
      <c r="AC1875" s="2"/>
      <c r="AD1875" s="2"/>
      <c r="AE1875" s="2"/>
      <c r="AF1875" s="2"/>
      <c r="AG1875" s="2"/>
      <c r="AH1875" s="2" t="s">
        <v>57</v>
      </c>
      <c r="AI1875">
        <f t="shared" si="58"/>
        <v>6</v>
      </c>
      <c r="AJ1875" t="str">
        <f t="shared" si="59"/>
        <v>Yes</v>
      </c>
    </row>
    <row r="1876" spans="1:36" ht="15.75" thickBot="1" x14ac:dyDescent="0.3">
      <c r="A1876" s="2" t="s">
        <v>7223</v>
      </c>
      <c r="B1876" s="2" t="s">
        <v>35</v>
      </c>
      <c r="C1876" s="2" t="s">
        <v>7164</v>
      </c>
      <c r="D1876" s="2" t="s">
        <v>37</v>
      </c>
      <c r="E1876" s="2" t="s">
        <v>7206</v>
      </c>
      <c r="F1876" s="2" t="s">
        <v>7206</v>
      </c>
      <c r="G1876" s="2" t="s">
        <v>39</v>
      </c>
      <c r="H1876" s="2"/>
      <c r="I1876" s="2" t="s">
        <v>7221</v>
      </c>
      <c r="J1876" s="2" t="s">
        <v>42</v>
      </c>
      <c r="K1876" s="2" t="s">
        <v>7165</v>
      </c>
      <c r="L1876" s="2" t="s">
        <v>466</v>
      </c>
      <c r="M1876" s="2"/>
      <c r="N1876" s="2" t="s">
        <v>750</v>
      </c>
      <c r="O1876" s="2" t="s">
        <v>7224</v>
      </c>
      <c r="P1876" s="2" t="s">
        <v>7167</v>
      </c>
      <c r="Q1876" s="2" t="s">
        <v>7225</v>
      </c>
      <c r="R1876" s="2"/>
      <c r="S1876" s="2"/>
      <c r="T1876" s="2" t="s">
        <v>7226</v>
      </c>
      <c r="U1876" s="2" t="s">
        <v>7227</v>
      </c>
      <c r="V1876" s="2" t="s">
        <v>7164</v>
      </c>
      <c r="W1876" s="2"/>
      <c r="X1876" s="2" t="s">
        <v>51</v>
      </c>
      <c r="Y1876" s="2" t="s">
        <v>52</v>
      </c>
      <c r="Z1876" s="2" t="s">
        <v>51</v>
      </c>
      <c r="AA1876" s="2"/>
      <c r="AB1876" s="2"/>
      <c r="AC1876" s="2"/>
      <c r="AD1876" s="2"/>
      <c r="AE1876" s="2"/>
      <c r="AF1876" s="2"/>
      <c r="AG1876" s="2"/>
      <c r="AH1876" s="2" t="s">
        <v>57</v>
      </c>
      <c r="AI1876">
        <f t="shared" si="58"/>
        <v>1</v>
      </c>
      <c r="AJ1876" t="str">
        <f t="shared" si="59"/>
        <v>No</v>
      </c>
    </row>
    <row r="1877" spans="1:36" ht="15.75" thickBot="1" x14ac:dyDescent="0.3">
      <c r="A1877" s="2" t="s">
        <v>7228</v>
      </c>
      <c r="B1877" s="2" t="s">
        <v>35</v>
      </c>
      <c r="C1877" s="2" t="s">
        <v>138</v>
      </c>
      <c r="D1877" s="2" t="s">
        <v>37</v>
      </c>
      <c r="E1877" s="2" t="s">
        <v>7041</v>
      </c>
      <c r="F1877" s="2" t="s">
        <v>6919</v>
      </c>
      <c r="G1877" s="2" t="s">
        <v>139</v>
      </c>
      <c r="H1877" s="2" t="s">
        <v>139</v>
      </c>
      <c r="I1877" s="2" t="s">
        <v>7221</v>
      </c>
      <c r="J1877" s="2" t="s">
        <v>42</v>
      </c>
      <c r="K1877" s="2" t="s">
        <v>141</v>
      </c>
      <c r="L1877" s="2" t="s">
        <v>138</v>
      </c>
      <c r="M1877" s="2" t="s">
        <v>142</v>
      </c>
      <c r="N1877" s="2" t="s">
        <v>143</v>
      </c>
      <c r="O1877" s="2" t="s">
        <v>7010</v>
      </c>
      <c r="P1877" s="2" t="s">
        <v>1955</v>
      </c>
      <c r="Q1877" s="2" t="s">
        <v>7158</v>
      </c>
      <c r="R1877" s="2"/>
      <c r="S1877" s="2" t="s">
        <v>2693</v>
      </c>
      <c r="T1877" s="2" t="s">
        <v>146</v>
      </c>
      <c r="U1877" s="2"/>
      <c r="V1877" s="2" t="s">
        <v>107</v>
      </c>
      <c r="W1877" s="2"/>
      <c r="X1877" s="2" t="s">
        <v>51</v>
      </c>
      <c r="Y1877" s="2" t="s">
        <v>52</v>
      </c>
      <c r="Z1877" s="2" t="s">
        <v>51</v>
      </c>
      <c r="AA1877" s="2"/>
      <c r="AB1877" s="2"/>
      <c r="AC1877" s="2"/>
      <c r="AD1877" s="2"/>
      <c r="AE1877" s="2"/>
      <c r="AF1877" s="2"/>
      <c r="AG1877" s="2"/>
      <c r="AH1877" s="2" t="s">
        <v>57</v>
      </c>
      <c r="AI1877">
        <f t="shared" si="58"/>
        <v>6</v>
      </c>
      <c r="AJ1877" t="str">
        <f t="shared" si="59"/>
        <v>Yes</v>
      </c>
    </row>
    <row r="1878" spans="1:36" ht="15.75" thickBot="1" x14ac:dyDescent="0.3">
      <c r="A1878" s="2" t="s">
        <v>7229</v>
      </c>
      <c r="B1878" s="2" t="s">
        <v>35</v>
      </c>
      <c r="C1878" s="2" t="s">
        <v>7012</v>
      </c>
      <c r="D1878" s="2" t="s">
        <v>37</v>
      </c>
      <c r="E1878" s="2" t="s">
        <v>7041</v>
      </c>
      <c r="F1878" s="2" t="s">
        <v>6919</v>
      </c>
      <c r="G1878" s="2" t="s">
        <v>1143</v>
      </c>
      <c r="H1878" s="2" t="s">
        <v>7013</v>
      </c>
      <c r="I1878" s="2" t="s">
        <v>7230</v>
      </c>
      <c r="J1878" s="2" t="s">
        <v>42</v>
      </c>
      <c r="K1878" s="2" t="s">
        <v>7014</v>
      </c>
      <c r="L1878" s="2" t="s">
        <v>7015</v>
      </c>
      <c r="M1878" s="2" t="s">
        <v>7016</v>
      </c>
      <c r="N1878" s="2" t="s">
        <v>1304</v>
      </c>
      <c r="O1878" s="2" t="s">
        <v>7017</v>
      </c>
      <c r="P1878" s="2" t="s">
        <v>7018</v>
      </c>
      <c r="Q1878" s="2" t="s">
        <v>7158</v>
      </c>
      <c r="R1878" s="2"/>
      <c r="S1878" s="2"/>
      <c r="T1878" s="2" t="s">
        <v>7019</v>
      </c>
      <c r="U1878" s="2" t="s">
        <v>7020</v>
      </c>
      <c r="V1878" s="2" t="s">
        <v>107</v>
      </c>
      <c r="W1878" s="2"/>
      <c r="X1878" s="2" t="s">
        <v>51</v>
      </c>
      <c r="Y1878" s="2" t="s">
        <v>52</v>
      </c>
      <c r="Z1878" s="2" t="s">
        <v>53</v>
      </c>
      <c r="AA1878" s="2"/>
      <c r="AB1878" s="2"/>
      <c r="AC1878" s="2"/>
      <c r="AD1878" s="2"/>
      <c r="AE1878" s="2"/>
      <c r="AF1878" s="2"/>
      <c r="AG1878" s="2"/>
      <c r="AH1878" s="2" t="s">
        <v>57</v>
      </c>
      <c r="AI1878">
        <f t="shared" si="58"/>
        <v>7</v>
      </c>
      <c r="AJ1878" t="str">
        <f t="shared" si="59"/>
        <v>Yes</v>
      </c>
    </row>
    <row r="1879" spans="1:36" ht="15.75" thickBot="1" x14ac:dyDescent="0.3">
      <c r="A1879" s="2" t="s">
        <v>7231</v>
      </c>
      <c r="B1879" s="2" t="s">
        <v>35</v>
      </c>
      <c r="C1879" s="2" t="s">
        <v>7012</v>
      </c>
      <c r="D1879" s="2" t="s">
        <v>37</v>
      </c>
      <c r="E1879" s="2" t="s">
        <v>7041</v>
      </c>
      <c r="F1879" s="2" t="s">
        <v>6919</v>
      </c>
      <c r="G1879" s="2" t="s">
        <v>1143</v>
      </c>
      <c r="H1879" s="2" t="s">
        <v>1940</v>
      </c>
      <c r="I1879" s="2" t="s">
        <v>7230</v>
      </c>
      <c r="J1879" s="2" t="s">
        <v>42</v>
      </c>
      <c r="K1879" s="2" t="s">
        <v>7014</v>
      </c>
      <c r="L1879" s="2" t="s">
        <v>7015</v>
      </c>
      <c r="M1879" s="2" t="s">
        <v>7016</v>
      </c>
      <c r="N1879" s="2" t="s">
        <v>215</v>
      </c>
      <c r="O1879" s="2" t="s">
        <v>7022</v>
      </c>
      <c r="P1879" s="2" t="s">
        <v>7023</v>
      </c>
      <c r="Q1879" s="2" t="s">
        <v>7158</v>
      </c>
      <c r="R1879" s="2"/>
      <c r="S1879" s="2"/>
      <c r="T1879" s="2" t="s">
        <v>7024</v>
      </c>
      <c r="U1879" s="2" t="s">
        <v>2583</v>
      </c>
      <c r="V1879" s="2" t="s">
        <v>107</v>
      </c>
      <c r="W1879" s="2"/>
      <c r="X1879" s="2" t="s">
        <v>51</v>
      </c>
      <c r="Y1879" s="2" t="s">
        <v>52</v>
      </c>
      <c r="Z1879" s="2" t="s">
        <v>51</v>
      </c>
      <c r="AA1879" s="2"/>
      <c r="AB1879" s="2"/>
      <c r="AC1879" s="2"/>
      <c r="AD1879" s="2"/>
      <c r="AE1879" s="2"/>
      <c r="AF1879" s="2"/>
      <c r="AG1879" s="2"/>
      <c r="AH1879" s="2" t="s">
        <v>57</v>
      </c>
      <c r="AI1879">
        <f t="shared" si="58"/>
        <v>7</v>
      </c>
      <c r="AJ1879" t="str">
        <f t="shared" si="59"/>
        <v>Yes</v>
      </c>
    </row>
    <row r="1880" spans="1:36" ht="15.75" thickBot="1" x14ac:dyDescent="0.3">
      <c r="A1880" s="2" t="s">
        <v>7232</v>
      </c>
      <c r="B1880" s="2" t="s">
        <v>35</v>
      </c>
      <c r="C1880" s="2" t="s">
        <v>150</v>
      </c>
      <c r="D1880" s="2" t="s">
        <v>37</v>
      </c>
      <c r="E1880" s="2" t="s">
        <v>7202</v>
      </c>
      <c r="F1880" s="2" t="s">
        <v>7202</v>
      </c>
      <c r="G1880" s="2" t="s">
        <v>69</v>
      </c>
      <c r="H1880" s="2" t="s">
        <v>2638</v>
      </c>
      <c r="I1880" s="2" t="s">
        <v>7230</v>
      </c>
      <c r="J1880" s="2" t="s">
        <v>42</v>
      </c>
      <c r="K1880" s="2" t="s">
        <v>152</v>
      </c>
      <c r="L1880" s="2" t="s">
        <v>150</v>
      </c>
      <c r="M1880" s="2" t="s">
        <v>2030</v>
      </c>
      <c r="N1880" s="2" t="s">
        <v>7233</v>
      </c>
      <c r="O1880" s="2" t="s">
        <v>7234</v>
      </c>
      <c r="P1880" s="2" t="s">
        <v>7235</v>
      </c>
      <c r="Q1880" s="2" t="s">
        <v>7204</v>
      </c>
      <c r="R1880" s="2"/>
      <c r="S1880" s="2" t="s">
        <v>691</v>
      </c>
      <c r="T1880" s="2" t="s">
        <v>7236</v>
      </c>
      <c r="U1880" s="2" t="s">
        <v>7237</v>
      </c>
      <c r="V1880" s="2" t="s">
        <v>150</v>
      </c>
      <c r="W1880" s="2"/>
      <c r="X1880" s="2" t="s">
        <v>51</v>
      </c>
      <c r="Y1880" s="2" t="s">
        <v>52</v>
      </c>
      <c r="Z1880" s="2" t="s">
        <v>51</v>
      </c>
      <c r="AA1880" s="2"/>
      <c r="AB1880" s="2"/>
      <c r="AC1880" s="2"/>
      <c r="AD1880" s="2"/>
      <c r="AE1880" s="2"/>
      <c r="AF1880" s="2"/>
      <c r="AG1880" s="2"/>
      <c r="AH1880" s="2" t="s">
        <v>57</v>
      </c>
      <c r="AI1880">
        <f t="shared" si="58"/>
        <v>5</v>
      </c>
      <c r="AJ1880" t="str">
        <f t="shared" si="59"/>
        <v>Yes</v>
      </c>
    </row>
    <row r="1881" spans="1:36" ht="15.75" thickBot="1" x14ac:dyDescent="0.3">
      <c r="A1881" s="2" t="s">
        <v>7238</v>
      </c>
      <c r="B1881" s="2" t="s">
        <v>67</v>
      </c>
      <c r="C1881" s="2" t="s">
        <v>805</v>
      </c>
      <c r="D1881" s="2" t="s">
        <v>37</v>
      </c>
      <c r="E1881" s="2" t="s">
        <v>6941</v>
      </c>
      <c r="F1881" s="2" t="s">
        <v>6941</v>
      </c>
      <c r="G1881" s="2" t="s">
        <v>39</v>
      </c>
      <c r="H1881" s="2" t="s">
        <v>39</v>
      </c>
      <c r="I1881" s="2" t="s">
        <v>7239</v>
      </c>
      <c r="J1881" s="2" t="s">
        <v>42</v>
      </c>
      <c r="K1881" s="2" t="s">
        <v>807</v>
      </c>
      <c r="L1881" s="2" t="s">
        <v>808</v>
      </c>
      <c r="M1881" s="2" t="s">
        <v>809</v>
      </c>
      <c r="N1881" s="2" t="s">
        <v>375</v>
      </c>
      <c r="O1881" s="2" t="s">
        <v>7240</v>
      </c>
      <c r="P1881" s="2" t="s">
        <v>4756</v>
      </c>
      <c r="Q1881" s="2" t="s">
        <v>7105</v>
      </c>
      <c r="R1881" s="2"/>
      <c r="S1881" s="2"/>
      <c r="T1881" s="2" t="s">
        <v>812</v>
      </c>
      <c r="U1881" s="2" t="s">
        <v>7241</v>
      </c>
      <c r="V1881" s="2" t="s">
        <v>805</v>
      </c>
      <c r="W1881" s="2"/>
      <c r="X1881" s="2" t="s">
        <v>51</v>
      </c>
      <c r="Y1881" s="2" t="s">
        <v>52</v>
      </c>
      <c r="Z1881" s="2" t="s">
        <v>51</v>
      </c>
      <c r="AA1881" s="2"/>
      <c r="AB1881" s="2"/>
      <c r="AC1881" s="2"/>
      <c r="AD1881" s="2"/>
      <c r="AE1881" s="2"/>
      <c r="AF1881" s="2"/>
      <c r="AG1881" s="2"/>
      <c r="AH1881" s="2" t="s">
        <v>57</v>
      </c>
      <c r="AI1881">
        <f t="shared" si="58"/>
        <v>11</v>
      </c>
      <c r="AJ1881" t="str">
        <f t="shared" si="59"/>
        <v>Yes</v>
      </c>
    </row>
    <row r="1882" spans="1:36" ht="15.75" thickBot="1" x14ac:dyDescent="0.3">
      <c r="A1882" s="2" t="s">
        <v>7242</v>
      </c>
      <c r="B1882" s="2" t="s">
        <v>67</v>
      </c>
      <c r="C1882" s="2" t="s">
        <v>805</v>
      </c>
      <c r="D1882" s="2" t="s">
        <v>37</v>
      </c>
      <c r="E1882" s="2" t="s">
        <v>7198</v>
      </c>
      <c r="F1882" s="2" t="s">
        <v>7198</v>
      </c>
      <c r="G1882" s="2" t="s">
        <v>39</v>
      </c>
      <c r="H1882" s="2" t="s">
        <v>39</v>
      </c>
      <c r="I1882" s="2" t="s">
        <v>7239</v>
      </c>
      <c r="J1882" s="2" t="s">
        <v>42</v>
      </c>
      <c r="K1882" s="2" t="s">
        <v>807</v>
      </c>
      <c r="L1882" s="2" t="s">
        <v>808</v>
      </c>
      <c r="M1882" s="2" t="s">
        <v>809</v>
      </c>
      <c r="N1882" s="2" t="s">
        <v>621</v>
      </c>
      <c r="O1882" s="2" t="s">
        <v>7243</v>
      </c>
      <c r="P1882" s="2" t="s">
        <v>817</v>
      </c>
      <c r="Q1882" s="2" t="s">
        <v>7244</v>
      </c>
      <c r="R1882" s="2"/>
      <c r="S1882" s="2"/>
      <c r="T1882" s="2" t="s">
        <v>818</v>
      </c>
      <c r="U1882" s="2" t="s">
        <v>7245</v>
      </c>
      <c r="V1882" s="2" t="s">
        <v>805</v>
      </c>
      <c r="W1882" s="2"/>
      <c r="X1882" s="2" t="s">
        <v>51</v>
      </c>
      <c r="Y1882" s="2" t="s">
        <v>52</v>
      </c>
      <c r="Z1882" s="2" t="s">
        <v>51</v>
      </c>
      <c r="AA1882" s="2"/>
      <c r="AB1882" s="2"/>
      <c r="AC1882" s="2"/>
      <c r="AD1882" s="2"/>
      <c r="AE1882" s="2"/>
      <c r="AF1882" s="2"/>
      <c r="AG1882" s="2"/>
      <c r="AH1882" s="2" t="s">
        <v>57</v>
      </c>
      <c r="AI1882">
        <f t="shared" si="58"/>
        <v>4</v>
      </c>
      <c r="AJ1882" t="str">
        <f t="shared" si="59"/>
        <v>No</v>
      </c>
    </row>
    <row r="1883" spans="1:36" ht="15.75" thickBot="1" x14ac:dyDescent="0.3">
      <c r="A1883" s="2" t="s">
        <v>7246</v>
      </c>
      <c r="B1883" s="2" t="s">
        <v>67</v>
      </c>
      <c r="C1883" s="2" t="s">
        <v>805</v>
      </c>
      <c r="D1883" s="2" t="s">
        <v>37</v>
      </c>
      <c r="E1883" s="2" t="s">
        <v>6592</v>
      </c>
      <c r="F1883" s="2" t="s">
        <v>6592</v>
      </c>
      <c r="G1883" s="2" t="s">
        <v>39</v>
      </c>
      <c r="H1883" s="2" t="s">
        <v>481</v>
      </c>
      <c r="I1883" s="2" t="s">
        <v>7239</v>
      </c>
      <c r="J1883" s="2" t="s">
        <v>42</v>
      </c>
      <c r="K1883" s="2" t="s">
        <v>807</v>
      </c>
      <c r="L1883" s="2" t="s">
        <v>808</v>
      </c>
      <c r="M1883" s="2" t="s">
        <v>809</v>
      </c>
      <c r="N1883" s="2" t="s">
        <v>821</v>
      </c>
      <c r="O1883" s="2" t="s">
        <v>7247</v>
      </c>
      <c r="P1883" s="2" t="s">
        <v>823</v>
      </c>
      <c r="Q1883" s="2" t="s">
        <v>6659</v>
      </c>
      <c r="R1883" s="2"/>
      <c r="S1883" s="2"/>
      <c r="T1883" s="2" t="s">
        <v>4387</v>
      </c>
      <c r="U1883" s="2" t="s">
        <v>7248</v>
      </c>
      <c r="V1883" s="2" t="s">
        <v>805</v>
      </c>
      <c r="W1883" s="2"/>
      <c r="X1883" s="2" t="s">
        <v>51</v>
      </c>
      <c r="Y1883" s="2" t="s">
        <v>52</v>
      </c>
      <c r="Z1883" s="2" t="s">
        <v>51</v>
      </c>
      <c r="AA1883" s="2"/>
      <c r="AB1883" s="2"/>
      <c r="AC1883" s="2"/>
      <c r="AD1883" s="2"/>
      <c r="AE1883" s="2"/>
      <c r="AF1883" s="2"/>
      <c r="AG1883" s="2"/>
      <c r="AH1883" s="2" t="s">
        <v>57</v>
      </c>
      <c r="AI1883">
        <f t="shared" si="58"/>
        <v>25</v>
      </c>
      <c r="AJ1883" t="str">
        <f t="shared" si="59"/>
        <v>Yes</v>
      </c>
    </row>
    <row r="1884" spans="1:36" ht="15.75" thickBot="1" x14ac:dyDescent="0.3">
      <c r="A1884" s="2" t="s">
        <v>7249</v>
      </c>
      <c r="B1884" s="2" t="s">
        <v>67</v>
      </c>
      <c r="C1884" s="2" t="s">
        <v>805</v>
      </c>
      <c r="D1884" s="2" t="s">
        <v>37</v>
      </c>
      <c r="E1884" s="2" t="s">
        <v>6941</v>
      </c>
      <c r="F1884" s="2" t="s">
        <v>6941</v>
      </c>
      <c r="G1884" s="2" t="s">
        <v>39</v>
      </c>
      <c r="H1884" s="2" t="s">
        <v>481</v>
      </c>
      <c r="I1884" s="2" t="s">
        <v>7239</v>
      </c>
      <c r="J1884" s="2" t="s">
        <v>42</v>
      </c>
      <c r="K1884" s="2" t="s">
        <v>807</v>
      </c>
      <c r="L1884" s="2" t="s">
        <v>808</v>
      </c>
      <c r="M1884" s="2" t="s">
        <v>809</v>
      </c>
      <c r="N1884" s="2" t="s">
        <v>821</v>
      </c>
      <c r="O1884" s="2" t="s">
        <v>7250</v>
      </c>
      <c r="P1884" s="2" t="s">
        <v>7251</v>
      </c>
      <c r="Q1884" s="2" t="s">
        <v>7105</v>
      </c>
      <c r="R1884" s="2"/>
      <c r="S1884" s="2"/>
      <c r="T1884" s="2" t="s">
        <v>4387</v>
      </c>
      <c r="U1884" s="2" t="s">
        <v>7241</v>
      </c>
      <c r="V1884" s="2" t="s">
        <v>805</v>
      </c>
      <c r="W1884" s="2"/>
      <c r="X1884" s="2" t="s">
        <v>51</v>
      </c>
      <c r="Y1884" s="2" t="s">
        <v>52</v>
      </c>
      <c r="Z1884" s="2" t="s">
        <v>51</v>
      </c>
      <c r="AA1884" s="2"/>
      <c r="AB1884" s="2"/>
      <c r="AC1884" s="2"/>
      <c r="AD1884" s="2"/>
      <c r="AE1884" s="2"/>
      <c r="AF1884" s="2"/>
      <c r="AG1884" s="2"/>
      <c r="AH1884" s="2" t="s">
        <v>57</v>
      </c>
      <c r="AI1884">
        <f t="shared" si="58"/>
        <v>11</v>
      </c>
      <c r="AJ1884" t="str">
        <f t="shared" si="59"/>
        <v>Yes</v>
      </c>
    </row>
    <row r="1885" spans="1:36" ht="15.75" thickBot="1" x14ac:dyDescent="0.3">
      <c r="A1885" s="2" t="s">
        <v>7252</v>
      </c>
      <c r="B1885" s="2" t="s">
        <v>67</v>
      </c>
      <c r="C1885" s="2" t="s">
        <v>805</v>
      </c>
      <c r="D1885" s="2" t="s">
        <v>37</v>
      </c>
      <c r="E1885" s="2" t="s">
        <v>6773</v>
      </c>
      <c r="F1885" s="2" t="s">
        <v>6773</v>
      </c>
      <c r="G1885" s="2" t="s">
        <v>39</v>
      </c>
      <c r="H1885" s="2" t="s">
        <v>39</v>
      </c>
      <c r="I1885" s="2" t="s">
        <v>7239</v>
      </c>
      <c r="J1885" s="2" t="s">
        <v>42</v>
      </c>
      <c r="K1885" s="2" t="s">
        <v>807</v>
      </c>
      <c r="L1885" s="2" t="s">
        <v>808</v>
      </c>
      <c r="M1885" s="2" t="s">
        <v>809</v>
      </c>
      <c r="N1885" s="2" t="s">
        <v>821</v>
      </c>
      <c r="O1885" s="2" t="s">
        <v>7253</v>
      </c>
      <c r="P1885" s="2" t="s">
        <v>823</v>
      </c>
      <c r="Q1885" s="2" t="s">
        <v>6926</v>
      </c>
      <c r="R1885" s="2"/>
      <c r="S1885" s="2"/>
      <c r="T1885" s="2" t="s">
        <v>7247</v>
      </c>
      <c r="U1885" s="2" t="s">
        <v>7254</v>
      </c>
      <c r="V1885" s="2" t="s">
        <v>805</v>
      </c>
      <c r="W1885" s="2"/>
      <c r="X1885" s="2" t="s">
        <v>51</v>
      </c>
      <c r="Y1885" s="2" t="s">
        <v>52</v>
      </c>
      <c r="Z1885" s="2" t="s">
        <v>51</v>
      </c>
      <c r="AA1885" s="2"/>
      <c r="AB1885" s="2"/>
      <c r="AC1885" s="2"/>
      <c r="AD1885" s="2"/>
      <c r="AE1885" s="2"/>
      <c r="AF1885" s="2"/>
      <c r="AG1885" s="2"/>
      <c r="AH1885" s="2" t="s">
        <v>57</v>
      </c>
      <c r="AI1885">
        <f t="shared" si="58"/>
        <v>18</v>
      </c>
      <c r="AJ1885" t="str">
        <f t="shared" si="59"/>
        <v>Yes</v>
      </c>
    </row>
    <row r="1886" spans="1:36" ht="15.75" thickBot="1" x14ac:dyDescent="0.3">
      <c r="A1886" s="2" t="s">
        <v>7255</v>
      </c>
      <c r="B1886" s="2" t="s">
        <v>67</v>
      </c>
      <c r="C1886" s="2" t="s">
        <v>805</v>
      </c>
      <c r="D1886" s="2" t="s">
        <v>37</v>
      </c>
      <c r="E1886" s="2" t="s">
        <v>7198</v>
      </c>
      <c r="F1886" s="2" t="s">
        <v>7198</v>
      </c>
      <c r="G1886" s="2" t="s">
        <v>39</v>
      </c>
      <c r="H1886" s="2" t="s">
        <v>39</v>
      </c>
      <c r="I1886" s="2" t="s">
        <v>7239</v>
      </c>
      <c r="J1886" s="2" t="s">
        <v>42</v>
      </c>
      <c r="K1886" s="2" t="s">
        <v>807</v>
      </c>
      <c r="L1886" s="2" t="s">
        <v>808</v>
      </c>
      <c r="M1886" s="2" t="s">
        <v>809</v>
      </c>
      <c r="N1886" s="2" t="s">
        <v>821</v>
      </c>
      <c r="O1886" s="2" t="s">
        <v>7256</v>
      </c>
      <c r="P1886" s="2" t="s">
        <v>823</v>
      </c>
      <c r="Q1886" s="2" t="s">
        <v>7244</v>
      </c>
      <c r="R1886" s="2"/>
      <c r="S1886" s="2"/>
      <c r="T1886" s="2" t="s">
        <v>824</v>
      </c>
      <c r="U1886" s="2" t="s">
        <v>7257</v>
      </c>
      <c r="V1886" s="2" t="s">
        <v>805</v>
      </c>
      <c r="W1886" s="2"/>
      <c r="X1886" s="2" t="s">
        <v>51</v>
      </c>
      <c r="Y1886" s="2" t="s">
        <v>52</v>
      </c>
      <c r="Z1886" s="2" t="s">
        <v>51</v>
      </c>
      <c r="AA1886" s="2"/>
      <c r="AB1886" s="2"/>
      <c r="AC1886" s="2"/>
      <c r="AD1886" s="2"/>
      <c r="AE1886" s="2"/>
      <c r="AF1886" s="2"/>
      <c r="AG1886" s="2"/>
      <c r="AH1886" s="2" t="s">
        <v>57</v>
      </c>
      <c r="AI1886">
        <f t="shared" si="58"/>
        <v>4</v>
      </c>
      <c r="AJ1886" t="str">
        <f t="shared" si="59"/>
        <v>No</v>
      </c>
    </row>
    <row r="1887" spans="1:36" ht="15.75" thickBot="1" x14ac:dyDescent="0.3">
      <c r="A1887" s="2" t="s">
        <v>7258</v>
      </c>
      <c r="B1887" s="2" t="s">
        <v>67</v>
      </c>
      <c r="C1887" s="2" t="s">
        <v>6321</v>
      </c>
      <c r="D1887" s="2" t="s">
        <v>37</v>
      </c>
      <c r="E1887" s="2" t="s">
        <v>7041</v>
      </c>
      <c r="F1887" s="2" t="s">
        <v>6919</v>
      </c>
      <c r="G1887" s="2" t="s">
        <v>1774</v>
      </c>
      <c r="H1887" s="2" t="s">
        <v>7026</v>
      </c>
      <c r="I1887" s="2" t="s">
        <v>7259</v>
      </c>
      <c r="J1887" s="2" t="s">
        <v>42</v>
      </c>
      <c r="K1887" s="2" t="s">
        <v>6322</v>
      </c>
      <c r="L1887" s="2" t="s">
        <v>4095</v>
      </c>
      <c r="M1887" s="2" t="s">
        <v>7027</v>
      </c>
      <c r="N1887" s="2" t="s">
        <v>291</v>
      </c>
      <c r="O1887" s="2" t="s">
        <v>7028</v>
      </c>
      <c r="P1887" s="2" t="s">
        <v>7029</v>
      </c>
      <c r="Q1887" s="2" t="s">
        <v>7158</v>
      </c>
      <c r="R1887" s="2"/>
      <c r="S1887" s="2" t="s">
        <v>2693</v>
      </c>
      <c r="T1887" s="2" t="s">
        <v>7030</v>
      </c>
      <c r="U1887" s="2" t="s">
        <v>5773</v>
      </c>
      <c r="V1887" s="2" t="s">
        <v>5057</v>
      </c>
      <c r="W1887" s="2"/>
      <c r="X1887" s="2" t="s">
        <v>51</v>
      </c>
      <c r="Y1887" s="2" t="s">
        <v>52</v>
      </c>
      <c r="Z1887" s="2" t="s">
        <v>51</v>
      </c>
      <c r="AA1887" s="2"/>
      <c r="AB1887" s="2"/>
      <c r="AC1887" s="2"/>
      <c r="AD1887" s="2"/>
      <c r="AE1887" s="2"/>
      <c r="AF1887" s="2"/>
      <c r="AG1887" s="2"/>
      <c r="AH1887" s="2" t="s">
        <v>57</v>
      </c>
      <c r="AI1887">
        <f t="shared" si="58"/>
        <v>11</v>
      </c>
      <c r="AJ1887" t="str">
        <f t="shared" si="59"/>
        <v>Yes</v>
      </c>
    </row>
    <row r="1888" spans="1:36" ht="15.75" thickBot="1" x14ac:dyDescent="0.3">
      <c r="A1888" s="2" t="s">
        <v>7260</v>
      </c>
      <c r="B1888" s="2" t="s">
        <v>67</v>
      </c>
      <c r="C1888" s="2" t="s">
        <v>6321</v>
      </c>
      <c r="D1888" s="2" t="s">
        <v>37</v>
      </c>
      <c r="E1888" s="2" t="s">
        <v>7198</v>
      </c>
      <c r="F1888" s="2" t="s">
        <v>7132</v>
      </c>
      <c r="G1888" s="2" t="s">
        <v>1774</v>
      </c>
      <c r="H1888" s="2" t="s">
        <v>7026</v>
      </c>
      <c r="I1888" s="2" t="s">
        <v>7259</v>
      </c>
      <c r="J1888" s="2" t="s">
        <v>42</v>
      </c>
      <c r="K1888" s="2" t="s">
        <v>6322</v>
      </c>
      <c r="L1888" s="2" t="s">
        <v>4095</v>
      </c>
      <c r="M1888" s="2" t="s">
        <v>7027</v>
      </c>
      <c r="N1888" s="2" t="s">
        <v>291</v>
      </c>
      <c r="O1888" s="2" t="s">
        <v>7028</v>
      </c>
      <c r="P1888" s="2" t="s">
        <v>7261</v>
      </c>
      <c r="Q1888" s="2" t="s">
        <v>7244</v>
      </c>
      <c r="R1888" s="2"/>
      <c r="S1888" s="2" t="s">
        <v>2693</v>
      </c>
      <c r="T1888" s="2" t="s">
        <v>7262</v>
      </c>
      <c r="U1888" s="2" t="s">
        <v>5773</v>
      </c>
      <c r="V1888" s="2" t="s">
        <v>5057</v>
      </c>
      <c r="W1888" s="2"/>
      <c r="X1888" s="2" t="s">
        <v>51</v>
      </c>
      <c r="Y1888" s="2" t="s">
        <v>52</v>
      </c>
      <c r="Z1888" s="2" t="s">
        <v>51</v>
      </c>
      <c r="AA1888" s="2"/>
      <c r="AB1888" s="2"/>
      <c r="AC1888" s="2"/>
      <c r="AD1888" s="2"/>
      <c r="AE1888" s="2"/>
      <c r="AF1888" s="2"/>
      <c r="AG1888" s="2"/>
      <c r="AH1888" s="2" t="s">
        <v>57</v>
      </c>
      <c r="AI1888">
        <f t="shared" si="58"/>
        <v>7</v>
      </c>
      <c r="AJ1888" t="str">
        <f t="shared" si="59"/>
        <v>Yes</v>
      </c>
    </row>
    <row r="1889" spans="1:36" ht="15.75" thickBot="1" x14ac:dyDescent="0.3">
      <c r="A1889" s="2" t="s">
        <v>7263</v>
      </c>
      <c r="B1889" s="2" t="s">
        <v>35</v>
      </c>
      <c r="C1889" s="2" t="s">
        <v>7032</v>
      </c>
      <c r="D1889" s="2" t="s">
        <v>37</v>
      </c>
      <c r="E1889" s="2" t="s">
        <v>7041</v>
      </c>
      <c r="F1889" s="2" t="s">
        <v>6919</v>
      </c>
      <c r="G1889" s="2" t="s">
        <v>223</v>
      </c>
      <c r="H1889" s="2" t="s">
        <v>224</v>
      </c>
      <c r="I1889" s="2" t="s">
        <v>7264</v>
      </c>
      <c r="J1889" s="2" t="s">
        <v>42</v>
      </c>
      <c r="K1889" s="2" t="s">
        <v>225</v>
      </c>
      <c r="L1889" s="2" t="s">
        <v>7032</v>
      </c>
      <c r="M1889" s="2" t="s">
        <v>226</v>
      </c>
      <c r="N1889" s="2" t="s">
        <v>227</v>
      </c>
      <c r="O1889" s="2" t="s">
        <v>7033</v>
      </c>
      <c r="P1889" s="2" t="s">
        <v>7034</v>
      </c>
      <c r="Q1889" s="2" t="s">
        <v>7158</v>
      </c>
      <c r="R1889" s="2"/>
      <c r="S1889" s="2" t="s">
        <v>691</v>
      </c>
      <c r="T1889" s="2" t="s">
        <v>7035</v>
      </c>
      <c r="U1889" s="2" t="s">
        <v>231</v>
      </c>
      <c r="V1889" s="2" t="s">
        <v>222</v>
      </c>
      <c r="W1889" s="2"/>
      <c r="X1889" s="2" t="s">
        <v>51</v>
      </c>
      <c r="Y1889" s="2" t="s">
        <v>52</v>
      </c>
      <c r="Z1889" s="2" t="s">
        <v>51</v>
      </c>
      <c r="AA1889" s="2"/>
      <c r="AB1889" s="2"/>
      <c r="AC1889" s="2"/>
      <c r="AD1889" s="2"/>
      <c r="AE1889" s="2"/>
      <c r="AF1889" s="2"/>
      <c r="AG1889" s="2"/>
      <c r="AH1889" s="2" t="s">
        <v>57</v>
      </c>
      <c r="AI1889">
        <f t="shared" si="58"/>
        <v>13</v>
      </c>
      <c r="AJ1889" t="str">
        <f t="shared" si="59"/>
        <v>Yes</v>
      </c>
    </row>
    <row r="1890" spans="1:36" ht="15.75" thickBot="1" x14ac:dyDescent="0.3">
      <c r="A1890" s="2" t="s">
        <v>7265</v>
      </c>
      <c r="B1890" s="2" t="s">
        <v>35</v>
      </c>
      <c r="C1890" s="2" t="s">
        <v>7032</v>
      </c>
      <c r="D1890" s="2" t="s">
        <v>37</v>
      </c>
      <c r="E1890" s="2" t="s">
        <v>7041</v>
      </c>
      <c r="F1890" s="2" t="s">
        <v>6919</v>
      </c>
      <c r="G1890" s="2" t="s">
        <v>223</v>
      </c>
      <c r="H1890" s="2" t="s">
        <v>224</v>
      </c>
      <c r="I1890" s="2" t="s">
        <v>7264</v>
      </c>
      <c r="J1890" s="2" t="s">
        <v>42</v>
      </c>
      <c r="K1890" s="2" t="s">
        <v>225</v>
      </c>
      <c r="L1890" s="2" t="s">
        <v>7032</v>
      </c>
      <c r="M1890" s="2" t="s">
        <v>226</v>
      </c>
      <c r="N1890" s="2" t="s">
        <v>235</v>
      </c>
      <c r="O1890" s="2" t="s">
        <v>7037</v>
      </c>
      <c r="P1890" s="2" t="s">
        <v>7038</v>
      </c>
      <c r="Q1890" s="2" t="s">
        <v>7158</v>
      </c>
      <c r="R1890" s="2"/>
      <c r="S1890" s="2" t="s">
        <v>691</v>
      </c>
      <c r="T1890" s="2" t="s">
        <v>7035</v>
      </c>
      <c r="U1890" s="2" t="s">
        <v>252</v>
      </c>
      <c r="V1890" s="2" t="s">
        <v>222</v>
      </c>
      <c r="W1890" s="2"/>
      <c r="X1890" s="2" t="s">
        <v>51</v>
      </c>
      <c r="Y1890" s="2" t="s">
        <v>52</v>
      </c>
      <c r="Z1890" s="2" t="s">
        <v>51</v>
      </c>
      <c r="AA1890" s="2"/>
      <c r="AB1890" s="2"/>
      <c r="AC1890" s="2"/>
      <c r="AD1890" s="2"/>
      <c r="AE1890" s="2"/>
      <c r="AF1890" s="2"/>
      <c r="AG1890" s="2"/>
      <c r="AH1890" s="2" t="s">
        <v>57</v>
      </c>
      <c r="AI1890">
        <f t="shared" si="58"/>
        <v>13</v>
      </c>
      <c r="AJ1890" t="str">
        <f t="shared" si="59"/>
        <v>Yes</v>
      </c>
    </row>
    <row r="1891" spans="1:36" ht="15.75" thickBot="1" x14ac:dyDescent="0.3">
      <c r="A1891" s="2" t="s">
        <v>7266</v>
      </c>
      <c r="B1891" s="2" t="s">
        <v>35</v>
      </c>
      <c r="C1891" s="2" t="s">
        <v>7032</v>
      </c>
      <c r="D1891" s="2" t="s">
        <v>37</v>
      </c>
      <c r="E1891" s="2" t="s">
        <v>7230</v>
      </c>
      <c r="F1891" s="2" t="s">
        <v>7132</v>
      </c>
      <c r="G1891" s="2" t="s">
        <v>223</v>
      </c>
      <c r="H1891" s="2" t="s">
        <v>224</v>
      </c>
      <c r="I1891" s="2" t="s">
        <v>7264</v>
      </c>
      <c r="J1891" s="2" t="s">
        <v>42</v>
      </c>
      <c r="K1891" s="2" t="s">
        <v>225</v>
      </c>
      <c r="L1891" s="2" t="s">
        <v>7032</v>
      </c>
      <c r="M1891" s="2" t="s">
        <v>226</v>
      </c>
      <c r="N1891" s="2" t="s">
        <v>227</v>
      </c>
      <c r="O1891" s="2" t="s">
        <v>7267</v>
      </c>
      <c r="P1891" s="2" t="s">
        <v>7268</v>
      </c>
      <c r="Q1891" s="2" t="s">
        <v>7269</v>
      </c>
      <c r="R1891" s="2"/>
      <c r="S1891" s="2" t="s">
        <v>691</v>
      </c>
      <c r="T1891" s="2" t="s">
        <v>7035</v>
      </c>
      <c r="U1891" s="2" t="s">
        <v>231</v>
      </c>
      <c r="V1891" s="2" t="s">
        <v>222</v>
      </c>
      <c r="W1891" s="2"/>
      <c r="X1891" s="2" t="s">
        <v>51</v>
      </c>
      <c r="Y1891" s="2" t="s">
        <v>52</v>
      </c>
      <c r="Z1891" s="2" t="s">
        <v>51</v>
      </c>
      <c r="AA1891" s="2"/>
      <c r="AB1891" s="2"/>
      <c r="AC1891" s="2"/>
      <c r="AD1891" s="2"/>
      <c r="AE1891" s="2"/>
      <c r="AF1891" s="2"/>
      <c r="AG1891" s="2"/>
      <c r="AH1891" s="2" t="s">
        <v>57</v>
      </c>
      <c r="AI1891">
        <f t="shared" si="58"/>
        <v>6</v>
      </c>
      <c r="AJ1891" t="str">
        <f t="shared" si="59"/>
        <v>Yes</v>
      </c>
    </row>
    <row r="1892" spans="1:36" ht="15.75" thickBot="1" x14ac:dyDescent="0.3">
      <c r="A1892" s="2" t="s">
        <v>7270</v>
      </c>
      <c r="B1892" s="2" t="s">
        <v>35</v>
      </c>
      <c r="C1892" s="2" t="s">
        <v>7032</v>
      </c>
      <c r="D1892" s="2" t="s">
        <v>37</v>
      </c>
      <c r="E1892" s="2" t="s">
        <v>7230</v>
      </c>
      <c r="F1892" s="2" t="s">
        <v>7132</v>
      </c>
      <c r="G1892" s="2" t="s">
        <v>223</v>
      </c>
      <c r="H1892" s="2" t="s">
        <v>223</v>
      </c>
      <c r="I1892" s="2" t="s">
        <v>7264</v>
      </c>
      <c r="J1892" s="2" t="s">
        <v>42</v>
      </c>
      <c r="K1892" s="2" t="s">
        <v>7271</v>
      </c>
      <c r="L1892" s="2" t="s">
        <v>7272</v>
      </c>
      <c r="M1892" s="2" t="s">
        <v>226</v>
      </c>
      <c r="N1892" s="2" t="s">
        <v>235</v>
      </c>
      <c r="O1892" s="2" t="s">
        <v>7273</v>
      </c>
      <c r="P1892" s="2" t="s">
        <v>2564</v>
      </c>
      <c r="Q1892" s="2" t="s">
        <v>7269</v>
      </c>
      <c r="R1892" s="2"/>
      <c r="S1892" s="2" t="s">
        <v>691</v>
      </c>
      <c r="T1892" s="2" t="s">
        <v>7035</v>
      </c>
      <c r="U1892" s="2" t="s">
        <v>239</v>
      </c>
      <c r="V1892" s="2" t="s">
        <v>222</v>
      </c>
      <c r="W1892" s="2"/>
      <c r="X1892" s="2" t="s">
        <v>51</v>
      </c>
      <c r="Y1892" s="2" t="s">
        <v>52</v>
      </c>
      <c r="Z1892" s="2" t="s">
        <v>51</v>
      </c>
      <c r="AA1892" s="2"/>
      <c r="AB1892" s="2"/>
      <c r="AC1892" s="2"/>
      <c r="AD1892" s="2"/>
      <c r="AE1892" s="2"/>
      <c r="AF1892" s="2"/>
      <c r="AG1892" s="2"/>
      <c r="AH1892" s="2" t="s">
        <v>57</v>
      </c>
      <c r="AI1892">
        <f t="shared" si="58"/>
        <v>6</v>
      </c>
      <c r="AJ1892" t="str">
        <f t="shared" si="59"/>
        <v>Yes</v>
      </c>
    </row>
    <row r="1893" spans="1:36" ht="15.75" thickBot="1" x14ac:dyDescent="0.3">
      <c r="A1893" s="2" t="s">
        <v>7274</v>
      </c>
      <c r="B1893" s="2" t="s">
        <v>67</v>
      </c>
      <c r="C1893" s="2" t="s">
        <v>805</v>
      </c>
      <c r="D1893" s="2" t="s">
        <v>37</v>
      </c>
      <c r="E1893" s="2" t="s">
        <v>7198</v>
      </c>
      <c r="F1893" s="2" t="s">
        <v>7198</v>
      </c>
      <c r="G1893" s="2" t="s">
        <v>39</v>
      </c>
      <c r="H1893" s="2" t="s">
        <v>39</v>
      </c>
      <c r="I1893" s="2" t="s">
        <v>7275</v>
      </c>
      <c r="J1893" s="2" t="s">
        <v>42</v>
      </c>
      <c r="K1893" s="2" t="s">
        <v>7276</v>
      </c>
      <c r="L1893" s="2" t="s">
        <v>808</v>
      </c>
      <c r="M1893" s="2" t="s">
        <v>809</v>
      </c>
      <c r="N1893" s="2" t="s">
        <v>821</v>
      </c>
      <c r="O1893" s="2" t="s">
        <v>7277</v>
      </c>
      <c r="P1893" s="2" t="s">
        <v>823</v>
      </c>
      <c r="Q1893" s="2" t="s">
        <v>7244</v>
      </c>
      <c r="R1893" s="2"/>
      <c r="S1893" s="2"/>
      <c r="T1893" s="2" t="s">
        <v>7278</v>
      </c>
      <c r="U1893" s="2" t="s">
        <v>7257</v>
      </c>
      <c r="V1893" s="2" t="s">
        <v>107</v>
      </c>
      <c r="W1893" s="2"/>
      <c r="X1893" s="2" t="s">
        <v>51</v>
      </c>
      <c r="Y1893" s="2" t="s">
        <v>52</v>
      </c>
      <c r="Z1893" s="2" t="s">
        <v>53</v>
      </c>
      <c r="AA1893" s="2"/>
      <c r="AB1893" s="2"/>
      <c r="AC1893" s="2"/>
      <c r="AD1893" s="2"/>
      <c r="AE1893" s="2"/>
      <c r="AF1893" s="2"/>
      <c r="AG1893" s="2"/>
      <c r="AH1893" s="2" t="s">
        <v>57</v>
      </c>
      <c r="AI1893">
        <f t="shared" si="58"/>
        <v>10</v>
      </c>
      <c r="AJ1893" t="str">
        <f t="shared" si="59"/>
        <v>Yes</v>
      </c>
    </row>
    <row r="1894" spans="1:36" ht="15.75" thickBot="1" x14ac:dyDescent="0.3">
      <c r="A1894" s="2" t="s">
        <v>7279</v>
      </c>
      <c r="B1894" s="2" t="s">
        <v>35</v>
      </c>
      <c r="C1894" s="2" t="s">
        <v>6321</v>
      </c>
      <c r="D1894" s="2" t="s">
        <v>37</v>
      </c>
      <c r="E1894" s="2" t="s">
        <v>7230</v>
      </c>
      <c r="F1894" s="2" t="s">
        <v>7041</v>
      </c>
      <c r="G1894" s="2" t="s">
        <v>1774</v>
      </c>
      <c r="H1894" s="2" t="s">
        <v>1775</v>
      </c>
      <c r="I1894" s="2" t="s">
        <v>7275</v>
      </c>
      <c r="J1894" s="2" t="s">
        <v>42</v>
      </c>
      <c r="K1894" s="2" t="s">
        <v>6322</v>
      </c>
      <c r="L1894" s="2" t="s">
        <v>4095</v>
      </c>
      <c r="M1894" s="2" t="s">
        <v>1778</v>
      </c>
      <c r="N1894" s="2" t="s">
        <v>291</v>
      </c>
      <c r="O1894" s="2" t="s">
        <v>7280</v>
      </c>
      <c r="P1894" s="2" t="s">
        <v>7281</v>
      </c>
      <c r="Q1894" s="2" t="s">
        <v>7269</v>
      </c>
      <c r="R1894" s="2"/>
      <c r="S1894" s="2" t="s">
        <v>691</v>
      </c>
      <c r="T1894" s="2" t="s">
        <v>5976</v>
      </c>
      <c r="U1894" s="2" t="s">
        <v>5773</v>
      </c>
      <c r="V1894" s="2" t="s">
        <v>5057</v>
      </c>
      <c r="W1894" s="2"/>
      <c r="X1894" s="2" t="s">
        <v>51</v>
      </c>
      <c r="Y1894" s="2" t="s">
        <v>52</v>
      </c>
      <c r="Z1894" s="2" t="s">
        <v>51</v>
      </c>
      <c r="AA1894" s="2"/>
      <c r="AB1894" s="2"/>
      <c r="AC1894" s="2"/>
      <c r="AD1894" s="2"/>
      <c r="AE1894" s="2"/>
      <c r="AF1894" s="2"/>
      <c r="AG1894" s="2"/>
      <c r="AH1894" s="2" t="s">
        <v>57</v>
      </c>
      <c r="AI1894">
        <f t="shared" si="58"/>
        <v>7</v>
      </c>
      <c r="AJ1894" t="str">
        <f t="shared" si="59"/>
        <v>Yes</v>
      </c>
    </row>
    <row r="1895" spans="1:36" ht="15.75" thickBot="1" x14ac:dyDescent="0.3">
      <c r="A1895" s="2" t="s">
        <v>7282</v>
      </c>
      <c r="B1895" s="2" t="s">
        <v>67</v>
      </c>
      <c r="C1895" s="2"/>
      <c r="D1895" s="2" t="s">
        <v>37</v>
      </c>
      <c r="E1895" s="2" t="s">
        <v>7283</v>
      </c>
      <c r="F1895" s="2" t="s">
        <v>7283</v>
      </c>
      <c r="G1895" s="2" t="s">
        <v>69</v>
      </c>
      <c r="H1895" s="2"/>
      <c r="I1895" s="2" t="s">
        <v>7284</v>
      </c>
      <c r="J1895" s="2" t="s">
        <v>42</v>
      </c>
      <c r="K1895" s="2"/>
      <c r="L1895" s="2"/>
      <c r="M1895" s="2"/>
      <c r="N1895" s="2" t="s">
        <v>7285</v>
      </c>
      <c r="O1895" s="2" t="s">
        <v>7286</v>
      </c>
      <c r="P1895" s="2" t="s">
        <v>4460</v>
      </c>
      <c r="Q1895" s="2" t="s">
        <v>7287</v>
      </c>
      <c r="R1895" s="2"/>
      <c r="S1895" s="2" t="s">
        <v>2693</v>
      </c>
      <c r="T1895" s="2" t="s">
        <v>7288</v>
      </c>
      <c r="U1895" s="2"/>
      <c r="V1895" s="2" t="s">
        <v>7289</v>
      </c>
      <c r="W1895" s="2"/>
      <c r="X1895" s="2" t="s">
        <v>51</v>
      </c>
      <c r="Y1895" s="2" t="s">
        <v>52</v>
      </c>
      <c r="Z1895" s="2" t="s">
        <v>51</v>
      </c>
      <c r="AA1895" s="2"/>
      <c r="AB1895" s="2"/>
      <c r="AC1895" s="2"/>
      <c r="AD1895" s="2"/>
      <c r="AE1895" s="2"/>
      <c r="AF1895" s="2"/>
      <c r="AG1895" s="2"/>
      <c r="AH1895" s="2" t="s">
        <v>57</v>
      </c>
      <c r="AI1895">
        <f t="shared" si="58"/>
        <v>1</v>
      </c>
      <c r="AJ1895" t="str">
        <f t="shared" si="59"/>
        <v>No</v>
      </c>
    </row>
    <row r="1896" spans="1:36" ht="15.75" thickBot="1" x14ac:dyDescent="0.3">
      <c r="A1896" s="2" t="s">
        <v>7290</v>
      </c>
      <c r="B1896" s="2" t="s">
        <v>35</v>
      </c>
      <c r="C1896" s="2"/>
      <c r="D1896" s="2" t="s">
        <v>37</v>
      </c>
      <c r="E1896" s="2" t="s">
        <v>7283</v>
      </c>
      <c r="F1896" s="2" t="s">
        <v>7283</v>
      </c>
      <c r="G1896" s="2" t="s">
        <v>69</v>
      </c>
      <c r="H1896" s="2"/>
      <c r="I1896" s="2" t="s">
        <v>7284</v>
      </c>
      <c r="J1896" s="2" t="s">
        <v>42</v>
      </c>
      <c r="K1896" s="2"/>
      <c r="L1896" s="2"/>
      <c r="M1896" s="2"/>
      <c r="N1896" s="2" t="s">
        <v>7285</v>
      </c>
      <c r="O1896" s="2" t="s">
        <v>7291</v>
      </c>
      <c r="P1896" s="2" t="s">
        <v>4460</v>
      </c>
      <c r="Q1896" s="2" t="s">
        <v>7287</v>
      </c>
      <c r="R1896" s="2"/>
      <c r="S1896" s="2" t="s">
        <v>691</v>
      </c>
      <c r="T1896" s="2" t="s">
        <v>7288</v>
      </c>
      <c r="U1896" s="2"/>
      <c r="V1896" s="2" t="s">
        <v>7289</v>
      </c>
      <c r="W1896" s="2"/>
      <c r="X1896" s="2" t="s">
        <v>51</v>
      </c>
      <c r="Y1896" s="2" t="s">
        <v>52</v>
      </c>
      <c r="Z1896" s="2" t="s">
        <v>51</v>
      </c>
      <c r="AA1896" s="2"/>
      <c r="AB1896" s="2"/>
      <c r="AC1896" s="2"/>
      <c r="AD1896" s="2"/>
      <c r="AE1896" s="2"/>
      <c r="AF1896" s="2"/>
      <c r="AG1896" s="2"/>
      <c r="AH1896" s="2" t="s">
        <v>57</v>
      </c>
      <c r="AI1896">
        <f t="shared" si="58"/>
        <v>1</v>
      </c>
      <c r="AJ1896" t="str">
        <f t="shared" si="59"/>
        <v>No</v>
      </c>
    </row>
    <row r="1897" spans="1:36" ht="15.75" thickBot="1" x14ac:dyDescent="0.3">
      <c r="A1897" s="2" t="s">
        <v>7292</v>
      </c>
      <c r="B1897" s="2" t="s">
        <v>35</v>
      </c>
      <c r="C1897" s="2" t="s">
        <v>452</v>
      </c>
      <c r="D1897" s="2" t="s">
        <v>7293</v>
      </c>
      <c r="E1897" s="2" t="s">
        <v>7294</v>
      </c>
      <c r="F1897" s="2" t="s">
        <v>7295</v>
      </c>
      <c r="G1897" s="2" t="s">
        <v>139</v>
      </c>
      <c r="H1897" s="2" t="s">
        <v>139</v>
      </c>
      <c r="I1897" s="2" t="s">
        <v>7296</v>
      </c>
      <c r="J1897" s="2" t="s">
        <v>42</v>
      </c>
      <c r="K1897" s="2" t="s">
        <v>454</v>
      </c>
      <c r="L1897" s="2" t="s">
        <v>452</v>
      </c>
      <c r="M1897" s="2" t="s">
        <v>455</v>
      </c>
      <c r="N1897" s="2" t="s">
        <v>256</v>
      </c>
      <c r="O1897" s="2" t="s">
        <v>7297</v>
      </c>
      <c r="P1897" s="2" t="s">
        <v>1457</v>
      </c>
      <c r="Q1897" s="2" t="s">
        <v>7298</v>
      </c>
      <c r="R1897" s="2"/>
      <c r="S1897" s="2" t="s">
        <v>476</v>
      </c>
      <c r="T1897" s="2" t="s">
        <v>1458</v>
      </c>
      <c r="U1897" s="2" t="s">
        <v>461</v>
      </c>
      <c r="V1897" s="2" t="s">
        <v>452</v>
      </c>
      <c r="W1897" s="2"/>
      <c r="X1897" s="2" t="s">
        <v>51</v>
      </c>
      <c r="Y1897" s="2" t="s">
        <v>52</v>
      </c>
      <c r="Z1897" s="2" t="s">
        <v>51</v>
      </c>
      <c r="AA1897" s="2" t="s">
        <v>51</v>
      </c>
      <c r="AB1897" s="2" t="s">
        <v>53</v>
      </c>
      <c r="AC1897" s="2" t="s">
        <v>51</v>
      </c>
      <c r="AD1897" s="2"/>
      <c r="AE1897" s="2" t="s">
        <v>1459</v>
      </c>
      <c r="AF1897" s="2" t="s">
        <v>187</v>
      </c>
      <c r="AG1897" s="2" t="s">
        <v>56</v>
      </c>
      <c r="AH1897" s="2" t="s">
        <v>57</v>
      </c>
      <c r="AI1897">
        <f t="shared" si="58"/>
        <v>5</v>
      </c>
      <c r="AJ1897" t="str">
        <f t="shared" si="59"/>
        <v>Yes</v>
      </c>
    </row>
    <row r="1898" spans="1:36" ht="15.75" thickBot="1" x14ac:dyDescent="0.3">
      <c r="A1898" s="2" t="s">
        <v>7299</v>
      </c>
      <c r="B1898" s="2" t="s">
        <v>67</v>
      </c>
      <c r="C1898" s="2" t="s">
        <v>68</v>
      </c>
      <c r="D1898" s="2" t="s">
        <v>7300</v>
      </c>
      <c r="E1898" s="2" t="s">
        <v>7294</v>
      </c>
      <c r="F1898" s="2" t="s">
        <v>7295</v>
      </c>
      <c r="G1898" s="2" t="s">
        <v>69</v>
      </c>
      <c r="H1898" s="2" t="s">
        <v>70</v>
      </c>
      <c r="I1898" s="2" t="s">
        <v>83</v>
      </c>
      <c r="J1898" s="2" t="s">
        <v>42</v>
      </c>
      <c r="K1898" s="2" t="s">
        <v>72</v>
      </c>
      <c r="L1898" s="2" t="s">
        <v>68</v>
      </c>
      <c r="M1898" s="2" t="s">
        <v>73</v>
      </c>
      <c r="N1898" s="2" t="s">
        <v>74</v>
      </c>
      <c r="O1898" s="2" t="s">
        <v>7301</v>
      </c>
      <c r="P1898" s="2" t="s">
        <v>7302</v>
      </c>
      <c r="Q1898" s="2" t="s">
        <v>7298</v>
      </c>
      <c r="R1898" s="2"/>
      <c r="S1898" s="2"/>
      <c r="T1898" s="2" t="s">
        <v>7303</v>
      </c>
      <c r="U1898" s="2" t="s">
        <v>78</v>
      </c>
      <c r="V1898" s="2" t="s">
        <v>68</v>
      </c>
      <c r="W1898" s="2"/>
      <c r="X1898" s="2" t="s">
        <v>51</v>
      </c>
      <c r="Y1898" s="2" t="s">
        <v>52</v>
      </c>
      <c r="Z1898" s="2" t="s">
        <v>51</v>
      </c>
      <c r="AA1898" s="2"/>
      <c r="AB1898" s="2" t="s">
        <v>51</v>
      </c>
      <c r="AC1898" s="2" t="s">
        <v>53</v>
      </c>
      <c r="AD1898" s="2"/>
      <c r="AE1898" s="2"/>
      <c r="AF1898" s="2"/>
      <c r="AG1898" s="2"/>
      <c r="AH1898" s="2" t="s">
        <v>57</v>
      </c>
      <c r="AI1898">
        <f t="shared" si="58"/>
        <v>6</v>
      </c>
      <c r="AJ1898" t="str">
        <f t="shared" si="59"/>
        <v>Yes</v>
      </c>
    </row>
    <row r="1899" spans="1:36" ht="15.75" thickBot="1" x14ac:dyDescent="0.3">
      <c r="A1899" s="2" t="s">
        <v>7304</v>
      </c>
      <c r="B1899" s="2" t="s">
        <v>67</v>
      </c>
      <c r="C1899" s="2" t="s">
        <v>68</v>
      </c>
      <c r="D1899" s="2" t="s">
        <v>7305</v>
      </c>
      <c r="E1899" s="2" t="s">
        <v>7296</v>
      </c>
      <c r="F1899" s="2" t="s">
        <v>7296</v>
      </c>
      <c r="G1899" s="2" t="s">
        <v>69</v>
      </c>
      <c r="H1899" s="2" t="s">
        <v>70</v>
      </c>
      <c r="I1899" s="2" t="s">
        <v>83</v>
      </c>
      <c r="J1899" s="2" t="s">
        <v>42</v>
      </c>
      <c r="K1899" s="2" t="s">
        <v>72</v>
      </c>
      <c r="L1899" s="2" t="s">
        <v>68</v>
      </c>
      <c r="M1899" s="2" t="s">
        <v>73</v>
      </c>
      <c r="N1899" s="2" t="s">
        <v>1908</v>
      </c>
      <c r="O1899" s="2" t="s">
        <v>7306</v>
      </c>
      <c r="P1899" s="2" t="s">
        <v>7307</v>
      </c>
      <c r="Q1899" s="2" t="s">
        <v>7308</v>
      </c>
      <c r="R1899" s="2"/>
      <c r="S1899" s="2"/>
      <c r="T1899" s="2" t="s">
        <v>7309</v>
      </c>
      <c r="U1899" s="2" t="s">
        <v>78</v>
      </c>
      <c r="V1899" s="2" t="s">
        <v>68</v>
      </c>
      <c r="W1899" s="2">
        <v>7</v>
      </c>
      <c r="X1899" s="2" t="s">
        <v>51</v>
      </c>
      <c r="Y1899" s="2" t="s">
        <v>52</v>
      </c>
      <c r="Z1899" s="2" t="s">
        <v>51</v>
      </c>
      <c r="AA1899" s="2"/>
      <c r="AB1899" s="2" t="s">
        <v>51</v>
      </c>
      <c r="AC1899" s="2" t="s">
        <v>53</v>
      </c>
      <c r="AD1899" s="2"/>
      <c r="AE1899" s="2" t="s">
        <v>7310</v>
      </c>
      <c r="AF1899" s="2" t="s">
        <v>55</v>
      </c>
      <c r="AG1899" s="2" t="s">
        <v>56</v>
      </c>
      <c r="AH1899" s="2" t="s">
        <v>57</v>
      </c>
      <c r="AI1899">
        <f t="shared" si="58"/>
        <v>1</v>
      </c>
      <c r="AJ1899" t="str">
        <f t="shared" si="59"/>
        <v>No</v>
      </c>
    </row>
    <row r="1900" spans="1:36" ht="15.75" thickBot="1" x14ac:dyDescent="0.3">
      <c r="A1900" s="2" t="s">
        <v>7311</v>
      </c>
      <c r="B1900" s="2" t="s">
        <v>35</v>
      </c>
      <c r="C1900" s="2" t="s">
        <v>36</v>
      </c>
      <c r="D1900" s="2" t="s">
        <v>7305</v>
      </c>
      <c r="E1900" s="2" t="s">
        <v>7296</v>
      </c>
      <c r="F1900" s="2" t="s">
        <v>7296</v>
      </c>
      <c r="G1900" s="2" t="s">
        <v>39</v>
      </c>
      <c r="H1900" s="2" t="s">
        <v>40</v>
      </c>
      <c r="I1900" s="2" t="s">
        <v>38</v>
      </c>
      <c r="J1900" s="2" t="s">
        <v>42</v>
      </c>
      <c r="K1900" s="2" t="s">
        <v>43</v>
      </c>
      <c r="L1900" s="2" t="s">
        <v>36</v>
      </c>
      <c r="M1900" s="2" t="s">
        <v>44</v>
      </c>
      <c r="N1900" s="2" t="s">
        <v>364</v>
      </c>
      <c r="O1900" s="2" t="s">
        <v>7312</v>
      </c>
      <c r="P1900" s="2" t="s">
        <v>366</v>
      </c>
      <c r="Q1900" s="2" t="s">
        <v>7308</v>
      </c>
      <c r="R1900" s="2"/>
      <c r="S1900" s="2" t="s">
        <v>7313</v>
      </c>
      <c r="T1900" s="2" t="s">
        <v>368</v>
      </c>
      <c r="U1900" s="2" t="s">
        <v>369</v>
      </c>
      <c r="V1900" s="2" t="s">
        <v>36</v>
      </c>
      <c r="W1900" s="2">
        <v>7</v>
      </c>
      <c r="X1900" s="2" t="s">
        <v>51</v>
      </c>
      <c r="Y1900" s="2" t="s">
        <v>52</v>
      </c>
      <c r="Z1900" s="2" t="s">
        <v>51</v>
      </c>
      <c r="AA1900" s="2" t="s">
        <v>51</v>
      </c>
      <c r="AB1900" s="2" t="s">
        <v>53</v>
      </c>
      <c r="AC1900" s="2" t="s">
        <v>51</v>
      </c>
      <c r="AD1900" s="2" t="s">
        <v>51</v>
      </c>
      <c r="AE1900" s="2" t="s">
        <v>362</v>
      </c>
      <c r="AF1900" s="2" t="s">
        <v>187</v>
      </c>
      <c r="AG1900" s="2" t="s">
        <v>56</v>
      </c>
      <c r="AH1900" s="2" t="s">
        <v>57</v>
      </c>
      <c r="AI1900">
        <f t="shared" si="58"/>
        <v>2</v>
      </c>
      <c r="AJ1900" t="str">
        <f t="shared" si="59"/>
        <v>No</v>
      </c>
    </row>
    <row r="1901" spans="1:36" ht="15.75" thickBot="1" x14ac:dyDescent="0.3">
      <c r="A1901" s="2" t="s">
        <v>7314</v>
      </c>
      <c r="B1901" s="2" t="s">
        <v>35</v>
      </c>
      <c r="C1901" s="2" t="s">
        <v>36</v>
      </c>
      <c r="D1901" s="2" t="s">
        <v>7315</v>
      </c>
      <c r="E1901" s="2" t="s">
        <v>7316</v>
      </c>
      <c r="F1901" s="2" t="s">
        <v>7316</v>
      </c>
      <c r="G1901" s="2" t="s">
        <v>39</v>
      </c>
      <c r="H1901" s="2" t="s">
        <v>40</v>
      </c>
      <c r="I1901" s="2" t="s">
        <v>38</v>
      </c>
      <c r="J1901" s="2" t="s">
        <v>42</v>
      </c>
      <c r="K1901" s="2" t="s">
        <v>43</v>
      </c>
      <c r="L1901" s="2" t="s">
        <v>36</v>
      </c>
      <c r="M1901" s="2" t="s">
        <v>44</v>
      </c>
      <c r="N1901" s="2" t="s">
        <v>323</v>
      </c>
      <c r="O1901" s="2" t="s">
        <v>7317</v>
      </c>
      <c r="P1901" s="2" t="s">
        <v>358</v>
      </c>
      <c r="Q1901" s="2" t="s">
        <v>7318</v>
      </c>
      <c r="R1901" s="2"/>
      <c r="S1901" s="2" t="s">
        <v>7319</v>
      </c>
      <c r="T1901" s="2" t="s">
        <v>360</v>
      </c>
      <c r="U1901" s="2" t="s">
        <v>361</v>
      </c>
      <c r="V1901" s="2" t="s">
        <v>36</v>
      </c>
      <c r="W1901" s="2"/>
      <c r="X1901" s="2" t="s">
        <v>51</v>
      </c>
      <c r="Y1901" s="2" t="s">
        <v>52</v>
      </c>
      <c r="Z1901" s="2" t="s">
        <v>51</v>
      </c>
      <c r="AA1901" s="2" t="s">
        <v>51</v>
      </c>
      <c r="AB1901" s="2" t="s">
        <v>53</v>
      </c>
      <c r="AC1901" s="2" t="s">
        <v>51</v>
      </c>
      <c r="AD1901" s="2" t="s">
        <v>51</v>
      </c>
      <c r="AE1901" s="2" t="s">
        <v>362</v>
      </c>
      <c r="AF1901" s="2" t="s">
        <v>187</v>
      </c>
      <c r="AG1901" s="2" t="s">
        <v>56</v>
      </c>
      <c r="AH1901" s="2" t="s">
        <v>57</v>
      </c>
      <c r="AI1901">
        <f t="shared" si="58"/>
        <v>3</v>
      </c>
      <c r="AJ1901" t="str">
        <f t="shared" si="59"/>
        <v>No</v>
      </c>
    </row>
    <row r="1902" spans="1:36" ht="15.75" thickBot="1" x14ac:dyDescent="0.3">
      <c r="A1902" s="2" t="s">
        <v>7320</v>
      </c>
      <c r="B1902" s="2" t="s">
        <v>35</v>
      </c>
      <c r="C1902" s="2" t="s">
        <v>165</v>
      </c>
      <c r="D1902" s="2" t="s">
        <v>7315</v>
      </c>
      <c r="E1902" s="2" t="s">
        <v>7294</v>
      </c>
      <c r="F1902" s="2" t="s">
        <v>7295</v>
      </c>
      <c r="G1902" s="2" t="s">
        <v>84</v>
      </c>
      <c r="H1902" s="2" t="s">
        <v>211</v>
      </c>
      <c r="I1902" s="2" t="s">
        <v>38</v>
      </c>
      <c r="J1902" s="2" t="s">
        <v>42</v>
      </c>
      <c r="K1902" s="2" t="s">
        <v>213</v>
      </c>
      <c r="L1902" s="2" t="s">
        <v>165</v>
      </c>
      <c r="M1902" s="2" t="s">
        <v>214</v>
      </c>
      <c r="N1902" s="2" t="s">
        <v>215</v>
      </c>
      <c r="O1902" s="2" t="s">
        <v>7321</v>
      </c>
      <c r="P1902" s="2" t="s">
        <v>217</v>
      </c>
      <c r="Q1902" s="2" t="s">
        <v>7298</v>
      </c>
      <c r="R1902" s="2"/>
      <c r="S1902" s="2"/>
      <c r="T1902" s="2" t="s">
        <v>218</v>
      </c>
      <c r="U1902" s="2" t="s">
        <v>219</v>
      </c>
      <c r="V1902" s="2" t="s">
        <v>165</v>
      </c>
      <c r="W1902" s="2"/>
      <c r="X1902" s="2" t="s">
        <v>51</v>
      </c>
      <c r="Y1902" s="2" t="s">
        <v>52</v>
      </c>
      <c r="Z1902" s="2" t="s">
        <v>51</v>
      </c>
      <c r="AA1902" s="2" t="s">
        <v>53</v>
      </c>
      <c r="AB1902" s="2" t="s">
        <v>53</v>
      </c>
      <c r="AC1902" s="2" t="s">
        <v>53</v>
      </c>
      <c r="AD1902" s="2"/>
      <c r="AE1902" s="2" t="s">
        <v>220</v>
      </c>
      <c r="AF1902" s="2" t="s">
        <v>55</v>
      </c>
      <c r="AG1902" s="2" t="s">
        <v>56</v>
      </c>
      <c r="AH1902" s="2" t="s">
        <v>57</v>
      </c>
      <c r="AI1902">
        <f t="shared" si="58"/>
        <v>7</v>
      </c>
      <c r="AJ1902" t="str">
        <f t="shared" si="59"/>
        <v>Yes</v>
      </c>
    </row>
    <row r="1903" spans="1:36" ht="15.75" thickBot="1" x14ac:dyDescent="0.3">
      <c r="A1903" s="2" t="s">
        <v>7322</v>
      </c>
      <c r="B1903" s="2" t="s">
        <v>67</v>
      </c>
      <c r="C1903" s="2" t="s">
        <v>68</v>
      </c>
      <c r="D1903" s="2" t="s">
        <v>7315</v>
      </c>
      <c r="E1903" s="2" t="s">
        <v>7316</v>
      </c>
      <c r="F1903" s="2" t="s">
        <v>7316</v>
      </c>
      <c r="G1903" s="2" t="s">
        <v>69</v>
      </c>
      <c r="H1903" s="2" t="s">
        <v>70</v>
      </c>
      <c r="I1903" s="2" t="s">
        <v>38</v>
      </c>
      <c r="J1903" s="2" t="s">
        <v>42</v>
      </c>
      <c r="K1903" s="2" t="s">
        <v>72</v>
      </c>
      <c r="L1903" s="2" t="s">
        <v>1818</v>
      </c>
      <c r="M1903" s="2" t="s">
        <v>73</v>
      </c>
      <c r="N1903" s="2" t="s">
        <v>74</v>
      </c>
      <c r="O1903" s="2" t="s">
        <v>7323</v>
      </c>
      <c r="P1903" s="2" t="s">
        <v>7302</v>
      </c>
      <c r="Q1903" s="2" t="s">
        <v>7318</v>
      </c>
      <c r="R1903" s="2"/>
      <c r="S1903" s="2"/>
      <c r="T1903" s="2" t="s">
        <v>7324</v>
      </c>
      <c r="U1903" s="2" t="s">
        <v>78</v>
      </c>
      <c r="V1903" s="2" t="s">
        <v>68</v>
      </c>
      <c r="W1903" s="2"/>
      <c r="X1903" s="2" t="s">
        <v>51</v>
      </c>
      <c r="Y1903" s="2" t="s">
        <v>52</v>
      </c>
      <c r="Z1903" s="2" t="s">
        <v>51</v>
      </c>
      <c r="AA1903" s="2" t="s">
        <v>51</v>
      </c>
      <c r="AB1903" s="2" t="s">
        <v>51</v>
      </c>
      <c r="AC1903" s="2" t="s">
        <v>53</v>
      </c>
      <c r="AD1903" s="2"/>
      <c r="AE1903" s="2" t="s">
        <v>7325</v>
      </c>
      <c r="AF1903" s="2" t="s">
        <v>55</v>
      </c>
      <c r="AG1903" s="2" t="s">
        <v>56</v>
      </c>
      <c r="AH1903" s="2" t="s">
        <v>1069</v>
      </c>
      <c r="AI1903">
        <f t="shared" si="58"/>
        <v>3</v>
      </c>
      <c r="AJ1903" t="str">
        <f t="shared" si="59"/>
        <v>No</v>
      </c>
    </row>
    <row r="1904" spans="1:36" ht="15.75" thickBot="1" x14ac:dyDescent="0.3">
      <c r="A1904" s="2" t="s">
        <v>7326</v>
      </c>
      <c r="B1904" s="2" t="s">
        <v>67</v>
      </c>
      <c r="C1904" s="2" t="s">
        <v>68</v>
      </c>
      <c r="D1904" s="2" t="s">
        <v>7305</v>
      </c>
      <c r="E1904" s="2" t="s">
        <v>83</v>
      </c>
      <c r="F1904" s="2" t="s">
        <v>7327</v>
      </c>
      <c r="G1904" s="2" t="s">
        <v>69</v>
      </c>
      <c r="H1904" s="2" t="s">
        <v>70</v>
      </c>
      <c r="I1904" s="2" t="s">
        <v>38</v>
      </c>
      <c r="J1904" s="2" t="s">
        <v>42</v>
      </c>
      <c r="K1904" s="2" t="s">
        <v>72</v>
      </c>
      <c r="L1904" s="2" t="s">
        <v>68</v>
      </c>
      <c r="M1904" s="2" t="s">
        <v>73</v>
      </c>
      <c r="N1904" s="2" t="s">
        <v>74</v>
      </c>
      <c r="O1904" s="2" t="s">
        <v>7328</v>
      </c>
      <c r="P1904" s="2" t="s">
        <v>76</v>
      </c>
      <c r="Q1904" s="2" t="s">
        <v>91</v>
      </c>
      <c r="R1904" s="2"/>
      <c r="S1904" s="2"/>
      <c r="T1904" s="2" t="s">
        <v>7329</v>
      </c>
      <c r="U1904" s="2" t="s">
        <v>78</v>
      </c>
      <c r="V1904" s="2" t="s">
        <v>68</v>
      </c>
      <c r="W1904" s="2">
        <v>6</v>
      </c>
      <c r="X1904" s="2" t="s">
        <v>51</v>
      </c>
      <c r="Y1904" s="2" t="s">
        <v>52</v>
      </c>
      <c r="Z1904" s="2" t="s">
        <v>51</v>
      </c>
      <c r="AA1904" s="2" t="s">
        <v>51</v>
      </c>
      <c r="AB1904" s="2" t="s">
        <v>53</v>
      </c>
      <c r="AC1904" s="2" t="s">
        <v>53</v>
      </c>
      <c r="AD1904" s="2"/>
      <c r="AE1904" s="2" t="s">
        <v>79</v>
      </c>
      <c r="AF1904" s="2" t="s">
        <v>55</v>
      </c>
      <c r="AG1904" s="2" t="s">
        <v>56</v>
      </c>
      <c r="AH1904" s="2" t="s">
        <v>57</v>
      </c>
      <c r="AI1904">
        <f t="shared" si="58"/>
        <v>1</v>
      </c>
      <c r="AJ1904" t="str">
        <f t="shared" si="59"/>
        <v>No</v>
      </c>
    </row>
    <row r="1905" spans="1:36" ht="15.75" thickBot="1" x14ac:dyDescent="0.3">
      <c r="A1905" s="2" t="s">
        <v>7330</v>
      </c>
      <c r="B1905" s="2" t="s">
        <v>67</v>
      </c>
      <c r="C1905" s="2" t="s">
        <v>805</v>
      </c>
      <c r="D1905" s="2" t="s">
        <v>7315</v>
      </c>
      <c r="E1905" s="2" t="s">
        <v>7316</v>
      </c>
      <c r="F1905" s="2" t="s">
        <v>7316</v>
      </c>
      <c r="G1905" s="2" t="s">
        <v>39</v>
      </c>
      <c r="H1905" s="2" t="s">
        <v>39</v>
      </c>
      <c r="I1905" s="2" t="s">
        <v>38</v>
      </c>
      <c r="J1905" s="2" t="s">
        <v>42</v>
      </c>
      <c r="K1905" s="2" t="s">
        <v>807</v>
      </c>
      <c r="L1905" s="2" t="s">
        <v>808</v>
      </c>
      <c r="M1905" s="2" t="s">
        <v>809</v>
      </c>
      <c r="N1905" s="2" t="s">
        <v>88</v>
      </c>
      <c r="O1905" s="2" t="s">
        <v>7331</v>
      </c>
      <c r="P1905" s="2" t="s">
        <v>879</v>
      </c>
      <c r="Q1905" s="2" t="s">
        <v>7318</v>
      </c>
      <c r="R1905" s="2"/>
      <c r="S1905" s="2"/>
      <c r="T1905" s="2" t="s">
        <v>881</v>
      </c>
      <c r="U1905" s="2" t="s">
        <v>7332</v>
      </c>
      <c r="V1905" s="2" t="s">
        <v>805</v>
      </c>
      <c r="W1905" s="2"/>
      <c r="X1905" s="2" t="s">
        <v>51</v>
      </c>
      <c r="Y1905" s="2" t="s">
        <v>52</v>
      </c>
      <c r="Z1905" s="2" t="s">
        <v>51</v>
      </c>
      <c r="AA1905" s="2" t="s">
        <v>51</v>
      </c>
      <c r="AB1905" s="2" t="s">
        <v>53</v>
      </c>
      <c r="AC1905" s="2"/>
      <c r="AD1905" s="2"/>
      <c r="AE1905" s="2" t="s">
        <v>220</v>
      </c>
      <c r="AF1905" s="2" t="s">
        <v>55</v>
      </c>
      <c r="AG1905" s="2" t="s">
        <v>56</v>
      </c>
      <c r="AH1905" s="2" t="s">
        <v>57</v>
      </c>
      <c r="AI1905">
        <f t="shared" si="58"/>
        <v>3</v>
      </c>
      <c r="AJ1905" t="str">
        <f t="shared" si="59"/>
        <v>No</v>
      </c>
    </row>
    <row r="1906" spans="1:36" ht="15.75" thickBot="1" x14ac:dyDescent="0.3">
      <c r="A1906" s="2" t="s">
        <v>7333</v>
      </c>
      <c r="B1906" s="2" t="s">
        <v>67</v>
      </c>
      <c r="C1906" s="2" t="s">
        <v>805</v>
      </c>
      <c r="D1906" s="2" t="s">
        <v>7315</v>
      </c>
      <c r="E1906" s="2" t="s">
        <v>7316</v>
      </c>
      <c r="F1906" s="2" t="s">
        <v>7316</v>
      </c>
      <c r="G1906" s="2" t="s">
        <v>39</v>
      </c>
      <c r="H1906" s="2" t="s">
        <v>39</v>
      </c>
      <c r="I1906" s="2" t="s">
        <v>38</v>
      </c>
      <c r="J1906" s="2" t="s">
        <v>42</v>
      </c>
      <c r="K1906" s="2" t="s">
        <v>807</v>
      </c>
      <c r="L1906" s="2" t="s">
        <v>808</v>
      </c>
      <c r="M1906" s="2" t="s">
        <v>809</v>
      </c>
      <c r="N1906" s="2" t="s">
        <v>821</v>
      </c>
      <c r="O1906" s="2" t="s">
        <v>7334</v>
      </c>
      <c r="P1906" s="2" t="s">
        <v>823</v>
      </c>
      <c r="Q1906" s="2" t="s">
        <v>7318</v>
      </c>
      <c r="R1906" s="2"/>
      <c r="S1906" s="2"/>
      <c r="T1906" s="2" t="s">
        <v>824</v>
      </c>
      <c r="U1906" s="2" t="s">
        <v>7335</v>
      </c>
      <c r="V1906" s="2" t="s">
        <v>805</v>
      </c>
      <c r="W1906" s="2"/>
      <c r="X1906" s="2" t="s">
        <v>51</v>
      </c>
      <c r="Y1906" s="2" t="s">
        <v>52</v>
      </c>
      <c r="Z1906" s="2" t="s">
        <v>51</v>
      </c>
      <c r="AA1906" s="2" t="s">
        <v>51</v>
      </c>
      <c r="AB1906" s="2" t="s">
        <v>53</v>
      </c>
      <c r="AC1906" s="2"/>
      <c r="AD1906" s="2"/>
      <c r="AE1906" s="2" t="s">
        <v>826</v>
      </c>
      <c r="AF1906" s="2" t="s">
        <v>55</v>
      </c>
      <c r="AG1906" s="2" t="s">
        <v>56</v>
      </c>
      <c r="AH1906" s="2" t="s">
        <v>57</v>
      </c>
      <c r="AI1906">
        <f t="shared" si="58"/>
        <v>3</v>
      </c>
      <c r="AJ1906" t="str">
        <f t="shared" si="59"/>
        <v>No</v>
      </c>
    </row>
    <row r="1907" spans="1:36" ht="15.75" thickBot="1" x14ac:dyDescent="0.3">
      <c r="A1907" s="2" t="s">
        <v>7336</v>
      </c>
      <c r="B1907" s="2" t="s">
        <v>67</v>
      </c>
      <c r="C1907" s="2" t="s">
        <v>222</v>
      </c>
      <c r="D1907" s="2" t="s">
        <v>7315</v>
      </c>
      <c r="E1907" s="2" t="s">
        <v>7294</v>
      </c>
      <c r="F1907" s="2" t="s">
        <v>7295</v>
      </c>
      <c r="G1907" s="2" t="s">
        <v>223</v>
      </c>
      <c r="H1907" s="2" t="s">
        <v>242</v>
      </c>
      <c r="I1907" s="2" t="s">
        <v>38</v>
      </c>
      <c r="J1907" s="2" t="s">
        <v>42</v>
      </c>
      <c r="K1907" s="2" t="s">
        <v>225</v>
      </c>
      <c r="L1907" s="2" t="s">
        <v>222</v>
      </c>
      <c r="M1907" s="2" t="s">
        <v>226</v>
      </c>
      <c r="N1907" s="2" t="s">
        <v>227</v>
      </c>
      <c r="O1907" s="2" t="s">
        <v>7337</v>
      </c>
      <c r="P1907" s="2" t="s">
        <v>244</v>
      </c>
      <c r="Q1907" s="2" t="s">
        <v>7298</v>
      </c>
      <c r="R1907" s="2"/>
      <c r="S1907" s="2"/>
      <c r="T1907" s="2" t="s">
        <v>245</v>
      </c>
      <c r="U1907" s="2" t="s">
        <v>231</v>
      </c>
      <c r="V1907" s="2" t="s">
        <v>232</v>
      </c>
      <c r="W1907" s="2"/>
      <c r="X1907" s="2" t="s">
        <v>51</v>
      </c>
      <c r="Y1907" s="2" t="s">
        <v>52</v>
      </c>
      <c r="Z1907" s="2" t="s">
        <v>51</v>
      </c>
      <c r="AA1907" s="2" t="s">
        <v>51</v>
      </c>
      <c r="AB1907" s="2" t="s">
        <v>53</v>
      </c>
      <c r="AC1907" s="2" t="s">
        <v>51</v>
      </c>
      <c r="AD1907" s="2"/>
      <c r="AE1907" s="2" t="s">
        <v>246</v>
      </c>
      <c r="AF1907" s="2" t="s">
        <v>187</v>
      </c>
      <c r="AG1907" s="2" t="s">
        <v>56</v>
      </c>
      <c r="AH1907" s="2" t="s">
        <v>57</v>
      </c>
      <c r="AI1907">
        <f t="shared" si="58"/>
        <v>7</v>
      </c>
      <c r="AJ1907" t="str">
        <f t="shared" si="59"/>
        <v>Yes</v>
      </c>
    </row>
    <row r="1908" spans="1:36" ht="15.75" thickBot="1" x14ac:dyDescent="0.3">
      <c r="A1908" s="2" t="s">
        <v>7338</v>
      </c>
      <c r="B1908" s="2" t="s">
        <v>67</v>
      </c>
      <c r="C1908" s="2" t="s">
        <v>222</v>
      </c>
      <c r="D1908" s="2" t="s">
        <v>7315</v>
      </c>
      <c r="E1908" s="2" t="s">
        <v>7294</v>
      </c>
      <c r="F1908" s="2" t="s">
        <v>7295</v>
      </c>
      <c r="G1908" s="2" t="s">
        <v>223</v>
      </c>
      <c r="H1908" s="2" t="s">
        <v>248</v>
      </c>
      <c r="I1908" s="2" t="s">
        <v>38</v>
      </c>
      <c r="J1908" s="2" t="s">
        <v>42</v>
      </c>
      <c r="K1908" s="2" t="s">
        <v>225</v>
      </c>
      <c r="L1908" s="2" t="s">
        <v>222</v>
      </c>
      <c r="M1908" s="2" t="s">
        <v>226</v>
      </c>
      <c r="N1908" s="2" t="s">
        <v>235</v>
      </c>
      <c r="O1908" s="2" t="s">
        <v>7339</v>
      </c>
      <c r="P1908" s="2" t="s">
        <v>250</v>
      </c>
      <c r="Q1908" s="2" t="s">
        <v>7298</v>
      </c>
      <c r="R1908" s="2"/>
      <c r="S1908" s="2"/>
      <c r="T1908" s="2" t="s">
        <v>251</v>
      </c>
      <c r="U1908" s="2" t="s">
        <v>252</v>
      </c>
      <c r="V1908" s="2" t="s">
        <v>232</v>
      </c>
      <c r="W1908" s="2"/>
      <c r="X1908" s="2" t="s">
        <v>51</v>
      </c>
      <c r="Y1908" s="2" t="s">
        <v>52</v>
      </c>
      <c r="Z1908" s="2" t="s">
        <v>51</v>
      </c>
      <c r="AA1908" s="2" t="s">
        <v>51</v>
      </c>
      <c r="AB1908" s="2" t="s">
        <v>53</v>
      </c>
      <c r="AC1908" s="2" t="s">
        <v>51</v>
      </c>
      <c r="AD1908" s="2"/>
      <c r="AE1908" s="2" t="s">
        <v>253</v>
      </c>
      <c r="AF1908" s="2" t="s">
        <v>187</v>
      </c>
      <c r="AG1908" s="2" t="s">
        <v>56</v>
      </c>
      <c r="AH1908" s="2" t="s">
        <v>57</v>
      </c>
      <c r="AI1908">
        <f t="shared" si="58"/>
        <v>7</v>
      </c>
      <c r="AJ1908" t="str">
        <f t="shared" si="59"/>
        <v>Yes</v>
      </c>
    </row>
    <row r="1909" spans="1:36" ht="15.75" thickBot="1" x14ac:dyDescent="0.3">
      <c r="A1909" s="2" t="s">
        <v>7340</v>
      </c>
      <c r="B1909" s="2" t="s">
        <v>35</v>
      </c>
      <c r="C1909" s="2" t="s">
        <v>222</v>
      </c>
      <c r="D1909" s="2" t="s">
        <v>7315</v>
      </c>
      <c r="E1909" s="2" t="s">
        <v>7294</v>
      </c>
      <c r="F1909" s="2" t="s">
        <v>7295</v>
      </c>
      <c r="G1909" s="2" t="s">
        <v>223</v>
      </c>
      <c r="H1909" s="2" t="s">
        <v>224</v>
      </c>
      <c r="I1909" s="2" t="s">
        <v>38</v>
      </c>
      <c r="J1909" s="2" t="s">
        <v>42</v>
      </c>
      <c r="K1909" s="2" t="s">
        <v>225</v>
      </c>
      <c r="L1909" s="2" t="s">
        <v>222</v>
      </c>
      <c r="M1909" s="2" t="s">
        <v>226</v>
      </c>
      <c r="N1909" s="2" t="s">
        <v>227</v>
      </c>
      <c r="O1909" s="2" t="s">
        <v>7341</v>
      </c>
      <c r="P1909" s="2" t="s">
        <v>229</v>
      </c>
      <c r="Q1909" s="2" t="s">
        <v>7298</v>
      </c>
      <c r="R1909" s="2"/>
      <c r="S1909" s="2"/>
      <c r="T1909" s="2" t="s">
        <v>230</v>
      </c>
      <c r="U1909" s="2" t="s">
        <v>231</v>
      </c>
      <c r="V1909" s="2" t="s">
        <v>232</v>
      </c>
      <c r="W1909" s="2"/>
      <c r="X1909" s="2" t="s">
        <v>51</v>
      </c>
      <c r="Y1909" s="2" t="s">
        <v>52</v>
      </c>
      <c r="Z1909" s="2" t="s">
        <v>51</v>
      </c>
      <c r="AA1909" s="2" t="s">
        <v>51</v>
      </c>
      <c r="AB1909" s="2" t="s">
        <v>53</v>
      </c>
      <c r="AC1909" s="2" t="s">
        <v>53</v>
      </c>
      <c r="AD1909" s="2"/>
      <c r="AE1909" s="2" t="s">
        <v>233</v>
      </c>
      <c r="AF1909" s="2" t="s">
        <v>55</v>
      </c>
      <c r="AG1909" s="2" t="s">
        <v>56</v>
      </c>
      <c r="AH1909" s="2" t="s">
        <v>57</v>
      </c>
      <c r="AI1909">
        <f t="shared" si="58"/>
        <v>7</v>
      </c>
      <c r="AJ1909" t="str">
        <f t="shared" si="59"/>
        <v>Yes</v>
      </c>
    </row>
    <row r="1910" spans="1:36" ht="15.75" thickBot="1" x14ac:dyDescent="0.3">
      <c r="A1910" s="2" t="s">
        <v>7342</v>
      </c>
      <c r="B1910" s="2" t="s">
        <v>35</v>
      </c>
      <c r="C1910" s="2" t="s">
        <v>222</v>
      </c>
      <c r="D1910" s="2" t="s">
        <v>7315</v>
      </c>
      <c r="E1910" s="2" t="s">
        <v>7294</v>
      </c>
      <c r="F1910" s="2" t="s">
        <v>7295</v>
      </c>
      <c r="G1910" s="2" t="s">
        <v>223</v>
      </c>
      <c r="H1910" s="2" t="s">
        <v>224</v>
      </c>
      <c r="I1910" s="2" t="s">
        <v>38</v>
      </c>
      <c r="J1910" s="2" t="s">
        <v>42</v>
      </c>
      <c r="K1910" s="2" t="s">
        <v>225</v>
      </c>
      <c r="L1910" s="2" t="s">
        <v>222</v>
      </c>
      <c r="M1910" s="2" t="s">
        <v>226</v>
      </c>
      <c r="N1910" s="2" t="s">
        <v>235</v>
      </c>
      <c r="O1910" s="2" t="s">
        <v>7343</v>
      </c>
      <c r="P1910" s="2" t="s">
        <v>237</v>
      </c>
      <c r="Q1910" s="2" t="s">
        <v>7298</v>
      </c>
      <c r="R1910" s="2"/>
      <c r="S1910" s="2"/>
      <c r="T1910" s="2" t="s">
        <v>238</v>
      </c>
      <c r="U1910" s="2" t="s">
        <v>239</v>
      </c>
      <c r="V1910" s="2" t="s">
        <v>232</v>
      </c>
      <c r="W1910" s="2"/>
      <c r="X1910" s="2" t="s">
        <v>51</v>
      </c>
      <c r="Y1910" s="2" t="s">
        <v>52</v>
      </c>
      <c r="Z1910" s="2" t="s">
        <v>51</v>
      </c>
      <c r="AA1910" s="2" t="s">
        <v>51</v>
      </c>
      <c r="AB1910" s="2" t="s">
        <v>53</v>
      </c>
      <c r="AC1910" s="2" t="s">
        <v>53</v>
      </c>
      <c r="AD1910" s="2"/>
      <c r="AE1910" s="2" t="s">
        <v>240</v>
      </c>
      <c r="AF1910" s="2" t="s">
        <v>55</v>
      </c>
      <c r="AG1910" s="2" t="s">
        <v>56</v>
      </c>
      <c r="AH1910" s="2" t="s">
        <v>57</v>
      </c>
      <c r="AI1910">
        <f t="shared" si="58"/>
        <v>7</v>
      </c>
      <c r="AJ1910" t="str">
        <f t="shared" si="59"/>
        <v>Yes</v>
      </c>
    </row>
    <row r="1911" spans="1:36" ht="15.75" thickBot="1" x14ac:dyDescent="0.3">
      <c r="A1911" s="2" t="s">
        <v>7344</v>
      </c>
      <c r="B1911" s="2" t="s">
        <v>35</v>
      </c>
      <c r="C1911" s="2" t="s">
        <v>506</v>
      </c>
      <c r="D1911" s="2" t="s">
        <v>7315</v>
      </c>
      <c r="E1911" s="2" t="s">
        <v>7294</v>
      </c>
      <c r="F1911" s="2" t="s">
        <v>7295</v>
      </c>
      <c r="G1911" s="2" t="s">
        <v>139</v>
      </c>
      <c r="H1911" s="2" t="s">
        <v>507</v>
      </c>
      <c r="I1911" s="2" t="s">
        <v>38</v>
      </c>
      <c r="J1911" s="2" t="s">
        <v>42</v>
      </c>
      <c r="K1911" s="2" t="s">
        <v>733</v>
      </c>
      <c r="L1911" s="2" t="s">
        <v>506</v>
      </c>
      <c r="M1911" s="2" t="s">
        <v>510</v>
      </c>
      <c r="N1911" s="2" t="s">
        <v>654</v>
      </c>
      <c r="O1911" s="2" t="s">
        <v>7345</v>
      </c>
      <c r="P1911" s="2" t="s">
        <v>7346</v>
      </c>
      <c r="Q1911" s="2" t="s">
        <v>7298</v>
      </c>
      <c r="R1911" s="2"/>
      <c r="S1911" s="2"/>
      <c r="T1911" s="2" t="s">
        <v>7347</v>
      </c>
      <c r="U1911" s="2" t="s">
        <v>7348</v>
      </c>
      <c r="V1911" s="2" t="s">
        <v>517</v>
      </c>
      <c r="W1911" s="2"/>
      <c r="X1911" s="2" t="s">
        <v>51</v>
      </c>
      <c r="Y1911" s="2" t="s">
        <v>52</v>
      </c>
      <c r="Z1911" s="2" t="s">
        <v>51</v>
      </c>
      <c r="AA1911" s="2" t="s">
        <v>51</v>
      </c>
      <c r="AB1911" s="2" t="s">
        <v>51</v>
      </c>
      <c r="AC1911" s="2" t="s">
        <v>53</v>
      </c>
      <c r="AD1911" s="2"/>
      <c r="AE1911" s="2" t="s">
        <v>7349</v>
      </c>
      <c r="AF1911" s="2" t="s">
        <v>55</v>
      </c>
      <c r="AG1911" s="2" t="s">
        <v>56</v>
      </c>
      <c r="AH1911" s="2" t="s">
        <v>57</v>
      </c>
      <c r="AI1911">
        <f t="shared" si="58"/>
        <v>7</v>
      </c>
      <c r="AJ1911" t="str">
        <f t="shared" si="59"/>
        <v>Yes</v>
      </c>
    </row>
    <row r="1912" spans="1:36" ht="15.75" thickBot="1" x14ac:dyDescent="0.3">
      <c r="A1912" s="2" t="s">
        <v>7350</v>
      </c>
      <c r="B1912" s="2" t="s">
        <v>35</v>
      </c>
      <c r="C1912" s="2" t="s">
        <v>506</v>
      </c>
      <c r="D1912" s="2" t="s">
        <v>7315</v>
      </c>
      <c r="E1912" s="2" t="s">
        <v>7294</v>
      </c>
      <c r="F1912" s="2" t="s">
        <v>7295</v>
      </c>
      <c r="G1912" s="2" t="s">
        <v>139</v>
      </c>
      <c r="H1912" s="2" t="s">
        <v>507</v>
      </c>
      <c r="I1912" s="2" t="s">
        <v>38</v>
      </c>
      <c r="J1912" s="2" t="s">
        <v>42</v>
      </c>
      <c r="K1912" s="2" t="s">
        <v>509</v>
      </c>
      <c r="L1912" s="2" t="s">
        <v>506</v>
      </c>
      <c r="M1912" s="2" t="s">
        <v>510</v>
      </c>
      <c r="N1912" s="2" t="s">
        <v>511</v>
      </c>
      <c r="O1912" s="2" t="s">
        <v>7351</v>
      </c>
      <c r="P1912" s="2" t="s">
        <v>513</v>
      </c>
      <c r="Q1912" s="2" t="s">
        <v>7298</v>
      </c>
      <c r="R1912" s="2"/>
      <c r="S1912" s="2" t="s">
        <v>514</v>
      </c>
      <c r="T1912" s="2" t="s">
        <v>515</v>
      </c>
      <c r="U1912" s="2" t="s">
        <v>516</v>
      </c>
      <c r="V1912" s="2" t="s">
        <v>517</v>
      </c>
      <c r="W1912" s="2"/>
      <c r="X1912" s="2" t="s">
        <v>51</v>
      </c>
      <c r="Y1912" s="2" t="s">
        <v>52</v>
      </c>
      <c r="Z1912" s="2" t="s">
        <v>51</v>
      </c>
      <c r="AA1912" s="2" t="s">
        <v>51</v>
      </c>
      <c r="AB1912" s="2" t="s">
        <v>53</v>
      </c>
      <c r="AC1912" s="2"/>
      <c r="AD1912" s="2"/>
      <c r="AE1912" s="2" t="s">
        <v>7352</v>
      </c>
      <c r="AF1912" s="2" t="s">
        <v>55</v>
      </c>
      <c r="AG1912" s="2" t="s">
        <v>56</v>
      </c>
      <c r="AH1912" s="2" t="s">
        <v>57</v>
      </c>
      <c r="AI1912">
        <f t="shared" si="58"/>
        <v>7</v>
      </c>
      <c r="AJ1912" t="str">
        <f t="shared" si="59"/>
        <v>Yes</v>
      </c>
    </row>
    <row r="1913" spans="1:36" ht="15.75" thickBot="1" x14ac:dyDescent="0.3">
      <c r="A1913" s="2" t="s">
        <v>7353</v>
      </c>
      <c r="B1913" s="2" t="s">
        <v>35</v>
      </c>
      <c r="C1913" s="2" t="s">
        <v>373</v>
      </c>
      <c r="D1913" s="2" t="s">
        <v>7315</v>
      </c>
      <c r="E1913" s="2" t="s">
        <v>7316</v>
      </c>
      <c r="F1913" s="2" t="s">
        <v>7316</v>
      </c>
      <c r="G1913" s="2" t="s">
        <v>39</v>
      </c>
      <c r="H1913" s="2" t="s">
        <v>39</v>
      </c>
      <c r="I1913" s="2" t="s">
        <v>38</v>
      </c>
      <c r="J1913" s="2" t="s">
        <v>42</v>
      </c>
      <c r="K1913" s="2" t="s">
        <v>651</v>
      </c>
      <c r="L1913" s="2" t="s">
        <v>381</v>
      </c>
      <c r="M1913" s="2" t="s">
        <v>653</v>
      </c>
      <c r="N1913" s="2" t="s">
        <v>351</v>
      </c>
      <c r="O1913" s="2" t="s">
        <v>7354</v>
      </c>
      <c r="P1913" s="2" t="s">
        <v>7355</v>
      </c>
      <c r="Q1913" s="2" t="s">
        <v>7318</v>
      </c>
      <c r="R1913" s="2"/>
      <c r="S1913" s="2"/>
      <c r="T1913" s="2" t="s">
        <v>7356</v>
      </c>
      <c r="U1913" s="2" t="s">
        <v>7357</v>
      </c>
      <c r="V1913" s="2" t="s">
        <v>373</v>
      </c>
      <c r="W1913" s="2"/>
      <c r="X1913" s="2" t="s">
        <v>51</v>
      </c>
      <c r="Y1913" s="2" t="s">
        <v>52</v>
      </c>
      <c r="Z1913" s="2" t="s">
        <v>51</v>
      </c>
      <c r="AA1913" s="2" t="s">
        <v>51</v>
      </c>
      <c r="AB1913" s="2" t="s">
        <v>51</v>
      </c>
      <c r="AC1913" s="2" t="s">
        <v>51</v>
      </c>
      <c r="AD1913" s="2" t="s">
        <v>51</v>
      </c>
      <c r="AE1913" s="2" t="s">
        <v>7358</v>
      </c>
      <c r="AF1913" s="2" t="s">
        <v>55</v>
      </c>
      <c r="AG1913" s="2" t="s">
        <v>56</v>
      </c>
      <c r="AH1913" s="2" t="s">
        <v>173</v>
      </c>
      <c r="AI1913">
        <f t="shared" si="58"/>
        <v>3</v>
      </c>
      <c r="AJ1913" t="str">
        <f t="shared" si="59"/>
        <v>No</v>
      </c>
    </row>
    <row r="1914" spans="1:36" ht="15.75" thickBot="1" x14ac:dyDescent="0.3">
      <c r="A1914" s="2" t="s">
        <v>7359</v>
      </c>
      <c r="B1914" s="2" t="s">
        <v>35</v>
      </c>
      <c r="C1914" s="2" t="s">
        <v>150</v>
      </c>
      <c r="D1914" s="2" t="s">
        <v>7315</v>
      </c>
      <c r="E1914" s="2" t="s">
        <v>7360</v>
      </c>
      <c r="F1914" s="2" t="s">
        <v>7360</v>
      </c>
      <c r="G1914" s="2" t="s">
        <v>39</v>
      </c>
      <c r="H1914" s="2" t="s">
        <v>2029</v>
      </c>
      <c r="I1914" s="2" t="s">
        <v>1091</v>
      </c>
      <c r="J1914" s="2" t="s">
        <v>42</v>
      </c>
      <c r="K1914" s="2" t="s">
        <v>152</v>
      </c>
      <c r="L1914" s="2" t="s">
        <v>150</v>
      </c>
      <c r="M1914" s="2" t="s">
        <v>2030</v>
      </c>
      <c r="N1914" s="2" t="s">
        <v>1476</v>
      </c>
      <c r="O1914" s="2" t="s">
        <v>7361</v>
      </c>
      <c r="P1914" s="2" t="s">
        <v>7362</v>
      </c>
      <c r="Q1914" s="2" t="s">
        <v>7363</v>
      </c>
      <c r="R1914" s="2"/>
      <c r="S1914" s="2" t="s">
        <v>3097</v>
      </c>
      <c r="T1914" s="2" t="s">
        <v>3098</v>
      </c>
      <c r="U1914" s="2" t="s">
        <v>7364</v>
      </c>
      <c r="V1914" s="2" t="s">
        <v>150</v>
      </c>
      <c r="W1914" s="2"/>
      <c r="X1914" s="2" t="s">
        <v>51</v>
      </c>
      <c r="Y1914" s="2" t="s">
        <v>52</v>
      </c>
      <c r="Z1914" s="2" t="s">
        <v>51</v>
      </c>
      <c r="AA1914" s="2" t="s">
        <v>51</v>
      </c>
      <c r="AB1914" s="2" t="s">
        <v>53</v>
      </c>
      <c r="AC1914" s="2" t="s">
        <v>51</v>
      </c>
      <c r="AD1914" s="2" t="s">
        <v>51</v>
      </c>
      <c r="AE1914" s="2" t="s">
        <v>1481</v>
      </c>
      <c r="AF1914" s="2" t="s">
        <v>55</v>
      </c>
      <c r="AG1914" s="2" t="s">
        <v>56</v>
      </c>
      <c r="AH1914" s="2" t="s">
        <v>57</v>
      </c>
      <c r="AI1914">
        <f t="shared" si="58"/>
        <v>7</v>
      </c>
      <c r="AJ1914" t="str">
        <f t="shared" si="59"/>
        <v>Yes</v>
      </c>
    </row>
    <row r="1915" spans="1:36" ht="15.75" thickBot="1" x14ac:dyDescent="0.3">
      <c r="A1915" s="2" t="s">
        <v>7365</v>
      </c>
      <c r="B1915" s="2" t="s">
        <v>35</v>
      </c>
      <c r="C1915" s="2" t="s">
        <v>150</v>
      </c>
      <c r="D1915" s="2" t="s">
        <v>7315</v>
      </c>
      <c r="E1915" s="2" t="s">
        <v>7360</v>
      </c>
      <c r="F1915" s="2" t="s">
        <v>7360</v>
      </c>
      <c r="G1915" s="2" t="s">
        <v>39</v>
      </c>
      <c r="H1915" s="2" t="s">
        <v>2029</v>
      </c>
      <c r="I1915" s="2" t="s">
        <v>1091</v>
      </c>
      <c r="J1915" s="2" t="s">
        <v>42</v>
      </c>
      <c r="K1915" s="2" t="s">
        <v>152</v>
      </c>
      <c r="L1915" s="2" t="s">
        <v>150</v>
      </c>
      <c r="M1915" s="2" t="s">
        <v>2030</v>
      </c>
      <c r="N1915" s="2" t="s">
        <v>1464</v>
      </c>
      <c r="O1915" s="2" t="s">
        <v>7366</v>
      </c>
      <c r="P1915" s="2" t="s">
        <v>7367</v>
      </c>
      <c r="Q1915" s="2" t="s">
        <v>7363</v>
      </c>
      <c r="R1915" s="2"/>
      <c r="S1915" s="2"/>
      <c r="T1915" s="2" t="s">
        <v>3092</v>
      </c>
      <c r="U1915" s="2" t="s">
        <v>7368</v>
      </c>
      <c r="V1915" s="2" t="s">
        <v>150</v>
      </c>
      <c r="W1915" s="2"/>
      <c r="X1915" s="2" t="s">
        <v>51</v>
      </c>
      <c r="Y1915" s="2" t="s">
        <v>52</v>
      </c>
      <c r="Z1915" s="2" t="s">
        <v>51</v>
      </c>
      <c r="AA1915" s="2" t="s">
        <v>51</v>
      </c>
      <c r="AB1915" s="2" t="s">
        <v>53</v>
      </c>
      <c r="AC1915" s="2" t="s">
        <v>51</v>
      </c>
      <c r="AD1915" s="2" t="s">
        <v>51</v>
      </c>
      <c r="AE1915" s="2" t="s">
        <v>7369</v>
      </c>
      <c r="AF1915" s="2" t="s">
        <v>55</v>
      </c>
      <c r="AG1915" s="2" t="s">
        <v>56</v>
      </c>
      <c r="AH1915" s="2" t="s">
        <v>57</v>
      </c>
      <c r="AI1915">
        <f t="shared" si="58"/>
        <v>7</v>
      </c>
      <c r="AJ1915" t="str">
        <f t="shared" si="59"/>
        <v>Yes</v>
      </c>
    </row>
    <row r="1916" spans="1:36" ht="15.75" thickBot="1" x14ac:dyDescent="0.3">
      <c r="A1916" s="2" t="s">
        <v>7370</v>
      </c>
      <c r="B1916" s="2" t="s">
        <v>35</v>
      </c>
      <c r="C1916" s="2" t="s">
        <v>714</v>
      </c>
      <c r="D1916" s="2" t="s">
        <v>7300</v>
      </c>
      <c r="E1916" s="2" t="s">
        <v>38</v>
      </c>
      <c r="F1916" s="2" t="s">
        <v>7360</v>
      </c>
      <c r="G1916" s="2" t="s">
        <v>223</v>
      </c>
      <c r="H1916" s="2" t="s">
        <v>7371</v>
      </c>
      <c r="I1916" s="2" t="s">
        <v>41</v>
      </c>
      <c r="J1916" s="2" t="s">
        <v>42</v>
      </c>
      <c r="K1916" s="2" t="s">
        <v>716</v>
      </c>
      <c r="L1916" s="2" t="s">
        <v>7372</v>
      </c>
      <c r="M1916" s="2" t="s">
        <v>1554</v>
      </c>
      <c r="N1916" s="2" t="s">
        <v>719</v>
      </c>
      <c r="O1916" s="2" t="s">
        <v>7373</v>
      </c>
      <c r="P1916" s="2" t="s">
        <v>721</v>
      </c>
      <c r="Q1916" s="2" t="s">
        <v>48</v>
      </c>
      <c r="R1916" s="2"/>
      <c r="S1916" s="2" t="s">
        <v>7374</v>
      </c>
      <c r="T1916" s="2" t="s">
        <v>7375</v>
      </c>
      <c r="U1916" s="2" t="s">
        <v>725</v>
      </c>
      <c r="V1916" s="2" t="s">
        <v>714</v>
      </c>
      <c r="W1916" s="2"/>
      <c r="X1916" s="2" t="s">
        <v>51</v>
      </c>
      <c r="Y1916" s="2" t="s">
        <v>1001</v>
      </c>
      <c r="Z1916" s="2" t="s">
        <v>51</v>
      </c>
      <c r="AA1916" s="2" t="s">
        <v>51</v>
      </c>
      <c r="AB1916" s="2" t="s">
        <v>51</v>
      </c>
      <c r="AC1916" s="2" t="s">
        <v>53</v>
      </c>
      <c r="AD1916" s="2" t="s">
        <v>51</v>
      </c>
      <c r="AE1916" s="2"/>
      <c r="AF1916" s="2" t="s">
        <v>55</v>
      </c>
      <c r="AG1916" s="2" t="s">
        <v>161</v>
      </c>
      <c r="AH1916" s="2" t="s">
        <v>57</v>
      </c>
      <c r="AI1916">
        <f t="shared" si="58"/>
        <v>3</v>
      </c>
      <c r="AJ1916" t="str">
        <f t="shared" si="59"/>
        <v>No</v>
      </c>
    </row>
    <row r="1917" spans="1:36" ht="15.75" thickBot="1" x14ac:dyDescent="0.3">
      <c r="A1917" s="2" t="s">
        <v>7376</v>
      </c>
      <c r="B1917" s="2" t="s">
        <v>67</v>
      </c>
      <c r="C1917" s="2" t="s">
        <v>3451</v>
      </c>
      <c r="D1917" s="2" t="s">
        <v>7305</v>
      </c>
      <c r="E1917" s="2" t="s">
        <v>38</v>
      </c>
      <c r="F1917" s="2" t="s">
        <v>7316</v>
      </c>
      <c r="G1917" s="2" t="s">
        <v>69</v>
      </c>
      <c r="H1917" s="2" t="s">
        <v>7377</v>
      </c>
      <c r="I1917" s="2" t="s">
        <v>41</v>
      </c>
      <c r="J1917" s="2" t="s">
        <v>42</v>
      </c>
      <c r="K1917" s="2" t="s">
        <v>7378</v>
      </c>
      <c r="L1917" s="2" t="s">
        <v>7379</v>
      </c>
      <c r="M1917" s="2" t="s">
        <v>7380</v>
      </c>
      <c r="N1917" s="2" t="s">
        <v>2868</v>
      </c>
      <c r="O1917" s="2" t="s">
        <v>7381</v>
      </c>
      <c r="P1917" s="2" t="s">
        <v>7382</v>
      </c>
      <c r="Q1917" s="2" t="s">
        <v>48</v>
      </c>
      <c r="R1917" s="2" t="s">
        <v>7383</v>
      </c>
      <c r="S1917" s="2"/>
      <c r="T1917" s="2" t="s">
        <v>7384</v>
      </c>
      <c r="U1917" s="2"/>
      <c r="V1917" s="2" t="s">
        <v>107</v>
      </c>
      <c r="W1917" s="2">
        <v>5</v>
      </c>
      <c r="X1917" s="2" t="s">
        <v>51</v>
      </c>
      <c r="Y1917" s="2" t="s">
        <v>52</v>
      </c>
      <c r="Z1917" s="2" t="s">
        <v>51</v>
      </c>
      <c r="AA1917" s="2" t="s">
        <v>51</v>
      </c>
      <c r="AB1917" s="2" t="s">
        <v>53</v>
      </c>
      <c r="AC1917" s="2"/>
      <c r="AD1917" s="2"/>
      <c r="AE1917" s="2" t="s">
        <v>2874</v>
      </c>
      <c r="AF1917" s="2" t="s">
        <v>187</v>
      </c>
      <c r="AG1917" s="2" t="s">
        <v>56</v>
      </c>
      <c r="AH1917" s="2" t="s">
        <v>57</v>
      </c>
      <c r="AI1917">
        <f t="shared" si="58"/>
        <v>3</v>
      </c>
      <c r="AJ1917" t="str">
        <f t="shared" si="59"/>
        <v>No</v>
      </c>
    </row>
    <row r="1918" spans="1:36" ht="15.75" thickBot="1" x14ac:dyDescent="0.3">
      <c r="A1918" s="2" t="s">
        <v>7385</v>
      </c>
      <c r="B1918" s="2" t="s">
        <v>67</v>
      </c>
      <c r="C1918" s="2" t="s">
        <v>36</v>
      </c>
      <c r="D1918" s="2" t="s">
        <v>7386</v>
      </c>
      <c r="E1918" s="2" t="s">
        <v>7316</v>
      </c>
      <c r="F1918" s="2" t="s">
        <v>7316</v>
      </c>
      <c r="G1918" s="2" t="s">
        <v>39</v>
      </c>
      <c r="H1918" s="2" t="s">
        <v>39</v>
      </c>
      <c r="I1918" s="2" t="s">
        <v>41</v>
      </c>
      <c r="J1918" s="2" t="s">
        <v>42</v>
      </c>
      <c r="K1918" s="2" t="s">
        <v>43</v>
      </c>
      <c r="L1918" s="2" t="s">
        <v>466</v>
      </c>
      <c r="M1918" s="2" t="s">
        <v>467</v>
      </c>
      <c r="N1918" s="2" t="s">
        <v>59</v>
      </c>
      <c r="O1918" s="2" t="s">
        <v>7387</v>
      </c>
      <c r="P1918" s="2" t="s">
        <v>7388</v>
      </c>
      <c r="Q1918" s="2" t="s">
        <v>7318</v>
      </c>
      <c r="R1918" s="2"/>
      <c r="S1918" s="2"/>
      <c r="T1918" s="2" t="s">
        <v>7389</v>
      </c>
      <c r="U1918" s="2" t="s">
        <v>7390</v>
      </c>
      <c r="V1918" s="2" t="s">
        <v>36</v>
      </c>
      <c r="W1918" s="2"/>
      <c r="X1918" s="2" t="s">
        <v>51</v>
      </c>
      <c r="Y1918" s="2" t="s">
        <v>52</v>
      </c>
      <c r="Z1918" s="2" t="s">
        <v>51</v>
      </c>
      <c r="AA1918" s="2" t="s">
        <v>51</v>
      </c>
      <c r="AB1918" s="2" t="s">
        <v>51</v>
      </c>
      <c r="AC1918" s="2" t="s">
        <v>51</v>
      </c>
      <c r="AD1918" s="2"/>
      <c r="AE1918" s="2"/>
      <c r="AF1918" s="2" t="s">
        <v>187</v>
      </c>
      <c r="AG1918" s="2" t="s">
        <v>161</v>
      </c>
      <c r="AH1918" s="2" t="s">
        <v>57</v>
      </c>
      <c r="AI1918">
        <f t="shared" si="58"/>
        <v>6</v>
      </c>
      <c r="AJ1918" t="str">
        <f t="shared" si="59"/>
        <v>Yes</v>
      </c>
    </row>
    <row r="1919" spans="1:36" ht="15.75" thickBot="1" x14ac:dyDescent="0.3">
      <c r="A1919" s="2" t="s">
        <v>7391</v>
      </c>
      <c r="B1919" s="2" t="s">
        <v>67</v>
      </c>
      <c r="C1919" s="2" t="s">
        <v>147</v>
      </c>
      <c r="D1919" s="2" t="s">
        <v>7305</v>
      </c>
      <c r="E1919" s="2" t="s">
        <v>7296</v>
      </c>
      <c r="F1919" s="2" t="s">
        <v>7316</v>
      </c>
      <c r="G1919" s="2" t="s">
        <v>139</v>
      </c>
      <c r="H1919" s="2" t="s">
        <v>617</v>
      </c>
      <c r="I1919" s="2" t="s">
        <v>41</v>
      </c>
      <c r="J1919" s="2" t="s">
        <v>42</v>
      </c>
      <c r="K1919" s="2" t="s">
        <v>628</v>
      </c>
      <c r="L1919" s="2" t="s">
        <v>7392</v>
      </c>
      <c r="M1919" s="2" t="s">
        <v>620</v>
      </c>
      <c r="N1919" s="2" t="s">
        <v>143</v>
      </c>
      <c r="O1919" s="2" t="s">
        <v>7393</v>
      </c>
      <c r="P1919" s="2" t="s">
        <v>7394</v>
      </c>
      <c r="Q1919" s="2" t="s">
        <v>7308</v>
      </c>
      <c r="R1919" s="2"/>
      <c r="S1919" s="2"/>
      <c r="T1919" s="2" t="s">
        <v>7395</v>
      </c>
      <c r="U1919" s="2" t="s">
        <v>185</v>
      </c>
      <c r="V1919" s="2" t="s">
        <v>147</v>
      </c>
      <c r="W1919" s="2">
        <v>7</v>
      </c>
      <c r="X1919" s="2" t="s">
        <v>51</v>
      </c>
      <c r="Y1919" s="2" t="s">
        <v>52</v>
      </c>
      <c r="Z1919" s="2" t="s">
        <v>51</v>
      </c>
      <c r="AA1919" s="2" t="s">
        <v>51</v>
      </c>
      <c r="AB1919" s="2" t="s">
        <v>51</v>
      </c>
      <c r="AC1919" s="2" t="s">
        <v>51</v>
      </c>
      <c r="AD1919" s="2"/>
      <c r="AE1919" s="2" t="s">
        <v>7396</v>
      </c>
      <c r="AF1919" s="2" t="s">
        <v>187</v>
      </c>
      <c r="AG1919" s="2" t="s">
        <v>56</v>
      </c>
      <c r="AH1919" s="2" t="s">
        <v>173</v>
      </c>
      <c r="AI1919">
        <f t="shared" si="58"/>
        <v>5</v>
      </c>
      <c r="AJ1919" t="str">
        <f t="shared" si="59"/>
        <v>Yes</v>
      </c>
    </row>
    <row r="1920" spans="1:36" ht="15.75" thickBot="1" x14ac:dyDescent="0.3">
      <c r="A1920" s="2" t="s">
        <v>7397</v>
      </c>
      <c r="B1920" s="2" t="s">
        <v>35</v>
      </c>
      <c r="C1920" s="2" t="s">
        <v>147</v>
      </c>
      <c r="D1920" s="2" t="s">
        <v>7315</v>
      </c>
      <c r="E1920" s="2" t="s">
        <v>7294</v>
      </c>
      <c r="F1920" s="2" t="s">
        <v>7295</v>
      </c>
      <c r="G1920" s="2" t="s">
        <v>139</v>
      </c>
      <c r="H1920" s="2" t="s">
        <v>139</v>
      </c>
      <c r="I1920" s="2" t="s">
        <v>41</v>
      </c>
      <c r="J1920" s="2" t="s">
        <v>42</v>
      </c>
      <c r="K1920" s="2" t="s">
        <v>349</v>
      </c>
      <c r="L1920" s="2" t="s">
        <v>147</v>
      </c>
      <c r="M1920" s="2" t="s">
        <v>350</v>
      </c>
      <c r="N1920" s="2" t="s">
        <v>351</v>
      </c>
      <c r="O1920" s="2" t="s">
        <v>7398</v>
      </c>
      <c r="P1920" s="2" t="s">
        <v>353</v>
      </c>
      <c r="Q1920" s="2" t="s">
        <v>7298</v>
      </c>
      <c r="R1920" s="2"/>
      <c r="S1920" s="2"/>
      <c r="T1920" s="2" t="s">
        <v>354</v>
      </c>
      <c r="U1920" s="2"/>
      <c r="V1920" s="2" t="s">
        <v>147</v>
      </c>
      <c r="W1920" s="2"/>
      <c r="X1920" s="2" t="s">
        <v>51</v>
      </c>
      <c r="Y1920" s="2" t="s">
        <v>52</v>
      </c>
      <c r="Z1920" s="2" t="s">
        <v>51</v>
      </c>
      <c r="AA1920" s="2" t="s">
        <v>51</v>
      </c>
      <c r="AB1920" s="2" t="s">
        <v>53</v>
      </c>
      <c r="AC1920" s="2" t="s">
        <v>51</v>
      </c>
      <c r="AD1920" s="2"/>
      <c r="AE1920" s="2" t="s">
        <v>355</v>
      </c>
      <c r="AF1920" s="2" t="s">
        <v>55</v>
      </c>
      <c r="AG1920" s="2" t="s">
        <v>56</v>
      </c>
      <c r="AH1920" s="2" t="s">
        <v>57</v>
      </c>
      <c r="AI1920">
        <f t="shared" si="58"/>
        <v>10</v>
      </c>
      <c r="AJ1920" t="str">
        <f t="shared" si="59"/>
        <v>Yes</v>
      </c>
    </row>
    <row r="1921" spans="1:36" ht="15.75" thickBot="1" x14ac:dyDescent="0.3">
      <c r="A1921" s="2" t="s">
        <v>7399</v>
      </c>
      <c r="B1921" s="2" t="s">
        <v>35</v>
      </c>
      <c r="C1921" s="2" t="s">
        <v>199</v>
      </c>
      <c r="D1921" s="2" t="s">
        <v>7315</v>
      </c>
      <c r="E1921" s="2" t="s">
        <v>7400</v>
      </c>
      <c r="F1921" s="2" t="s">
        <v>7400</v>
      </c>
      <c r="G1921" s="2" t="s">
        <v>39</v>
      </c>
      <c r="H1921" s="2" t="s">
        <v>200</v>
      </c>
      <c r="I1921" s="2" t="s">
        <v>41</v>
      </c>
      <c r="J1921" s="2" t="s">
        <v>42</v>
      </c>
      <c r="K1921" s="2" t="s">
        <v>201</v>
      </c>
      <c r="L1921" s="2" t="s">
        <v>202</v>
      </c>
      <c r="M1921" s="2" t="s">
        <v>203</v>
      </c>
      <c r="N1921" s="2" t="s">
        <v>204</v>
      </c>
      <c r="O1921" s="2" t="s">
        <v>7401</v>
      </c>
      <c r="P1921" s="2" t="s">
        <v>206</v>
      </c>
      <c r="Q1921" s="2" t="s">
        <v>7402</v>
      </c>
      <c r="R1921" s="2"/>
      <c r="S1921" s="2"/>
      <c r="T1921" s="2" t="s">
        <v>207</v>
      </c>
      <c r="U1921" s="2" t="s">
        <v>7403</v>
      </c>
      <c r="V1921" s="2" t="s">
        <v>107</v>
      </c>
      <c r="W1921" s="2"/>
      <c r="X1921" s="2" t="s">
        <v>51</v>
      </c>
      <c r="Y1921" s="2" t="s">
        <v>52</v>
      </c>
      <c r="Z1921" s="2" t="s">
        <v>51</v>
      </c>
      <c r="AA1921" s="2" t="s">
        <v>51</v>
      </c>
      <c r="AB1921" s="2" t="s">
        <v>53</v>
      </c>
      <c r="AC1921" s="2" t="s">
        <v>51</v>
      </c>
      <c r="AD1921" s="2"/>
      <c r="AE1921" s="2" t="s">
        <v>209</v>
      </c>
      <c r="AF1921" s="2" t="s">
        <v>55</v>
      </c>
      <c r="AG1921" s="2" t="s">
        <v>56</v>
      </c>
      <c r="AH1921" s="2" t="s">
        <v>57</v>
      </c>
      <c r="AI1921">
        <f t="shared" si="58"/>
        <v>13</v>
      </c>
      <c r="AJ1921" t="str">
        <f t="shared" si="59"/>
        <v>Yes</v>
      </c>
    </row>
    <row r="1922" spans="1:36" ht="15.75" thickBot="1" x14ac:dyDescent="0.3">
      <c r="A1922" s="2" t="s">
        <v>7404</v>
      </c>
      <c r="B1922" s="2" t="s">
        <v>35</v>
      </c>
      <c r="C1922" s="2" t="s">
        <v>1431</v>
      </c>
      <c r="D1922" s="2" t="s">
        <v>7315</v>
      </c>
      <c r="E1922" s="2" t="s">
        <v>7327</v>
      </c>
      <c r="F1922" s="2" t="s">
        <v>7327</v>
      </c>
      <c r="G1922" s="2" t="s">
        <v>1143</v>
      </c>
      <c r="H1922" s="2" t="s">
        <v>7405</v>
      </c>
      <c r="I1922" s="2" t="s">
        <v>71</v>
      </c>
      <c r="J1922" s="2" t="s">
        <v>42</v>
      </c>
      <c r="K1922" s="2" t="s">
        <v>1432</v>
      </c>
      <c r="L1922" s="2" t="s">
        <v>1142</v>
      </c>
      <c r="M1922" s="2" t="s">
        <v>1433</v>
      </c>
      <c r="N1922" s="2" t="s">
        <v>95</v>
      </c>
      <c r="O1922" s="2" t="s">
        <v>7406</v>
      </c>
      <c r="P1922" s="2" t="s">
        <v>7407</v>
      </c>
      <c r="Q1922" s="2" t="s">
        <v>7408</v>
      </c>
      <c r="R1922" s="2"/>
      <c r="S1922" s="2" t="s">
        <v>7409</v>
      </c>
      <c r="T1922" s="2" t="s">
        <v>7410</v>
      </c>
      <c r="U1922" s="2" t="s">
        <v>4624</v>
      </c>
      <c r="V1922" s="2" t="s">
        <v>1431</v>
      </c>
      <c r="W1922" s="2"/>
      <c r="X1922" s="2" t="s">
        <v>51</v>
      </c>
      <c r="Y1922" s="2" t="s">
        <v>52</v>
      </c>
      <c r="Z1922" s="2" t="s">
        <v>51</v>
      </c>
      <c r="AA1922" s="2" t="s">
        <v>51</v>
      </c>
      <c r="AB1922" s="2" t="s">
        <v>51</v>
      </c>
      <c r="AC1922" s="2" t="s">
        <v>53</v>
      </c>
      <c r="AD1922" s="2"/>
      <c r="AE1922" s="2" t="s">
        <v>7411</v>
      </c>
      <c r="AF1922" s="2" t="s">
        <v>55</v>
      </c>
      <c r="AG1922" s="2" t="s">
        <v>56</v>
      </c>
      <c r="AH1922" s="2" t="s">
        <v>173</v>
      </c>
      <c r="AI1922">
        <f t="shared" si="58"/>
        <v>8</v>
      </c>
      <c r="AJ1922" t="str">
        <f t="shared" si="59"/>
        <v>Yes</v>
      </c>
    </row>
    <row r="1923" spans="1:36" ht="15.75" thickBot="1" x14ac:dyDescent="0.3">
      <c r="A1923" s="2" t="s">
        <v>7412</v>
      </c>
      <c r="B1923" s="2" t="s">
        <v>35</v>
      </c>
      <c r="C1923" s="2" t="s">
        <v>82</v>
      </c>
      <c r="D1923" s="2" t="s">
        <v>7315</v>
      </c>
      <c r="E1923" s="2" t="s">
        <v>7316</v>
      </c>
      <c r="F1923" s="2" t="s">
        <v>7316</v>
      </c>
      <c r="G1923" s="2" t="s">
        <v>84</v>
      </c>
      <c r="H1923" s="2" t="s">
        <v>84</v>
      </c>
      <c r="I1923" s="2" t="s">
        <v>71</v>
      </c>
      <c r="J1923" s="2" t="s">
        <v>42</v>
      </c>
      <c r="K1923" s="2" t="s">
        <v>85</v>
      </c>
      <c r="L1923" s="2" t="s">
        <v>86</v>
      </c>
      <c r="M1923" s="2" t="s">
        <v>87</v>
      </c>
      <c r="N1923" s="2" t="s">
        <v>310</v>
      </c>
      <c r="O1923" s="2" t="s">
        <v>7413</v>
      </c>
      <c r="P1923" s="2" t="s">
        <v>90</v>
      </c>
      <c r="Q1923" s="2" t="s">
        <v>7318</v>
      </c>
      <c r="R1923" s="2"/>
      <c r="S1923" s="2"/>
      <c r="T1923" s="2" t="s">
        <v>92</v>
      </c>
      <c r="U1923" s="2"/>
      <c r="V1923" s="2" t="s">
        <v>82</v>
      </c>
      <c r="W1923" s="2"/>
      <c r="X1923" s="2" t="s">
        <v>51</v>
      </c>
      <c r="Y1923" s="2" t="s">
        <v>52</v>
      </c>
      <c r="Z1923" s="2" t="s">
        <v>51</v>
      </c>
      <c r="AA1923" s="2"/>
      <c r="AB1923" s="2" t="s">
        <v>51</v>
      </c>
      <c r="AC1923" s="2"/>
      <c r="AD1923" s="2"/>
      <c r="AE1923" s="2" t="s">
        <v>7414</v>
      </c>
      <c r="AF1923" s="2" t="s">
        <v>55</v>
      </c>
      <c r="AG1923" s="2" t="s">
        <v>56</v>
      </c>
      <c r="AH1923" s="2" t="s">
        <v>80</v>
      </c>
      <c r="AI1923">
        <f t="shared" ref="AI1923:AI1977" si="60">E1923-I1923</f>
        <v>7</v>
      </c>
      <c r="AJ1923" t="str">
        <f t="shared" ref="AJ1923:AJ1977" si="61">IF(AI1923&gt;=5,"Yes","No")</f>
        <v>Yes</v>
      </c>
    </row>
    <row r="1924" spans="1:36" ht="15.75" thickBot="1" x14ac:dyDescent="0.3">
      <c r="A1924" s="2" t="s">
        <v>7415</v>
      </c>
      <c r="B1924" s="2" t="s">
        <v>35</v>
      </c>
      <c r="C1924" s="2" t="s">
        <v>82</v>
      </c>
      <c r="D1924" s="2" t="s">
        <v>7315</v>
      </c>
      <c r="E1924" s="2" t="s">
        <v>7316</v>
      </c>
      <c r="F1924" s="2" t="s">
        <v>7316</v>
      </c>
      <c r="G1924" s="2" t="s">
        <v>84</v>
      </c>
      <c r="H1924" s="2" t="s">
        <v>84</v>
      </c>
      <c r="I1924" s="2" t="s">
        <v>71</v>
      </c>
      <c r="J1924" s="2" t="s">
        <v>42</v>
      </c>
      <c r="K1924" s="2" t="s">
        <v>85</v>
      </c>
      <c r="L1924" s="2" t="s">
        <v>86</v>
      </c>
      <c r="M1924" s="2" t="s">
        <v>87</v>
      </c>
      <c r="N1924" s="2" t="s">
        <v>74</v>
      </c>
      <c r="O1924" s="2" t="s">
        <v>7416</v>
      </c>
      <c r="P1924" s="2" t="s">
        <v>90</v>
      </c>
      <c r="Q1924" s="2" t="s">
        <v>7318</v>
      </c>
      <c r="R1924" s="2"/>
      <c r="S1924" s="2"/>
      <c r="T1924" s="2" t="s">
        <v>92</v>
      </c>
      <c r="U1924" s="2"/>
      <c r="V1924" s="2" t="s">
        <v>82</v>
      </c>
      <c r="W1924" s="2"/>
      <c r="X1924" s="2" t="s">
        <v>51</v>
      </c>
      <c r="Y1924" s="2" t="s">
        <v>52</v>
      </c>
      <c r="Z1924" s="2" t="s">
        <v>51</v>
      </c>
      <c r="AA1924" s="2" t="s">
        <v>51</v>
      </c>
      <c r="AB1924" s="2" t="s">
        <v>51</v>
      </c>
      <c r="AC1924" s="2" t="s">
        <v>51</v>
      </c>
      <c r="AD1924" s="2"/>
      <c r="AE1924" s="2" t="s">
        <v>7417</v>
      </c>
      <c r="AF1924" s="2" t="s">
        <v>55</v>
      </c>
      <c r="AG1924" s="2" t="s">
        <v>56</v>
      </c>
      <c r="AH1924" s="2" t="s">
        <v>80</v>
      </c>
      <c r="AI1924">
        <f t="shared" si="60"/>
        <v>7</v>
      </c>
      <c r="AJ1924" t="str">
        <f t="shared" si="61"/>
        <v>Yes</v>
      </c>
    </row>
    <row r="1925" spans="1:36" ht="15.75" thickBot="1" x14ac:dyDescent="0.3">
      <c r="A1925" s="2" t="s">
        <v>7418</v>
      </c>
      <c r="B1925" s="2" t="s">
        <v>35</v>
      </c>
      <c r="C1925" s="2" t="s">
        <v>82</v>
      </c>
      <c r="D1925" s="2" t="s">
        <v>7305</v>
      </c>
      <c r="E1925" s="2" t="s">
        <v>7296</v>
      </c>
      <c r="F1925" s="2" t="s">
        <v>7296</v>
      </c>
      <c r="G1925" s="2" t="s">
        <v>84</v>
      </c>
      <c r="H1925" s="2" t="s">
        <v>84</v>
      </c>
      <c r="I1925" s="2" t="s">
        <v>71</v>
      </c>
      <c r="J1925" s="2" t="s">
        <v>42</v>
      </c>
      <c r="K1925" s="2" t="s">
        <v>85</v>
      </c>
      <c r="L1925" s="2" t="s">
        <v>86</v>
      </c>
      <c r="M1925" s="2" t="s">
        <v>87</v>
      </c>
      <c r="N1925" s="2" t="s">
        <v>621</v>
      </c>
      <c r="O1925" s="2" t="s">
        <v>7419</v>
      </c>
      <c r="P1925" s="2" t="s">
        <v>90</v>
      </c>
      <c r="Q1925" s="2" t="s">
        <v>7308</v>
      </c>
      <c r="R1925" s="2"/>
      <c r="S1925" s="2"/>
      <c r="T1925" s="2" t="s">
        <v>92</v>
      </c>
      <c r="U1925" s="2"/>
      <c r="V1925" s="2" t="s">
        <v>82</v>
      </c>
      <c r="W1925" s="2">
        <v>7</v>
      </c>
      <c r="X1925" s="2" t="s">
        <v>51</v>
      </c>
      <c r="Y1925" s="2" t="s">
        <v>52</v>
      </c>
      <c r="Z1925" s="2" t="s">
        <v>51</v>
      </c>
      <c r="AA1925" s="2"/>
      <c r="AB1925" s="2" t="s">
        <v>51</v>
      </c>
      <c r="AC1925" s="2"/>
      <c r="AD1925" s="2"/>
      <c r="AE1925" s="2" t="s">
        <v>93</v>
      </c>
      <c r="AF1925" s="2" t="s">
        <v>55</v>
      </c>
      <c r="AG1925" s="2" t="s">
        <v>56</v>
      </c>
      <c r="AH1925" s="2" t="s">
        <v>80</v>
      </c>
      <c r="AI1925">
        <f t="shared" si="60"/>
        <v>6</v>
      </c>
      <c r="AJ1925" t="str">
        <f t="shared" si="61"/>
        <v>Yes</v>
      </c>
    </row>
    <row r="1926" spans="1:36" ht="15.75" thickBot="1" x14ac:dyDescent="0.3">
      <c r="A1926" s="2" t="s">
        <v>7420</v>
      </c>
      <c r="B1926" s="2" t="s">
        <v>35</v>
      </c>
      <c r="C1926" s="2" t="s">
        <v>150</v>
      </c>
      <c r="D1926" s="2" t="s">
        <v>7315</v>
      </c>
      <c r="E1926" s="2" t="s">
        <v>7316</v>
      </c>
      <c r="F1926" s="2" t="s">
        <v>7316</v>
      </c>
      <c r="G1926" s="2" t="s">
        <v>39</v>
      </c>
      <c r="H1926" s="2" t="s">
        <v>39</v>
      </c>
      <c r="I1926" s="2" t="s">
        <v>71</v>
      </c>
      <c r="J1926" s="2" t="s">
        <v>42</v>
      </c>
      <c r="K1926" s="2" t="s">
        <v>152</v>
      </c>
      <c r="L1926" s="2" t="s">
        <v>150</v>
      </c>
      <c r="M1926" s="2" t="s">
        <v>153</v>
      </c>
      <c r="N1926" s="2" t="s">
        <v>310</v>
      </c>
      <c r="O1926" s="2" t="s">
        <v>7421</v>
      </c>
      <c r="P1926" s="2" t="s">
        <v>312</v>
      </c>
      <c r="Q1926" s="2" t="s">
        <v>7318</v>
      </c>
      <c r="R1926" s="2"/>
      <c r="S1926" s="2"/>
      <c r="T1926" s="2" t="s">
        <v>313</v>
      </c>
      <c r="U1926" s="2" t="s">
        <v>7422</v>
      </c>
      <c r="V1926" s="2" t="s">
        <v>150</v>
      </c>
      <c r="W1926" s="2"/>
      <c r="X1926" s="2" t="s">
        <v>51</v>
      </c>
      <c r="Y1926" s="2" t="s">
        <v>52</v>
      </c>
      <c r="Z1926" s="2" t="s">
        <v>51</v>
      </c>
      <c r="AA1926" s="2" t="s">
        <v>51</v>
      </c>
      <c r="AB1926" s="2" t="s">
        <v>53</v>
      </c>
      <c r="AC1926" s="2" t="s">
        <v>51</v>
      </c>
      <c r="AD1926" s="2" t="s">
        <v>51</v>
      </c>
      <c r="AE1926" s="2" t="s">
        <v>315</v>
      </c>
      <c r="AF1926" s="2" t="s">
        <v>55</v>
      </c>
      <c r="AG1926" s="2" t="s">
        <v>275</v>
      </c>
      <c r="AH1926" s="2" t="s">
        <v>57</v>
      </c>
      <c r="AI1926">
        <f t="shared" si="60"/>
        <v>7</v>
      </c>
      <c r="AJ1926" t="str">
        <f t="shared" si="61"/>
        <v>Yes</v>
      </c>
    </row>
    <row r="1927" spans="1:36" ht="15.75" thickBot="1" x14ac:dyDescent="0.3">
      <c r="A1927" s="2" t="s">
        <v>7423</v>
      </c>
      <c r="B1927" s="2" t="s">
        <v>35</v>
      </c>
      <c r="C1927" s="2" t="s">
        <v>150</v>
      </c>
      <c r="D1927" s="2" t="s">
        <v>7315</v>
      </c>
      <c r="E1927" s="2" t="s">
        <v>7316</v>
      </c>
      <c r="F1927" s="2" t="s">
        <v>7316</v>
      </c>
      <c r="G1927" s="2" t="s">
        <v>39</v>
      </c>
      <c r="H1927" s="2" t="s">
        <v>39</v>
      </c>
      <c r="I1927" s="2" t="s">
        <v>71</v>
      </c>
      <c r="J1927" s="2" t="s">
        <v>42</v>
      </c>
      <c r="K1927" s="2" t="s">
        <v>152</v>
      </c>
      <c r="L1927" s="2" t="s">
        <v>150</v>
      </c>
      <c r="M1927" s="2" t="s">
        <v>153</v>
      </c>
      <c r="N1927" s="2" t="s">
        <v>291</v>
      </c>
      <c r="O1927" s="2" t="s">
        <v>7424</v>
      </c>
      <c r="P1927" s="2" t="s">
        <v>293</v>
      </c>
      <c r="Q1927" s="2" t="s">
        <v>7318</v>
      </c>
      <c r="R1927" s="2"/>
      <c r="S1927" s="2"/>
      <c r="T1927" s="2" t="s">
        <v>294</v>
      </c>
      <c r="U1927" s="2" t="s">
        <v>7425</v>
      </c>
      <c r="V1927" s="2" t="s">
        <v>150</v>
      </c>
      <c r="W1927" s="2"/>
      <c r="X1927" s="2" t="s">
        <v>51</v>
      </c>
      <c r="Y1927" s="2" t="s">
        <v>52</v>
      </c>
      <c r="Z1927" s="2" t="s">
        <v>51</v>
      </c>
      <c r="AA1927" s="2" t="s">
        <v>51</v>
      </c>
      <c r="AB1927" s="2" t="s">
        <v>53</v>
      </c>
      <c r="AC1927" s="2" t="s">
        <v>51</v>
      </c>
      <c r="AD1927" s="2" t="s">
        <v>51</v>
      </c>
      <c r="AE1927" s="2" t="s">
        <v>296</v>
      </c>
      <c r="AF1927" s="2" t="s">
        <v>55</v>
      </c>
      <c r="AG1927" s="2" t="s">
        <v>56</v>
      </c>
      <c r="AH1927" s="2" t="s">
        <v>57</v>
      </c>
      <c r="AI1927">
        <f t="shared" si="60"/>
        <v>7</v>
      </c>
      <c r="AJ1927" t="str">
        <f t="shared" si="61"/>
        <v>Yes</v>
      </c>
    </row>
    <row r="1928" spans="1:36" ht="15.75" thickBot="1" x14ac:dyDescent="0.3">
      <c r="A1928" s="2" t="s">
        <v>7426</v>
      </c>
      <c r="B1928" s="2" t="s">
        <v>35</v>
      </c>
      <c r="C1928" s="2" t="s">
        <v>150</v>
      </c>
      <c r="D1928" s="2" t="s">
        <v>7315</v>
      </c>
      <c r="E1928" s="2" t="s">
        <v>7316</v>
      </c>
      <c r="F1928" s="2" t="s">
        <v>7316</v>
      </c>
      <c r="G1928" s="2" t="s">
        <v>39</v>
      </c>
      <c r="H1928" s="2" t="s">
        <v>39</v>
      </c>
      <c r="I1928" s="2" t="s">
        <v>71</v>
      </c>
      <c r="J1928" s="2" t="s">
        <v>42</v>
      </c>
      <c r="K1928" s="2" t="s">
        <v>152</v>
      </c>
      <c r="L1928" s="2" t="s">
        <v>150</v>
      </c>
      <c r="M1928" s="2" t="s">
        <v>153</v>
      </c>
      <c r="N1928" s="2" t="s">
        <v>281</v>
      </c>
      <c r="O1928" s="2" t="s">
        <v>7427</v>
      </c>
      <c r="P1928" s="2" t="s">
        <v>283</v>
      </c>
      <c r="Q1928" s="2" t="s">
        <v>7318</v>
      </c>
      <c r="R1928" s="2"/>
      <c r="S1928" s="2"/>
      <c r="T1928" s="2" t="s">
        <v>284</v>
      </c>
      <c r="U1928" s="2" t="s">
        <v>7428</v>
      </c>
      <c r="V1928" s="2" t="s">
        <v>150</v>
      </c>
      <c r="W1928" s="2"/>
      <c r="X1928" s="2" t="s">
        <v>51</v>
      </c>
      <c r="Y1928" s="2" t="s">
        <v>52</v>
      </c>
      <c r="Z1928" s="2" t="s">
        <v>51</v>
      </c>
      <c r="AA1928" s="2" t="s">
        <v>51</v>
      </c>
      <c r="AB1928" s="2" t="s">
        <v>53</v>
      </c>
      <c r="AC1928" s="2" t="s">
        <v>51</v>
      </c>
      <c r="AD1928" s="2" t="s">
        <v>51</v>
      </c>
      <c r="AE1928" s="2" t="s">
        <v>286</v>
      </c>
      <c r="AF1928" s="2" t="s">
        <v>55</v>
      </c>
      <c r="AG1928" s="2" t="s">
        <v>56</v>
      </c>
      <c r="AH1928" s="2" t="s">
        <v>57</v>
      </c>
      <c r="AI1928">
        <f t="shared" si="60"/>
        <v>7</v>
      </c>
      <c r="AJ1928" t="str">
        <f t="shared" si="61"/>
        <v>Yes</v>
      </c>
    </row>
    <row r="1929" spans="1:36" ht="15.75" thickBot="1" x14ac:dyDescent="0.3">
      <c r="A1929" s="2" t="s">
        <v>7429</v>
      </c>
      <c r="B1929" s="2" t="s">
        <v>35</v>
      </c>
      <c r="C1929" s="2" t="s">
        <v>150</v>
      </c>
      <c r="D1929" s="2" t="s">
        <v>7315</v>
      </c>
      <c r="E1929" s="2" t="s">
        <v>7316</v>
      </c>
      <c r="F1929" s="2" t="s">
        <v>7316</v>
      </c>
      <c r="G1929" s="2" t="s">
        <v>39</v>
      </c>
      <c r="H1929" s="2" t="s">
        <v>39</v>
      </c>
      <c r="I1929" s="2" t="s">
        <v>71</v>
      </c>
      <c r="J1929" s="2" t="s">
        <v>42</v>
      </c>
      <c r="K1929" s="2" t="s">
        <v>152</v>
      </c>
      <c r="L1929" s="2" t="s">
        <v>150</v>
      </c>
      <c r="M1929" s="2" t="s">
        <v>153</v>
      </c>
      <c r="N1929" s="2" t="s">
        <v>154</v>
      </c>
      <c r="O1929" s="2" t="s">
        <v>7430</v>
      </c>
      <c r="P1929" s="2" t="s">
        <v>156</v>
      </c>
      <c r="Q1929" s="2" t="s">
        <v>7318</v>
      </c>
      <c r="R1929" s="2"/>
      <c r="S1929" s="2"/>
      <c r="T1929" s="2" t="s">
        <v>273</v>
      </c>
      <c r="U1929" s="2" t="s">
        <v>7431</v>
      </c>
      <c r="V1929" s="2" t="s">
        <v>150</v>
      </c>
      <c r="W1929" s="2"/>
      <c r="X1929" s="2" t="s">
        <v>51</v>
      </c>
      <c r="Y1929" s="2" t="s">
        <v>52</v>
      </c>
      <c r="Z1929" s="2" t="s">
        <v>51</v>
      </c>
      <c r="AA1929" s="2" t="s">
        <v>51</v>
      </c>
      <c r="AB1929" s="2" t="s">
        <v>53</v>
      </c>
      <c r="AC1929" s="2" t="s">
        <v>51</v>
      </c>
      <c r="AD1929" s="2" t="s">
        <v>51</v>
      </c>
      <c r="AE1929" s="2" t="s">
        <v>160</v>
      </c>
      <c r="AF1929" s="2" t="s">
        <v>55</v>
      </c>
      <c r="AG1929" s="2" t="s">
        <v>56</v>
      </c>
      <c r="AH1929" s="2" t="s">
        <v>57</v>
      </c>
      <c r="AI1929">
        <f t="shared" si="60"/>
        <v>7</v>
      </c>
      <c r="AJ1929" t="str">
        <f t="shared" si="61"/>
        <v>Yes</v>
      </c>
    </row>
    <row r="1930" spans="1:36" ht="15.75" thickBot="1" x14ac:dyDescent="0.3">
      <c r="A1930" s="2" t="s">
        <v>7432</v>
      </c>
      <c r="B1930" s="2" t="s">
        <v>67</v>
      </c>
      <c r="C1930" s="2" t="s">
        <v>98</v>
      </c>
      <c r="D1930" s="2" t="s">
        <v>7433</v>
      </c>
      <c r="E1930" s="2" t="s">
        <v>7434</v>
      </c>
      <c r="F1930" s="2" t="s">
        <v>7434</v>
      </c>
      <c r="G1930" s="2" t="s">
        <v>69</v>
      </c>
      <c r="H1930" s="2"/>
      <c r="I1930" s="2" t="s">
        <v>99</v>
      </c>
      <c r="J1930" s="2" t="s">
        <v>42</v>
      </c>
      <c r="K1930" s="2" t="s">
        <v>100</v>
      </c>
      <c r="L1930" s="2" t="s">
        <v>101</v>
      </c>
      <c r="M1930" s="2"/>
      <c r="N1930" s="2" t="s">
        <v>1003</v>
      </c>
      <c r="O1930" s="2" t="s">
        <v>7435</v>
      </c>
      <c r="P1930" s="2" t="s">
        <v>1005</v>
      </c>
      <c r="Q1930" s="2" t="s">
        <v>7436</v>
      </c>
      <c r="R1930" s="2"/>
      <c r="S1930" s="2"/>
      <c r="T1930" s="2" t="s">
        <v>1006</v>
      </c>
      <c r="U1930" s="2" t="s">
        <v>7437</v>
      </c>
      <c r="V1930" s="2" t="s">
        <v>107</v>
      </c>
      <c r="W1930" s="2"/>
      <c r="X1930" s="2" t="s">
        <v>51</v>
      </c>
      <c r="Y1930" s="2" t="s">
        <v>52</v>
      </c>
      <c r="Z1930" s="2" t="s">
        <v>51</v>
      </c>
      <c r="AA1930" s="2" t="s">
        <v>51</v>
      </c>
      <c r="AB1930" s="2" t="s">
        <v>53</v>
      </c>
      <c r="AC1930" s="2" t="s">
        <v>51</v>
      </c>
      <c r="AD1930" s="2"/>
      <c r="AE1930" s="2" t="s">
        <v>1095</v>
      </c>
      <c r="AF1930" s="2" t="s">
        <v>55</v>
      </c>
      <c r="AG1930" s="2" t="s">
        <v>56</v>
      </c>
      <c r="AH1930" s="2" t="s">
        <v>57</v>
      </c>
      <c r="AI1930">
        <f t="shared" si="60"/>
        <v>31</v>
      </c>
      <c r="AJ1930" t="str">
        <f t="shared" si="61"/>
        <v>Yes</v>
      </c>
    </row>
    <row r="1931" spans="1:36" ht="15.75" thickBot="1" x14ac:dyDescent="0.3">
      <c r="A1931" s="2" t="s">
        <v>7438</v>
      </c>
      <c r="B1931" s="2" t="s">
        <v>67</v>
      </c>
      <c r="C1931" s="2" t="s">
        <v>98</v>
      </c>
      <c r="D1931" s="2" t="s">
        <v>7433</v>
      </c>
      <c r="E1931" s="2" t="s">
        <v>7439</v>
      </c>
      <c r="F1931" s="2" t="s">
        <v>7439</v>
      </c>
      <c r="G1931" s="2" t="s">
        <v>69</v>
      </c>
      <c r="H1931" s="2"/>
      <c r="I1931" s="2" t="s">
        <v>99</v>
      </c>
      <c r="J1931" s="2" t="s">
        <v>42</v>
      </c>
      <c r="K1931" s="2" t="s">
        <v>100</v>
      </c>
      <c r="L1931" s="2" t="s">
        <v>101</v>
      </c>
      <c r="M1931" s="2"/>
      <c r="N1931" s="2" t="s">
        <v>1003</v>
      </c>
      <c r="O1931" s="2" t="s">
        <v>7440</v>
      </c>
      <c r="P1931" s="2" t="s">
        <v>1005</v>
      </c>
      <c r="Q1931" s="2" t="s">
        <v>7441</v>
      </c>
      <c r="R1931" s="2"/>
      <c r="S1931" s="2"/>
      <c r="T1931" s="2" t="s">
        <v>1006</v>
      </c>
      <c r="U1931" s="2" t="s">
        <v>7442</v>
      </c>
      <c r="V1931" s="2" t="s">
        <v>107</v>
      </c>
      <c r="W1931" s="2"/>
      <c r="X1931" s="2" t="s">
        <v>51</v>
      </c>
      <c r="Y1931" s="2" t="s">
        <v>52</v>
      </c>
      <c r="Z1931" s="2" t="s">
        <v>51</v>
      </c>
      <c r="AA1931" s="2" t="s">
        <v>51</v>
      </c>
      <c r="AB1931" s="2" t="s">
        <v>53</v>
      </c>
      <c r="AC1931" s="2" t="s">
        <v>51</v>
      </c>
      <c r="AD1931" s="2"/>
      <c r="AE1931" s="2" t="s">
        <v>1095</v>
      </c>
      <c r="AF1931" s="2" t="s">
        <v>55</v>
      </c>
      <c r="AG1931" s="2" t="s">
        <v>56</v>
      </c>
      <c r="AH1931" s="2" t="s">
        <v>57</v>
      </c>
      <c r="AI1931">
        <f t="shared" si="60"/>
        <v>24</v>
      </c>
      <c r="AJ1931" t="str">
        <f t="shared" si="61"/>
        <v>Yes</v>
      </c>
    </row>
    <row r="1932" spans="1:36" ht="15.75" thickBot="1" x14ac:dyDescent="0.3">
      <c r="A1932" s="2" t="s">
        <v>7443</v>
      </c>
      <c r="B1932" s="2" t="s">
        <v>67</v>
      </c>
      <c r="C1932" s="2" t="s">
        <v>98</v>
      </c>
      <c r="D1932" s="2" t="s">
        <v>7315</v>
      </c>
      <c r="E1932" s="2" t="s">
        <v>7444</v>
      </c>
      <c r="F1932" s="2" t="s">
        <v>7444</v>
      </c>
      <c r="G1932" s="2" t="s">
        <v>69</v>
      </c>
      <c r="H1932" s="2"/>
      <c r="I1932" s="2" t="s">
        <v>99</v>
      </c>
      <c r="J1932" s="2" t="s">
        <v>42</v>
      </c>
      <c r="K1932" s="2" t="s">
        <v>100</v>
      </c>
      <c r="L1932" s="2" t="s">
        <v>101</v>
      </c>
      <c r="M1932" s="2"/>
      <c r="N1932" s="2" t="s">
        <v>1003</v>
      </c>
      <c r="O1932" s="2" t="s">
        <v>7445</v>
      </c>
      <c r="P1932" s="2" t="s">
        <v>1005</v>
      </c>
      <c r="Q1932" s="2" t="s">
        <v>7446</v>
      </c>
      <c r="R1932" s="2"/>
      <c r="S1932" s="2"/>
      <c r="T1932" s="2" t="s">
        <v>1006</v>
      </c>
      <c r="U1932" s="2" t="s">
        <v>7447</v>
      </c>
      <c r="V1932" s="2" t="s">
        <v>107</v>
      </c>
      <c r="W1932" s="2"/>
      <c r="X1932" s="2" t="s">
        <v>51</v>
      </c>
      <c r="Y1932" s="2" t="s">
        <v>52</v>
      </c>
      <c r="Z1932" s="2" t="s">
        <v>51</v>
      </c>
      <c r="AA1932" s="2" t="s">
        <v>51</v>
      </c>
      <c r="AB1932" s="2" t="s">
        <v>53</v>
      </c>
      <c r="AC1932" s="2" t="s">
        <v>51</v>
      </c>
      <c r="AD1932" s="2"/>
      <c r="AE1932" s="2" t="s">
        <v>1095</v>
      </c>
      <c r="AF1932" s="2" t="s">
        <v>55</v>
      </c>
      <c r="AG1932" s="2" t="s">
        <v>56</v>
      </c>
      <c r="AH1932" s="2" t="s">
        <v>57</v>
      </c>
      <c r="AI1932">
        <f t="shared" si="60"/>
        <v>17</v>
      </c>
      <c r="AJ1932" t="str">
        <f t="shared" si="61"/>
        <v>Yes</v>
      </c>
    </row>
    <row r="1933" spans="1:36" ht="15.75" thickBot="1" x14ac:dyDescent="0.3">
      <c r="A1933" s="2" t="s">
        <v>7448</v>
      </c>
      <c r="B1933" s="2" t="s">
        <v>67</v>
      </c>
      <c r="C1933" s="2" t="s">
        <v>98</v>
      </c>
      <c r="D1933" s="2" t="s">
        <v>7315</v>
      </c>
      <c r="E1933" s="2" t="s">
        <v>7360</v>
      </c>
      <c r="F1933" s="2" t="s">
        <v>7360</v>
      </c>
      <c r="G1933" s="2" t="s">
        <v>69</v>
      </c>
      <c r="H1933" s="2"/>
      <c r="I1933" s="2" t="s">
        <v>99</v>
      </c>
      <c r="J1933" s="2" t="s">
        <v>42</v>
      </c>
      <c r="K1933" s="2" t="s">
        <v>100</v>
      </c>
      <c r="L1933" s="2" t="s">
        <v>101</v>
      </c>
      <c r="M1933" s="2"/>
      <c r="N1933" s="2" t="s">
        <v>1003</v>
      </c>
      <c r="O1933" s="2" t="s">
        <v>7449</v>
      </c>
      <c r="P1933" s="2" t="s">
        <v>1005</v>
      </c>
      <c r="Q1933" s="2" t="s">
        <v>7363</v>
      </c>
      <c r="R1933" s="2"/>
      <c r="S1933" s="2"/>
      <c r="T1933" s="2" t="s">
        <v>1006</v>
      </c>
      <c r="U1933" s="2" t="s">
        <v>7450</v>
      </c>
      <c r="V1933" s="2" t="s">
        <v>107</v>
      </c>
      <c r="W1933" s="2"/>
      <c r="X1933" s="2" t="s">
        <v>51</v>
      </c>
      <c r="Y1933" s="2" t="s">
        <v>52</v>
      </c>
      <c r="Z1933" s="2" t="s">
        <v>51</v>
      </c>
      <c r="AA1933" s="2" t="s">
        <v>51</v>
      </c>
      <c r="AB1933" s="2" t="s">
        <v>53</v>
      </c>
      <c r="AC1933" s="2" t="s">
        <v>51</v>
      </c>
      <c r="AD1933" s="2"/>
      <c r="AE1933" s="2" t="s">
        <v>1095</v>
      </c>
      <c r="AF1933" s="2" t="s">
        <v>55</v>
      </c>
      <c r="AG1933" s="2" t="s">
        <v>56</v>
      </c>
      <c r="AH1933" s="2" t="s">
        <v>57</v>
      </c>
      <c r="AI1933">
        <f t="shared" si="60"/>
        <v>10</v>
      </c>
      <c r="AJ1933" t="str">
        <f t="shared" si="61"/>
        <v>Yes</v>
      </c>
    </row>
    <row r="1934" spans="1:36" ht="15.75" thickBot="1" x14ac:dyDescent="0.3">
      <c r="A1934" s="2" t="s">
        <v>7451</v>
      </c>
      <c r="B1934" s="2" t="s">
        <v>67</v>
      </c>
      <c r="C1934" s="2" t="s">
        <v>98</v>
      </c>
      <c r="D1934" s="2" t="s">
        <v>7433</v>
      </c>
      <c r="E1934" s="2" t="s">
        <v>7452</v>
      </c>
      <c r="F1934" s="2" t="s">
        <v>7452</v>
      </c>
      <c r="G1934" s="2" t="s">
        <v>69</v>
      </c>
      <c r="H1934" s="2"/>
      <c r="I1934" s="2" t="s">
        <v>99</v>
      </c>
      <c r="J1934" s="2" t="s">
        <v>42</v>
      </c>
      <c r="K1934" s="2" t="s">
        <v>100</v>
      </c>
      <c r="L1934" s="2" t="s">
        <v>101</v>
      </c>
      <c r="M1934" s="2"/>
      <c r="N1934" s="2" t="s">
        <v>102</v>
      </c>
      <c r="O1934" s="2" t="s">
        <v>7453</v>
      </c>
      <c r="P1934" s="2" t="s">
        <v>104</v>
      </c>
      <c r="Q1934" s="2" t="s">
        <v>7454</v>
      </c>
      <c r="R1934" s="2"/>
      <c r="S1934" s="2"/>
      <c r="T1934" s="2" t="s">
        <v>105</v>
      </c>
      <c r="U1934" s="2" t="s">
        <v>7455</v>
      </c>
      <c r="V1934" s="2" t="s">
        <v>107</v>
      </c>
      <c r="W1934" s="2"/>
      <c r="X1934" s="2" t="s">
        <v>51</v>
      </c>
      <c r="Y1934" s="2" t="s">
        <v>52</v>
      </c>
      <c r="Z1934" s="2" t="s">
        <v>51</v>
      </c>
      <c r="AA1934" s="2" t="s">
        <v>51</v>
      </c>
      <c r="AB1934" s="2" t="s">
        <v>53</v>
      </c>
      <c r="AC1934" s="2" t="s">
        <v>51</v>
      </c>
      <c r="AD1934" s="2"/>
      <c r="AE1934" s="2" t="s">
        <v>108</v>
      </c>
      <c r="AF1934" s="2" t="s">
        <v>55</v>
      </c>
      <c r="AG1934" s="2" t="s">
        <v>56</v>
      </c>
      <c r="AH1934" s="2" t="s">
        <v>57</v>
      </c>
      <c r="AI1934">
        <f t="shared" si="60"/>
        <v>27</v>
      </c>
      <c r="AJ1934" t="str">
        <f t="shared" si="61"/>
        <v>Yes</v>
      </c>
    </row>
    <row r="1935" spans="1:36" ht="15.75" thickBot="1" x14ac:dyDescent="0.3">
      <c r="A1935" s="2" t="s">
        <v>7456</v>
      </c>
      <c r="B1935" s="2" t="s">
        <v>67</v>
      </c>
      <c r="C1935" s="2" t="s">
        <v>98</v>
      </c>
      <c r="D1935" s="2" t="s">
        <v>7315</v>
      </c>
      <c r="E1935" s="2" t="s">
        <v>7457</v>
      </c>
      <c r="F1935" s="2" t="s">
        <v>7457</v>
      </c>
      <c r="G1935" s="2" t="s">
        <v>69</v>
      </c>
      <c r="H1935" s="2"/>
      <c r="I1935" s="2" t="s">
        <v>99</v>
      </c>
      <c r="J1935" s="2" t="s">
        <v>42</v>
      </c>
      <c r="K1935" s="2" t="s">
        <v>100</v>
      </c>
      <c r="L1935" s="2" t="s">
        <v>101</v>
      </c>
      <c r="M1935" s="2"/>
      <c r="N1935" s="2" t="s">
        <v>102</v>
      </c>
      <c r="O1935" s="2" t="s">
        <v>7458</v>
      </c>
      <c r="P1935" s="2" t="s">
        <v>104</v>
      </c>
      <c r="Q1935" s="2" t="s">
        <v>7459</v>
      </c>
      <c r="R1935" s="2"/>
      <c r="S1935" s="2"/>
      <c r="T1935" s="2" t="s">
        <v>105</v>
      </c>
      <c r="U1935" s="2" t="s">
        <v>7460</v>
      </c>
      <c r="V1935" s="2" t="s">
        <v>107</v>
      </c>
      <c r="W1935" s="2"/>
      <c r="X1935" s="2" t="s">
        <v>51</v>
      </c>
      <c r="Y1935" s="2" t="s">
        <v>52</v>
      </c>
      <c r="Z1935" s="2" t="s">
        <v>51</v>
      </c>
      <c r="AA1935" s="2" t="s">
        <v>51</v>
      </c>
      <c r="AB1935" s="2" t="s">
        <v>53</v>
      </c>
      <c r="AC1935" s="2" t="s">
        <v>51</v>
      </c>
      <c r="AD1935" s="2"/>
      <c r="AE1935" s="2" t="s">
        <v>108</v>
      </c>
      <c r="AF1935" s="2" t="s">
        <v>55</v>
      </c>
      <c r="AG1935" s="2" t="s">
        <v>56</v>
      </c>
      <c r="AH1935" s="2" t="s">
        <v>57</v>
      </c>
      <c r="AI1935">
        <f t="shared" si="60"/>
        <v>20</v>
      </c>
      <c r="AJ1935" t="str">
        <f t="shared" si="61"/>
        <v>Yes</v>
      </c>
    </row>
    <row r="1936" spans="1:36" ht="15.75" thickBot="1" x14ac:dyDescent="0.3">
      <c r="A1936" s="2" t="s">
        <v>7461</v>
      </c>
      <c r="B1936" s="2" t="s">
        <v>67</v>
      </c>
      <c r="C1936" s="2" t="s">
        <v>98</v>
      </c>
      <c r="D1936" s="2" t="s">
        <v>7315</v>
      </c>
      <c r="E1936" s="2" t="s">
        <v>7462</v>
      </c>
      <c r="F1936" s="2" t="s">
        <v>7462</v>
      </c>
      <c r="G1936" s="2" t="s">
        <v>69</v>
      </c>
      <c r="H1936" s="2"/>
      <c r="I1936" s="2" t="s">
        <v>99</v>
      </c>
      <c r="J1936" s="2" t="s">
        <v>42</v>
      </c>
      <c r="K1936" s="2" t="s">
        <v>100</v>
      </c>
      <c r="L1936" s="2" t="s">
        <v>101</v>
      </c>
      <c r="M1936" s="2"/>
      <c r="N1936" s="2" t="s">
        <v>102</v>
      </c>
      <c r="O1936" s="2" t="s">
        <v>7463</v>
      </c>
      <c r="P1936" s="2" t="s">
        <v>104</v>
      </c>
      <c r="Q1936" s="2" t="s">
        <v>7464</v>
      </c>
      <c r="R1936" s="2"/>
      <c r="S1936" s="2"/>
      <c r="T1936" s="2" t="s">
        <v>105</v>
      </c>
      <c r="U1936" s="2" t="s">
        <v>7465</v>
      </c>
      <c r="V1936" s="2" t="s">
        <v>107</v>
      </c>
      <c r="W1936" s="2"/>
      <c r="X1936" s="2" t="s">
        <v>51</v>
      </c>
      <c r="Y1936" s="2" t="s">
        <v>52</v>
      </c>
      <c r="Z1936" s="2" t="s">
        <v>51</v>
      </c>
      <c r="AA1936" s="2" t="s">
        <v>51</v>
      </c>
      <c r="AB1936" s="2" t="s">
        <v>53</v>
      </c>
      <c r="AC1936" s="2" t="s">
        <v>51</v>
      </c>
      <c r="AD1936" s="2"/>
      <c r="AE1936" s="2" t="s">
        <v>108</v>
      </c>
      <c r="AF1936" s="2" t="s">
        <v>55</v>
      </c>
      <c r="AG1936" s="2" t="s">
        <v>56</v>
      </c>
      <c r="AH1936" s="2" t="s">
        <v>57</v>
      </c>
      <c r="AI1936">
        <f t="shared" si="60"/>
        <v>13</v>
      </c>
      <c r="AJ1936" t="str">
        <f t="shared" si="61"/>
        <v>Yes</v>
      </c>
    </row>
    <row r="1937" spans="1:36" ht="15.75" thickBot="1" x14ac:dyDescent="0.3">
      <c r="A1937" s="2" t="s">
        <v>7466</v>
      </c>
      <c r="B1937" s="2" t="s">
        <v>35</v>
      </c>
      <c r="C1937" s="2" t="s">
        <v>452</v>
      </c>
      <c r="D1937" s="2" t="s">
        <v>7433</v>
      </c>
      <c r="E1937" s="2" t="s">
        <v>7294</v>
      </c>
      <c r="F1937" s="2" t="s">
        <v>7295</v>
      </c>
      <c r="G1937" s="2" t="s">
        <v>139</v>
      </c>
      <c r="H1937" s="2" t="s">
        <v>139</v>
      </c>
      <c r="I1937" s="2" t="s">
        <v>99</v>
      </c>
      <c r="J1937" s="2" t="s">
        <v>42</v>
      </c>
      <c r="K1937" s="2" t="s">
        <v>454</v>
      </c>
      <c r="L1937" s="2" t="s">
        <v>452</v>
      </c>
      <c r="M1937" s="2" t="s">
        <v>455</v>
      </c>
      <c r="N1937" s="2" t="s">
        <v>256</v>
      </c>
      <c r="O1937" s="2" t="s">
        <v>7467</v>
      </c>
      <c r="P1937" s="2" t="s">
        <v>7468</v>
      </c>
      <c r="Q1937" s="2" t="s">
        <v>7298</v>
      </c>
      <c r="R1937" s="2"/>
      <c r="S1937" s="2" t="s">
        <v>476</v>
      </c>
      <c r="T1937" s="2" t="s">
        <v>7469</v>
      </c>
      <c r="U1937" s="2" t="s">
        <v>7470</v>
      </c>
      <c r="V1937" s="2" t="s">
        <v>452</v>
      </c>
      <c r="W1937" s="2"/>
      <c r="X1937" s="2" t="s">
        <v>51</v>
      </c>
      <c r="Y1937" s="2" t="s">
        <v>52</v>
      </c>
      <c r="Z1937" s="2" t="s">
        <v>51</v>
      </c>
      <c r="AA1937" s="2" t="s">
        <v>51</v>
      </c>
      <c r="AB1937" s="2" t="s">
        <v>53</v>
      </c>
      <c r="AC1937" s="2" t="s">
        <v>51</v>
      </c>
      <c r="AD1937" s="2"/>
      <c r="AE1937" s="2" t="s">
        <v>220</v>
      </c>
      <c r="AF1937" s="2" t="s">
        <v>55</v>
      </c>
      <c r="AG1937" s="2" t="s">
        <v>56</v>
      </c>
      <c r="AH1937" s="2" t="s">
        <v>57</v>
      </c>
      <c r="AI1937">
        <f t="shared" si="60"/>
        <v>12</v>
      </c>
      <c r="AJ1937" t="str">
        <f t="shared" si="61"/>
        <v>Yes</v>
      </c>
    </row>
    <row r="1938" spans="1:36" ht="15.75" thickBot="1" x14ac:dyDescent="0.3">
      <c r="A1938" s="2" t="s">
        <v>7471</v>
      </c>
      <c r="B1938" s="2" t="s">
        <v>35</v>
      </c>
      <c r="C1938" s="2" t="s">
        <v>452</v>
      </c>
      <c r="D1938" s="2" t="s">
        <v>7315</v>
      </c>
      <c r="E1938" s="2" t="s">
        <v>7316</v>
      </c>
      <c r="F1938" s="2" t="s">
        <v>7327</v>
      </c>
      <c r="G1938" s="2" t="s">
        <v>139</v>
      </c>
      <c r="H1938" s="2" t="s">
        <v>139</v>
      </c>
      <c r="I1938" s="2" t="s">
        <v>99</v>
      </c>
      <c r="J1938" s="2" t="s">
        <v>42</v>
      </c>
      <c r="K1938" s="2" t="s">
        <v>454</v>
      </c>
      <c r="L1938" s="2" t="s">
        <v>452</v>
      </c>
      <c r="M1938" s="2" t="s">
        <v>455</v>
      </c>
      <c r="N1938" s="2" t="s">
        <v>256</v>
      </c>
      <c r="O1938" s="2" t="s">
        <v>7472</v>
      </c>
      <c r="P1938" s="2" t="s">
        <v>7468</v>
      </c>
      <c r="Q1938" s="2" t="s">
        <v>7318</v>
      </c>
      <c r="R1938" s="2"/>
      <c r="S1938" s="2" t="s">
        <v>476</v>
      </c>
      <c r="T1938" s="2" t="s">
        <v>7469</v>
      </c>
      <c r="U1938" s="2" t="s">
        <v>7470</v>
      </c>
      <c r="V1938" s="2" t="s">
        <v>452</v>
      </c>
      <c r="W1938" s="2"/>
      <c r="X1938" s="2" t="s">
        <v>51</v>
      </c>
      <c r="Y1938" s="2" t="s">
        <v>52</v>
      </c>
      <c r="Z1938" s="2" t="s">
        <v>51</v>
      </c>
      <c r="AA1938" s="2" t="s">
        <v>51</v>
      </c>
      <c r="AB1938" s="2" t="s">
        <v>51</v>
      </c>
      <c r="AC1938" s="2" t="s">
        <v>53</v>
      </c>
      <c r="AD1938" s="2"/>
      <c r="AE1938" s="2" t="s">
        <v>79</v>
      </c>
      <c r="AF1938" s="2" t="s">
        <v>55</v>
      </c>
      <c r="AG1938" s="2" t="s">
        <v>56</v>
      </c>
      <c r="AH1938" s="2" t="s">
        <v>80</v>
      </c>
      <c r="AI1938">
        <f t="shared" si="60"/>
        <v>8</v>
      </c>
      <c r="AJ1938" t="str">
        <f t="shared" si="61"/>
        <v>Yes</v>
      </c>
    </row>
    <row r="1939" spans="1:36" ht="15.75" thickBot="1" x14ac:dyDescent="0.3">
      <c r="A1939" s="2" t="s">
        <v>7473</v>
      </c>
      <c r="B1939" s="2" t="s">
        <v>35</v>
      </c>
      <c r="C1939" s="2" t="s">
        <v>406</v>
      </c>
      <c r="D1939" s="2" t="s">
        <v>7315</v>
      </c>
      <c r="E1939" s="2" t="s">
        <v>7294</v>
      </c>
      <c r="F1939" s="2" t="s">
        <v>7295</v>
      </c>
      <c r="G1939" s="2" t="s">
        <v>139</v>
      </c>
      <c r="H1939" s="2" t="s">
        <v>139</v>
      </c>
      <c r="I1939" s="2" t="s">
        <v>99</v>
      </c>
      <c r="J1939" s="2" t="s">
        <v>42</v>
      </c>
      <c r="K1939" s="2" t="s">
        <v>407</v>
      </c>
      <c r="L1939" s="2" t="s">
        <v>406</v>
      </c>
      <c r="M1939" s="2" t="s">
        <v>408</v>
      </c>
      <c r="N1939" s="2" t="s">
        <v>204</v>
      </c>
      <c r="O1939" s="2" t="s">
        <v>7474</v>
      </c>
      <c r="P1939" s="2" t="s">
        <v>432</v>
      </c>
      <c r="Q1939" s="2" t="s">
        <v>7298</v>
      </c>
      <c r="R1939" s="2"/>
      <c r="S1939" s="2"/>
      <c r="T1939" s="2" t="s">
        <v>433</v>
      </c>
      <c r="U1939" s="2" t="s">
        <v>412</v>
      </c>
      <c r="V1939" s="2" t="s">
        <v>413</v>
      </c>
      <c r="W1939" s="2"/>
      <c r="X1939" s="2" t="s">
        <v>51</v>
      </c>
      <c r="Y1939" s="2" t="s">
        <v>52</v>
      </c>
      <c r="Z1939" s="2" t="s">
        <v>51</v>
      </c>
      <c r="AA1939" s="2" t="s">
        <v>51</v>
      </c>
      <c r="AB1939" s="2" t="s">
        <v>53</v>
      </c>
      <c r="AC1939" s="2" t="s">
        <v>53</v>
      </c>
      <c r="AD1939" s="2" t="s">
        <v>51</v>
      </c>
      <c r="AE1939" s="2" t="s">
        <v>434</v>
      </c>
      <c r="AF1939" s="2" t="s">
        <v>55</v>
      </c>
      <c r="AG1939" s="2" t="s">
        <v>56</v>
      </c>
      <c r="AH1939" s="2" t="s">
        <v>57</v>
      </c>
      <c r="AI1939">
        <f t="shared" si="60"/>
        <v>12</v>
      </c>
      <c r="AJ1939" t="str">
        <f t="shared" si="61"/>
        <v>Yes</v>
      </c>
    </row>
    <row r="1940" spans="1:36" ht="15.75" thickBot="1" x14ac:dyDescent="0.3">
      <c r="A1940" s="2" t="s">
        <v>7475</v>
      </c>
      <c r="B1940" s="2" t="s">
        <v>35</v>
      </c>
      <c r="C1940" s="2" t="s">
        <v>413</v>
      </c>
      <c r="D1940" s="2" t="s">
        <v>7315</v>
      </c>
      <c r="E1940" s="2" t="s">
        <v>7294</v>
      </c>
      <c r="F1940" s="2" t="s">
        <v>7295</v>
      </c>
      <c r="G1940" s="2" t="s">
        <v>139</v>
      </c>
      <c r="H1940" s="2" t="s">
        <v>139</v>
      </c>
      <c r="I1940" s="2" t="s">
        <v>99</v>
      </c>
      <c r="J1940" s="2" t="s">
        <v>42</v>
      </c>
      <c r="K1940" s="2" t="s">
        <v>420</v>
      </c>
      <c r="L1940" s="2" t="s">
        <v>413</v>
      </c>
      <c r="M1940" s="2" t="s">
        <v>408</v>
      </c>
      <c r="N1940" s="2" t="s">
        <v>128</v>
      </c>
      <c r="O1940" s="2" t="s">
        <v>7476</v>
      </c>
      <c r="P1940" s="2" t="s">
        <v>426</v>
      </c>
      <c r="Q1940" s="2" t="s">
        <v>7298</v>
      </c>
      <c r="R1940" s="2" t="s">
        <v>427</v>
      </c>
      <c r="S1940" s="2"/>
      <c r="T1940" s="2" t="s">
        <v>428</v>
      </c>
      <c r="U1940" s="2" t="s">
        <v>412</v>
      </c>
      <c r="V1940" s="2" t="s">
        <v>413</v>
      </c>
      <c r="W1940" s="2"/>
      <c r="X1940" s="2" t="s">
        <v>51</v>
      </c>
      <c r="Y1940" s="2" t="s">
        <v>52</v>
      </c>
      <c r="Z1940" s="2" t="s">
        <v>51</v>
      </c>
      <c r="AA1940" s="2" t="s">
        <v>51</v>
      </c>
      <c r="AB1940" s="2" t="s">
        <v>53</v>
      </c>
      <c r="AC1940" s="2" t="s">
        <v>53</v>
      </c>
      <c r="AD1940" s="2" t="s">
        <v>51</v>
      </c>
      <c r="AE1940" s="2" t="s">
        <v>429</v>
      </c>
      <c r="AF1940" s="2" t="s">
        <v>55</v>
      </c>
      <c r="AG1940" s="2" t="s">
        <v>56</v>
      </c>
      <c r="AH1940" s="2" t="s">
        <v>57</v>
      </c>
      <c r="AI1940">
        <f t="shared" si="60"/>
        <v>12</v>
      </c>
      <c r="AJ1940" t="str">
        <f t="shared" si="61"/>
        <v>Yes</v>
      </c>
    </row>
    <row r="1941" spans="1:36" ht="15.75" thickBot="1" x14ac:dyDescent="0.3">
      <c r="A1941" s="2" t="s">
        <v>7477</v>
      </c>
      <c r="B1941" s="2" t="s">
        <v>35</v>
      </c>
      <c r="C1941" s="2" t="s">
        <v>406</v>
      </c>
      <c r="D1941" s="2" t="s">
        <v>7315</v>
      </c>
      <c r="E1941" s="2" t="s">
        <v>7294</v>
      </c>
      <c r="F1941" s="2" t="s">
        <v>7295</v>
      </c>
      <c r="G1941" s="2" t="s">
        <v>139</v>
      </c>
      <c r="H1941" s="2" t="s">
        <v>139</v>
      </c>
      <c r="I1941" s="2" t="s">
        <v>99</v>
      </c>
      <c r="J1941" s="2" t="s">
        <v>42</v>
      </c>
      <c r="K1941" s="2" t="s">
        <v>420</v>
      </c>
      <c r="L1941" s="2" t="s">
        <v>406</v>
      </c>
      <c r="M1941" s="2" t="s">
        <v>408</v>
      </c>
      <c r="N1941" s="2" t="s">
        <v>95</v>
      </c>
      <c r="O1941" s="2" t="s">
        <v>7478</v>
      </c>
      <c r="P1941" s="2" t="s">
        <v>422</v>
      </c>
      <c r="Q1941" s="2" t="s">
        <v>7298</v>
      </c>
      <c r="R1941" s="2"/>
      <c r="S1941" s="2"/>
      <c r="T1941" s="2" t="s">
        <v>423</v>
      </c>
      <c r="U1941" s="2"/>
      <c r="V1941" s="2" t="s">
        <v>413</v>
      </c>
      <c r="W1941" s="2"/>
      <c r="X1941" s="2" t="s">
        <v>51</v>
      </c>
      <c r="Y1941" s="2" t="s">
        <v>52</v>
      </c>
      <c r="Z1941" s="2" t="s">
        <v>51</v>
      </c>
      <c r="AA1941" s="2" t="s">
        <v>51</v>
      </c>
      <c r="AB1941" s="2" t="s">
        <v>53</v>
      </c>
      <c r="AC1941" s="2" t="s">
        <v>53</v>
      </c>
      <c r="AD1941" s="2" t="s">
        <v>51</v>
      </c>
      <c r="AE1941" s="2" t="s">
        <v>79</v>
      </c>
      <c r="AF1941" s="2" t="s">
        <v>55</v>
      </c>
      <c r="AG1941" s="2" t="s">
        <v>56</v>
      </c>
      <c r="AH1941" s="2" t="s">
        <v>57</v>
      </c>
      <c r="AI1941">
        <f t="shared" si="60"/>
        <v>12</v>
      </c>
      <c r="AJ1941" t="str">
        <f t="shared" si="61"/>
        <v>Yes</v>
      </c>
    </row>
    <row r="1942" spans="1:36" ht="15.75" thickBot="1" x14ac:dyDescent="0.3">
      <c r="A1942" s="2" t="s">
        <v>7479</v>
      </c>
      <c r="B1942" s="2" t="s">
        <v>35</v>
      </c>
      <c r="C1942" s="2" t="s">
        <v>406</v>
      </c>
      <c r="D1942" s="2" t="s">
        <v>7315</v>
      </c>
      <c r="E1942" s="2" t="s">
        <v>7294</v>
      </c>
      <c r="F1942" s="2" t="s">
        <v>7295</v>
      </c>
      <c r="G1942" s="2" t="s">
        <v>139</v>
      </c>
      <c r="H1942" s="2" t="s">
        <v>139</v>
      </c>
      <c r="I1942" s="2" t="s">
        <v>99</v>
      </c>
      <c r="J1942" s="2" t="s">
        <v>42</v>
      </c>
      <c r="K1942" s="2" t="s">
        <v>407</v>
      </c>
      <c r="L1942" s="2" t="s">
        <v>406</v>
      </c>
      <c r="M1942" s="2" t="s">
        <v>408</v>
      </c>
      <c r="N1942" s="2" t="s">
        <v>256</v>
      </c>
      <c r="O1942" s="2" t="s">
        <v>7480</v>
      </c>
      <c r="P1942" s="2" t="s">
        <v>416</v>
      </c>
      <c r="Q1942" s="2" t="s">
        <v>7298</v>
      </c>
      <c r="R1942" s="2"/>
      <c r="S1942" s="2"/>
      <c r="T1942" s="2" t="s">
        <v>417</v>
      </c>
      <c r="U1942" s="2" t="s">
        <v>412</v>
      </c>
      <c r="V1942" s="2" t="s">
        <v>413</v>
      </c>
      <c r="W1942" s="2"/>
      <c r="X1942" s="2" t="s">
        <v>51</v>
      </c>
      <c r="Y1942" s="2" t="s">
        <v>52</v>
      </c>
      <c r="Z1942" s="2" t="s">
        <v>51</v>
      </c>
      <c r="AA1942" s="2" t="s">
        <v>51</v>
      </c>
      <c r="AB1942" s="2" t="s">
        <v>53</v>
      </c>
      <c r="AC1942" s="2" t="s">
        <v>53</v>
      </c>
      <c r="AD1942" s="2" t="s">
        <v>51</v>
      </c>
      <c r="AE1942" s="2" t="s">
        <v>418</v>
      </c>
      <c r="AF1942" s="2" t="s">
        <v>55</v>
      </c>
      <c r="AG1942" s="2" t="s">
        <v>56</v>
      </c>
      <c r="AH1942" s="2" t="s">
        <v>57</v>
      </c>
      <c r="AI1942">
        <f t="shared" si="60"/>
        <v>12</v>
      </c>
      <c r="AJ1942" t="str">
        <f t="shared" si="61"/>
        <v>Yes</v>
      </c>
    </row>
    <row r="1943" spans="1:36" ht="15.75" thickBot="1" x14ac:dyDescent="0.3">
      <c r="A1943" s="2" t="s">
        <v>7481</v>
      </c>
      <c r="B1943" s="2" t="s">
        <v>35</v>
      </c>
      <c r="C1943" s="2" t="s">
        <v>406</v>
      </c>
      <c r="D1943" s="2" t="s">
        <v>7315</v>
      </c>
      <c r="E1943" s="2" t="s">
        <v>7294</v>
      </c>
      <c r="F1943" s="2" t="s">
        <v>7295</v>
      </c>
      <c r="G1943" s="2" t="s">
        <v>139</v>
      </c>
      <c r="H1943" s="2" t="s">
        <v>139</v>
      </c>
      <c r="I1943" s="2" t="s">
        <v>99</v>
      </c>
      <c r="J1943" s="2" t="s">
        <v>42</v>
      </c>
      <c r="K1943" s="2" t="s">
        <v>407</v>
      </c>
      <c r="L1943" s="2" t="s">
        <v>406</v>
      </c>
      <c r="M1943" s="2" t="s">
        <v>408</v>
      </c>
      <c r="N1943" s="2" t="s">
        <v>364</v>
      </c>
      <c r="O1943" s="2" t="s">
        <v>7482</v>
      </c>
      <c r="P1943" s="2" t="s">
        <v>410</v>
      </c>
      <c r="Q1943" s="2" t="s">
        <v>7298</v>
      </c>
      <c r="R1943" s="2"/>
      <c r="S1943" s="2"/>
      <c r="T1943" s="2" t="s">
        <v>411</v>
      </c>
      <c r="U1943" s="2" t="s">
        <v>412</v>
      </c>
      <c r="V1943" s="2" t="s">
        <v>413</v>
      </c>
      <c r="W1943" s="2"/>
      <c r="X1943" s="2" t="s">
        <v>51</v>
      </c>
      <c r="Y1943" s="2" t="s">
        <v>52</v>
      </c>
      <c r="Z1943" s="2" t="s">
        <v>51</v>
      </c>
      <c r="AA1943" s="2" t="s">
        <v>51</v>
      </c>
      <c r="AB1943" s="2" t="s">
        <v>53</v>
      </c>
      <c r="AC1943" s="2" t="s">
        <v>53</v>
      </c>
      <c r="AD1943" s="2" t="s">
        <v>51</v>
      </c>
      <c r="AE1943" s="2" t="s">
        <v>172</v>
      </c>
      <c r="AF1943" s="2" t="s">
        <v>187</v>
      </c>
      <c r="AG1943" s="2" t="s">
        <v>56</v>
      </c>
      <c r="AH1943" s="2" t="s">
        <v>57</v>
      </c>
      <c r="AI1943">
        <f t="shared" si="60"/>
        <v>12</v>
      </c>
      <c r="AJ1943" t="str">
        <f t="shared" si="61"/>
        <v>Yes</v>
      </c>
    </row>
    <row r="1944" spans="1:36" ht="15.75" thickBot="1" x14ac:dyDescent="0.3">
      <c r="A1944" s="2" t="s">
        <v>7483</v>
      </c>
      <c r="B1944" s="2" t="s">
        <v>35</v>
      </c>
      <c r="C1944" s="2" t="s">
        <v>301</v>
      </c>
      <c r="D1944" s="2" t="s">
        <v>7315</v>
      </c>
      <c r="E1944" s="2" t="s">
        <v>7294</v>
      </c>
      <c r="F1944" s="2" t="s">
        <v>7295</v>
      </c>
      <c r="G1944" s="2" t="s">
        <v>139</v>
      </c>
      <c r="H1944" s="2" t="s">
        <v>139</v>
      </c>
      <c r="I1944" s="2" t="s">
        <v>99</v>
      </c>
      <c r="J1944" s="2" t="s">
        <v>42</v>
      </c>
      <c r="K1944" s="2" t="s">
        <v>302</v>
      </c>
      <c r="L1944" s="2" t="s">
        <v>301</v>
      </c>
      <c r="M1944" s="2" t="s">
        <v>303</v>
      </c>
      <c r="N1944" s="2" t="s">
        <v>128</v>
      </c>
      <c r="O1944" s="2" t="s">
        <v>7484</v>
      </c>
      <c r="P1944" s="2" t="s">
        <v>305</v>
      </c>
      <c r="Q1944" s="2" t="s">
        <v>7298</v>
      </c>
      <c r="R1944" s="2"/>
      <c r="S1944" s="2"/>
      <c r="T1944" s="2" t="s">
        <v>306</v>
      </c>
      <c r="U1944" s="2" t="s">
        <v>307</v>
      </c>
      <c r="V1944" s="2" t="s">
        <v>301</v>
      </c>
      <c r="W1944" s="2"/>
      <c r="X1944" s="2" t="s">
        <v>51</v>
      </c>
      <c r="Y1944" s="2" t="s">
        <v>52</v>
      </c>
      <c r="Z1944" s="2" t="s">
        <v>51</v>
      </c>
      <c r="AA1944" s="2" t="s">
        <v>51</v>
      </c>
      <c r="AB1944" s="2" t="s">
        <v>53</v>
      </c>
      <c r="AC1944" s="2"/>
      <c r="AD1944" s="2"/>
      <c r="AE1944" s="2" t="s">
        <v>308</v>
      </c>
      <c r="AF1944" s="2" t="s">
        <v>187</v>
      </c>
      <c r="AG1944" s="2" t="s">
        <v>56</v>
      </c>
      <c r="AH1944" s="2" t="s">
        <v>57</v>
      </c>
      <c r="AI1944">
        <f t="shared" si="60"/>
        <v>12</v>
      </c>
      <c r="AJ1944" t="str">
        <f t="shared" si="61"/>
        <v>Yes</v>
      </c>
    </row>
    <row r="1945" spans="1:36" ht="15.75" thickBot="1" x14ac:dyDescent="0.3">
      <c r="A1945" s="2" t="s">
        <v>7485</v>
      </c>
      <c r="B1945" s="2" t="s">
        <v>67</v>
      </c>
      <c r="C1945" s="2" t="s">
        <v>7486</v>
      </c>
      <c r="D1945" s="2" t="s">
        <v>7315</v>
      </c>
      <c r="E1945" s="2" t="s">
        <v>7400</v>
      </c>
      <c r="F1945" s="2" t="s">
        <v>7400</v>
      </c>
      <c r="G1945" s="2" t="s">
        <v>481</v>
      </c>
      <c r="H1945" s="2" t="s">
        <v>482</v>
      </c>
      <c r="I1945" s="2" t="s">
        <v>110</v>
      </c>
      <c r="J1945" s="2" t="s">
        <v>42</v>
      </c>
      <c r="K1945" s="2" t="s">
        <v>7487</v>
      </c>
      <c r="L1945" s="2" t="s">
        <v>173</v>
      </c>
      <c r="M1945" s="2" t="s">
        <v>485</v>
      </c>
      <c r="N1945" s="2" t="s">
        <v>6878</v>
      </c>
      <c r="O1945" s="2" t="s">
        <v>7488</v>
      </c>
      <c r="P1945" s="2" t="s">
        <v>488</v>
      </c>
      <c r="Q1945" s="2" t="s">
        <v>7402</v>
      </c>
      <c r="R1945" s="2"/>
      <c r="S1945" s="2"/>
      <c r="T1945" s="2" t="s">
        <v>489</v>
      </c>
      <c r="U1945" s="2" t="s">
        <v>7489</v>
      </c>
      <c r="V1945" s="2" t="s">
        <v>341</v>
      </c>
      <c r="W1945" s="2"/>
      <c r="X1945" s="2" t="s">
        <v>51</v>
      </c>
      <c r="Y1945" s="2" t="s">
        <v>52</v>
      </c>
      <c r="Z1945" s="2" t="s">
        <v>51</v>
      </c>
      <c r="AA1945" s="2" t="s">
        <v>51</v>
      </c>
      <c r="AB1945" s="2" t="s">
        <v>51</v>
      </c>
      <c r="AC1945" s="2" t="s">
        <v>51</v>
      </c>
      <c r="AD1945" s="2"/>
      <c r="AE1945" s="2" t="s">
        <v>78</v>
      </c>
      <c r="AF1945" s="2" t="s">
        <v>55</v>
      </c>
      <c r="AG1945" s="2" t="s">
        <v>56</v>
      </c>
      <c r="AH1945" s="2" t="s">
        <v>57</v>
      </c>
      <c r="AI1945">
        <f t="shared" si="60"/>
        <v>16</v>
      </c>
      <c r="AJ1945" t="str">
        <f t="shared" si="61"/>
        <v>Yes</v>
      </c>
    </row>
    <row r="1946" spans="1:36" ht="15.75" thickBot="1" x14ac:dyDescent="0.3">
      <c r="A1946" s="2" t="s">
        <v>7490</v>
      </c>
      <c r="B1946" s="2" t="s">
        <v>35</v>
      </c>
      <c r="C1946" s="2" t="s">
        <v>1431</v>
      </c>
      <c r="D1946" s="2" t="s">
        <v>7305</v>
      </c>
      <c r="E1946" s="2" t="s">
        <v>38</v>
      </c>
      <c r="F1946" s="2" t="s">
        <v>7296</v>
      </c>
      <c r="G1946" s="2" t="s">
        <v>1143</v>
      </c>
      <c r="H1946" s="2" t="s">
        <v>7491</v>
      </c>
      <c r="I1946" s="2" t="s">
        <v>140</v>
      </c>
      <c r="J1946" s="2" t="s">
        <v>42</v>
      </c>
      <c r="K1946" s="2" t="s">
        <v>1432</v>
      </c>
      <c r="L1946" s="2" t="s">
        <v>1142</v>
      </c>
      <c r="M1946" s="2" t="s">
        <v>1433</v>
      </c>
      <c r="N1946" s="2" t="s">
        <v>95</v>
      </c>
      <c r="O1946" s="2" t="s">
        <v>7492</v>
      </c>
      <c r="P1946" s="2" t="s">
        <v>7493</v>
      </c>
      <c r="Q1946" s="2" t="s">
        <v>48</v>
      </c>
      <c r="R1946" s="2"/>
      <c r="S1946" s="2" t="s">
        <v>1030</v>
      </c>
      <c r="T1946" s="2" t="s">
        <v>7494</v>
      </c>
      <c r="U1946" s="2" t="s">
        <v>4624</v>
      </c>
      <c r="V1946" s="2" t="s">
        <v>1431</v>
      </c>
      <c r="W1946" s="2">
        <v>5</v>
      </c>
      <c r="X1946" s="2" t="s">
        <v>51</v>
      </c>
      <c r="Y1946" s="2" t="s">
        <v>52</v>
      </c>
      <c r="Z1946" s="2" t="s">
        <v>51</v>
      </c>
      <c r="AA1946" s="2" t="s">
        <v>51</v>
      </c>
      <c r="AB1946" s="2" t="s">
        <v>51</v>
      </c>
      <c r="AC1946" s="2" t="s">
        <v>53</v>
      </c>
      <c r="AD1946" s="2"/>
      <c r="AE1946" s="2" t="s">
        <v>7495</v>
      </c>
      <c r="AF1946" s="2" t="s">
        <v>55</v>
      </c>
      <c r="AG1946" s="2" t="s">
        <v>56</v>
      </c>
      <c r="AH1946" s="2" t="s">
        <v>173</v>
      </c>
      <c r="AI1946">
        <f t="shared" si="60"/>
        <v>7</v>
      </c>
      <c r="AJ1946" t="str">
        <f t="shared" si="61"/>
        <v>Yes</v>
      </c>
    </row>
    <row r="1947" spans="1:36" ht="15.75" thickBot="1" x14ac:dyDescent="0.3">
      <c r="A1947" s="2" t="s">
        <v>7496</v>
      </c>
      <c r="B1947" s="2" t="s">
        <v>67</v>
      </c>
      <c r="C1947" s="2" t="s">
        <v>506</v>
      </c>
      <c r="D1947" s="2" t="s">
        <v>7300</v>
      </c>
      <c r="E1947" s="2" t="s">
        <v>7327</v>
      </c>
      <c r="F1947" s="2" t="s">
        <v>7327</v>
      </c>
      <c r="G1947" s="2" t="s">
        <v>139</v>
      </c>
      <c r="H1947" s="2" t="s">
        <v>732</v>
      </c>
      <c r="I1947" s="2" t="s">
        <v>140</v>
      </c>
      <c r="J1947" s="2" t="s">
        <v>42</v>
      </c>
      <c r="K1947" s="2" t="s">
        <v>7497</v>
      </c>
      <c r="L1947" s="2" t="s">
        <v>506</v>
      </c>
      <c r="M1947" s="2" t="s">
        <v>510</v>
      </c>
      <c r="N1947" s="2" t="s">
        <v>654</v>
      </c>
      <c r="O1947" s="2" t="s">
        <v>7498</v>
      </c>
      <c r="P1947" s="2" t="s">
        <v>7499</v>
      </c>
      <c r="Q1947" s="2" t="s">
        <v>7408</v>
      </c>
      <c r="R1947" s="2"/>
      <c r="S1947" s="2" t="s">
        <v>7500</v>
      </c>
      <c r="T1947" s="2" t="s">
        <v>7501</v>
      </c>
      <c r="U1947" s="2" t="s">
        <v>7502</v>
      </c>
      <c r="V1947" s="2" t="s">
        <v>517</v>
      </c>
      <c r="W1947" s="2"/>
      <c r="X1947" s="2" t="s">
        <v>51</v>
      </c>
      <c r="Y1947" s="2" t="s">
        <v>52</v>
      </c>
      <c r="Z1947" s="2" t="s">
        <v>51</v>
      </c>
      <c r="AA1947" s="2" t="s">
        <v>51</v>
      </c>
      <c r="AB1947" s="2" t="s">
        <v>51</v>
      </c>
      <c r="AC1947" s="2" t="s">
        <v>51</v>
      </c>
      <c r="AD1947" s="2"/>
      <c r="AE1947" s="2" t="s">
        <v>7503</v>
      </c>
      <c r="AF1947" s="2" t="s">
        <v>187</v>
      </c>
      <c r="AG1947" s="2" t="s">
        <v>161</v>
      </c>
      <c r="AH1947" s="2" t="s">
        <v>57</v>
      </c>
      <c r="AI1947">
        <f t="shared" si="60"/>
        <v>11</v>
      </c>
      <c r="AJ1947" t="str">
        <f t="shared" si="61"/>
        <v>Yes</v>
      </c>
    </row>
    <row r="1948" spans="1:36" ht="15.75" thickBot="1" x14ac:dyDescent="0.3">
      <c r="A1948" s="2" t="s">
        <v>7504</v>
      </c>
      <c r="B1948" s="2" t="s">
        <v>35</v>
      </c>
      <c r="C1948" s="2" t="s">
        <v>384</v>
      </c>
      <c r="D1948" s="2" t="s">
        <v>7305</v>
      </c>
      <c r="E1948" s="2" t="s">
        <v>38</v>
      </c>
      <c r="F1948" s="2" t="s">
        <v>7327</v>
      </c>
      <c r="G1948" s="2" t="s">
        <v>139</v>
      </c>
      <c r="H1948" s="2" t="s">
        <v>139</v>
      </c>
      <c r="I1948" s="2" t="s">
        <v>140</v>
      </c>
      <c r="J1948" s="2" t="s">
        <v>42</v>
      </c>
      <c r="K1948" s="2" t="s">
        <v>385</v>
      </c>
      <c r="L1948" s="2" t="s">
        <v>384</v>
      </c>
      <c r="M1948" s="2" t="s">
        <v>386</v>
      </c>
      <c r="N1948" s="2" t="s">
        <v>256</v>
      </c>
      <c r="O1948" s="2" t="s">
        <v>7505</v>
      </c>
      <c r="P1948" s="2" t="s">
        <v>388</v>
      </c>
      <c r="Q1948" s="2" t="s">
        <v>48</v>
      </c>
      <c r="R1948" s="2" t="s">
        <v>389</v>
      </c>
      <c r="S1948" s="2" t="s">
        <v>390</v>
      </c>
      <c r="T1948" s="2" t="s">
        <v>391</v>
      </c>
      <c r="U1948" s="2" t="s">
        <v>392</v>
      </c>
      <c r="V1948" s="2" t="s">
        <v>393</v>
      </c>
      <c r="W1948" s="2">
        <v>5</v>
      </c>
      <c r="X1948" s="2" t="s">
        <v>51</v>
      </c>
      <c r="Y1948" s="2" t="s">
        <v>52</v>
      </c>
      <c r="Z1948" s="2" t="s">
        <v>51</v>
      </c>
      <c r="AA1948" s="2" t="s">
        <v>51</v>
      </c>
      <c r="AB1948" s="2" t="s">
        <v>53</v>
      </c>
      <c r="AC1948" s="2" t="s">
        <v>53</v>
      </c>
      <c r="AD1948" s="2" t="s">
        <v>53</v>
      </c>
      <c r="AE1948" s="2" t="s">
        <v>394</v>
      </c>
      <c r="AF1948" s="2" t="s">
        <v>55</v>
      </c>
      <c r="AG1948" s="2" t="s">
        <v>56</v>
      </c>
      <c r="AH1948" s="2" t="s">
        <v>57</v>
      </c>
      <c r="AI1948">
        <f t="shared" si="60"/>
        <v>7</v>
      </c>
      <c r="AJ1948" t="str">
        <f t="shared" si="61"/>
        <v>Yes</v>
      </c>
    </row>
    <row r="1949" spans="1:36" ht="15.75" thickBot="1" x14ac:dyDescent="0.3">
      <c r="A1949" s="2" t="s">
        <v>7506</v>
      </c>
      <c r="B1949" s="2" t="s">
        <v>35</v>
      </c>
      <c r="C1949" s="2" t="s">
        <v>384</v>
      </c>
      <c r="D1949" s="2" t="s">
        <v>7305</v>
      </c>
      <c r="E1949" s="2" t="s">
        <v>38</v>
      </c>
      <c r="F1949" s="2" t="s">
        <v>7327</v>
      </c>
      <c r="G1949" s="2" t="s">
        <v>139</v>
      </c>
      <c r="H1949" s="2" t="s">
        <v>396</v>
      </c>
      <c r="I1949" s="2" t="s">
        <v>140</v>
      </c>
      <c r="J1949" s="2" t="s">
        <v>42</v>
      </c>
      <c r="K1949" s="2" t="s">
        <v>385</v>
      </c>
      <c r="L1949" s="2" t="s">
        <v>384</v>
      </c>
      <c r="M1949" s="2" t="s">
        <v>397</v>
      </c>
      <c r="N1949" s="2" t="s">
        <v>256</v>
      </c>
      <c r="O1949" s="2" t="s">
        <v>7507</v>
      </c>
      <c r="P1949" s="2" t="s">
        <v>399</v>
      </c>
      <c r="Q1949" s="2" t="s">
        <v>48</v>
      </c>
      <c r="R1949" s="2" t="s">
        <v>400</v>
      </c>
      <c r="S1949" s="2" t="s">
        <v>401</v>
      </c>
      <c r="T1949" s="2" t="s">
        <v>402</v>
      </c>
      <c r="U1949" s="2" t="s">
        <v>403</v>
      </c>
      <c r="V1949" s="2" t="s">
        <v>393</v>
      </c>
      <c r="W1949" s="2">
        <v>5</v>
      </c>
      <c r="X1949" s="2" t="s">
        <v>51</v>
      </c>
      <c r="Y1949" s="2" t="s">
        <v>52</v>
      </c>
      <c r="Z1949" s="2" t="s">
        <v>51</v>
      </c>
      <c r="AA1949" s="2" t="s">
        <v>51</v>
      </c>
      <c r="AB1949" s="2" t="s">
        <v>53</v>
      </c>
      <c r="AC1949" s="2" t="s">
        <v>53</v>
      </c>
      <c r="AD1949" s="2"/>
      <c r="AE1949" s="2" t="s">
        <v>404</v>
      </c>
      <c r="AF1949" s="2" t="s">
        <v>55</v>
      </c>
      <c r="AG1949" s="2" t="s">
        <v>56</v>
      </c>
      <c r="AH1949" s="2" t="s">
        <v>57</v>
      </c>
      <c r="AI1949">
        <f t="shared" si="60"/>
        <v>7</v>
      </c>
      <c r="AJ1949" t="str">
        <f t="shared" si="61"/>
        <v>Yes</v>
      </c>
    </row>
    <row r="1950" spans="1:36" ht="15.75" thickBot="1" x14ac:dyDescent="0.3">
      <c r="A1950" s="2" t="s">
        <v>7508</v>
      </c>
      <c r="B1950" s="2" t="s">
        <v>35</v>
      </c>
      <c r="C1950" s="2" t="s">
        <v>320</v>
      </c>
      <c r="D1950" s="2" t="s">
        <v>7305</v>
      </c>
      <c r="E1950" s="2" t="s">
        <v>38</v>
      </c>
      <c r="F1950" s="2" t="s">
        <v>7327</v>
      </c>
      <c r="G1950" s="2" t="s">
        <v>139</v>
      </c>
      <c r="H1950" s="2" t="s">
        <v>139</v>
      </c>
      <c r="I1950" s="2" t="s">
        <v>140</v>
      </c>
      <c r="J1950" s="2" t="s">
        <v>42</v>
      </c>
      <c r="K1950" s="2" t="s">
        <v>321</v>
      </c>
      <c r="L1950" s="2" t="s">
        <v>320</v>
      </c>
      <c r="M1950" s="2" t="s">
        <v>322</v>
      </c>
      <c r="N1950" s="2" t="s">
        <v>621</v>
      </c>
      <c r="O1950" s="2" t="s">
        <v>7509</v>
      </c>
      <c r="P1950" s="2" t="s">
        <v>7510</v>
      </c>
      <c r="Q1950" s="2" t="s">
        <v>48</v>
      </c>
      <c r="R1950" s="2" t="s">
        <v>326</v>
      </c>
      <c r="S1950" s="2"/>
      <c r="T1950" s="2" t="s">
        <v>7511</v>
      </c>
      <c r="U1950" s="2" t="s">
        <v>7512</v>
      </c>
      <c r="V1950" s="2" t="s">
        <v>329</v>
      </c>
      <c r="W1950" s="2">
        <v>5</v>
      </c>
      <c r="X1950" s="2" t="s">
        <v>51</v>
      </c>
      <c r="Y1950" s="2" t="s">
        <v>52</v>
      </c>
      <c r="Z1950" s="2" t="s">
        <v>51</v>
      </c>
      <c r="AA1950" s="2" t="s">
        <v>51</v>
      </c>
      <c r="AB1950" s="2" t="s">
        <v>51</v>
      </c>
      <c r="AC1950" s="2" t="s">
        <v>53</v>
      </c>
      <c r="AD1950" s="2"/>
      <c r="AE1950" s="2" t="s">
        <v>7513</v>
      </c>
      <c r="AF1950" s="2" t="s">
        <v>55</v>
      </c>
      <c r="AG1950" s="2" t="s">
        <v>56</v>
      </c>
      <c r="AH1950" s="2" t="s">
        <v>173</v>
      </c>
      <c r="AI1950">
        <f t="shared" si="60"/>
        <v>7</v>
      </c>
      <c r="AJ1950" t="str">
        <f t="shared" si="61"/>
        <v>Yes</v>
      </c>
    </row>
    <row r="1951" spans="1:36" ht="15.75" thickBot="1" x14ac:dyDescent="0.3">
      <c r="A1951" s="2" t="s">
        <v>7514</v>
      </c>
      <c r="B1951" s="2" t="s">
        <v>35</v>
      </c>
      <c r="C1951" s="2" t="s">
        <v>795</v>
      </c>
      <c r="D1951" s="2" t="s">
        <v>7305</v>
      </c>
      <c r="E1951" s="2" t="s">
        <v>38</v>
      </c>
      <c r="F1951" s="2" t="s">
        <v>7327</v>
      </c>
      <c r="G1951" s="2" t="s">
        <v>139</v>
      </c>
      <c r="H1951" s="2" t="s">
        <v>139</v>
      </c>
      <c r="I1951" s="2" t="s">
        <v>140</v>
      </c>
      <c r="J1951" s="2" t="s">
        <v>42</v>
      </c>
      <c r="K1951" s="2" t="s">
        <v>141</v>
      </c>
      <c r="L1951" s="2" t="s">
        <v>138</v>
      </c>
      <c r="M1951" s="2" t="s">
        <v>142</v>
      </c>
      <c r="N1951" s="2" t="s">
        <v>796</v>
      </c>
      <c r="O1951" s="2" t="s">
        <v>7515</v>
      </c>
      <c r="P1951" s="2" t="s">
        <v>798</v>
      </c>
      <c r="Q1951" s="2" t="s">
        <v>48</v>
      </c>
      <c r="R1951" s="2" t="s">
        <v>7516</v>
      </c>
      <c r="S1951" s="2" t="s">
        <v>7517</v>
      </c>
      <c r="T1951" s="2" t="s">
        <v>801</v>
      </c>
      <c r="U1951" s="2"/>
      <c r="V1951" s="2" t="s">
        <v>802</v>
      </c>
      <c r="W1951" s="2">
        <v>5</v>
      </c>
      <c r="X1951" s="2" t="s">
        <v>51</v>
      </c>
      <c r="Y1951" s="2" t="s">
        <v>52</v>
      </c>
      <c r="Z1951" s="2" t="s">
        <v>51</v>
      </c>
      <c r="AA1951" s="2" t="s">
        <v>51</v>
      </c>
      <c r="AB1951" s="2" t="s">
        <v>53</v>
      </c>
      <c r="AC1951" s="2" t="s">
        <v>53</v>
      </c>
      <c r="AD1951" s="2"/>
      <c r="AE1951" s="2" t="s">
        <v>7518</v>
      </c>
      <c r="AF1951" s="2" t="s">
        <v>55</v>
      </c>
      <c r="AG1951" s="2" t="s">
        <v>56</v>
      </c>
      <c r="AH1951" s="2" t="s">
        <v>57</v>
      </c>
      <c r="AI1951">
        <f t="shared" si="60"/>
        <v>7</v>
      </c>
      <c r="AJ1951" t="str">
        <f t="shared" si="61"/>
        <v>Yes</v>
      </c>
    </row>
    <row r="1952" spans="1:36" ht="15.75" thickBot="1" x14ac:dyDescent="0.3">
      <c r="A1952" s="2" t="s">
        <v>7519</v>
      </c>
      <c r="B1952" s="2" t="s">
        <v>35</v>
      </c>
      <c r="C1952" s="2" t="s">
        <v>165</v>
      </c>
      <c r="D1952" s="2" t="s">
        <v>7305</v>
      </c>
      <c r="E1952" s="2" t="s">
        <v>38</v>
      </c>
      <c r="F1952" s="2" t="s">
        <v>7327</v>
      </c>
      <c r="G1952" s="2" t="s">
        <v>84</v>
      </c>
      <c r="H1952" s="2" t="s">
        <v>211</v>
      </c>
      <c r="I1952" s="2" t="s">
        <v>140</v>
      </c>
      <c r="J1952" s="2" t="s">
        <v>42</v>
      </c>
      <c r="K1952" s="2" t="s">
        <v>213</v>
      </c>
      <c r="L1952" s="2" t="s">
        <v>165</v>
      </c>
      <c r="M1952" s="2" t="s">
        <v>214</v>
      </c>
      <c r="N1952" s="2" t="s">
        <v>215</v>
      </c>
      <c r="O1952" s="2" t="s">
        <v>7520</v>
      </c>
      <c r="P1952" s="2" t="s">
        <v>217</v>
      </c>
      <c r="Q1952" s="2" t="s">
        <v>48</v>
      </c>
      <c r="R1952" s="2"/>
      <c r="S1952" s="2"/>
      <c r="T1952" s="2" t="s">
        <v>218</v>
      </c>
      <c r="U1952" s="2" t="s">
        <v>219</v>
      </c>
      <c r="V1952" s="2" t="s">
        <v>165</v>
      </c>
      <c r="W1952" s="2">
        <v>5</v>
      </c>
      <c r="X1952" s="2" t="s">
        <v>51</v>
      </c>
      <c r="Y1952" s="2" t="s">
        <v>52</v>
      </c>
      <c r="Z1952" s="2" t="s">
        <v>51</v>
      </c>
      <c r="AA1952" s="2" t="s">
        <v>53</v>
      </c>
      <c r="AB1952" s="2" t="s">
        <v>53</v>
      </c>
      <c r="AC1952" s="2" t="s">
        <v>53</v>
      </c>
      <c r="AD1952" s="2"/>
      <c r="AE1952" s="2" t="s">
        <v>220</v>
      </c>
      <c r="AF1952" s="2" t="s">
        <v>55</v>
      </c>
      <c r="AG1952" s="2" t="s">
        <v>56</v>
      </c>
      <c r="AH1952" s="2" t="s">
        <v>57</v>
      </c>
      <c r="AI1952">
        <f t="shared" si="60"/>
        <v>7</v>
      </c>
      <c r="AJ1952" t="str">
        <f t="shared" si="61"/>
        <v>Yes</v>
      </c>
    </row>
    <row r="1953" spans="1:36" ht="15.75" thickBot="1" x14ac:dyDescent="0.3">
      <c r="A1953" s="2" t="s">
        <v>7521</v>
      </c>
      <c r="B1953" s="2" t="s">
        <v>67</v>
      </c>
      <c r="C1953" s="2" t="s">
        <v>222</v>
      </c>
      <c r="D1953" s="2" t="s">
        <v>7315</v>
      </c>
      <c r="E1953" s="2" t="s">
        <v>38</v>
      </c>
      <c r="F1953" s="2" t="s">
        <v>7327</v>
      </c>
      <c r="G1953" s="2" t="s">
        <v>223</v>
      </c>
      <c r="H1953" s="2" t="s">
        <v>242</v>
      </c>
      <c r="I1953" s="2" t="s">
        <v>140</v>
      </c>
      <c r="J1953" s="2" t="s">
        <v>42</v>
      </c>
      <c r="K1953" s="2" t="s">
        <v>225</v>
      </c>
      <c r="L1953" s="2" t="s">
        <v>222</v>
      </c>
      <c r="M1953" s="2" t="s">
        <v>226</v>
      </c>
      <c r="N1953" s="2" t="s">
        <v>227</v>
      </c>
      <c r="O1953" s="2" t="s">
        <v>7522</v>
      </c>
      <c r="P1953" s="2" t="s">
        <v>244</v>
      </c>
      <c r="Q1953" s="2" t="s">
        <v>48</v>
      </c>
      <c r="R1953" s="2"/>
      <c r="S1953" s="2"/>
      <c r="T1953" s="2" t="s">
        <v>245</v>
      </c>
      <c r="U1953" s="2" t="s">
        <v>231</v>
      </c>
      <c r="V1953" s="2" t="s">
        <v>232</v>
      </c>
      <c r="W1953" s="2"/>
      <c r="X1953" s="2" t="s">
        <v>51</v>
      </c>
      <c r="Y1953" s="2" t="s">
        <v>52</v>
      </c>
      <c r="Z1953" s="2" t="s">
        <v>51</v>
      </c>
      <c r="AA1953" s="2" t="s">
        <v>51</v>
      </c>
      <c r="AB1953" s="2" t="s">
        <v>53</v>
      </c>
      <c r="AC1953" s="2" t="s">
        <v>51</v>
      </c>
      <c r="AD1953" s="2"/>
      <c r="AE1953" s="2" t="s">
        <v>246</v>
      </c>
      <c r="AF1953" s="2" t="s">
        <v>187</v>
      </c>
      <c r="AG1953" s="2" t="s">
        <v>56</v>
      </c>
      <c r="AH1953" s="2" t="s">
        <v>57</v>
      </c>
      <c r="AI1953">
        <f t="shared" si="60"/>
        <v>7</v>
      </c>
      <c r="AJ1953" t="str">
        <f t="shared" si="61"/>
        <v>Yes</v>
      </c>
    </row>
    <row r="1954" spans="1:36" ht="15.75" thickBot="1" x14ac:dyDescent="0.3">
      <c r="A1954" s="2" t="s">
        <v>7523</v>
      </c>
      <c r="B1954" s="2" t="s">
        <v>67</v>
      </c>
      <c r="C1954" s="2" t="s">
        <v>222</v>
      </c>
      <c r="D1954" s="2" t="s">
        <v>7315</v>
      </c>
      <c r="E1954" s="2" t="s">
        <v>38</v>
      </c>
      <c r="F1954" s="2" t="s">
        <v>7327</v>
      </c>
      <c r="G1954" s="2" t="s">
        <v>223</v>
      </c>
      <c r="H1954" s="2" t="s">
        <v>248</v>
      </c>
      <c r="I1954" s="2" t="s">
        <v>140</v>
      </c>
      <c r="J1954" s="2" t="s">
        <v>42</v>
      </c>
      <c r="K1954" s="2" t="s">
        <v>225</v>
      </c>
      <c r="L1954" s="2" t="s">
        <v>222</v>
      </c>
      <c r="M1954" s="2" t="s">
        <v>226</v>
      </c>
      <c r="N1954" s="2" t="s">
        <v>235</v>
      </c>
      <c r="O1954" s="2" t="s">
        <v>7524</v>
      </c>
      <c r="P1954" s="2" t="s">
        <v>250</v>
      </c>
      <c r="Q1954" s="2" t="s">
        <v>48</v>
      </c>
      <c r="R1954" s="2"/>
      <c r="S1954" s="2"/>
      <c r="T1954" s="2" t="s">
        <v>251</v>
      </c>
      <c r="U1954" s="2" t="s">
        <v>252</v>
      </c>
      <c r="V1954" s="2" t="s">
        <v>232</v>
      </c>
      <c r="W1954" s="2"/>
      <c r="X1954" s="2" t="s">
        <v>51</v>
      </c>
      <c r="Y1954" s="2" t="s">
        <v>52</v>
      </c>
      <c r="Z1954" s="2" t="s">
        <v>51</v>
      </c>
      <c r="AA1954" s="2" t="s">
        <v>51</v>
      </c>
      <c r="AB1954" s="2" t="s">
        <v>53</v>
      </c>
      <c r="AC1954" s="2" t="s">
        <v>51</v>
      </c>
      <c r="AD1954" s="2"/>
      <c r="AE1954" s="2" t="s">
        <v>253</v>
      </c>
      <c r="AF1954" s="2" t="s">
        <v>187</v>
      </c>
      <c r="AG1954" s="2" t="s">
        <v>56</v>
      </c>
      <c r="AH1954" s="2" t="s">
        <v>57</v>
      </c>
      <c r="AI1954">
        <f t="shared" si="60"/>
        <v>7</v>
      </c>
      <c r="AJ1954" t="str">
        <f t="shared" si="61"/>
        <v>Yes</v>
      </c>
    </row>
    <row r="1955" spans="1:36" ht="15.75" thickBot="1" x14ac:dyDescent="0.3">
      <c r="A1955" s="2" t="s">
        <v>7525</v>
      </c>
      <c r="B1955" s="2" t="s">
        <v>35</v>
      </c>
      <c r="C1955" s="2" t="s">
        <v>222</v>
      </c>
      <c r="D1955" s="2" t="s">
        <v>7305</v>
      </c>
      <c r="E1955" s="2" t="s">
        <v>38</v>
      </c>
      <c r="F1955" s="2" t="s">
        <v>7327</v>
      </c>
      <c r="G1955" s="2" t="s">
        <v>223</v>
      </c>
      <c r="H1955" s="2" t="s">
        <v>224</v>
      </c>
      <c r="I1955" s="2" t="s">
        <v>140</v>
      </c>
      <c r="J1955" s="2" t="s">
        <v>42</v>
      </c>
      <c r="K1955" s="2" t="s">
        <v>225</v>
      </c>
      <c r="L1955" s="2" t="s">
        <v>222</v>
      </c>
      <c r="M1955" s="2" t="s">
        <v>226</v>
      </c>
      <c r="N1955" s="2" t="s">
        <v>227</v>
      </c>
      <c r="O1955" s="2" t="s">
        <v>7526</v>
      </c>
      <c r="P1955" s="2" t="s">
        <v>229</v>
      </c>
      <c r="Q1955" s="2" t="s">
        <v>48</v>
      </c>
      <c r="R1955" s="2"/>
      <c r="S1955" s="2"/>
      <c r="T1955" s="2" t="s">
        <v>230</v>
      </c>
      <c r="U1955" s="2" t="s">
        <v>231</v>
      </c>
      <c r="V1955" s="2" t="s">
        <v>232</v>
      </c>
      <c r="W1955" s="2">
        <v>5</v>
      </c>
      <c r="X1955" s="2" t="s">
        <v>51</v>
      </c>
      <c r="Y1955" s="2" t="s">
        <v>52</v>
      </c>
      <c r="Z1955" s="2" t="s">
        <v>51</v>
      </c>
      <c r="AA1955" s="2" t="s">
        <v>51</v>
      </c>
      <c r="AB1955" s="2" t="s">
        <v>53</v>
      </c>
      <c r="AC1955" s="2" t="s">
        <v>53</v>
      </c>
      <c r="AD1955" s="2"/>
      <c r="AE1955" s="2" t="s">
        <v>233</v>
      </c>
      <c r="AF1955" s="2" t="s">
        <v>55</v>
      </c>
      <c r="AG1955" s="2" t="s">
        <v>56</v>
      </c>
      <c r="AH1955" s="2" t="s">
        <v>57</v>
      </c>
      <c r="AI1955">
        <f t="shared" si="60"/>
        <v>7</v>
      </c>
      <c r="AJ1955" t="str">
        <f t="shared" si="61"/>
        <v>Yes</v>
      </c>
    </row>
    <row r="1956" spans="1:36" ht="15.75" thickBot="1" x14ac:dyDescent="0.3">
      <c r="A1956" s="2" t="s">
        <v>7527</v>
      </c>
      <c r="B1956" s="2" t="s">
        <v>35</v>
      </c>
      <c r="C1956" s="2" t="s">
        <v>222</v>
      </c>
      <c r="D1956" s="2" t="s">
        <v>7305</v>
      </c>
      <c r="E1956" s="2" t="s">
        <v>38</v>
      </c>
      <c r="F1956" s="2" t="s">
        <v>7327</v>
      </c>
      <c r="G1956" s="2" t="s">
        <v>223</v>
      </c>
      <c r="H1956" s="2" t="s">
        <v>224</v>
      </c>
      <c r="I1956" s="2" t="s">
        <v>140</v>
      </c>
      <c r="J1956" s="2" t="s">
        <v>42</v>
      </c>
      <c r="K1956" s="2" t="s">
        <v>225</v>
      </c>
      <c r="L1956" s="2" t="s">
        <v>222</v>
      </c>
      <c r="M1956" s="2" t="s">
        <v>226</v>
      </c>
      <c r="N1956" s="2" t="s">
        <v>235</v>
      </c>
      <c r="O1956" s="2" t="s">
        <v>7528</v>
      </c>
      <c r="P1956" s="2" t="s">
        <v>237</v>
      </c>
      <c r="Q1956" s="2" t="s">
        <v>48</v>
      </c>
      <c r="R1956" s="2"/>
      <c r="S1956" s="2"/>
      <c r="T1956" s="2" t="s">
        <v>238</v>
      </c>
      <c r="U1956" s="2" t="s">
        <v>239</v>
      </c>
      <c r="V1956" s="2" t="s">
        <v>232</v>
      </c>
      <c r="W1956" s="2">
        <v>5</v>
      </c>
      <c r="X1956" s="2" t="s">
        <v>51</v>
      </c>
      <c r="Y1956" s="2" t="s">
        <v>52</v>
      </c>
      <c r="Z1956" s="2" t="s">
        <v>51</v>
      </c>
      <c r="AA1956" s="2" t="s">
        <v>51</v>
      </c>
      <c r="AB1956" s="2" t="s">
        <v>53</v>
      </c>
      <c r="AC1956" s="2" t="s">
        <v>53</v>
      </c>
      <c r="AD1956" s="2"/>
      <c r="AE1956" s="2" t="s">
        <v>240</v>
      </c>
      <c r="AF1956" s="2" t="s">
        <v>55</v>
      </c>
      <c r="AG1956" s="2" t="s">
        <v>56</v>
      </c>
      <c r="AH1956" s="2" t="s">
        <v>57</v>
      </c>
      <c r="AI1956">
        <f t="shared" si="60"/>
        <v>7</v>
      </c>
      <c r="AJ1956" t="str">
        <f t="shared" si="61"/>
        <v>Yes</v>
      </c>
    </row>
    <row r="1957" spans="1:36" ht="15.75" thickBot="1" x14ac:dyDescent="0.3">
      <c r="A1957" s="2" t="s">
        <v>7529</v>
      </c>
      <c r="B1957" s="2" t="s">
        <v>35</v>
      </c>
      <c r="C1957" s="2" t="s">
        <v>795</v>
      </c>
      <c r="D1957" s="2" t="s">
        <v>7305</v>
      </c>
      <c r="E1957" s="2" t="s">
        <v>38</v>
      </c>
      <c r="F1957" s="2" t="s">
        <v>7327</v>
      </c>
      <c r="G1957" s="2" t="s">
        <v>139</v>
      </c>
      <c r="H1957" s="2" t="s">
        <v>139</v>
      </c>
      <c r="I1957" s="2" t="s">
        <v>140</v>
      </c>
      <c r="J1957" s="2" t="s">
        <v>42</v>
      </c>
      <c r="K1957" s="2" t="s">
        <v>6383</v>
      </c>
      <c r="L1957" s="2" t="s">
        <v>795</v>
      </c>
      <c r="M1957" s="2" t="s">
        <v>2404</v>
      </c>
      <c r="N1957" s="2" t="s">
        <v>128</v>
      </c>
      <c r="O1957" s="2" t="s">
        <v>7530</v>
      </c>
      <c r="P1957" s="2" t="s">
        <v>7531</v>
      </c>
      <c r="Q1957" s="2" t="s">
        <v>48</v>
      </c>
      <c r="R1957" s="2"/>
      <c r="S1957" s="2"/>
      <c r="T1957" s="2" t="s">
        <v>7532</v>
      </c>
      <c r="U1957" s="2" t="s">
        <v>7533</v>
      </c>
      <c r="V1957" s="2" t="s">
        <v>802</v>
      </c>
      <c r="W1957" s="2">
        <v>5</v>
      </c>
      <c r="X1957" s="2" t="s">
        <v>51</v>
      </c>
      <c r="Y1957" s="2" t="s">
        <v>52</v>
      </c>
      <c r="Z1957" s="2" t="s">
        <v>51</v>
      </c>
      <c r="AA1957" s="2"/>
      <c r="AB1957" s="2" t="s">
        <v>51</v>
      </c>
      <c r="AC1957" s="2" t="s">
        <v>53</v>
      </c>
      <c r="AD1957" s="2"/>
      <c r="AE1957" s="2" t="s">
        <v>7534</v>
      </c>
      <c r="AF1957" s="2" t="s">
        <v>55</v>
      </c>
      <c r="AG1957" s="2" t="s">
        <v>56</v>
      </c>
      <c r="AH1957" s="2" t="s">
        <v>173</v>
      </c>
      <c r="AI1957">
        <f t="shared" si="60"/>
        <v>7</v>
      </c>
      <c r="AJ1957" t="str">
        <f t="shared" si="61"/>
        <v>Yes</v>
      </c>
    </row>
    <row r="1958" spans="1:36" ht="15.75" thickBot="1" x14ac:dyDescent="0.3">
      <c r="A1958" s="2" t="s">
        <v>7535</v>
      </c>
      <c r="B1958" s="2" t="s">
        <v>35</v>
      </c>
      <c r="C1958" s="2" t="s">
        <v>452</v>
      </c>
      <c r="D1958" s="2" t="s">
        <v>7305</v>
      </c>
      <c r="E1958" s="2" t="s">
        <v>38</v>
      </c>
      <c r="F1958" s="2" t="s">
        <v>7327</v>
      </c>
      <c r="G1958" s="2" t="s">
        <v>139</v>
      </c>
      <c r="H1958" s="2" t="s">
        <v>139</v>
      </c>
      <c r="I1958" s="2" t="s">
        <v>140</v>
      </c>
      <c r="J1958" s="2" t="s">
        <v>42</v>
      </c>
      <c r="K1958" s="2" t="s">
        <v>454</v>
      </c>
      <c r="L1958" s="2" t="s">
        <v>452</v>
      </c>
      <c r="M1958" s="2" t="s">
        <v>455</v>
      </c>
      <c r="N1958" s="2" t="s">
        <v>256</v>
      </c>
      <c r="O1958" s="2" t="s">
        <v>7536</v>
      </c>
      <c r="P1958" s="2" t="s">
        <v>475</v>
      </c>
      <c r="Q1958" s="2" t="s">
        <v>48</v>
      </c>
      <c r="R1958" s="2"/>
      <c r="S1958" s="2" t="s">
        <v>476</v>
      </c>
      <c r="T1958" s="2" t="s">
        <v>477</v>
      </c>
      <c r="U1958" s="2" t="s">
        <v>461</v>
      </c>
      <c r="V1958" s="2" t="s">
        <v>452</v>
      </c>
      <c r="W1958" s="2">
        <v>5</v>
      </c>
      <c r="X1958" s="2" t="s">
        <v>51</v>
      </c>
      <c r="Y1958" s="2" t="s">
        <v>52</v>
      </c>
      <c r="Z1958" s="2" t="s">
        <v>51</v>
      </c>
      <c r="AA1958" s="2" t="s">
        <v>51</v>
      </c>
      <c r="AB1958" s="2" t="s">
        <v>53</v>
      </c>
      <c r="AC1958" s="2" t="s">
        <v>51</v>
      </c>
      <c r="AD1958" s="2"/>
      <c r="AE1958" s="2" t="s">
        <v>478</v>
      </c>
      <c r="AF1958" s="2" t="s">
        <v>55</v>
      </c>
      <c r="AG1958" s="2" t="s">
        <v>56</v>
      </c>
      <c r="AH1958" s="2" t="s">
        <v>57</v>
      </c>
      <c r="AI1958">
        <f t="shared" si="60"/>
        <v>7</v>
      </c>
      <c r="AJ1958" t="str">
        <f t="shared" si="61"/>
        <v>Yes</v>
      </c>
    </row>
    <row r="1959" spans="1:36" ht="15.75" thickBot="1" x14ac:dyDescent="0.3">
      <c r="A1959" s="2" t="s">
        <v>7537</v>
      </c>
      <c r="B1959" s="2" t="s">
        <v>35</v>
      </c>
      <c r="C1959" s="2" t="s">
        <v>147</v>
      </c>
      <c r="D1959" s="2" t="s">
        <v>7305</v>
      </c>
      <c r="E1959" s="2" t="s">
        <v>38</v>
      </c>
      <c r="F1959" s="2" t="s">
        <v>7327</v>
      </c>
      <c r="G1959" s="2" t="s">
        <v>139</v>
      </c>
      <c r="H1959" s="2" t="s">
        <v>139</v>
      </c>
      <c r="I1959" s="2" t="s">
        <v>140</v>
      </c>
      <c r="J1959" s="2" t="s">
        <v>42</v>
      </c>
      <c r="K1959" s="2" t="s">
        <v>349</v>
      </c>
      <c r="L1959" s="2" t="s">
        <v>147</v>
      </c>
      <c r="M1959" s="2" t="s">
        <v>350</v>
      </c>
      <c r="N1959" s="2" t="s">
        <v>351</v>
      </c>
      <c r="O1959" s="2" t="s">
        <v>7538</v>
      </c>
      <c r="P1959" s="2" t="s">
        <v>353</v>
      </c>
      <c r="Q1959" s="2" t="s">
        <v>48</v>
      </c>
      <c r="R1959" s="2"/>
      <c r="S1959" s="2"/>
      <c r="T1959" s="2" t="s">
        <v>354</v>
      </c>
      <c r="U1959" s="2"/>
      <c r="V1959" s="2" t="s">
        <v>147</v>
      </c>
      <c r="W1959" s="2">
        <v>5</v>
      </c>
      <c r="X1959" s="2" t="s">
        <v>51</v>
      </c>
      <c r="Y1959" s="2" t="s">
        <v>52</v>
      </c>
      <c r="Z1959" s="2" t="s">
        <v>51</v>
      </c>
      <c r="AA1959" s="2" t="s">
        <v>51</v>
      </c>
      <c r="AB1959" s="2" t="s">
        <v>53</v>
      </c>
      <c r="AC1959" s="2" t="s">
        <v>51</v>
      </c>
      <c r="AD1959" s="2"/>
      <c r="AE1959" s="2" t="s">
        <v>355</v>
      </c>
      <c r="AF1959" s="2" t="s">
        <v>55</v>
      </c>
      <c r="AG1959" s="2" t="s">
        <v>56</v>
      </c>
      <c r="AH1959" s="2" t="s">
        <v>57</v>
      </c>
      <c r="AI1959">
        <f t="shared" si="60"/>
        <v>7</v>
      </c>
      <c r="AJ1959" t="str">
        <f t="shared" si="61"/>
        <v>Yes</v>
      </c>
    </row>
    <row r="1960" spans="1:36" ht="15.75" thickBot="1" x14ac:dyDescent="0.3">
      <c r="A1960" s="2" t="s">
        <v>7539</v>
      </c>
      <c r="B1960" s="2" t="s">
        <v>35</v>
      </c>
      <c r="C1960" s="2" t="s">
        <v>147</v>
      </c>
      <c r="D1960" s="2" t="s">
        <v>7315</v>
      </c>
      <c r="E1960" s="2" t="s">
        <v>7294</v>
      </c>
      <c r="F1960" s="2" t="s">
        <v>7295</v>
      </c>
      <c r="G1960" s="2" t="s">
        <v>139</v>
      </c>
      <c r="H1960" s="2" t="s">
        <v>139</v>
      </c>
      <c r="I1960" s="2" t="s">
        <v>140</v>
      </c>
      <c r="J1960" s="2" t="s">
        <v>42</v>
      </c>
      <c r="K1960" s="2" t="s">
        <v>628</v>
      </c>
      <c r="L1960" s="2" t="s">
        <v>147</v>
      </c>
      <c r="M1960" s="2" t="s">
        <v>350</v>
      </c>
      <c r="N1960" s="2" t="s">
        <v>621</v>
      </c>
      <c r="O1960" s="2" t="s">
        <v>7540</v>
      </c>
      <c r="P1960" s="2" t="s">
        <v>630</v>
      </c>
      <c r="Q1960" s="2" t="s">
        <v>7298</v>
      </c>
      <c r="R1960" s="2"/>
      <c r="S1960" s="2"/>
      <c r="T1960" s="2" t="s">
        <v>631</v>
      </c>
      <c r="U1960" s="2" t="s">
        <v>625</v>
      </c>
      <c r="V1960" s="2" t="s">
        <v>147</v>
      </c>
      <c r="W1960" s="2"/>
      <c r="X1960" s="2" t="s">
        <v>51</v>
      </c>
      <c r="Y1960" s="2" t="s">
        <v>52</v>
      </c>
      <c r="Z1960" s="2" t="s">
        <v>51</v>
      </c>
      <c r="AA1960" s="2" t="s">
        <v>51</v>
      </c>
      <c r="AB1960" s="2" t="s">
        <v>53</v>
      </c>
      <c r="AC1960" s="2"/>
      <c r="AD1960" s="2" t="s">
        <v>53</v>
      </c>
      <c r="AE1960" s="2" t="s">
        <v>632</v>
      </c>
      <c r="AF1960" s="2" t="s">
        <v>187</v>
      </c>
      <c r="AG1960" s="2" t="s">
        <v>56</v>
      </c>
      <c r="AH1960" s="2" t="s">
        <v>57</v>
      </c>
      <c r="AI1960">
        <f t="shared" si="60"/>
        <v>14</v>
      </c>
      <c r="AJ1960" t="str">
        <f t="shared" si="61"/>
        <v>Yes</v>
      </c>
    </row>
    <row r="1961" spans="1:36" ht="15.75" thickBot="1" x14ac:dyDescent="0.3">
      <c r="A1961" s="2" t="s">
        <v>7541</v>
      </c>
      <c r="B1961" s="2" t="s">
        <v>35</v>
      </c>
      <c r="C1961" s="2" t="s">
        <v>175</v>
      </c>
      <c r="D1961" s="2" t="s">
        <v>7315</v>
      </c>
      <c r="E1961" s="2" t="s">
        <v>7294</v>
      </c>
      <c r="F1961" s="2" t="s">
        <v>7295</v>
      </c>
      <c r="G1961" s="2" t="s">
        <v>139</v>
      </c>
      <c r="H1961" s="2" t="s">
        <v>139</v>
      </c>
      <c r="I1961" s="2" t="s">
        <v>151</v>
      </c>
      <c r="J1961" s="2" t="s">
        <v>42</v>
      </c>
      <c r="K1961" s="2" t="s">
        <v>566</v>
      </c>
      <c r="L1961" s="2" t="s">
        <v>175</v>
      </c>
      <c r="M1961" s="2" t="s">
        <v>179</v>
      </c>
      <c r="N1961" s="2" t="s">
        <v>143</v>
      </c>
      <c r="O1961" s="2" t="s">
        <v>7542</v>
      </c>
      <c r="P1961" s="2" t="s">
        <v>568</v>
      </c>
      <c r="Q1961" s="2" t="s">
        <v>7298</v>
      </c>
      <c r="R1961" s="2" t="s">
        <v>569</v>
      </c>
      <c r="S1961" s="2" t="s">
        <v>7543</v>
      </c>
      <c r="T1961" s="2" t="s">
        <v>571</v>
      </c>
      <c r="U1961" s="2" t="s">
        <v>185</v>
      </c>
      <c r="V1961" s="2" t="s">
        <v>517</v>
      </c>
      <c r="W1961" s="2"/>
      <c r="X1961" s="2" t="s">
        <v>51</v>
      </c>
      <c r="Y1961" s="2" t="s">
        <v>52</v>
      </c>
      <c r="Z1961" s="2" t="s">
        <v>51</v>
      </c>
      <c r="AA1961" s="2" t="s">
        <v>53</v>
      </c>
      <c r="AB1961" s="2" t="s">
        <v>53</v>
      </c>
      <c r="AC1961" s="2" t="s">
        <v>53</v>
      </c>
      <c r="AD1961" s="2"/>
      <c r="AE1961" s="2" t="s">
        <v>572</v>
      </c>
      <c r="AF1961" s="2" t="s">
        <v>55</v>
      </c>
      <c r="AG1961" s="2" t="s">
        <v>56</v>
      </c>
      <c r="AH1961" s="2" t="s">
        <v>57</v>
      </c>
      <c r="AI1961">
        <f t="shared" si="60"/>
        <v>17</v>
      </c>
      <c r="AJ1961" t="str">
        <f t="shared" si="61"/>
        <v>Yes</v>
      </c>
    </row>
    <row r="1962" spans="1:36" ht="15.75" thickBot="1" x14ac:dyDescent="0.3">
      <c r="A1962" s="2" t="s">
        <v>7544</v>
      </c>
      <c r="B1962" s="2" t="s">
        <v>35</v>
      </c>
      <c r="C1962" s="2" t="s">
        <v>175</v>
      </c>
      <c r="D1962" s="2" t="s">
        <v>7305</v>
      </c>
      <c r="E1962" s="2" t="s">
        <v>38</v>
      </c>
      <c r="F1962" s="2" t="s">
        <v>7327</v>
      </c>
      <c r="G1962" s="2" t="s">
        <v>139</v>
      </c>
      <c r="H1962" s="2" t="s">
        <v>139</v>
      </c>
      <c r="I1962" s="2" t="s">
        <v>151</v>
      </c>
      <c r="J1962" s="2" t="s">
        <v>42</v>
      </c>
      <c r="K1962" s="2" t="s">
        <v>566</v>
      </c>
      <c r="L1962" s="2" t="s">
        <v>175</v>
      </c>
      <c r="M1962" s="2" t="s">
        <v>179</v>
      </c>
      <c r="N1962" s="2" t="s">
        <v>143</v>
      </c>
      <c r="O1962" s="2" t="s">
        <v>7545</v>
      </c>
      <c r="P1962" s="2" t="s">
        <v>568</v>
      </c>
      <c r="Q1962" s="2" t="s">
        <v>48</v>
      </c>
      <c r="R1962" s="2" t="s">
        <v>569</v>
      </c>
      <c r="S1962" s="2" t="s">
        <v>7546</v>
      </c>
      <c r="T1962" s="2" t="s">
        <v>571</v>
      </c>
      <c r="U1962" s="2" t="s">
        <v>185</v>
      </c>
      <c r="V1962" s="2" t="s">
        <v>517</v>
      </c>
      <c r="W1962" s="2">
        <v>5</v>
      </c>
      <c r="X1962" s="2" t="s">
        <v>51</v>
      </c>
      <c r="Y1962" s="2" t="s">
        <v>52</v>
      </c>
      <c r="Z1962" s="2" t="s">
        <v>51</v>
      </c>
      <c r="AA1962" s="2" t="s">
        <v>53</v>
      </c>
      <c r="AB1962" s="2" t="s">
        <v>53</v>
      </c>
      <c r="AC1962" s="2" t="s">
        <v>53</v>
      </c>
      <c r="AD1962" s="2"/>
      <c r="AE1962" s="2" t="s">
        <v>572</v>
      </c>
      <c r="AF1962" s="2" t="s">
        <v>55</v>
      </c>
      <c r="AG1962" s="2" t="s">
        <v>56</v>
      </c>
      <c r="AH1962" s="2" t="s">
        <v>57</v>
      </c>
      <c r="AI1962">
        <f t="shared" si="60"/>
        <v>10</v>
      </c>
      <c r="AJ1962" t="str">
        <f t="shared" si="61"/>
        <v>Yes</v>
      </c>
    </row>
    <row r="1963" spans="1:36" ht="15.75" thickBot="1" x14ac:dyDescent="0.3">
      <c r="A1963" s="2" t="s">
        <v>7547</v>
      </c>
      <c r="B1963" s="2" t="s">
        <v>35</v>
      </c>
      <c r="C1963" s="2" t="s">
        <v>301</v>
      </c>
      <c r="D1963" s="2" t="s">
        <v>7305</v>
      </c>
      <c r="E1963" s="2" t="s">
        <v>38</v>
      </c>
      <c r="F1963" s="2" t="s">
        <v>7327</v>
      </c>
      <c r="G1963" s="2" t="s">
        <v>139</v>
      </c>
      <c r="H1963" s="2" t="s">
        <v>139</v>
      </c>
      <c r="I1963" s="2" t="s">
        <v>151</v>
      </c>
      <c r="J1963" s="2" t="s">
        <v>42</v>
      </c>
      <c r="K1963" s="2" t="s">
        <v>302</v>
      </c>
      <c r="L1963" s="2" t="s">
        <v>301</v>
      </c>
      <c r="M1963" s="2" t="s">
        <v>303</v>
      </c>
      <c r="N1963" s="2" t="s">
        <v>128</v>
      </c>
      <c r="O1963" s="2" t="s">
        <v>7548</v>
      </c>
      <c r="P1963" s="2" t="s">
        <v>305</v>
      </c>
      <c r="Q1963" s="2" t="s">
        <v>48</v>
      </c>
      <c r="R1963" s="2"/>
      <c r="S1963" s="2"/>
      <c r="T1963" s="2" t="s">
        <v>306</v>
      </c>
      <c r="U1963" s="2" t="s">
        <v>307</v>
      </c>
      <c r="V1963" s="2" t="s">
        <v>301</v>
      </c>
      <c r="W1963" s="2">
        <v>5</v>
      </c>
      <c r="X1963" s="2" t="s">
        <v>51</v>
      </c>
      <c r="Y1963" s="2" t="s">
        <v>52</v>
      </c>
      <c r="Z1963" s="2" t="s">
        <v>51</v>
      </c>
      <c r="AA1963" s="2" t="s">
        <v>51</v>
      </c>
      <c r="AB1963" s="2" t="s">
        <v>53</v>
      </c>
      <c r="AC1963" s="2"/>
      <c r="AD1963" s="2"/>
      <c r="AE1963" s="2" t="s">
        <v>308</v>
      </c>
      <c r="AF1963" s="2" t="s">
        <v>187</v>
      </c>
      <c r="AG1963" s="2" t="s">
        <v>56</v>
      </c>
      <c r="AH1963" s="2" t="s">
        <v>57</v>
      </c>
      <c r="AI1963">
        <f t="shared" si="60"/>
        <v>10</v>
      </c>
      <c r="AJ1963" t="str">
        <f t="shared" si="61"/>
        <v>Yes</v>
      </c>
    </row>
    <row r="1964" spans="1:36" ht="15.75" thickBot="1" x14ac:dyDescent="0.3">
      <c r="A1964" s="2" t="s">
        <v>7549</v>
      </c>
      <c r="B1964" s="2" t="s">
        <v>35</v>
      </c>
      <c r="C1964" s="2" t="s">
        <v>175</v>
      </c>
      <c r="D1964" s="2" t="s">
        <v>7315</v>
      </c>
      <c r="E1964" s="2" t="s">
        <v>7294</v>
      </c>
      <c r="F1964" s="2" t="s">
        <v>7295</v>
      </c>
      <c r="G1964" s="2" t="s">
        <v>139</v>
      </c>
      <c r="H1964" s="2" t="s">
        <v>139</v>
      </c>
      <c r="I1964" s="2" t="s">
        <v>151</v>
      </c>
      <c r="J1964" s="2" t="s">
        <v>42</v>
      </c>
      <c r="K1964" s="2" t="s">
        <v>566</v>
      </c>
      <c r="L1964" s="2" t="s">
        <v>175</v>
      </c>
      <c r="M1964" s="2" t="s">
        <v>179</v>
      </c>
      <c r="N1964" s="2" t="s">
        <v>143</v>
      </c>
      <c r="O1964" s="2" t="s">
        <v>7550</v>
      </c>
      <c r="P1964" s="2" t="s">
        <v>589</v>
      </c>
      <c r="Q1964" s="2" t="s">
        <v>7298</v>
      </c>
      <c r="R1964" s="2"/>
      <c r="S1964" s="2"/>
      <c r="T1964" s="2" t="s">
        <v>590</v>
      </c>
      <c r="U1964" s="2" t="s">
        <v>591</v>
      </c>
      <c r="V1964" s="2" t="s">
        <v>517</v>
      </c>
      <c r="W1964" s="2"/>
      <c r="X1964" s="2" t="s">
        <v>51</v>
      </c>
      <c r="Y1964" s="2" t="s">
        <v>52</v>
      </c>
      <c r="Z1964" s="2" t="s">
        <v>51</v>
      </c>
      <c r="AA1964" s="2" t="s">
        <v>51</v>
      </c>
      <c r="AB1964" s="2" t="s">
        <v>53</v>
      </c>
      <c r="AC1964" s="2" t="s">
        <v>53</v>
      </c>
      <c r="AD1964" s="2"/>
      <c r="AE1964" s="2" t="s">
        <v>172</v>
      </c>
      <c r="AF1964" s="2" t="s">
        <v>55</v>
      </c>
      <c r="AG1964" s="2" t="s">
        <v>56</v>
      </c>
      <c r="AH1964" s="2" t="s">
        <v>57</v>
      </c>
      <c r="AI1964">
        <f t="shared" si="60"/>
        <v>17</v>
      </c>
      <c r="AJ1964" t="str">
        <f t="shared" si="61"/>
        <v>Yes</v>
      </c>
    </row>
    <row r="1965" spans="1:36" ht="15.75" thickBot="1" x14ac:dyDescent="0.3">
      <c r="A1965" s="2" t="s">
        <v>7551</v>
      </c>
      <c r="B1965" s="2" t="s">
        <v>35</v>
      </c>
      <c r="C1965" s="2" t="s">
        <v>175</v>
      </c>
      <c r="D1965" s="2" t="s">
        <v>7305</v>
      </c>
      <c r="E1965" s="2" t="s">
        <v>38</v>
      </c>
      <c r="F1965" s="2" t="s">
        <v>7327</v>
      </c>
      <c r="G1965" s="2" t="s">
        <v>139</v>
      </c>
      <c r="H1965" s="2" t="s">
        <v>139</v>
      </c>
      <c r="I1965" s="2" t="s">
        <v>151</v>
      </c>
      <c r="J1965" s="2" t="s">
        <v>42</v>
      </c>
      <c r="K1965" s="2" t="s">
        <v>566</v>
      </c>
      <c r="L1965" s="2" t="s">
        <v>175</v>
      </c>
      <c r="M1965" s="2" t="s">
        <v>179</v>
      </c>
      <c r="N1965" s="2" t="s">
        <v>143</v>
      </c>
      <c r="O1965" s="2" t="s">
        <v>7552</v>
      </c>
      <c r="P1965" s="2" t="s">
        <v>589</v>
      </c>
      <c r="Q1965" s="2" t="s">
        <v>48</v>
      </c>
      <c r="R1965" s="2"/>
      <c r="S1965" s="2"/>
      <c r="T1965" s="2" t="s">
        <v>590</v>
      </c>
      <c r="U1965" s="2" t="s">
        <v>591</v>
      </c>
      <c r="V1965" s="2" t="s">
        <v>517</v>
      </c>
      <c r="W1965" s="2">
        <v>5</v>
      </c>
      <c r="X1965" s="2" t="s">
        <v>51</v>
      </c>
      <c r="Y1965" s="2" t="s">
        <v>52</v>
      </c>
      <c r="Z1965" s="2" t="s">
        <v>51</v>
      </c>
      <c r="AA1965" s="2" t="s">
        <v>51</v>
      </c>
      <c r="AB1965" s="2" t="s">
        <v>53</v>
      </c>
      <c r="AC1965" s="2" t="s">
        <v>53</v>
      </c>
      <c r="AD1965" s="2"/>
      <c r="AE1965" s="2" t="s">
        <v>172</v>
      </c>
      <c r="AF1965" s="2" t="s">
        <v>55</v>
      </c>
      <c r="AG1965" s="2" t="s">
        <v>56</v>
      </c>
      <c r="AH1965" s="2" t="s">
        <v>57</v>
      </c>
      <c r="AI1965">
        <f t="shared" si="60"/>
        <v>10</v>
      </c>
      <c r="AJ1965" t="str">
        <f t="shared" si="61"/>
        <v>Yes</v>
      </c>
    </row>
    <row r="1966" spans="1:36" ht="15.75" thickBot="1" x14ac:dyDescent="0.3">
      <c r="A1966" s="2" t="s">
        <v>7553</v>
      </c>
      <c r="B1966" s="2" t="s">
        <v>35</v>
      </c>
      <c r="C1966" s="2" t="s">
        <v>595</v>
      </c>
      <c r="D1966" s="2" t="s">
        <v>7315</v>
      </c>
      <c r="E1966" s="2" t="s">
        <v>7294</v>
      </c>
      <c r="F1966" s="2" t="s">
        <v>7295</v>
      </c>
      <c r="G1966" s="2" t="s">
        <v>139</v>
      </c>
      <c r="H1966" s="2" t="s">
        <v>507</v>
      </c>
      <c r="I1966" s="2" t="s">
        <v>151</v>
      </c>
      <c r="J1966" s="2" t="s">
        <v>42</v>
      </c>
      <c r="K1966" s="2" t="s">
        <v>596</v>
      </c>
      <c r="L1966" s="2" t="s">
        <v>595</v>
      </c>
      <c r="M1966" s="2" t="s">
        <v>597</v>
      </c>
      <c r="N1966" s="2" t="s">
        <v>88</v>
      </c>
      <c r="O1966" s="2" t="s">
        <v>7554</v>
      </c>
      <c r="P1966" s="2" t="s">
        <v>599</v>
      </c>
      <c r="Q1966" s="2" t="s">
        <v>7298</v>
      </c>
      <c r="R1966" s="2"/>
      <c r="S1966" s="2"/>
      <c r="T1966" s="2" t="s">
        <v>600</v>
      </c>
      <c r="U1966" s="2" t="s">
        <v>516</v>
      </c>
      <c r="V1966" s="2" t="s">
        <v>517</v>
      </c>
      <c r="W1966" s="2"/>
      <c r="X1966" s="2" t="s">
        <v>51</v>
      </c>
      <c r="Y1966" s="2" t="s">
        <v>52</v>
      </c>
      <c r="Z1966" s="2" t="s">
        <v>51</v>
      </c>
      <c r="AA1966" s="2" t="s">
        <v>51</v>
      </c>
      <c r="AB1966" s="2" t="s">
        <v>53</v>
      </c>
      <c r="AC1966" s="2"/>
      <c r="AD1966" s="2"/>
      <c r="AE1966" s="2" t="s">
        <v>601</v>
      </c>
      <c r="AF1966" s="2" t="s">
        <v>55</v>
      </c>
      <c r="AG1966" s="2" t="s">
        <v>56</v>
      </c>
      <c r="AH1966" s="2" t="s">
        <v>57</v>
      </c>
      <c r="AI1966">
        <f t="shared" si="60"/>
        <v>17</v>
      </c>
      <c r="AJ1966" t="str">
        <f t="shared" si="61"/>
        <v>Yes</v>
      </c>
    </row>
    <row r="1967" spans="1:36" ht="15.75" thickBot="1" x14ac:dyDescent="0.3">
      <c r="A1967" s="2" t="s">
        <v>7555</v>
      </c>
      <c r="B1967" s="2" t="s">
        <v>35</v>
      </c>
      <c r="C1967" s="2" t="s">
        <v>595</v>
      </c>
      <c r="D1967" s="2" t="s">
        <v>7305</v>
      </c>
      <c r="E1967" s="2" t="s">
        <v>38</v>
      </c>
      <c r="F1967" s="2" t="s">
        <v>7327</v>
      </c>
      <c r="G1967" s="2" t="s">
        <v>139</v>
      </c>
      <c r="H1967" s="2" t="s">
        <v>507</v>
      </c>
      <c r="I1967" s="2" t="s">
        <v>151</v>
      </c>
      <c r="J1967" s="2" t="s">
        <v>42</v>
      </c>
      <c r="K1967" s="2" t="s">
        <v>596</v>
      </c>
      <c r="L1967" s="2" t="s">
        <v>595</v>
      </c>
      <c r="M1967" s="2" t="s">
        <v>597</v>
      </c>
      <c r="N1967" s="2" t="s">
        <v>88</v>
      </c>
      <c r="O1967" s="2" t="s">
        <v>7556</v>
      </c>
      <c r="P1967" s="2" t="s">
        <v>599</v>
      </c>
      <c r="Q1967" s="2" t="s">
        <v>48</v>
      </c>
      <c r="R1967" s="2"/>
      <c r="S1967" s="2"/>
      <c r="T1967" s="2" t="s">
        <v>600</v>
      </c>
      <c r="U1967" s="2" t="s">
        <v>516</v>
      </c>
      <c r="V1967" s="2" t="s">
        <v>517</v>
      </c>
      <c r="W1967" s="2">
        <v>5</v>
      </c>
      <c r="X1967" s="2" t="s">
        <v>51</v>
      </c>
      <c r="Y1967" s="2" t="s">
        <v>52</v>
      </c>
      <c r="Z1967" s="2" t="s">
        <v>51</v>
      </c>
      <c r="AA1967" s="2" t="s">
        <v>51</v>
      </c>
      <c r="AB1967" s="2" t="s">
        <v>53</v>
      </c>
      <c r="AC1967" s="2"/>
      <c r="AD1967" s="2"/>
      <c r="AE1967" s="2" t="s">
        <v>601</v>
      </c>
      <c r="AF1967" s="2" t="s">
        <v>55</v>
      </c>
      <c r="AG1967" s="2" t="s">
        <v>56</v>
      </c>
      <c r="AH1967" s="2" t="s">
        <v>57</v>
      </c>
      <c r="AI1967">
        <f t="shared" si="60"/>
        <v>10</v>
      </c>
      <c r="AJ1967" t="str">
        <f t="shared" si="61"/>
        <v>Yes</v>
      </c>
    </row>
    <row r="1968" spans="1:36" ht="15.75" thickBot="1" x14ac:dyDescent="0.3">
      <c r="A1968" s="2" t="s">
        <v>7557</v>
      </c>
      <c r="B1968" s="2" t="s">
        <v>35</v>
      </c>
      <c r="C1968" s="2" t="s">
        <v>199</v>
      </c>
      <c r="D1968" s="2" t="s">
        <v>7315</v>
      </c>
      <c r="E1968" s="2" t="s">
        <v>7316</v>
      </c>
      <c r="F1968" s="2" t="s">
        <v>7316</v>
      </c>
      <c r="G1968" s="2" t="s">
        <v>39</v>
      </c>
      <c r="H1968" s="2" t="s">
        <v>200</v>
      </c>
      <c r="I1968" s="2" t="s">
        <v>189</v>
      </c>
      <c r="J1968" s="2" t="s">
        <v>42</v>
      </c>
      <c r="K1968" s="2" t="s">
        <v>201</v>
      </c>
      <c r="L1968" s="2" t="s">
        <v>202</v>
      </c>
      <c r="M1968" s="2" t="s">
        <v>203</v>
      </c>
      <c r="N1968" s="2" t="s">
        <v>204</v>
      </c>
      <c r="O1968" s="2" t="s">
        <v>7558</v>
      </c>
      <c r="P1968" s="2" t="s">
        <v>206</v>
      </c>
      <c r="Q1968" s="2" t="s">
        <v>7318</v>
      </c>
      <c r="R1968" s="2"/>
      <c r="S1968" s="2"/>
      <c r="T1968" s="2" t="s">
        <v>207</v>
      </c>
      <c r="U1968" s="2" t="s">
        <v>208</v>
      </c>
      <c r="V1968" s="2" t="s">
        <v>107</v>
      </c>
      <c r="W1968" s="2"/>
      <c r="X1968" s="2" t="s">
        <v>51</v>
      </c>
      <c r="Y1968" s="2" t="s">
        <v>52</v>
      </c>
      <c r="Z1968" s="2" t="s">
        <v>51</v>
      </c>
      <c r="AA1968" s="2" t="s">
        <v>51</v>
      </c>
      <c r="AB1968" s="2" t="s">
        <v>53</v>
      </c>
      <c r="AC1968" s="2" t="s">
        <v>51</v>
      </c>
      <c r="AD1968" s="2"/>
      <c r="AE1968" s="2" t="s">
        <v>209</v>
      </c>
      <c r="AF1968" s="2" t="s">
        <v>55</v>
      </c>
      <c r="AG1968" s="2" t="s">
        <v>56</v>
      </c>
      <c r="AH1968" s="2" t="s">
        <v>57</v>
      </c>
      <c r="AI1968">
        <f t="shared" si="60"/>
        <v>15</v>
      </c>
      <c r="AJ1968" t="str">
        <f t="shared" si="61"/>
        <v>Yes</v>
      </c>
    </row>
    <row r="1969" spans="1:36" ht="15.75" thickBot="1" x14ac:dyDescent="0.3">
      <c r="A1969" s="2" t="s">
        <v>7559</v>
      </c>
      <c r="B1969" s="2" t="s">
        <v>35</v>
      </c>
      <c r="C1969" s="2" t="s">
        <v>406</v>
      </c>
      <c r="D1969" s="2" t="s">
        <v>7305</v>
      </c>
      <c r="E1969" s="2" t="s">
        <v>38</v>
      </c>
      <c r="F1969" s="2" t="s">
        <v>7327</v>
      </c>
      <c r="G1969" s="2" t="s">
        <v>139</v>
      </c>
      <c r="H1969" s="2" t="s">
        <v>139</v>
      </c>
      <c r="I1969" s="2" t="s">
        <v>189</v>
      </c>
      <c r="J1969" s="2" t="s">
        <v>42</v>
      </c>
      <c r="K1969" s="2" t="s">
        <v>407</v>
      </c>
      <c r="L1969" s="2" t="s">
        <v>406</v>
      </c>
      <c r="M1969" s="2" t="s">
        <v>408</v>
      </c>
      <c r="N1969" s="2" t="s">
        <v>204</v>
      </c>
      <c r="O1969" s="2" t="s">
        <v>7560</v>
      </c>
      <c r="P1969" s="2" t="s">
        <v>432</v>
      </c>
      <c r="Q1969" s="2" t="s">
        <v>48</v>
      </c>
      <c r="R1969" s="2"/>
      <c r="S1969" s="2"/>
      <c r="T1969" s="2" t="s">
        <v>433</v>
      </c>
      <c r="U1969" s="2" t="s">
        <v>412</v>
      </c>
      <c r="V1969" s="2" t="s">
        <v>413</v>
      </c>
      <c r="W1969" s="2">
        <v>5</v>
      </c>
      <c r="X1969" s="2" t="s">
        <v>51</v>
      </c>
      <c r="Y1969" s="2" t="s">
        <v>52</v>
      </c>
      <c r="Z1969" s="2" t="s">
        <v>51</v>
      </c>
      <c r="AA1969" s="2" t="s">
        <v>51</v>
      </c>
      <c r="AB1969" s="2" t="s">
        <v>53</v>
      </c>
      <c r="AC1969" s="2" t="s">
        <v>53</v>
      </c>
      <c r="AD1969" s="2" t="s">
        <v>51</v>
      </c>
      <c r="AE1969" s="2" t="s">
        <v>434</v>
      </c>
      <c r="AF1969" s="2" t="s">
        <v>55</v>
      </c>
      <c r="AG1969" s="2" t="s">
        <v>56</v>
      </c>
      <c r="AH1969" s="2" t="s">
        <v>57</v>
      </c>
      <c r="AI1969">
        <f t="shared" si="60"/>
        <v>12</v>
      </c>
      <c r="AJ1969" t="str">
        <f t="shared" si="61"/>
        <v>Yes</v>
      </c>
    </row>
    <row r="1970" spans="1:36" ht="15.75" thickBot="1" x14ac:dyDescent="0.3">
      <c r="A1970" s="2" t="s">
        <v>7561</v>
      </c>
      <c r="B1970" s="2" t="s">
        <v>35</v>
      </c>
      <c r="C1970" s="2" t="s">
        <v>413</v>
      </c>
      <c r="D1970" s="2" t="s">
        <v>7305</v>
      </c>
      <c r="E1970" s="2" t="s">
        <v>38</v>
      </c>
      <c r="F1970" s="2" t="s">
        <v>7327</v>
      </c>
      <c r="G1970" s="2" t="s">
        <v>139</v>
      </c>
      <c r="H1970" s="2" t="s">
        <v>139</v>
      </c>
      <c r="I1970" s="2" t="s">
        <v>189</v>
      </c>
      <c r="J1970" s="2" t="s">
        <v>42</v>
      </c>
      <c r="K1970" s="2" t="s">
        <v>420</v>
      </c>
      <c r="L1970" s="2" t="s">
        <v>413</v>
      </c>
      <c r="M1970" s="2" t="s">
        <v>408</v>
      </c>
      <c r="N1970" s="2" t="s">
        <v>128</v>
      </c>
      <c r="O1970" s="2" t="s">
        <v>7562</v>
      </c>
      <c r="P1970" s="2" t="s">
        <v>426</v>
      </c>
      <c r="Q1970" s="2" t="s">
        <v>48</v>
      </c>
      <c r="R1970" s="2" t="s">
        <v>427</v>
      </c>
      <c r="S1970" s="2"/>
      <c r="T1970" s="2" t="s">
        <v>428</v>
      </c>
      <c r="U1970" s="2" t="s">
        <v>412</v>
      </c>
      <c r="V1970" s="2" t="s">
        <v>413</v>
      </c>
      <c r="W1970" s="2">
        <v>5</v>
      </c>
      <c r="X1970" s="2" t="s">
        <v>51</v>
      </c>
      <c r="Y1970" s="2" t="s">
        <v>52</v>
      </c>
      <c r="Z1970" s="2" t="s">
        <v>51</v>
      </c>
      <c r="AA1970" s="2" t="s">
        <v>51</v>
      </c>
      <c r="AB1970" s="2" t="s">
        <v>53</v>
      </c>
      <c r="AC1970" s="2" t="s">
        <v>53</v>
      </c>
      <c r="AD1970" s="2" t="s">
        <v>51</v>
      </c>
      <c r="AE1970" s="2" t="s">
        <v>429</v>
      </c>
      <c r="AF1970" s="2" t="s">
        <v>55</v>
      </c>
      <c r="AG1970" s="2" t="s">
        <v>56</v>
      </c>
      <c r="AH1970" s="2" t="s">
        <v>57</v>
      </c>
      <c r="AI1970">
        <f t="shared" si="60"/>
        <v>12</v>
      </c>
      <c r="AJ1970" t="str">
        <f t="shared" si="61"/>
        <v>Yes</v>
      </c>
    </row>
    <row r="1971" spans="1:36" ht="15.75" thickBot="1" x14ac:dyDescent="0.3">
      <c r="A1971" s="2" t="s">
        <v>7563</v>
      </c>
      <c r="B1971" s="2" t="s">
        <v>35</v>
      </c>
      <c r="C1971" s="2" t="s">
        <v>406</v>
      </c>
      <c r="D1971" s="2" t="s">
        <v>7305</v>
      </c>
      <c r="E1971" s="2" t="s">
        <v>38</v>
      </c>
      <c r="F1971" s="2" t="s">
        <v>7327</v>
      </c>
      <c r="G1971" s="2" t="s">
        <v>139</v>
      </c>
      <c r="H1971" s="2" t="s">
        <v>139</v>
      </c>
      <c r="I1971" s="2" t="s">
        <v>189</v>
      </c>
      <c r="J1971" s="2" t="s">
        <v>42</v>
      </c>
      <c r="K1971" s="2" t="s">
        <v>420</v>
      </c>
      <c r="L1971" s="2" t="s">
        <v>406</v>
      </c>
      <c r="M1971" s="2" t="s">
        <v>408</v>
      </c>
      <c r="N1971" s="2" t="s">
        <v>95</v>
      </c>
      <c r="O1971" s="2" t="s">
        <v>7564</v>
      </c>
      <c r="P1971" s="2" t="s">
        <v>422</v>
      </c>
      <c r="Q1971" s="2" t="s">
        <v>48</v>
      </c>
      <c r="R1971" s="2"/>
      <c r="S1971" s="2"/>
      <c r="T1971" s="2" t="s">
        <v>423</v>
      </c>
      <c r="U1971" s="2"/>
      <c r="V1971" s="2" t="s">
        <v>413</v>
      </c>
      <c r="W1971" s="2">
        <v>5</v>
      </c>
      <c r="X1971" s="2" t="s">
        <v>51</v>
      </c>
      <c r="Y1971" s="2" t="s">
        <v>52</v>
      </c>
      <c r="Z1971" s="2" t="s">
        <v>51</v>
      </c>
      <c r="AA1971" s="2" t="s">
        <v>51</v>
      </c>
      <c r="AB1971" s="2" t="s">
        <v>53</v>
      </c>
      <c r="AC1971" s="2" t="s">
        <v>53</v>
      </c>
      <c r="AD1971" s="2" t="s">
        <v>51</v>
      </c>
      <c r="AE1971" s="2" t="s">
        <v>79</v>
      </c>
      <c r="AF1971" s="2" t="s">
        <v>55</v>
      </c>
      <c r="AG1971" s="2" t="s">
        <v>56</v>
      </c>
      <c r="AH1971" s="2" t="s">
        <v>57</v>
      </c>
      <c r="AI1971">
        <f t="shared" si="60"/>
        <v>12</v>
      </c>
      <c r="AJ1971" t="str">
        <f t="shared" si="61"/>
        <v>Yes</v>
      </c>
    </row>
    <row r="1972" spans="1:36" ht="15.75" thickBot="1" x14ac:dyDescent="0.3">
      <c r="A1972" s="2" t="s">
        <v>7565</v>
      </c>
      <c r="B1972" s="2" t="s">
        <v>35</v>
      </c>
      <c r="C1972" s="2" t="s">
        <v>406</v>
      </c>
      <c r="D1972" s="2" t="s">
        <v>7305</v>
      </c>
      <c r="E1972" s="2" t="s">
        <v>38</v>
      </c>
      <c r="F1972" s="2" t="s">
        <v>7327</v>
      </c>
      <c r="G1972" s="2" t="s">
        <v>139</v>
      </c>
      <c r="H1972" s="2" t="s">
        <v>139</v>
      </c>
      <c r="I1972" s="2" t="s">
        <v>189</v>
      </c>
      <c r="J1972" s="2" t="s">
        <v>42</v>
      </c>
      <c r="K1972" s="2" t="s">
        <v>407</v>
      </c>
      <c r="L1972" s="2" t="s">
        <v>406</v>
      </c>
      <c r="M1972" s="2" t="s">
        <v>408</v>
      </c>
      <c r="N1972" s="2" t="s">
        <v>256</v>
      </c>
      <c r="O1972" s="2" t="s">
        <v>7566</v>
      </c>
      <c r="P1972" s="2" t="s">
        <v>416</v>
      </c>
      <c r="Q1972" s="2" t="s">
        <v>48</v>
      </c>
      <c r="R1972" s="2"/>
      <c r="S1972" s="2"/>
      <c r="T1972" s="2" t="s">
        <v>417</v>
      </c>
      <c r="U1972" s="2" t="s">
        <v>412</v>
      </c>
      <c r="V1972" s="2" t="s">
        <v>413</v>
      </c>
      <c r="W1972" s="2">
        <v>5</v>
      </c>
      <c r="X1972" s="2" t="s">
        <v>51</v>
      </c>
      <c r="Y1972" s="2" t="s">
        <v>52</v>
      </c>
      <c r="Z1972" s="2" t="s">
        <v>51</v>
      </c>
      <c r="AA1972" s="2" t="s">
        <v>51</v>
      </c>
      <c r="AB1972" s="2" t="s">
        <v>53</v>
      </c>
      <c r="AC1972" s="2" t="s">
        <v>53</v>
      </c>
      <c r="AD1972" s="2" t="s">
        <v>51</v>
      </c>
      <c r="AE1972" s="2" t="s">
        <v>418</v>
      </c>
      <c r="AF1972" s="2" t="s">
        <v>55</v>
      </c>
      <c r="AG1972" s="2" t="s">
        <v>56</v>
      </c>
      <c r="AH1972" s="2" t="s">
        <v>57</v>
      </c>
      <c r="AI1972">
        <f t="shared" si="60"/>
        <v>12</v>
      </c>
      <c r="AJ1972" t="str">
        <f t="shared" si="61"/>
        <v>Yes</v>
      </c>
    </row>
    <row r="1973" spans="1:36" ht="15.75" thickBot="1" x14ac:dyDescent="0.3">
      <c r="A1973" s="2" t="s">
        <v>7567</v>
      </c>
      <c r="B1973" s="2" t="s">
        <v>35</v>
      </c>
      <c r="C1973" s="2" t="s">
        <v>406</v>
      </c>
      <c r="D1973" s="2" t="s">
        <v>7305</v>
      </c>
      <c r="E1973" s="2" t="s">
        <v>38</v>
      </c>
      <c r="F1973" s="2" t="s">
        <v>7327</v>
      </c>
      <c r="G1973" s="2" t="s">
        <v>139</v>
      </c>
      <c r="H1973" s="2" t="s">
        <v>139</v>
      </c>
      <c r="I1973" s="2" t="s">
        <v>189</v>
      </c>
      <c r="J1973" s="2" t="s">
        <v>42</v>
      </c>
      <c r="K1973" s="2" t="s">
        <v>407</v>
      </c>
      <c r="L1973" s="2" t="s">
        <v>406</v>
      </c>
      <c r="M1973" s="2" t="s">
        <v>408</v>
      </c>
      <c r="N1973" s="2" t="s">
        <v>364</v>
      </c>
      <c r="O1973" s="2" t="s">
        <v>7568</v>
      </c>
      <c r="P1973" s="2" t="s">
        <v>410</v>
      </c>
      <c r="Q1973" s="2" t="s">
        <v>48</v>
      </c>
      <c r="R1973" s="2"/>
      <c r="S1973" s="2"/>
      <c r="T1973" s="2" t="s">
        <v>411</v>
      </c>
      <c r="U1973" s="2" t="s">
        <v>412</v>
      </c>
      <c r="V1973" s="2" t="s">
        <v>413</v>
      </c>
      <c r="W1973" s="2">
        <v>5</v>
      </c>
      <c r="X1973" s="2" t="s">
        <v>51</v>
      </c>
      <c r="Y1973" s="2" t="s">
        <v>52</v>
      </c>
      <c r="Z1973" s="2" t="s">
        <v>51</v>
      </c>
      <c r="AA1973" s="2" t="s">
        <v>51</v>
      </c>
      <c r="AB1973" s="2" t="s">
        <v>53</v>
      </c>
      <c r="AC1973" s="2" t="s">
        <v>53</v>
      </c>
      <c r="AD1973" s="2" t="s">
        <v>51</v>
      </c>
      <c r="AE1973" s="2" t="s">
        <v>172</v>
      </c>
      <c r="AF1973" s="2" t="s">
        <v>187</v>
      </c>
      <c r="AG1973" s="2" t="s">
        <v>56</v>
      </c>
      <c r="AH1973" s="2" t="s">
        <v>57</v>
      </c>
      <c r="AI1973">
        <f t="shared" si="60"/>
        <v>12</v>
      </c>
      <c r="AJ1973" t="str">
        <f t="shared" si="61"/>
        <v>Yes</v>
      </c>
    </row>
    <row r="1974" spans="1:36" ht="15.75" thickBot="1" x14ac:dyDescent="0.3">
      <c r="A1974" s="2" t="s">
        <v>7569</v>
      </c>
      <c r="B1974" s="2" t="s">
        <v>35</v>
      </c>
      <c r="C1974" s="2" t="s">
        <v>147</v>
      </c>
      <c r="D1974" s="2" t="s">
        <v>7305</v>
      </c>
      <c r="E1974" s="2" t="s">
        <v>38</v>
      </c>
      <c r="F1974" s="2" t="s">
        <v>7327</v>
      </c>
      <c r="G1974" s="2" t="s">
        <v>139</v>
      </c>
      <c r="H1974" s="2" t="s">
        <v>139</v>
      </c>
      <c r="I1974" s="2" t="s">
        <v>337</v>
      </c>
      <c r="J1974" s="2" t="s">
        <v>42</v>
      </c>
      <c r="K1974" s="2" t="s">
        <v>628</v>
      </c>
      <c r="L1974" s="2" t="s">
        <v>147</v>
      </c>
      <c r="M1974" s="2" t="s">
        <v>350</v>
      </c>
      <c r="N1974" s="2" t="s">
        <v>621</v>
      </c>
      <c r="O1974" s="2" t="s">
        <v>7570</v>
      </c>
      <c r="P1974" s="2" t="s">
        <v>630</v>
      </c>
      <c r="Q1974" s="2" t="s">
        <v>48</v>
      </c>
      <c r="R1974" s="2"/>
      <c r="S1974" s="2"/>
      <c r="T1974" s="2" t="s">
        <v>631</v>
      </c>
      <c r="U1974" s="2" t="s">
        <v>625</v>
      </c>
      <c r="V1974" s="2" t="s">
        <v>147</v>
      </c>
      <c r="W1974" s="2">
        <v>5</v>
      </c>
      <c r="X1974" s="2" t="s">
        <v>51</v>
      </c>
      <c r="Y1974" s="2" t="s">
        <v>52</v>
      </c>
      <c r="Z1974" s="2" t="s">
        <v>51</v>
      </c>
      <c r="AA1974" s="2" t="s">
        <v>51</v>
      </c>
      <c r="AB1974" s="2" t="s">
        <v>53</v>
      </c>
      <c r="AC1974" s="2"/>
      <c r="AD1974" s="2" t="s">
        <v>53</v>
      </c>
      <c r="AE1974" s="2" t="s">
        <v>632</v>
      </c>
      <c r="AF1974" s="2" t="s">
        <v>187</v>
      </c>
      <c r="AG1974" s="2" t="s">
        <v>56</v>
      </c>
      <c r="AH1974" s="2" t="s">
        <v>57</v>
      </c>
      <c r="AI1974">
        <f t="shared" si="60"/>
        <v>18</v>
      </c>
      <c r="AJ1974" t="str">
        <f t="shared" si="61"/>
        <v>Yes</v>
      </c>
    </row>
    <row r="1975" spans="1:36" ht="15.75" thickBot="1" x14ac:dyDescent="0.3">
      <c r="A1975" s="2" t="s">
        <v>7571</v>
      </c>
      <c r="B1975" s="2" t="s">
        <v>35</v>
      </c>
      <c r="C1975" s="2" t="s">
        <v>506</v>
      </c>
      <c r="D1975" s="2" t="s">
        <v>7305</v>
      </c>
      <c r="E1975" s="2" t="s">
        <v>38</v>
      </c>
      <c r="F1975" s="2" t="s">
        <v>7327</v>
      </c>
      <c r="G1975" s="2" t="s">
        <v>139</v>
      </c>
      <c r="H1975" s="2" t="s">
        <v>507</v>
      </c>
      <c r="I1975" s="2" t="s">
        <v>444</v>
      </c>
      <c r="J1975" s="2" t="s">
        <v>42</v>
      </c>
      <c r="K1975" s="2" t="s">
        <v>733</v>
      </c>
      <c r="L1975" s="2" t="s">
        <v>506</v>
      </c>
      <c r="M1975" s="2" t="s">
        <v>510</v>
      </c>
      <c r="N1975" s="2" t="s">
        <v>654</v>
      </c>
      <c r="O1975" s="2" t="s">
        <v>7572</v>
      </c>
      <c r="P1975" s="2" t="s">
        <v>7346</v>
      </c>
      <c r="Q1975" s="2" t="s">
        <v>48</v>
      </c>
      <c r="R1975" s="2"/>
      <c r="S1975" s="2"/>
      <c r="T1975" s="2" t="s">
        <v>7347</v>
      </c>
      <c r="U1975" s="2" t="s">
        <v>7348</v>
      </c>
      <c r="V1975" s="2" t="s">
        <v>517</v>
      </c>
      <c r="W1975" s="2">
        <v>5</v>
      </c>
      <c r="X1975" s="2" t="s">
        <v>51</v>
      </c>
      <c r="Y1975" s="2" t="s">
        <v>52</v>
      </c>
      <c r="Z1975" s="2" t="s">
        <v>51</v>
      </c>
      <c r="AA1975" s="2" t="s">
        <v>51</v>
      </c>
      <c r="AB1975" s="2" t="s">
        <v>51</v>
      </c>
      <c r="AC1975" s="2" t="s">
        <v>53</v>
      </c>
      <c r="AD1975" s="2"/>
      <c r="AE1975" s="2" t="s">
        <v>7349</v>
      </c>
      <c r="AF1975" s="2" t="s">
        <v>55</v>
      </c>
      <c r="AG1975" s="2" t="s">
        <v>56</v>
      </c>
      <c r="AH1975" s="2" t="s">
        <v>173</v>
      </c>
      <c r="AI1975">
        <f t="shared" si="60"/>
        <v>19</v>
      </c>
      <c r="AJ1975" t="str">
        <f t="shared" si="61"/>
        <v>Yes</v>
      </c>
    </row>
    <row r="1976" spans="1:36" ht="15.75" thickBot="1" x14ac:dyDescent="0.3">
      <c r="A1976" s="2" t="s">
        <v>7573</v>
      </c>
      <c r="B1976" s="2" t="s">
        <v>35</v>
      </c>
      <c r="C1976" s="2" t="s">
        <v>494</v>
      </c>
      <c r="D1976" s="2" t="s">
        <v>7300</v>
      </c>
      <c r="E1976" s="2" t="s">
        <v>7294</v>
      </c>
      <c r="F1976" s="2" t="s">
        <v>7462</v>
      </c>
      <c r="G1976" s="2" t="s">
        <v>495</v>
      </c>
      <c r="H1976" s="2" t="s">
        <v>1736</v>
      </c>
      <c r="I1976" s="2" t="s">
        <v>444</v>
      </c>
      <c r="J1976" s="2" t="s">
        <v>42</v>
      </c>
      <c r="K1976" s="2" t="s">
        <v>497</v>
      </c>
      <c r="L1976" s="2" t="s">
        <v>494</v>
      </c>
      <c r="M1976" s="2" t="s">
        <v>1737</v>
      </c>
      <c r="N1976" s="2" t="s">
        <v>128</v>
      </c>
      <c r="O1976" s="2" t="s">
        <v>7574</v>
      </c>
      <c r="P1976" s="2" t="s">
        <v>7575</v>
      </c>
      <c r="Q1976" s="2" t="s">
        <v>7298</v>
      </c>
      <c r="R1976" s="2"/>
      <c r="S1976" s="2"/>
      <c r="T1976" s="2" t="s">
        <v>7576</v>
      </c>
      <c r="U1976" s="2" t="s">
        <v>7577</v>
      </c>
      <c r="V1976" s="2" t="s">
        <v>503</v>
      </c>
      <c r="W1976" s="2"/>
      <c r="X1976" s="2" t="s">
        <v>51</v>
      </c>
      <c r="Y1976" s="2" t="s">
        <v>1001</v>
      </c>
      <c r="Z1976" s="2" t="s">
        <v>51</v>
      </c>
      <c r="AA1976" s="2" t="s">
        <v>51</v>
      </c>
      <c r="AB1976" s="2" t="s">
        <v>51</v>
      </c>
      <c r="AC1976" s="2" t="s">
        <v>51</v>
      </c>
      <c r="AD1976" s="2" t="s">
        <v>51</v>
      </c>
      <c r="AE1976" s="2"/>
      <c r="AF1976" s="2" t="s">
        <v>55</v>
      </c>
      <c r="AG1976" s="2" t="s">
        <v>161</v>
      </c>
      <c r="AH1976" s="2" t="s">
        <v>57</v>
      </c>
      <c r="AI1976">
        <f t="shared" si="60"/>
        <v>26</v>
      </c>
      <c r="AJ1976" t="str">
        <f t="shared" si="61"/>
        <v>Yes</v>
      </c>
    </row>
    <row r="1977" spans="1:36" ht="15.75" thickBot="1" x14ac:dyDescent="0.3">
      <c r="A1977" s="2" t="s">
        <v>7578</v>
      </c>
      <c r="B1977" s="2" t="s">
        <v>35</v>
      </c>
      <c r="C1977" s="2" t="s">
        <v>506</v>
      </c>
      <c r="D1977" s="2" t="s">
        <v>7305</v>
      </c>
      <c r="E1977" s="2" t="s">
        <v>38</v>
      </c>
      <c r="F1977" s="2" t="s">
        <v>7327</v>
      </c>
      <c r="G1977" s="2" t="s">
        <v>139</v>
      </c>
      <c r="H1977" s="2" t="s">
        <v>507</v>
      </c>
      <c r="I1977" s="2" t="s">
        <v>508</v>
      </c>
      <c r="J1977" s="2" t="s">
        <v>42</v>
      </c>
      <c r="K1977" s="2" t="s">
        <v>509</v>
      </c>
      <c r="L1977" s="2" t="s">
        <v>506</v>
      </c>
      <c r="M1977" s="2" t="s">
        <v>510</v>
      </c>
      <c r="N1977" s="2" t="s">
        <v>511</v>
      </c>
      <c r="O1977" s="2" t="s">
        <v>7579</v>
      </c>
      <c r="P1977" s="2" t="s">
        <v>513</v>
      </c>
      <c r="Q1977" s="2" t="s">
        <v>48</v>
      </c>
      <c r="R1977" s="2"/>
      <c r="S1977" s="2" t="s">
        <v>514</v>
      </c>
      <c r="T1977" s="2" t="s">
        <v>515</v>
      </c>
      <c r="U1977" s="2" t="s">
        <v>516</v>
      </c>
      <c r="V1977" s="2" t="s">
        <v>517</v>
      </c>
      <c r="W1977" s="2">
        <v>5</v>
      </c>
      <c r="X1977" s="2" t="s">
        <v>51</v>
      </c>
      <c r="Y1977" s="2" t="s">
        <v>52</v>
      </c>
      <c r="Z1977" s="2" t="s">
        <v>51</v>
      </c>
      <c r="AA1977" s="2" t="s">
        <v>51</v>
      </c>
      <c r="AB1977" s="2" t="s">
        <v>53</v>
      </c>
      <c r="AC1977" s="2"/>
      <c r="AD1977" s="2"/>
      <c r="AE1977" s="2" t="s">
        <v>7352</v>
      </c>
      <c r="AF1977" s="2" t="s">
        <v>55</v>
      </c>
      <c r="AG1977" s="2" t="s">
        <v>56</v>
      </c>
      <c r="AH1977" s="2" t="s">
        <v>173</v>
      </c>
      <c r="AI1977">
        <f t="shared" si="60"/>
        <v>20</v>
      </c>
      <c r="AJ1977" t="str">
        <f t="shared" si="61"/>
        <v>Yes</v>
      </c>
    </row>
  </sheetData>
  <autoFilter ref="A1:AI1977"/>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 Data</vt:lpstr>
      <vt:lpstr>Search 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Sane, Sameer {MNOS~South San Francisco}</dc:creator>
  <cp:lastModifiedBy>Sane, Sameer {MNOS~South San Francisco}</cp:lastModifiedBy>
  <dcterms:created xsi:type="dcterms:W3CDTF">2022-02-02T16:59:51Z</dcterms:created>
  <dcterms:modified xsi:type="dcterms:W3CDTF">2022-02-02T21:23:19Z</dcterms:modified>
</cp:coreProperties>
</file>